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updateLinks="always" codeName="ThisWorkbook"/>
  <mc:AlternateContent xmlns:mc="http://schemas.openxmlformats.org/markup-compatibility/2006">
    <mc:Choice Requires="x15">
      <x15ac:absPath xmlns:x15ac="http://schemas.microsoft.com/office/spreadsheetml/2010/11/ac" url="C:\Users\lencses.akos\Desktop\"/>
    </mc:Choice>
  </mc:AlternateContent>
  <bookViews>
    <workbookView xWindow="0" yWindow="0" windowWidth="19200" windowHeight="6470" tabRatio="781" firstSheet="2" activeTab="2"/>
  </bookViews>
  <sheets>
    <sheet name="Journals" sheetId="22" state="hidden" r:id="rId1"/>
    <sheet name="Books" sheetId="23" state="hidden" r:id="rId2"/>
    <sheet name="eBooks" sheetId="3" r:id="rId3"/>
    <sheet name="Predicted 2020" sheetId="17" r:id="rId4"/>
    <sheet name="UTC" sheetId="21" state="hidden" r:id="rId5"/>
  </sheets>
  <definedNames>
    <definedName name="_xlnm._FilterDatabase" localSheetId="1" hidden="1">Books!$A$2:$M$2762</definedName>
    <definedName name="_xlnm._FilterDatabase" localSheetId="2" hidden="1">eBooks!$A$2:$Y$2699</definedName>
    <definedName name="_xlnm._FilterDatabase" localSheetId="3" hidden="1">'Predicted 2020'!$A$2:$G$323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696" i="23" l="1"/>
  <c r="A2697" i="23"/>
  <c r="A2698" i="23"/>
  <c r="A2699" i="23"/>
  <c r="A2700" i="23"/>
  <c r="A2701" i="23"/>
  <c r="A2702" i="23"/>
  <c r="A2703" i="23"/>
  <c r="C2690" i="23"/>
  <c r="C2691" i="23"/>
  <c r="C2692" i="23"/>
  <c r="C2693" i="23"/>
  <c r="C2694" i="23"/>
  <c r="C2695" i="23"/>
  <c r="C2696" i="23"/>
  <c r="C2697" i="23"/>
  <c r="C2698" i="23"/>
  <c r="C2699" i="23"/>
  <c r="C2700" i="23"/>
  <c r="C2701" i="23"/>
  <c r="C2702" i="23"/>
  <c r="C2703" i="23"/>
  <c r="C2704" i="23"/>
  <c r="C2705" i="23"/>
  <c r="C2706" i="23"/>
  <c r="C2707" i="23"/>
  <c r="C2708" i="23"/>
  <c r="M2690" i="23"/>
  <c r="M2691" i="23"/>
  <c r="M2692" i="23"/>
  <c r="M2693" i="23"/>
  <c r="M2694" i="23"/>
  <c r="M2695" i="23"/>
  <c r="M2696" i="23"/>
  <c r="M2697" i="23"/>
  <c r="M2698" i="23"/>
  <c r="M2699" i="23"/>
  <c r="M2700" i="23"/>
  <c r="M2701" i="23"/>
  <c r="M2702" i="23"/>
  <c r="M2703" i="23"/>
  <c r="M2704" i="23"/>
  <c r="M2705" i="23"/>
  <c r="M2706" i="23"/>
  <c r="M2707" i="23"/>
  <c r="M2708" i="23"/>
  <c r="M2709" i="23"/>
  <c r="M2710" i="23"/>
  <c r="M2711" i="23"/>
  <c r="M2712" i="23"/>
  <c r="M2713" i="23"/>
  <c r="M2714" i="23"/>
  <c r="M2715" i="23"/>
  <c r="M2716" i="23"/>
  <c r="M2717" i="23"/>
  <c r="L2694" i="23"/>
  <c r="L2695" i="23"/>
  <c r="L2696" i="23"/>
  <c r="L2697" i="23"/>
  <c r="L2698" i="23"/>
  <c r="L2699" i="23"/>
  <c r="L2700" i="23"/>
  <c r="L2701" i="23"/>
  <c r="L2702" i="23"/>
  <c r="L2703" i="23"/>
  <c r="L2704" i="23"/>
  <c r="L2705" i="23"/>
  <c r="L2706" i="23"/>
  <c r="L2707" i="23"/>
  <c r="L2708" i="23"/>
  <c r="L2709" i="23"/>
  <c r="L2710" i="23"/>
  <c r="L2711" i="23"/>
  <c r="L2712" i="23"/>
  <c r="L2713" i="23"/>
  <c r="L2714" i="23"/>
  <c r="K2694" i="23"/>
  <c r="K2695" i="23"/>
  <c r="K2696" i="23"/>
  <c r="K2697" i="23"/>
  <c r="K2698" i="23"/>
  <c r="K2699" i="23"/>
  <c r="K2700" i="23"/>
  <c r="K2701" i="23"/>
  <c r="K2702" i="23"/>
  <c r="K2703" i="23"/>
  <c r="K2704" i="23"/>
  <c r="K2705" i="23"/>
  <c r="K2706" i="23"/>
  <c r="K2707" i="23"/>
  <c r="K2708" i="23"/>
  <c r="K2709" i="23"/>
  <c r="J2694" i="23"/>
  <c r="J2695" i="23"/>
  <c r="J2696" i="23"/>
  <c r="J2697" i="23"/>
  <c r="J2698" i="23"/>
  <c r="J2699" i="23"/>
  <c r="J2700" i="23"/>
  <c r="J2701" i="23"/>
  <c r="J2702" i="23"/>
  <c r="J2703" i="23"/>
  <c r="J2704" i="23"/>
  <c r="J2705" i="23"/>
  <c r="J2706" i="23"/>
  <c r="J2707" i="23"/>
  <c r="J2708" i="23"/>
  <c r="J2709" i="23"/>
  <c r="J2710" i="23"/>
  <c r="J2711" i="23"/>
  <c r="J2712" i="23"/>
  <c r="J2713" i="23"/>
  <c r="I2695" i="23"/>
  <c r="I2696" i="23"/>
  <c r="I2697" i="23"/>
  <c r="I2698" i="23"/>
  <c r="I2699" i="23"/>
  <c r="I2700" i="23"/>
  <c r="I2701" i="23"/>
  <c r="I2702" i="23"/>
  <c r="I2703" i="23"/>
  <c r="I2704" i="23"/>
  <c r="I2705" i="23"/>
  <c r="I2706" i="23"/>
  <c r="I2707" i="23"/>
  <c r="I2708" i="23"/>
  <c r="H2695" i="23"/>
  <c r="H2696" i="23"/>
  <c r="H2697" i="23"/>
  <c r="H2698" i="23"/>
  <c r="H2699" i="23"/>
  <c r="H2700" i="23"/>
  <c r="H2701" i="23"/>
  <c r="H2702" i="23"/>
  <c r="H2703" i="23"/>
  <c r="H2704" i="23"/>
  <c r="H2705" i="23"/>
  <c r="H2706" i="23"/>
  <c r="H2707" i="23"/>
  <c r="H2708" i="23"/>
  <c r="H2709" i="23"/>
  <c r="G2696" i="23"/>
  <c r="G2697" i="23"/>
  <c r="G2698" i="23"/>
  <c r="G2699" i="23"/>
  <c r="G2700" i="23"/>
  <c r="G2701" i="23"/>
  <c r="G2702" i="23"/>
  <c r="G2703" i="23"/>
  <c r="G2704" i="23"/>
  <c r="G2705" i="23"/>
  <c r="G2706" i="23"/>
  <c r="G2707" i="23"/>
  <c r="G2708" i="23"/>
  <c r="G2709" i="23"/>
  <c r="G2710" i="23"/>
  <c r="G2711" i="23"/>
  <c r="G2712" i="23"/>
  <c r="G2713" i="23"/>
  <c r="G2714" i="23"/>
  <c r="G2715" i="23"/>
  <c r="G2716" i="23"/>
  <c r="G2717" i="23"/>
  <c r="G2718" i="23"/>
  <c r="F2696" i="23"/>
  <c r="F2697" i="23"/>
  <c r="F2698" i="23"/>
  <c r="F2699" i="23"/>
  <c r="F2700" i="23"/>
  <c r="F2701" i="23"/>
  <c r="F2702" i="23"/>
  <c r="F2703" i="23"/>
  <c r="F2704" i="23"/>
  <c r="F2705" i="23"/>
  <c r="F2706" i="23"/>
  <c r="F2707" i="23"/>
  <c r="E2695" i="23"/>
  <c r="E2696" i="23"/>
  <c r="E2697" i="23"/>
  <c r="E2698" i="23"/>
  <c r="E2699" i="23"/>
  <c r="E2700" i="23"/>
  <c r="E2701" i="23"/>
  <c r="E2702" i="23"/>
  <c r="E2703" i="23"/>
  <c r="E2704" i="23"/>
  <c r="E2705" i="23"/>
  <c r="D2697" i="23"/>
  <c r="D2698" i="23"/>
  <c r="D2699" i="23"/>
  <c r="D2700" i="23"/>
  <c r="D2701" i="23"/>
  <c r="D2702" i="23"/>
  <c r="D2703" i="23"/>
  <c r="D2704" i="23"/>
  <c r="D2695" i="23"/>
  <c r="D2696" i="23"/>
  <c r="B2695" i="23"/>
  <c r="B2696" i="23"/>
  <c r="B2694" i="23"/>
  <c r="D2692" i="23" l="1"/>
  <c r="D2693" i="23"/>
  <c r="D2694" i="23"/>
  <c r="D2705" i="23"/>
  <c r="D2706" i="23"/>
  <c r="D2707" i="23"/>
  <c r="D2708" i="23"/>
  <c r="D2709" i="23"/>
  <c r="C2709" i="23"/>
  <c r="C2710" i="23"/>
  <c r="C2711" i="23"/>
  <c r="I5" i="22" l="1"/>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4" i="22"/>
  <c r="I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4" i="22"/>
  <c r="F4" i="22"/>
  <c r="A2692" i="23"/>
  <c r="A2693" i="23"/>
  <c r="A2694" i="23"/>
  <c r="A2695" i="23"/>
  <c r="A2704" i="23"/>
  <c r="A2705" i="23"/>
  <c r="A2706" i="23"/>
  <c r="A2707" i="23"/>
  <c r="A2708" i="23"/>
  <c r="A2709" i="23"/>
  <c r="A2710" i="23"/>
  <c r="A2711" i="23"/>
  <c r="A2712" i="23"/>
  <c r="A2713" i="23"/>
  <c r="A2714" i="23"/>
  <c r="A2715" i="23"/>
  <c r="A2716" i="23"/>
  <c r="A2717" i="23"/>
  <c r="A2718" i="23"/>
  <c r="A2719" i="23"/>
  <c r="A2720" i="23"/>
  <c r="A2721" i="23"/>
  <c r="A2722" i="23"/>
  <c r="A2723" i="23"/>
  <c r="A2724" i="23"/>
  <c r="A2725" i="23"/>
  <c r="A2726" i="23"/>
  <c r="A2727" i="23"/>
  <c r="A2728" i="23"/>
  <c r="A2729" i="23"/>
  <c r="A2730" i="23"/>
  <c r="A2731" i="23"/>
  <c r="A2732" i="23"/>
  <c r="A2733" i="23"/>
  <c r="A2734" i="23"/>
  <c r="A2735" i="23"/>
  <c r="A2736" i="23"/>
  <c r="A2737" i="23"/>
  <c r="A2738" i="23"/>
  <c r="A2739" i="23"/>
  <c r="A2740" i="23"/>
  <c r="A2741" i="23"/>
  <c r="A2742" i="23"/>
  <c r="A2743" i="23"/>
  <c r="A2744" i="23"/>
  <c r="A2745" i="23"/>
  <c r="A2746" i="23"/>
  <c r="A2747" i="23"/>
  <c r="A2748" i="23"/>
  <c r="A2749" i="23"/>
  <c r="A2750" i="23"/>
  <c r="A2751" i="23"/>
  <c r="A2752" i="23"/>
  <c r="A2753" i="23"/>
  <c r="A2754" i="23"/>
  <c r="A2755" i="23"/>
  <c r="A2756" i="23"/>
  <c r="A2757" i="23"/>
  <c r="A2758" i="23"/>
  <c r="A2759" i="23"/>
  <c r="A2760" i="23"/>
  <c r="A2761" i="23"/>
  <c r="A2762" i="23"/>
  <c r="A2691" i="23"/>
  <c r="B2691" i="23"/>
  <c r="B2692" i="23"/>
  <c r="E2692" i="23"/>
  <c r="F2692" i="23"/>
  <c r="G2692" i="23"/>
  <c r="H2692" i="23"/>
  <c r="I2692" i="23"/>
  <c r="J2692" i="23"/>
  <c r="K2692" i="23"/>
  <c r="L2692" i="23"/>
  <c r="B2693" i="23"/>
  <c r="E2693" i="23"/>
  <c r="F2693" i="23"/>
  <c r="G2693" i="23"/>
  <c r="H2693" i="23"/>
  <c r="I2693" i="23"/>
  <c r="J2693" i="23"/>
  <c r="K2693" i="23"/>
  <c r="L2693" i="23"/>
  <c r="E2694" i="23"/>
  <c r="F2694" i="23"/>
  <c r="G2694" i="23"/>
  <c r="H2694" i="23"/>
  <c r="I2694" i="23"/>
  <c r="F2695" i="23"/>
  <c r="G2695" i="23"/>
  <c r="B2697" i="23"/>
  <c r="B2698" i="23"/>
  <c r="B2699" i="23"/>
  <c r="B2700" i="23"/>
  <c r="B2701" i="23"/>
  <c r="B2702" i="23"/>
  <c r="B2703" i="23"/>
  <c r="B2704" i="23"/>
  <c r="B2705" i="23"/>
  <c r="B2706" i="23"/>
  <c r="E2706" i="23"/>
  <c r="B2707" i="23"/>
  <c r="E2707" i="23"/>
  <c r="B2708" i="23"/>
  <c r="E2708" i="23"/>
  <c r="F2708" i="23"/>
  <c r="B2709" i="23"/>
  <c r="E2709" i="23"/>
  <c r="F2709" i="23"/>
  <c r="I2709" i="23"/>
  <c r="B2710" i="23"/>
  <c r="D2710" i="23"/>
  <c r="E2710" i="23"/>
  <c r="F2710" i="23"/>
  <c r="H2710" i="23"/>
  <c r="I2710" i="23"/>
  <c r="K2710" i="23"/>
  <c r="B2711" i="23"/>
  <c r="D2711" i="23"/>
  <c r="E2711" i="23"/>
  <c r="F2711" i="23"/>
  <c r="H2711" i="23"/>
  <c r="I2711" i="23"/>
  <c r="K2711" i="23"/>
  <c r="B2712" i="23"/>
  <c r="C2712" i="23"/>
  <c r="D2712" i="23"/>
  <c r="E2712" i="23"/>
  <c r="F2712" i="23"/>
  <c r="H2712" i="23"/>
  <c r="I2712" i="23"/>
  <c r="K2712" i="23"/>
  <c r="B2713" i="23"/>
  <c r="C2713" i="23"/>
  <c r="D2713" i="23"/>
  <c r="E2713" i="23"/>
  <c r="F2713" i="23"/>
  <c r="H2713" i="23"/>
  <c r="I2713" i="23"/>
  <c r="K2713" i="23"/>
  <c r="B2714" i="23"/>
  <c r="C2714" i="23"/>
  <c r="D2714" i="23"/>
  <c r="E2714" i="23"/>
  <c r="F2714" i="23"/>
  <c r="H2714" i="23"/>
  <c r="I2714" i="23"/>
  <c r="J2714" i="23"/>
  <c r="K2714" i="23"/>
  <c r="B2715" i="23"/>
  <c r="C2715" i="23"/>
  <c r="D2715" i="23"/>
  <c r="E2715" i="23"/>
  <c r="F2715" i="23"/>
  <c r="H2715" i="23"/>
  <c r="I2715" i="23"/>
  <c r="J2715" i="23"/>
  <c r="K2715" i="23"/>
  <c r="L2715" i="23"/>
  <c r="B2716" i="23"/>
  <c r="C2716" i="23"/>
  <c r="D2716" i="23"/>
  <c r="E2716" i="23"/>
  <c r="F2716" i="23"/>
  <c r="H2716" i="23"/>
  <c r="I2716" i="23"/>
  <c r="J2716" i="23"/>
  <c r="K2716" i="23"/>
  <c r="L2716" i="23"/>
  <c r="B2717" i="23"/>
  <c r="C2717" i="23"/>
  <c r="D2717" i="23"/>
  <c r="E2717" i="23"/>
  <c r="F2717" i="23"/>
  <c r="H2717" i="23"/>
  <c r="I2717" i="23"/>
  <c r="J2717" i="23"/>
  <c r="K2717" i="23"/>
  <c r="L2717" i="23"/>
  <c r="B2718" i="23"/>
  <c r="C2718" i="23"/>
  <c r="D2718" i="23"/>
  <c r="E2718" i="23"/>
  <c r="F2718" i="23"/>
  <c r="H2718" i="23"/>
  <c r="I2718" i="23"/>
  <c r="J2718" i="23"/>
  <c r="K2718" i="23"/>
  <c r="L2718" i="23"/>
  <c r="M2718" i="23"/>
  <c r="B2719" i="23"/>
  <c r="C2719" i="23"/>
  <c r="D2719" i="23"/>
  <c r="E2719" i="23"/>
  <c r="F2719" i="23"/>
  <c r="G2719" i="23"/>
  <c r="H2719" i="23"/>
  <c r="I2719" i="23"/>
  <c r="J2719" i="23"/>
  <c r="K2719" i="23"/>
  <c r="L2719" i="23"/>
  <c r="M2719" i="23"/>
  <c r="B2720" i="23"/>
  <c r="C2720" i="23"/>
  <c r="D2720" i="23"/>
  <c r="E2720" i="23"/>
  <c r="F2720" i="23"/>
  <c r="G2720" i="23"/>
  <c r="H2720" i="23"/>
  <c r="I2720" i="23"/>
  <c r="J2720" i="23"/>
  <c r="K2720" i="23"/>
  <c r="L2720" i="23"/>
  <c r="M2720" i="23"/>
  <c r="B2721" i="23"/>
  <c r="C2721" i="23"/>
  <c r="D2721" i="23"/>
  <c r="E2721" i="23"/>
  <c r="F2721" i="23"/>
  <c r="G2721" i="23"/>
  <c r="H2721" i="23"/>
  <c r="I2721" i="23"/>
  <c r="J2721" i="23"/>
  <c r="K2721" i="23"/>
  <c r="L2721" i="23"/>
  <c r="M2721" i="23"/>
  <c r="B2722" i="23"/>
  <c r="C2722" i="23"/>
  <c r="D2722" i="23"/>
  <c r="E2722" i="23"/>
  <c r="F2722" i="23"/>
  <c r="G2722" i="23"/>
  <c r="H2722" i="23"/>
  <c r="I2722" i="23"/>
  <c r="J2722" i="23"/>
  <c r="K2722" i="23"/>
  <c r="L2722" i="23"/>
  <c r="M2722" i="23"/>
  <c r="B2723" i="23"/>
  <c r="C2723" i="23"/>
  <c r="D2723" i="23"/>
  <c r="E2723" i="23"/>
  <c r="F2723" i="23"/>
  <c r="G2723" i="23"/>
  <c r="H2723" i="23"/>
  <c r="I2723" i="23"/>
  <c r="J2723" i="23"/>
  <c r="K2723" i="23"/>
  <c r="L2723" i="23"/>
  <c r="M2723" i="23"/>
  <c r="B2724" i="23"/>
  <c r="C2724" i="23"/>
  <c r="D2724" i="23"/>
  <c r="E2724" i="23"/>
  <c r="F2724" i="23"/>
  <c r="G2724" i="23"/>
  <c r="H2724" i="23"/>
  <c r="I2724" i="23"/>
  <c r="J2724" i="23"/>
  <c r="K2724" i="23"/>
  <c r="L2724" i="23"/>
  <c r="M2724" i="23"/>
  <c r="B2725" i="23"/>
  <c r="C2725" i="23"/>
  <c r="D2725" i="23"/>
  <c r="E2725" i="23"/>
  <c r="F2725" i="23"/>
  <c r="G2725" i="23"/>
  <c r="H2725" i="23"/>
  <c r="I2725" i="23"/>
  <c r="J2725" i="23"/>
  <c r="K2725" i="23"/>
  <c r="L2725" i="23"/>
  <c r="M2725" i="23"/>
  <c r="B2726" i="23"/>
  <c r="C2726" i="23"/>
  <c r="D2726" i="23"/>
  <c r="E2726" i="23"/>
  <c r="F2726" i="23"/>
  <c r="G2726" i="23"/>
  <c r="H2726" i="23"/>
  <c r="I2726" i="23"/>
  <c r="J2726" i="23"/>
  <c r="K2726" i="23"/>
  <c r="L2726" i="23"/>
  <c r="M2726" i="23"/>
  <c r="B2727" i="23"/>
  <c r="C2727" i="23"/>
  <c r="D2727" i="23"/>
  <c r="E2727" i="23"/>
  <c r="F2727" i="23"/>
  <c r="G2727" i="23"/>
  <c r="H2727" i="23"/>
  <c r="I2727" i="23"/>
  <c r="J2727" i="23"/>
  <c r="K2727" i="23"/>
  <c r="L2727" i="23"/>
  <c r="M2727" i="23"/>
  <c r="B2728" i="23"/>
  <c r="C2728" i="23"/>
  <c r="D2728" i="23"/>
  <c r="E2728" i="23"/>
  <c r="F2728" i="23"/>
  <c r="G2728" i="23"/>
  <c r="H2728" i="23"/>
  <c r="I2728" i="23"/>
  <c r="J2728" i="23"/>
  <c r="K2728" i="23"/>
  <c r="L2728" i="23"/>
  <c r="M2728" i="23"/>
  <c r="B2729" i="23"/>
  <c r="C2729" i="23"/>
  <c r="D2729" i="23"/>
  <c r="E2729" i="23"/>
  <c r="F2729" i="23"/>
  <c r="G2729" i="23"/>
  <c r="H2729" i="23"/>
  <c r="I2729" i="23"/>
  <c r="J2729" i="23"/>
  <c r="K2729" i="23"/>
  <c r="L2729" i="23"/>
  <c r="M2729" i="23"/>
  <c r="B2730" i="23"/>
  <c r="C2730" i="23"/>
  <c r="D2730" i="23"/>
  <c r="E2730" i="23"/>
  <c r="F2730" i="23"/>
  <c r="G2730" i="23"/>
  <c r="H2730" i="23"/>
  <c r="I2730" i="23"/>
  <c r="J2730" i="23"/>
  <c r="K2730" i="23"/>
  <c r="L2730" i="23"/>
  <c r="M2730" i="23"/>
  <c r="B2731" i="23"/>
  <c r="C2731" i="23"/>
  <c r="D2731" i="23"/>
  <c r="E2731" i="23"/>
  <c r="F2731" i="23"/>
  <c r="G2731" i="23"/>
  <c r="H2731" i="23"/>
  <c r="I2731" i="23"/>
  <c r="J2731" i="23"/>
  <c r="K2731" i="23"/>
  <c r="L2731" i="23"/>
  <c r="M2731" i="23"/>
  <c r="B2732" i="23"/>
  <c r="C2732" i="23"/>
  <c r="D2732" i="23"/>
  <c r="E2732" i="23"/>
  <c r="F2732" i="23"/>
  <c r="G2732" i="23"/>
  <c r="H2732" i="23"/>
  <c r="I2732" i="23"/>
  <c r="J2732" i="23"/>
  <c r="K2732" i="23"/>
  <c r="L2732" i="23"/>
  <c r="M2732" i="23"/>
  <c r="B2733" i="23"/>
  <c r="C2733" i="23"/>
  <c r="D2733" i="23"/>
  <c r="E2733" i="23"/>
  <c r="F2733" i="23"/>
  <c r="G2733" i="23"/>
  <c r="H2733" i="23"/>
  <c r="I2733" i="23"/>
  <c r="J2733" i="23"/>
  <c r="K2733" i="23"/>
  <c r="L2733" i="23"/>
  <c r="M2733" i="23"/>
  <c r="B2734" i="23"/>
  <c r="C2734" i="23"/>
  <c r="D2734" i="23"/>
  <c r="E2734" i="23"/>
  <c r="F2734" i="23"/>
  <c r="G2734" i="23"/>
  <c r="H2734" i="23"/>
  <c r="I2734" i="23"/>
  <c r="J2734" i="23"/>
  <c r="K2734" i="23"/>
  <c r="L2734" i="23"/>
  <c r="M2734" i="23"/>
  <c r="B2735" i="23"/>
  <c r="C2735" i="23"/>
  <c r="D2735" i="23"/>
  <c r="E2735" i="23"/>
  <c r="F2735" i="23"/>
  <c r="G2735" i="23"/>
  <c r="H2735" i="23"/>
  <c r="I2735" i="23"/>
  <c r="J2735" i="23"/>
  <c r="K2735" i="23"/>
  <c r="L2735" i="23"/>
  <c r="M2735" i="23"/>
  <c r="B2736" i="23"/>
  <c r="C2736" i="23"/>
  <c r="D2736" i="23"/>
  <c r="E2736" i="23"/>
  <c r="F2736" i="23"/>
  <c r="G2736" i="23"/>
  <c r="H2736" i="23"/>
  <c r="I2736" i="23"/>
  <c r="J2736" i="23"/>
  <c r="K2736" i="23"/>
  <c r="L2736" i="23"/>
  <c r="M2736" i="23"/>
  <c r="B2737" i="23"/>
  <c r="C2737" i="23"/>
  <c r="D2737" i="23"/>
  <c r="E2737" i="23"/>
  <c r="F2737" i="23"/>
  <c r="G2737" i="23"/>
  <c r="H2737" i="23"/>
  <c r="I2737" i="23"/>
  <c r="J2737" i="23"/>
  <c r="K2737" i="23"/>
  <c r="L2737" i="23"/>
  <c r="M2737" i="23"/>
  <c r="B2738" i="23"/>
  <c r="C2738" i="23"/>
  <c r="D2738" i="23"/>
  <c r="E2738" i="23"/>
  <c r="F2738" i="23"/>
  <c r="G2738" i="23"/>
  <c r="H2738" i="23"/>
  <c r="I2738" i="23"/>
  <c r="J2738" i="23"/>
  <c r="K2738" i="23"/>
  <c r="L2738" i="23"/>
  <c r="M2738" i="23"/>
  <c r="B2739" i="23"/>
  <c r="C2739" i="23"/>
  <c r="D2739" i="23"/>
  <c r="E2739" i="23"/>
  <c r="F2739" i="23"/>
  <c r="G2739" i="23"/>
  <c r="H2739" i="23"/>
  <c r="I2739" i="23"/>
  <c r="J2739" i="23"/>
  <c r="K2739" i="23"/>
  <c r="L2739" i="23"/>
  <c r="M2739" i="23"/>
  <c r="B2740" i="23"/>
  <c r="C2740" i="23"/>
  <c r="D2740" i="23"/>
  <c r="E2740" i="23"/>
  <c r="F2740" i="23"/>
  <c r="G2740" i="23"/>
  <c r="H2740" i="23"/>
  <c r="I2740" i="23"/>
  <c r="J2740" i="23"/>
  <c r="K2740" i="23"/>
  <c r="L2740" i="23"/>
  <c r="M2740" i="23"/>
  <c r="B2741" i="23"/>
  <c r="C2741" i="23"/>
  <c r="D2741" i="23"/>
  <c r="E2741" i="23"/>
  <c r="F2741" i="23"/>
  <c r="G2741" i="23"/>
  <c r="H2741" i="23"/>
  <c r="I2741" i="23"/>
  <c r="J2741" i="23"/>
  <c r="K2741" i="23"/>
  <c r="L2741" i="23"/>
  <c r="M2741" i="23"/>
  <c r="B2742" i="23"/>
  <c r="C2742" i="23"/>
  <c r="D2742" i="23"/>
  <c r="E2742" i="23"/>
  <c r="F2742" i="23"/>
  <c r="G2742" i="23"/>
  <c r="H2742" i="23"/>
  <c r="I2742" i="23"/>
  <c r="J2742" i="23"/>
  <c r="K2742" i="23"/>
  <c r="L2742" i="23"/>
  <c r="M2742" i="23"/>
  <c r="B2743" i="23"/>
  <c r="C2743" i="23"/>
  <c r="D2743" i="23"/>
  <c r="E2743" i="23"/>
  <c r="F2743" i="23"/>
  <c r="G2743" i="23"/>
  <c r="H2743" i="23"/>
  <c r="I2743" i="23"/>
  <c r="J2743" i="23"/>
  <c r="K2743" i="23"/>
  <c r="L2743" i="23"/>
  <c r="M2743" i="23"/>
  <c r="B2744" i="23"/>
  <c r="C2744" i="23"/>
  <c r="D2744" i="23"/>
  <c r="E2744" i="23"/>
  <c r="F2744" i="23"/>
  <c r="G2744" i="23"/>
  <c r="H2744" i="23"/>
  <c r="I2744" i="23"/>
  <c r="J2744" i="23"/>
  <c r="K2744" i="23"/>
  <c r="L2744" i="23"/>
  <c r="M2744" i="23"/>
  <c r="B2745" i="23"/>
  <c r="C2745" i="23"/>
  <c r="D2745" i="23"/>
  <c r="E2745" i="23"/>
  <c r="F2745" i="23"/>
  <c r="G2745" i="23"/>
  <c r="H2745" i="23"/>
  <c r="I2745" i="23"/>
  <c r="J2745" i="23"/>
  <c r="K2745" i="23"/>
  <c r="L2745" i="23"/>
  <c r="M2745" i="23"/>
  <c r="B2746" i="23"/>
  <c r="C2746" i="23"/>
  <c r="D2746" i="23"/>
  <c r="E2746" i="23"/>
  <c r="F2746" i="23"/>
  <c r="G2746" i="23"/>
  <c r="H2746" i="23"/>
  <c r="I2746" i="23"/>
  <c r="J2746" i="23"/>
  <c r="K2746" i="23"/>
  <c r="L2746" i="23"/>
  <c r="M2746" i="23"/>
  <c r="B2747" i="23"/>
  <c r="C2747" i="23"/>
  <c r="D2747" i="23"/>
  <c r="E2747" i="23"/>
  <c r="F2747" i="23"/>
  <c r="G2747" i="23"/>
  <c r="H2747" i="23"/>
  <c r="I2747" i="23"/>
  <c r="J2747" i="23"/>
  <c r="K2747" i="23"/>
  <c r="L2747" i="23"/>
  <c r="M2747" i="23"/>
  <c r="B2748" i="23"/>
  <c r="C2748" i="23"/>
  <c r="D2748" i="23"/>
  <c r="E2748" i="23"/>
  <c r="F2748" i="23"/>
  <c r="G2748" i="23"/>
  <c r="H2748" i="23"/>
  <c r="I2748" i="23"/>
  <c r="J2748" i="23"/>
  <c r="K2748" i="23"/>
  <c r="L2748" i="23"/>
  <c r="M2748" i="23"/>
  <c r="B2749" i="23"/>
  <c r="C2749" i="23"/>
  <c r="D2749" i="23"/>
  <c r="E2749" i="23"/>
  <c r="F2749" i="23"/>
  <c r="G2749" i="23"/>
  <c r="H2749" i="23"/>
  <c r="I2749" i="23"/>
  <c r="J2749" i="23"/>
  <c r="K2749" i="23"/>
  <c r="L2749" i="23"/>
  <c r="M2749" i="23"/>
  <c r="B2750" i="23"/>
  <c r="C2750" i="23"/>
  <c r="D2750" i="23"/>
  <c r="E2750" i="23"/>
  <c r="F2750" i="23"/>
  <c r="G2750" i="23"/>
  <c r="H2750" i="23"/>
  <c r="I2750" i="23"/>
  <c r="J2750" i="23"/>
  <c r="K2750" i="23"/>
  <c r="L2750" i="23"/>
  <c r="M2750" i="23"/>
  <c r="B2751" i="23"/>
  <c r="C2751" i="23"/>
  <c r="D2751" i="23"/>
  <c r="E2751" i="23"/>
  <c r="F2751" i="23"/>
  <c r="G2751" i="23"/>
  <c r="H2751" i="23"/>
  <c r="I2751" i="23"/>
  <c r="J2751" i="23"/>
  <c r="K2751" i="23"/>
  <c r="L2751" i="23"/>
  <c r="M2751" i="23"/>
  <c r="B2752" i="23"/>
  <c r="C2752" i="23"/>
  <c r="D2752" i="23"/>
  <c r="E2752" i="23"/>
  <c r="F2752" i="23"/>
  <c r="G2752" i="23"/>
  <c r="H2752" i="23"/>
  <c r="I2752" i="23"/>
  <c r="J2752" i="23"/>
  <c r="K2752" i="23"/>
  <c r="L2752" i="23"/>
  <c r="M2752" i="23"/>
  <c r="B2753" i="23"/>
  <c r="C2753" i="23"/>
  <c r="D2753" i="23"/>
  <c r="E2753" i="23"/>
  <c r="F2753" i="23"/>
  <c r="G2753" i="23"/>
  <c r="H2753" i="23"/>
  <c r="I2753" i="23"/>
  <c r="J2753" i="23"/>
  <c r="K2753" i="23"/>
  <c r="L2753" i="23"/>
  <c r="M2753" i="23"/>
  <c r="B2754" i="23"/>
  <c r="C2754" i="23"/>
  <c r="D2754" i="23"/>
  <c r="E2754" i="23"/>
  <c r="F2754" i="23"/>
  <c r="G2754" i="23"/>
  <c r="H2754" i="23"/>
  <c r="I2754" i="23"/>
  <c r="J2754" i="23"/>
  <c r="K2754" i="23"/>
  <c r="L2754" i="23"/>
  <c r="M2754" i="23"/>
  <c r="B2755" i="23"/>
  <c r="C2755" i="23"/>
  <c r="D2755" i="23"/>
  <c r="E2755" i="23"/>
  <c r="F2755" i="23"/>
  <c r="G2755" i="23"/>
  <c r="H2755" i="23"/>
  <c r="I2755" i="23"/>
  <c r="J2755" i="23"/>
  <c r="K2755" i="23"/>
  <c r="L2755" i="23"/>
  <c r="M2755" i="23"/>
  <c r="B2756" i="23"/>
  <c r="C2756" i="23"/>
  <c r="D2756" i="23"/>
  <c r="E2756" i="23"/>
  <c r="F2756" i="23"/>
  <c r="G2756" i="23"/>
  <c r="H2756" i="23"/>
  <c r="I2756" i="23"/>
  <c r="J2756" i="23"/>
  <c r="K2756" i="23"/>
  <c r="L2756" i="23"/>
  <c r="M2756" i="23"/>
  <c r="B2757" i="23"/>
  <c r="C2757" i="23"/>
  <c r="D2757" i="23"/>
  <c r="E2757" i="23"/>
  <c r="F2757" i="23"/>
  <c r="G2757" i="23"/>
  <c r="H2757" i="23"/>
  <c r="I2757" i="23"/>
  <c r="J2757" i="23"/>
  <c r="K2757" i="23"/>
  <c r="L2757" i="23"/>
  <c r="M2757" i="23"/>
  <c r="B2758" i="23"/>
  <c r="C2758" i="23"/>
  <c r="D2758" i="23"/>
  <c r="E2758" i="23"/>
  <c r="F2758" i="23"/>
  <c r="G2758" i="23"/>
  <c r="H2758" i="23"/>
  <c r="I2758" i="23"/>
  <c r="J2758" i="23"/>
  <c r="K2758" i="23"/>
  <c r="L2758" i="23"/>
  <c r="M2758" i="23"/>
  <c r="B2759" i="23"/>
  <c r="C2759" i="23"/>
  <c r="D2759" i="23"/>
  <c r="E2759" i="23"/>
  <c r="F2759" i="23"/>
  <c r="G2759" i="23"/>
  <c r="H2759" i="23"/>
  <c r="I2759" i="23"/>
  <c r="J2759" i="23"/>
  <c r="K2759" i="23"/>
  <c r="L2759" i="23"/>
  <c r="M2759" i="23"/>
  <c r="B2760" i="23"/>
  <c r="C2760" i="23"/>
  <c r="D2760" i="23"/>
  <c r="E2760" i="23"/>
  <c r="F2760" i="23"/>
  <c r="G2760" i="23"/>
  <c r="H2760" i="23"/>
  <c r="I2760" i="23"/>
  <c r="J2760" i="23"/>
  <c r="K2760" i="23"/>
  <c r="L2760" i="23"/>
  <c r="M2760" i="23"/>
  <c r="B2761" i="23"/>
  <c r="C2761" i="23"/>
  <c r="D2761" i="23"/>
  <c r="E2761" i="23"/>
  <c r="F2761" i="23"/>
  <c r="G2761" i="23"/>
  <c r="H2761" i="23"/>
  <c r="I2761" i="23"/>
  <c r="J2761" i="23"/>
  <c r="K2761" i="23"/>
  <c r="L2761" i="23"/>
  <c r="M2761" i="23"/>
  <c r="B2762" i="23"/>
  <c r="C2762" i="23"/>
  <c r="D2762" i="23"/>
  <c r="E2762" i="23"/>
  <c r="F2762" i="23"/>
  <c r="G2762" i="23"/>
  <c r="H2762" i="23"/>
  <c r="I2762" i="23"/>
  <c r="J2762" i="23"/>
  <c r="K2762" i="23"/>
  <c r="L2762" i="23"/>
  <c r="M2762" i="23"/>
  <c r="M3" i="23"/>
  <c r="M4" i="23"/>
  <c r="M5" i="23"/>
  <c r="M6" i="23"/>
  <c r="M7" i="23"/>
  <c r="M8" i="23"/>
  <c r="M9" i="23"/>
  <c r="M10" i="23"/>
  <c r="M11" i="23"/>
  <c r="M12" i="23"/>
  <c r="M13" i="23"/>
  <c r="M14" i="23"/>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201" i="23"/>
  <c r="M202" i="23"/>
  <c r="M203" i="23"/>
  <c r="M204" i="23"/>
  <c r="M205" i="23"/>
  <c r="M206" i="23"/>
  <c r="M207" i="23"/>
  <c r="M208" i="23"/>
  <c r="M209" i="23"/>
  <c r="M210" i="23"/>
  <c r="M211" i="23"/>
  <c r="M212" i="23"/>
  <c r="M213" i="23"/>
  <c r="M214" i="23"/>
  <c r="M215" i="23"/>
  <c r="M216" i="23"/>
  <c r="M217" i="23"/>
  <c r="M218" i="23"/>
  <c r="M219" i="23"/>
  <c r="M220" i="23"/>
  <c r="M221" i="23"/>
  <c r="M222" i="23"/>
  <c r="M223" i="23"/>
  <c r="M224" i="23"/>
  <c r="M225" i="23"/>
  <c r="M226" i="23"/>
  <c r="M227" i="23"/>
  <c r="M228" i="23"/>
  <c r="M229" i="23"/>
  <c r="M230" i="23"/>
  <c r="M231" i="23"/>
  <c r="M232" i="23"/>
  <c r="M233" i="23"/>
  <c r="M234" i="23"/>
  <c r="M235" i="23"/>
  <c r="M236" i="23"/>
  <c r="M237" i="23"/>
  <c r="M238" i="23"/>
  <c r="M239" i="23"/>
  <c r="M240" i="23"/>
  <c r="M241" i="23"/>
  <c r="M242" i="23"/>
  <c r="M243" i="23"/>
  <c r="M244" i="23"/>
  <c r="M245" i="23"/>
  <c r="M246" i="23"/>
  <c r="M247" i="23"/>
  <c r="M248" i="23"/>
  <c r="M249" i="23"/>
  <c r="M250" i="23"/>
  <c r="M251" i="23"/>
  <c r="M252" i="23"/>
  <c r="M253" i="23"/>
  <c r="M254" i="23"/>
  <c r="M255" i="23"/>
  <c r="M256" i="23"/>
  <c r="M257" i="23"/>
  <c r="M258" i="23"/>
  <c r="M259" i="23"/>
  <c r="M260" i="23"/>
  <c r="M261" i="23"/>
  <c r="M262" i="23"/>
  <c r="M263" i="23"/>
  <c r="M264" i="23"/>
  <c r="M265" i="23"/>
  <c r="M266" i="23"/>
  <c r="M267" i="23"/>
  <c r="M268" i="23"/>
  <c r="M269" i="23"/>
  <c r="M270" i="23"/>
  <c r="M271" i="23"/>
  <c r="M272" i="23"/>
  <c r="M273" i="23"/>
  <c r="M274" i="23"/>
  <c r="M275" i="23"/>
  <c r="M276" i="23"/>
  <c r="M277" i="23"/>
  <c r="M278" i="23"/>
  <c r="M279" i="23"/>
  <c r="M280" i="23"/>
  <c r="M281" i="23"/>
  <c r="M282" i="23"/>
  <c r="M283" i="23"/>
  <c r="M284" i="23"/>
  <c r="M285" i="23"/>
  <c r="M286" i="23"/>
  <c r="M287" i="23"/>
  <c r="M288" i="23"/>
  <c r="M289" i="23"/>
  <c r="M290" i="23"/>
  <c r="M291" i="23"/>
  <c r="M292" i="23"/>
  <c r="M293" i="23"/>
  <c r="M294" i="23"/>
  <c r="M295" i="23"/>
  <c r="M296" i="23"/>
  <c r="M297" i="23"/>
  <c r="M298" i="23"/>
  <c r="M299" i="23"/>
  <c r="M300" i="23"/>
  <c r="M301" i="23"/>
  <c r="M302" i="23"/>
  <c r="M303" i="23"/>
  <c r="M304" i="23"/>
  <c r="M305" i="23"/>
  <c r="M306" i="23"/>
  <c r="M307" i="23"/>
  <c r="M308" i="23"/>
  <c r="M309" i="23"/>
  <c r="M310" i="23"/>
  <c r="M311" i="23"/>
  <c r="M312" i="23"/>
  <c r="M313" i="23"/>
  <c r="M314" i="23"/>
  <c r="M315" i="23"/>
  <c r="M316" i="23"/>
  <c r="M317" i="23"/>
  <c r="M318" i="23"/>
  <c r="M319" i="23"/>
  <c r="M320" i="23"/>
  <c r="M321" i="23"/>
  <c r="M322" i="23"/>
  <c r="M323" i="23"/>
  <c r="M324" i="23"/>
  <c r="M325" i="23"/>
  <c r="M326" i="23"/>
  <c r="M327" i="23"/>
  <c r="M328" i="23"/>
  <c r="M329" i="23"/>
  <c r="M330" i="23"/>
  <c r="M331" i="23"/>
  <c r="M332" i="23"/>
  <c r="M333" i="23"/>
  <c r="M334" i="23"/>
  <c r="M335" i="23"/>
  <c r="M336" i="23"/>
  <c r="M337" i="23"/>
  <c r="M338" i="23"/>
  <c r="M339" i="23"/>
  <c r="M340" i="23"/>
  <c r="M341" i="23"/>
  <c r="M342" i="23"/>
  <c r="M343" i="23"/>
  <c r="M344" i="23"/>
  <c r="M345" i="23"/>
  <c r="M346" i="23"/>
  <c r="M347" i="23"/>
  <c r="M348" i="23"/>
  <c r="M349" i="23"/>
  <c r="M350" i="23"/>
  <c r="M351" i="23"/>
  <c r="M352" i="23"/>
  <c r="M353" i="23"/>
  <c r="M354" i="23"/>
  <c r="M355" i="23"/>
  <c r="M356" i="23"/>
  <c r="M357" i="23"/>
  <c r="M358" i="23"/>
  <c r="M359" i="23"/>
  <c r="M360" i="23"/>
  <c r="M361" i="23"/>
  <c r="M362" i="23"/>
  <c r="M363" i="23"/>
  <c r="M364" i="23"/>
  <c r="M365" i="23"/>
  <c r="M366" i="23"/>
  <c r="M367" i="23"/>
  <c r="M368" i="23"/>
  <c r="M369" i="23"/>
  <c r="M370" i="23"/>
  <c r="M371" i="23"/>
  <c r="M372" i="23"/>
  <c r="M373" i="23"/>
  <c r="M374" i="23"/>
  <c r="M375" i="23"/>
  <c r="M376" i="23"/>
  <c r="M377" i="23"/>
  <c r="M378" i="23"/>
  <c r="M379" i="23"/>
  <c r="M380" i="23"/>
  <c r="M381" i="23"/>
  <c r="M382" i="23"/>
  <c r="M383" i="23"/>
  <c r="M384" i="23"/>
  <c r="M385" i="23"/>
  <c r="M386" i="23"/>
  <c r="M387" i="23"/>
  <c r="M388" i="23"/>
  <c r="M389" i="23"/>
  <c r="M390" i="23"/>
  <c r="M391" i="23"/>
  <c r="M392" i="23"/>
  <c r="M393" i="23"/>
  <c r="M394" i="23"/>
  <c r="M395" i="23"/>
  <c r="M396" i="23"/>
  <c r="M397" i="23"/>
  <c r="M398" i="23"/>
  <c r="M399" i="23"/>
  <c r="M400" i="23"/>
  <c r="M401" i="23"/>
  <c r="M402" i="23"/>
  <c r="M403" i="23"/>
  <c r="M404" i="23"/>
  <c r="M405" i="23"/>
  <c r="M406" i="23"/>
  <c r="M407" i="23"/>
  <c r="M408" i="23"/>
  <c r="M409" i="23"/>
  <c r="M410" i="23"/>
  <c r="M411" i="23"/>
  <c r="M412" i="23"/>
  <c r="M413" i="23"/>
  <c r="M414" i="23"/>
  <c r="M415" i="23"/>
  <c r="M416" i="23"/>
  <c r="M417" i="23"/>
  <c r="M418" i="23"/>
  <c r="M419" i="23"/>
  <c r="M420" i="23"/>
  <c r="M421" i="23"/>
  <c r="M422" i="23"/>
  <c r="M423" i="23"/>
  <c r="M424" i="23"/>
  <c r="M425" i="23"/>
  <c r="M426" i="23"/>
  <c r="M427" i="23"/>
  <c r="M428" i="23"/>
  <c r="M429" i="23"/>
  <c r="M430" i="23"/>
  <c r="M431" i="23"/>
  <c r="M432" i="23"/>
  <c r="M433" i="23"/>
  <c r="M434" i="23"/>
  <c r="M435" i="23"/>
  <c r="M436" i="23"/>
  <c r="M437" i="23"/>
  <c r="M438" i="23"/>
  <c r="M439" i="23"/>
  <c r="M440" i="23"/>
  <c r="M441" i="23"/>
  <c r="M442" i="23"/>
  <c r="M443" i="23"/>
  <c r="M444" i="23"/>
  <c r="M445" i="23"/>
  <c r="M446" i="23"/>
  <c r="M447" i="23"/>
  <c r="M448" i="23"/>
  <c r="M449" i="23"/>
  <c r="M450" i="23"/>
  <c r="M451" i="23"/>
  <c r="M452" i="23"/>
  <c r="M453" i="23"/>
  <c r="M454" i="23"/>
  <c r="M455" i="23"/>
  <c r="M456" i="23"/>
  <c r="M457" i="23"/>
  <c r="M458" i="23"/>
  <c r="M459" i="23"/>
  <c r="M460" i="23"/>
  <c r="M461" i="23"/>
  <c r="M462" i="23"/>
  <c r="M463" i="23"/>
  <c r="M464" i="23"/>
  <c r="M465" i="23"/>
  <c r="M466" i="23"/>
  <c r="M467" i="23"/>
  <c r="M468" i="23"/>
  <c r="M469" i="23"/>
  <c r="M470" i="23"/>
  <c r="M471" i="23"/>
  <c r="M472" i="23"/>
  <c r="M473" i="23"/>
  <c r="M474" i="23"/>
  <c r="M475" i="23"/>
  <c r="M476" i="23"/>
  <c r="M477" i="23"/>
  <c r="M478" i="23"/>
  <c r="M479" i="23"/>
  <c r="M480" i="23"/>
  <c r="M481" i="23"/>
  <c r="M482" i="23"/>
  <c r="M483" i="23"/>
  <c r="M484" i="23"/>
  <c r="M485" i="23"/>
  <c r="M486" i="23"/>
  <c r="M487" i="23"/>
  <c r="M488" i="23"/>
  <c r="M489" i="23"/>
  <c r="M490" i="23"/>
  <c r="M491" i="23"/>
  <c r="M492" i="23"/>
  <c r="M493" i="23"/>
  <c r="M494" i="23"/>
  <c r="M495" i="23"/>
  <c r="M496" i="23"/>
  <c r="M497" i="23"/>
  <c r="M498" i="23"/>
  <c r="M499" i="23"/>
  <c r="M500" i="23"/>
  <c r="M501" i="23"/>
  <c r="M502" i="23"/>
  <c r="M503" i="23"/>
  <c r="M504" i="23"/>
  <c r="M505" i="23"/>
  <c r="M506" i="23"/>
  <c r="M507" i="23"/>
  <c r="M508" i="23"/>
  <c r="M509" i="23"/>
  <c r="M510" i="23"/>
  <c r="M511" i="23"/>
  <c r="M512" i="23"/>
  <c r="M513" i="23"/>
  <c r="M514" i="23"/>
  <c r="M515" i="23"/>
  <c r="M516" i="23"/>
  <c r="M517" i="23"/>
  <c r="M518" i="23"/>
  <c r="M519" i="23"/>
  <c r="M520" i="23"/>
  <c r="M521" i="23"/>
  <c r="M522" i="23"/>
  <c r="M523" i="23"/>
  <c r="M524" i="23"/>
  <c r="M525" i="23"/>
  <c r="M526" i="23"/>
  <c r="M527" i="23"/>
  <c r="M528" i="23"/>
  <c r="M529" i="23"/>
  <c r="M530" i="23"/>
  <c r="M531" i="23"/>
  <c r="M532" i="23"/>
  <c r="M533" i="23"/>
  <c r="M534" i="23"/>
  <c r="M535" i="23"/>
  <c r="M536" i="23"/>
  <c r="M537" i="23"/>
  <c r="M538" i="23"/>
  <c r="M539" i="23"/>
  <c r="M540" i="23"/>
  <c r="M541" i="23"/>
  <c r="M542" i="23"/>
  <c r="M543" i="23"/>
  <c r="M544" i="23"/>
  <c r="M545" i="23"/>
  <c r="M546" i="23"/>
  <c r="M547" i="23"/>
  <c r="M548" i="23"/>
  <c r="M549" i="23"/>
  <c r="M550" i="23"/>
  <c r="M551" i="23"/>
  <c r="M552" i="23"/>
  <c r="M553" i="23"/>
  <c r="M554" i="23"/>
  <c r="M555" i="23"/>
  <c r="M556" i="23"/>
  <c r="M557" i="23"/>
  <c r="M558" i="23"/>
  <c r="M559" i="23"/>
  <c r="M560" i="23"/>
  <c r="M561" i="23"/>
  <c r="M562" i="23"/>
  <c r="M563" i="23"/>
  <c r="M564" i="23"/>
  <c r="M565" i="23"/>
  <c r="M566" i="23"/>
  <c r="M567" i="23"/>
  <c r="M568" i="23"/>
  <c r="M569" i="23"/>
  <c r="M570" i="23"/>
  <c r="M571" i="23"/>
  <c r="M572" i="23"/>
  <c r="M573" i="23"/>
  <c r="M574" i="23"/>
  <c r="M575" i="23"/>
  <c r="M576" i="23"/>
  <c r="M577" i="23"/>
  <c r="M578" i="23"/>
  <c r="M579" i="23"/>
  <c r="M580" i="23"/>
  <c r="M581" i="23"/>
  <c r="M582" i="23"/>
  <c r="M583" i="23"/>
  <c r="M584" i="23"/>
  <c r="M585" i="23"/>
  <c r="M586" i="23"/>
  <c r="M587" i="23"/>
  <c r="M588" i="23"/>
  <c r="M589" i="23"/>
  <c r="M590" i="23"/>
  <c r="M591" i="23"/>
  <c r="M592" i="23"/>
  <c r="M593" i="23"/>
  <c r="M594" i="23"/>
  <c r="M595" i="23"/>
  <c r="M596" i="23"/>
  <c r="M597" i="23"/>
  <c r="M598" i="23"/>
  <c r="M599" i="23"/>
  <c r="M600" i="23"/>
  <c r="M601" i="23"/>
  <c r="M602" i="23"/>
  <c r="M603" i="23"/>
  <c r="M604" i="23"/>
  <c r="M605" i="23"/>
  <c r="M606" i="23"/>
  <c r="M607" i="23"/>
  <c r="M608" i="23"/>
  <c r="M609" i="23"/>
  <c r="M610" i="23"/>
  <c r="M611" i="23"/>
  <c r="M612" i="23"/>
  <c r="M613" i="23"/>
  <c r="M614" i="23"/>
  <c r="M615" i="23"/>
  <c r="M616" i="23"/>
  <c r="M617" i="23"/>
  <c r="M618" i="23"/>
  <c r="M619" i="23"/>
  <c r="M620" i="23"/>
  <c r="M621" i="23"/>
  <c r="M622" i="23"/>
  <c r="M623" i="23"/>
  <c r="M624" i="23"/>
  <c r="M625" i="23"/>
  <c r="M626" i="23"/>
  <c r="M627" i="23"/>
  <c r="M628" i="23"/>
  <c r="M629" i="23"/>
  <c r="M630" i="23"/>
  <c r="M631" i="23"/>
  <c r="M632" i="23"/>
  <c r="M633" i="23"/>
  <c r="M634" i="23"/>
  <c r="M635" i="23"/>
  <c r="M636" i="23"/>
  <c r="M637" i="23"/>
  <c r="M638" i="23"/>
  <c r="M639" i="23"/>
  <c r="M640" i="23"/>
  <c r="M641" i="23"/>
  <c r="M642" i="23"/>
  <c r="M643" i="23"/>
  <c r="M644" i="23"/>
  <c r="M645" i="23"/>
  <c r="M646" i="23"/>
  <c r="M647" i="23"/>
  <c r="M648" i="23"/>
  <c r="M649" i="23"/>
  <c r="M650" i="23"/>
  <c r="M651" i="23"/>
  <c r="M652" i="23"/>
  <c r="M653" i="23"/>
  <c r="M654" i="23"/>
  <c r="M655" i="23"/>
  <c r="M656" i="23"/>
  <c r="M657" i="23"/>
  <c r="M658" i="23"/>
  <c r="M659" i="23"/>
  <c r="M660" i="23"/>
  <c r="M661" i="23"/>
  <c r="M662" i="23"/>
  <c r="M663" i="23"/>
  <c r="M664" i="23"/>
  <c r="M665" i="23"/>
  <c r="M666" i="23"/>
  <c r="M667" i="23"/>
  <c r="M668" i="23"/>
  <c r="M669" i="23"/>
  <c r="M670" i="23"/>
  <c r="M671" i="23"/>
  <c r="M672" i="23"/>
  <c r="M673" i="23"/>
  <c r="M674" i="23"/>
  <c r="M675" i="23"/>
  <c r="M676" i="23"/>
  <c r="M677" i="23"/>
  <c r="M678" i="23"/>
  <c r="M679" i="23"/>
  <c r="M680" i="23"/>
  <c r="M681" i="23"/>
  <c r="M682" i="23"/>
  <c r="M683" i="23"/>
  <c r="M684" i="23"/>
  <c r="M685" i="23"/>
  <c r="M686" i="23"/>
  <c r="M687" i="23"/>
  <c r="M688" i="23"/>
  <c r="M689" i="23"/>
  <c r="M690" i="23"/>
  <c r="M691" i="23"/>
  <c r="M692" i="23"/>
  <c r="M693" i="23"/>
  <c r="M694" i="23"/>
  <c r="M695" i="23"/>
  <c r="M696" i="23"/>
  <c r="M697" i="23"/>
  <c r="M698" i="23"/>
  <c r="M699" i="23"/>
  <c r="M700" i="23"/>
  <c r="M701" i="23"/>
  <c r="M702" i="23"/>
  <c r="M703" i="23"/>
  <c r="M704" i="23"/>
  <c r="M705" i="23"/>
  <c r="M706" i="23"/>
  <c r="M707" i="23"/>
  <c r="M708" i="23"/>
  <c r="M709" i="23"/>
  <c r="M710" i="23"/>
  <c r="M711" i="23"/>
  <c r="M712" i="23"/>
  <c r="M713" i="23"/>
  <c r="M714" i="23"/>
  <c r="M715" i="23"/>
  <c r="M716" i="23"/>
  <c r="M717" i="23"/>
  <c r="M718" i="23"/>
  <c r="M719" i="23"/>
  <c r="M720" i="23"/>
  <c r="M721" i="23"/>
  <c r="M722" i="23"/>
  <c r="M723" i="23"/>
  <c r="M724" i="23"/>
  <c r="M725" i="23"/>
  <c r="M726" i="23"/>
  <c r="M727" i="23"/>
  <c r="M728" i="23"/>
  <c r="M729" i="23"/>
  <c r="M730" i="23"/>
  <c r="M731" i="23"/>
  <c r="M732" i="23"/>
  <c r="M733" i="23"/>
  <c r="M734" i="23"/>
  <c r="M735" i="23"/>
  <c r="M736" i="23"/>
  <c r="M737" i="23"/>
  <c r="M738" i="23"/>
  <c r="M739" i="23"/>
  <c r="M740" i="23"/>
  <c r="M741" i="23"/>
  <c r="M742" i="23"/>
  <c r="M743" i="23"/>
  <c r="M744" i="23"/>
  <c r="M745" i="23"/>
  <c r="M746" i="23"/>
  <c r="M747" i="23"/>
  <c r="M748" i="23"/>
  <c r="M749" i="23"/>
  <c r="M750" i="23"/>
  <c r="M751" i="23"/>
  <c r="M752" i="23"/>
  <c r="M753" i="23"/>
  <c r="M754" i="23"/>
  <c r="M755" i="23"/>
  <c r="M756" i="23"/>
  <c r="M757" i="23"/>
  <c r="M758" i="23"/>
  <c r="M759" i="23"/>
  <c r="M760" i="23"/>
  <c r="M761" i="23"/>
  <c r="M762" i="23"/>
  <c r="M763" i="23"/>
  <c r="M764" i="23"/>
  <c r="M765" i="23"/>
  <c r="M766" i="23"/>
  <c r="M767" i="23"/>
  <c r="M768" i="23"/>
  <c r="M769" i="23"/>
  <c r="M770" i="23"/>
  <c r="M771" i="23"/>
  <c r="M772" i="23"/>
  <c r="M773" i="23"/>
  <c r="M774" i="23"/>
  <c r="M775" i="23"/>
  <c r="M776" i="23"/>
  <c r="M777" i="23"/>
  <c r="M778" i="23"/>
  <c r="M779" i="23"/>
  <c r="M780" i="23"/>
  <c r="M781" i="23"/>
  <c r="M782" i="23"/>
  <c r="M783" i="23"/>
  <c r="M784" i="23"/>
  <c r="M785" i="23"/>
  <c r="M786" i="23"/>
  <c r="M787" i="23"/>
  <c r="M788" i="23"/>
  <c r="M789" i="23"/>
  <c r="M790" i="23"/>
  <c r="M791" i="23"/>
  <c r="M792" i="23"/>
  <c r="M793" i="23"/>
  <c r="M794" i="23"/>
  <c r="M795" i="23"/>
  <c r="M796" i="23"/>
  <c r="M797" i="23"/>
  <c r="M798" i="23"/>
  <c r="M799" i="23"/>
  <c r="M800" i="23"/>
  <c r="M801" i="23"/>
  <c r="M802" i="23"/>
  <c r="M803" i="23"/>
  <c r="M804" i="23"/>
  <c r="M805" i="23"/>
  <c r="M806" i="23"/>
  <c r="M807" i="23"/>
  <c r="M808" i="23"/>
  <c r="M809" i="23"/>
  <c r="M810" i="23"/>
  <c r="M811" i="23"/>
  <c r="M812" i="23"/>
  <c r="M813" i="23"/>
  <c r="M814" i="23"/>
  <c r="M815" i="23"/>
  <c r="M816" i="23"/>
  <c r="M817" i="23"/>
  <c r="M818" i="23"/>
  <c r="M819" i="23"/>
  <c r="M820" i="23"/>
  <c r="M821" i="23"/>
  <c r="M822" i="23"/>
  <c r="M823" i="23"/>
  <c r="M824" i="23"/>
  <c r="M825" i="23"/>
  <c r="M826" i="23"/>
  <c r="M827" i="23"/>
  <c r="M828" i="23"/>
  <c r="M829" i="23"/>
  <c r="M830" i="23"/>
  <c r="M831" i="23"/>
  <c r="M832" i="23"/>
  <c r="M833" i="23"/>
  <c r="M834" i="23"/>
  <c r="M835" i="23"/>
  <c r="M836" i="23"/>
  <c r="M837" i="23"/>
  <c r="M838" i="23"/>
  <c r="M839" i="23"/>
  <c r="M840" i="23"/>
  <c r="M841" i="23"/>
  <c r="M842" i="23"/>
  <c r="M843" i="23"/>
  <c r="M844" i="23"/>
  <c r="M845" i="23"/>
  <c r="M846" i="23"/>
  <c r="M847" i="23"/>
  <c r="M848" i="23"/>
  <c r="M849" i="23"/>
  <c r="M850" i="23"/>
  <c r="M851" i="23"/>
  <c r="M852" i="23"/>
  <c r="M853" i="23"/>
  <c r="M854" i="23"/>
  <c r="M855" i="23"/>
  <c r="M856" i="23"/>
  <c r="M857" i="23"/>
  <c r="M858" i="23"/>
  <c r="M859" i="23"/>
  <c r="M860" i="23"/>
  <c r="M861" i="23"/>
  <c r="M862" i="23"/>
  <c r="M863" i="23"/>
  <c r="M864" i="23"/>
  <c r="M865" i="23"/>
  <c r="M866" i="23"/>
  <c r="M867" i="23"/>
  <c r="M868" i="23"/>
  <c r="M869" i="23"/>
  <c r="M870" i="23"/>
  <c r="M871" i="23"/>
  <c r="M872" i="23"/>
  <c r="M873" i="23"/>
  <c r="M874" i="23"/>
  <c r="M875" i="23"/>
  <c r="M876" i="23"/>
  <c r="M877" i="23"/>
  <c r="M878" i="23"/>
  <c r="M879" i="23"/>
  <c r="M880" i="23"/>
  <c r="M881" i="23"/>
  <c r="M882" i="23"/>
  <c r="M883" i="23"/>
  <c r="M884" i="23"/>
  <c r="M885" i="23"/>
  <c r="M886" i="23"/>
  <c r="M887" i="23"/>
  <c r="M888" i="23"/>
  <c r="M889" i="23"/>
  <c r="M890" i="23"/>
  <c r="M891" i="23"/>
  <c r="M892" i="23"/>
  <c r="M893" i="23"/>
  <c r="M894" i="23"/>
  <c r="M895" i="23"/>
  <c r="M896" i="23"/>
  <c r="M897" i="23"/>
  <c r="M898" i="23"/>
  <c r="M899" i="23"/>
  <c r="M900" i="23"/>
  <c r="M901" i="23"/>
  <c r="M902" i="23"/>
  <c r="M903" i="23"/>
  <c r="M904" i="23"/>
  <c r="M905" i="23"/>
  <c r="M906" i="23"/>
  <c r="M907" i="23"/>
  <c r="M908" i="23"/>
  <c r="M909" i="23"/>
  <c r="M910" i="23"/>
  <c r="M911" i="23"/>
  <c r="M912" i="23"/>
  <c r="M913" i="23"/>
  <c r="M914" i="23"/>
  <c r="M915" i="23"/>
  <c r="M916" i="23"/>
  <c r="M917" i="23"/>
  <c r="M918" i="23"/>
  <c r="M919" i="23"/>
  <c r="M920" i="23"/>
  <c r="M921" i="23"/>
  <c r="M922" i="23"/>
  <c r="M923" i="23"/>
  <c r="M924" i="23"/>
  <c r="M925" i="23"/>
  <c r="M926" i="23"/>
  <c r="M927" i="23"/>
  <c r="M928" i="23"/>
  <c r="M929" i="23"/>
  <c r="M930" i="23"/>
  <c r="M931" i="23"/>
  <c r="M932" i="23"/>
  <c r="M933" i="23"/>
  <c r="M934" i="23"/>
  <c r="M935" i="23"/>
  <c r="M936" i="23"/>
  <c r="M937" i="23"/>
  <c r="M938" i="23"/>
  <c r="M939" i="23"/>
  <c r="M940" i="23"/>
  <c r="M941" i="23"/>
  <c r="M942" i="23"/>
  <c r="M943" i="23"/>
  <c r="M944" i="23"/>
  <c r="M945" i="23"/>
  <c r="M946" i="23"/>
  <c r="M947" i="23"/>
  <c r="M948" i="23"/>
  <c r="M949" i="23"/>
  <c r="M950" i="23"/>
  <c r="M951" i="23"/>
  <c r="M952" i="23"/>
  <c r="M953" i="23"/>
  <c r="M954" i="23"/>
  <c r="M955" i="23"/>
  <c r="M956" i="23"/>
  <c r="M957" i="23"/>
  <c r="M958" i="23"/>
  <c r="M959" i="23"/>
  <c r="M960" i="23"/>
  <c r="M961" i="23"/>
  <c r="M962" i="23"/>
  <c r="M963" i="23"/>
  <c r="M964" i="23"/>
  <c r="M965" i="23"/>
  <c r="M966" i="23"/>
  <c r="M967" i="23"/>
  <c r="M968" i="23"/>
  <c r="M969" i="23"/>
  <c r="M970" i="23"/>
  <c r="M971" i="23"/>
  <c r="M972" i="23"/>
  <c r="M973" i="23"/>
  <c r="M974" i="23"/>
  <c r="M975" i="23"/>
  <c r="M976" i="23"/>
  <c r="M977" i="23"/>
  <c r="M978" i="23"/>
  <c r="M979" i="23"/>
  <c r="M980" i="23"/>
  <c r="M981" i="23"/>
  <c r="M982" i="23"/>
  <c r="M983" i="23"/>
  <c r="M984" i="23"/>
  <c r="M985" i="23"/>
  <c r="M986" i="23"/>
  <c r="M987" i="23"/>
  <c r="M988" i="23"/>
  <c r="M989" i="23"/>
  <c r="M990" i="23"/>
  <c r="M991" i="23"/>
  <c r="M992" i="23"/>
  <c r="M993" i="23"/>
  <c r="M994" i="23"/>
  <c r="M995" i="23"/>
  <c r="M996" i="23"/>
  <c r="M997" i="23"/>
  <c r="M998" i="23"/>
  <c r="M999" i="23"/>
  <c r="M1000" i="23"/>
  <c r="M1001" i="23"/>
  <c r="M1002" i="23"/>
  <c r="M1003" i="23"/>
  <c r="M1004" i="23"/>
  <c r="M1005" i="23"/>
  <c r="M1006" i="23"/>
  <c r="M1007" i="23"/>
  <c r="M1008" i="23"/>
  <c r="M1009" i="23"/>
  <c r="M1010" i="23"/>
  <c r="M1011" i="23"/>
  <c r="M1012" i="23"/>
  <c r="M1013" i="23"/>
  <c r="M1014" i="23"/>
  <c r="M1015" i="23"/>
  <c r="M1016" i="23"/>
  <c r="M1017" i="23"/>
  <c r="M1018" i="23"/>
  <c r="M1019" i="23"/>
  <c r="M1020" i="23"/>
  <c r="M1021" i="23"/>
  <c r="M1022" i="23"/>
  <c r="M1023" i="23"/>
  <c r="M1024" i="23"/>
  <c r="M1025" i="23"/>
  <c r="M1026" i="23"/>
  <c r="M1027" i="23"/>
  <c r="M1028" i="23"/>
  <c r="M1029" i="23"/>
  <c r="M1030" i="23"/>
  <c r="M1031" i="23"/>
  <c r="M1032" i="23"/>
  <c r="M1033" i="23"/>
  <c r="M1034" i="23"/>
  <c r="M1035" i="23"/>
  <c r="M1036" i="23"/>
  <c r="M1037" i="23"/>
  <c r="M1038" i="23"/>
  <c r="M1039" i="23"/>
  <c r="M1040" i="23"/>
  <c r="M1041" i="23"/>
  <c r="M1042" i="23"/>
  <c r="M1043" i="23"/>
  <c r="M1044" i="23"/>
  <c r="M1045" i="23"/>
  <c r="M1046" i="23"/>
  <c r="M1047" i="23"/>
  <c r="M1048" i="23"/>
  <c r="M1049" i="23"/>
  <c r="M1050" i="23"/>
  <c r="M1051" i="23"/>
  <c r="M1052" i="23"/>
  <c r="M1053" i="23"/>
  <c r="M1054" i="23"/>
  <c r="M1055" i="23"/>
  <c r="M1056" i="23"/>
  <c r="M1057" i="23"/>
  <c r="M1058" i="23"/>
  <c r="M1059" i="23"/>
  <c r="M1060" i="23"/>
  <c r="M1061" i="23"/>
  <c r="M1062" i="23"/>
  <c r="M1063" i="23"/>
  <c r="M1064" i="23"/>
  <c r="M1065" i="23"/>
  <c r="M1066" i="23"/>
  <c r="M1067" i="23"/>
  <c r="M1068" i="23"/>
  <c r="M1069" i="23"/>
  <c r="M1070" i="23"/>
  <c r="M1071" i="23"/>
  <c r="M1072" i="23"/>
  <c r="M1073" i="23"/>
  <c r="M1074" i="23"/>
  <c r="M1075" i="23"/>
  <c r="M1076" i="23"/>
  <c r="M1077" i="23"/>
  <c r="M1078" i="23"/>
  <c r="M1079" i="23"/>
  <c r="M1080" i="23"/>
  <c r="M1081" i="23"/>
  <c r="M1082" i="23"/>
  <c r="M1083" i="23"/>
  <c r="M1084" i="23"/>
  <c r="M1085" i="23"/>
  <c r="M1086" i="23"/>
  <c r="M1087" i="23"/>
  <c r="M1088" i="23"/>
  <c r="M1089" i="23"/>
  <c r="M1090" i="23"/>
  <c r="M1091" i="23"/>
  <c r="M1092" i="23"/>
  <c r="M1093" i="23"/>
  <c r="M1094" i="23"/>
  <c r="M1095" i="23"/>
  <c r="M1096" i="23"/>
  <c r="M1097" i="23"/>
  <c r="M1098" i="23"/>
  <c r="M1099" i="23"/>
  <c r="M1100" i="23"/>
  <c r="M1101" i="23"/>
  <c r="M1102" i="23"/>
  <c r="M1103" i="23"/>
  <c r="M1104" i="23"/>
  <c r="M1105" i="23"/>
  <c r="M1106" i="23"/>
  <c r="M1107" i="23"/>
  <c r="M1108" i="23"/>
  <c r="M1109" i="23"/>
  <c r="M1110" i="23"/>
  <c r="M1111" i="23"/>
  <c r="M1112" i="23"/>
  <c r="M1113" i="23"/>
  <c r="M1114" i="23"/>
  <c r="M1115" i="23"/>
  <c r="M1116" i="23"/>
  <c r="M1117" i="23"/>
  <c r="M1118" i="23"/>
  <c r="M1119" i="23"/>
  <c r="M1120" i="23"/>
  <c r="M1121" i="23"/>
  <c r="M1122" i="23"/>
  <c r="M1123" i="23"/>
  <c r="M1124" i="23"/>
  <c r="M1125" i="23"/>
  <c r="M1126" i="23"/>
  <c r="M1127" i="23"/>
  <c r="M1128" i="23"/>
  <c r="M1129" i="23"/>
  <c r="M1130" i="23"/>
  <c r="M1131" i="23"/>
  <c r="M1132" i="23"/>
  <c r="M1133" i="23"/>
  <c r="M1134" i="23"/>
  <c r="M1135" i="23"/>
  <c r="M1136" i="23"/>
  <c r="M1137" i="23"/>
  <c r="M1138" i="23"/>
  <c r="M1139" i="23"/>
  <c r="M1140" i="23"/>
  <c r="M1141" i="23"/>
  <c r="M1142" i="23"/>
  <c r="M1143" i="23"/>
  <c r="M1144" i="23"/>
  <c r="M1145" i="23"/>
  <c r="M1146" i="23"/>
  <c r="M1147" i="23"/>
  <c r="M1148" i="23"/>
  <c r="M1149" i="23"/>
  <c r="M1150" i="23"/>
  <c r="M1151" i="23"/>
  <c r="M1152" i="23"/>
  <c r="M1153" i="23"/>
  <c r="M1154" i="23"/>
  <c r="M1155" i="23"/>
  <c r="M1156" i="23"/>
  <c r="M1157" i="23"/>
  <c r="M1158" i="23"/>
  <c r="M1159" i="23"/>
  <c r="M1160" i="23"/>
  <c r="M1161" i="23"/>
  <c r="M1162" i="23"/>
  <c r="M1163" i="23"/>
  <c r="M1164" i="23"/>
  <c r="M1165" i="23"/>
  <c r="M1166" i="23"/>
  <c r="M1167" i="23"/>
  <c r="M1168" i="23"/>
  <c r="M1169" i="23"/>
  <c r="M1170" i="23"/>
  <c r="M1171" i="23"/>
  <c r="M1172" i="23"/>
  <c r="M1173" i="23"/>
  <c r="M1174" i="23"/>
  <c r="M1175" i="23"/>
  <c r="M1176" i="23"/>
  <c r="M1177" i="23"/>
  <c r="M1178" i="23"/>
  <c r="M1179" i="23"/>
  <c r="M1180" i="23"/>
  <c r="M1181" i="23"/>
  <c r="M1182" i="23"/>
  <c r="M1183" i="23"/>
  <c r="M1184" i="23"/>
  <c r="M1185" i="23"/>
  <c r="M1186" i="23"/>
  <c r="M1187" i="23"/>
  <c r="M1188" i="23"/>
  <c r="M1189" i="23"/>
  <c r="M1190" i="23"/>
  <c r="M1191" i="23"/>
  <c r="M1192" i="23"/>
  <c r="M1193" i="23"/>
  <c r="M1194" i="23"/>
  <c r="M1195" i="23"/>
  <c r="M1196" i="23"/>
  <c r="M1197" i="23"/>
  <c r="M1198" i="23"/>
  <c r="M1199" i="23"/>
  <c r="M1200" i="23"/>
  <c r="M1201" i="23"/>
  <c r="M1202" i="23"/>
  <c r="M1203" i="23"/>
  <c r="M1204" i="23"/>
  <c r="M1205" i="23"/>
  <c r="M1206" i="23"/>
  <c r="M1207" i="23"/>
  <c r="M1208" i="23"/>
  <c r="M1209" i="23"/>
  <c r="M1210" i="23"/>
  <c r="M1211" i="23"/>
  <c r="M1212" i="23"/>
  <c r="M1213" i="23"/>
  <c r="M1214" i="23"/>
  <c r="M1215" i="23"/>
  <c r="M1216" i="23"/>
  <c r="M1217" i="23"/>
  <c r="M1218" i="23"/>
  <c r="M1219" i="23"/>
  <c r="M1220" i="23"/>
  <c r="M1221" i="23"/>
  <c r="M1222" i="23"/>
  <c r="M1223" i="23"/>
  <c r="M1224" i="23"/>
  <c r="M1225" i="23"/>
  <c r="M1226" i="23"/>
  <c r="M1227" i="23"/>
  <c r="M1228" i="23"/>
  <c r="M1229" i="23"/>
  <c r="M1230" i="23"/>
  <c r="M1231" i="23"/>
  <c r="M1232" i="23"/>
  <c r="M1233" i="23"/>
  <c r="M1234" i="23"/>
  <c r="M1235" i="23"/>
  <c r="M1236" i="23"/>
  <c r="M1237" i="23"/>
  <c r="M1238" i="23"/>
  <c r="M1239" i="23"/>
  <c r="M1240" i="23"/>
  <c r="M1241" i="23"/>
  <c r="M1242" i="23"/>
  <c r="M1243" i="23"/>
  <c r="M1244" i="23"/>
  <c r="M1245" i="23"/>
  <c r="M1246" i="23"/>
  <c r="M1247" i="23"/>
  <c r="M1248" i="23"/>
  <c r="M1249" i="23"/>
  <c r="M1250" i="23"/>
  <c r="M1251" i="23"/>
  <c r="M1252" i="23"/>
  <c r="M1253" i="23"/>
  <c r="M1254" i="23"/>
  <c r="M1255" i="23"/>
  <c r="M1256" i="23"/>
  <c r="M1257" i="23"/>
  <c r="M1258" i="23"/>
  <c r="M1259" i="23"/>
  <c r="M1260" i="23"/>
  <c r="M1261" i="23"/>
  <c r="M1262" i="23"/>
  <c r="M1263" i="23"/>
  <c r="M1264" i="23"/>
  <c r="M1265" i="23"/>
  <c r="M1266" i="23"/>
  <c r="M1267" i="23"/>
  <c r="M1268" i="23"/>
  <c r="M1269" i="23"/>
  <c r="M1270" i="23"/>
  <c r="M1271" i="23"/>
  <c r="M1272" i="23"/>
  <c r="M1273" i="23"/>
  <c r="M1274" i="23"/>
  <c r="M1275" i="23"/>
  <c r="M1276" i="23"/>
  <c r="M1277" i="23"/>
  <c r="M1278" i="23"/>
  <c r="M1279" i="23"/>
  <c r="M1280" i="23"/>
  <c r="M1281" i="23"/>
  <c r="M1282" i="23"/>
  <c r="M1283" i="23"/>
  <c r="M1284" i="23"/>
  <c r="M1285" i="23"/>
  <c r="M1286" i="23"/>
  <c r="M1287" i="23"/>
  <c r="M1288" i="23"/>
  <c r="M1289" i="23"/>
  <c r="M1290" i="23"/>
  <c r="M1291" i="23"/>
  <c r="M1292" i="23"/>
  <c r="M1293" i="23"/>
  <c r="M1294" i="23"/>
  <c r="M1295" i="23"/>
  <c r="M1296" i="23"/>
  <c r="M1297" i="23"/>
  <c r="M1298" i="23"/>
  <c r="M1299" i="23"/>
  <c r="M1300" i="23"/>
  <c r="M1301" i="23"/>
  <c r="M1302" i="23"/>
  <c r="M1303" i="23"/>
  <c r="M1304" i="23"/>
  <c r="M1305" i="23"/>
  <c r="M1306" i="23"/>
  <c r="M1307" i="23"/>
  <c r="M1308" i="23"/>
  <c r="M1309" i="23"/>
  <c r="M1310" i="23"/>
  <c r="M1311" i="23"/>
  <c r="M1312" i="23"/>
  <c r="M1313" i="23"/>
  <c r="M1314" i="23"/>
  <c r="M1315" i="23"/>
  <c r="M1316" i="23"/>
  <c r="M1317" i="23"/>
  <c r="M1318" i="23"/>
  <c r="M1319" i="23"/>
  <c r="M1320" i="23"/>
  <c r="M1321" i="23"/>
  <c r="M1322" i="23"/>
  <c r="M1323" i="23"/>
  <c r="M1324" i="23"/>
  <c r="M1325" i="23"/>
  <c r="M1326" i="23"/>
  <c r="M1327" i="23"/>
  <c r="M1328" i="23"/>
  <c r="M1329" i="23"/>
  <c r="M1330" i="23"/>
  <c r="M1331" i="23"/>
  <c r="M1332" i="23"/>
  <c r="M1333" i="23"/>
  <c r="M1334" i="23"/>
  <c r="M1335" i="23"/>
  <c r="M1336" i="23"/>
  <c r="M1337" i="23"/>
  <c r="M1338" i="23"/>
  <c r="M1339" i="23"/>
  <c r="M1340" i="23"/>
  <c r="M1341" i="23"/>
  <c r="M1342" i="23"/>
  <c r="M1343" i="23"/>
  <c r="M1344" i="23"/>
  <c r="M1345" i="23"/>
  <c r="M1346" i="23"/>
  <c r="M1347" i="23"/>
  <c r="M1348" i="23"/>
  <c r="M1349" i="23"/>
  <c r="M1350" i="23"/>
  <c r="M1351" i="23"/>
  <c r="M1352" i="23"/>
  <c r="M1353" i="23"/>
  <c r="M1354" i="23"/>
  <c r="M1355" i="23"/>
  <c r="M1356" i="23"/>
  <c r="M1357" i="23"/>
  <c r="M1358" i="23"/>
  <c r="M1359" i="23"/>
  <c r="M1360" i="23"/>
  <c r="M1361" i="23"/>
  <c r="M1362" i="23"/>
  <c r="M1363" i="23"/>
  <c r="M1364" i="23"/>
  <c r="M1365" i="23"/>
  <c r="M1366" i="23"/>
  <c r="M1367" i="23"/>
  <c r="M1368" i="23"/>
  <c r="M1369" i="23"/>
  <c r="M1370" i="23"/>
  <c r="M1371" i="23"/>
  <c r="M1372" i="23"/>
  <c r="M1373" i="23"/>
  <c r="M1374" i="23"/>
  <c r="M1375" i="23"/>
  <c r="M1376" i="23"/>
  <c r="M1377" i="23"/>
  <c r="M1378" i="23"/>
  <c r="M1379" i="23"/>
  <c r="M1380" i="23"/>
  <c r="M1381" i="23"/>
  <c r="M1382" i="23"/>
  <c r="M1383" i="23"/>
  <c r="M1384" i="23"/>
  <c r="M1385" i="23"/>
  <c r="M1386" i="23"/>
  <c r="M1387" i="23"/>
  <c r="M1388" i="23"/>
  <c r="M1389" i="23"/>
  <c r="M1390" i="23"/>
  <c r="M1391" i="23"/>
  <c r="M1392" i="23"/>
  <c r="M1393" i="23"/>
  <c r="M1394" i="23"/>
  <c r="M1395" i="23"/>
  <c r="M1396" i="23"/>
  <c r="M1397" i="23"/>
  <c r="M1398" i="23"/>
  <c r="M1399" i="23"/>
  <c r="M1400" i="23"/>
  <c r="M1401" i="23"/>
  <c r="M1402" i="23"/>
  <c r="M1403" i="23"/>
  <c r="M1404" i="23"/>
  <c r="M1405" i="23"/>
  <c r="M1406" i="23"/>
  <c r="M1407" i="23"/>
  <c r="M1408" i="23"/>
  <c r="M1409" i="23"/>
  <c r="M1410" i="23"/>
  <c r="M1411" i="23"/>
  <c r="M1412" i="23"/>
  <c r="M1413" i="23"/>
  <c r="M1414" i="23"/>
  <c r="M1415" i="23"/>
  <c r="M1416" i="23"/>
  <c r="M1417" i="23"/>
  <c r="M1418" i="23"/>
  <c r="M1419" i="23"/>
  <c r="M1420" i="23"/>
  <c r="M1421" i="23"/>
  <c r="M1422" i="23"/>
  <c r="M1423" i="23"/>
  <c r="M1424" i="23"/>
  <c r="M1425" i="23"/>
  <c r="M1426" i="23"/>
  <c r="M1427" i="23"/>
  <c r="M1428" i="23"/>
  <c r="M1429" i="23"/>
  <c r="M1430" i="23"/>
  <c r="M1431" i="23"/>
  <c r="M1432" i="23"/>
  <c r="M1433" i="23"/>
  <c r="M1434" i="23"/>
  <c r="M1435" i="23"/>
  <c r="M1436" i="23"/>
  <c r="M1437" i="23"/>
  <c r="M1438" i="23"/>
  <c r="M1439" i="23"/>
  <c r="M1440" i="23"/>
  <c r="M1441" i="23"/>
  <c r="M1442" i="23"/>
  <c r="M1443" i="23"/>
  <c r="M1444" i="23"/>
  <c r="M1445" i="23"/>
  <c r="M1446" i="23"/>
  <c r="M1447" i="23"/>
  <c r="M1448" i="23"/>
  <c r="M1449" i="23"/>
  <c r="M1450" i="23"/>
  <c r="M1451" i="23"/>
  <c r="M1452" i="23"/>
  <c r="M1453" i="23"/>
  <c r="M1454" i="23"/>
  <c r="M1455" i="23"/>
  <c r="M1456" i="23"/>
  <c r="M1457" i="23"/>
  <c r="M1458" i="23"/>
  <c r="M1459" i="23"/>
  <c r="M1460" i="23"/>
  <c r="M1461" i="23"/>
  <c r="M1462" i="23"/>
  <c r="M1463" i="23"/>
  <c r="M1464" i="23"/>
  <c r="M1465" i="23"/>
  <c r="M1466" i="23"/>
  <c r="M1467" i="23"/>
  <c r="M1468" i="23"/>
  <c r="M1469" i="23"/>
  <c r="M1470" i="23"/>
  <c r="M1471" i="23"/>
  <c r="M1472" i="23"/>
  <c r="M1473" i="23"/>
  <c r="M1474" i="23"/>
  <c r="M1475" i="23"/>
  <c r="M1476" i="23"/>
  <c r="M1477" i="23"/>
  <c r="M1478" i="23"/>
  <c r="M1479" i="23"/>
  <c r="M1480" i="23"/>
  <c r="M1481" i="23"/>
  <c r="M1482" i="23"/>
  <c r="M1483" i="23"/>
  <c r="M1484" i="23"/>
  <c r="M1485" i="23"/>
  <c r="M1486" i="23"/>
  <c r="M1487" i="23"/>
  <c r="M1488" i="23"/>
  <c r="M1489" i="23"/>
  <c r="M1490" i="23"/>
  <c r="M1491" i="23"/>
  <c r="M1492" i="23"/>
  <c r="M1493" i="23"/>
  <c r="M1494" i="23"/>
  <c r="M1495" i="23"/>
  <c r="M1496" i="23"/>
  <c r="M1497" i="23"/>
  <c r="M1498" i="23"/>
  <c r="M1499" i="23"/>
  <c r="M1500" i="23"/>
  <c r="M1501" i="23"/>
  <c r="M1502" i="23"/>
  <c r="M1503" i="23"/>
  <c r="M1504" i="23"/>
  <c r="M1505" i="23"/>
  <c r="M1506" i="23"/>
  <c r="M1507" i="23"/>
  <c r="M1508" i="23"/>
  <c r="M1509" i="23"/>
  <c r="M1510" i="23"/>
  <c r="M1511" i="23"/>
  <c r="M1512" i="23"/>
  <c r="M1513" i="23"/>
  <c r="M1514" i="23"/>
  <c r="M1515" i="23"/>
  <c r="M1516" i="23"/>
  <c r="M1517" i="23"/>
  <c r="M1518" i="23"/>
  <c r="M1519" i="23"/>
  <c r="M1520" i="23"/>
  <c r="M1521" i="23"/>
  <c r="M1522" i="23"/>
  <c r="M1523" i="23"/>
  <c r="M1524" i="23"/>
  <c r="M1525" i="23"/>
  <c r="M1526" i="23"/>
  <c r="M1527" i="23"/>
  <c r="M1528" i="23"/>
  <c r="M1529" i="23"/>
  <c r="M1530" i="23"/>
  <c r="M1531" i="23"/>
  <c r="M1532" i="23"/>
  <c r="M1533" i="23"/>
  <c r="M1534" i="23"/>
  <c r="M1535" i="23"/>
  <c r="M1536" i="23"/>
  <c r="M1537" i="23"/>
  <c r="M1538" i="23"/>
  <c r="M1539" i="23"/>
  <c r="M1540" i="23"/>
  <c r="M1541" i="23"/>
  <c r="M1542" i="23"/>
  <c r="M1543" i="23"/>
  <c r="M1544" i="23"/>
  <c r="M1545" i="23"/>
  <c r="M1546" i="23"/>
  <c r="M1547" i="23"/>
  <c r="M1548" i="23"/>
  <c r="M1549" i="23"/>
  <c r="M1550" i="23"/>
  <c r="M1551" i="23"/>
  <c r="M1552" i="23"/>
  <c r="M1553" i="23"/>
  <c r="M1554" i="23"/>
  <c r="M1555" i="23"/>
  <c r="M1556" i="23"/>
  <c r="M1557" i="23"/>
  <c r="M1558" i="23"/>
  <c r="M1559" i="23"/>
  <c r="M1560" i="23"/>
  <c r="M1561" i="23"/>
  <c r="M1562" i="23"/>
  <c r="M1563" i="23"/>
  <c r="M1564" i="23"/>
  <c r="M1565" i="23"/>
  <c r="M1566" i="23"/>
  <c r="M1567" i="23"/>
  <c r="M1568" i="23"/>
  <c r="M1569" i="23"/>
  <c r="M1570" i="23"/>
  <c r="M1571" i="23"/>
  <c r="M1572" i="23"/>
  <c r="M1573" i="23"/>
  <c r="M1574" i="23"/>
  <c r="M1575" i="23"/>
  <c r="M1576" i="23"/>
  <c r="M1577" i="23"/>
  <c r="M1578" i="23"/>
  <c r="M1579" i="23"/>
  <c r="M1580" i="23"/>
  <c r="M1581" i="23"/>
  <c r="M1582" i="23"/>
  <c r="M1583" i="23"/>
  <c r="M1584" i="23"/>
  <c r="M1585" i="23"/>
  <c r="M1586" i="23"/>
  <c r="M1587" i="23"/>
  <c r="M1588" i="23"/>
  <c r="M1589" i="23"/>
  <c r="M1590" i="23"/>
  <c r="M1591" i="23"/>
  <c r="M1592" i="23"/>
  <c r="M1593" i="23"/>
  <c r="M1594" i="23"/>
  <c r="M1595" i="23"/>
  <c r="M1596" i="23"/>
  <c r="M1597" i="23"/>
  <c r="M1598" i="23"/>
  <c r="M1599" i="23"/>
  <c r="M1600" i="23"/>
  <c r="M1601" i="23"/>
  <c r="M1602" i="23"/>
  <c r="M1603" i="23"/>
  <c r="M1604" i="23"/>
  <c r="M1605" i="23"/>
  <c r="M1606" i="23"/>
  <c r="M1607" i="23"/>
  <c r="M1608" i="23"/>
  <c r="M1609" i="23"/>
  <c r="M1610" i="23"/>
  <c r="M1611" i="23"/>
  <c r="M1612" i="23"/>
  <c r="M1613" i="23"/>
  <c r="M1614" i="23"/>
  <c r="M1615" i="23"/>
  <c r="M1616" i="23"/>
  <c r="M1617" i="23"/>
  <c r="M1618" i="23"/>
  <c r="M1619" i="23"/>
  <c r="M1620" i="23"/>
  <c r="M1621" i="23"/>
  <c r="M1622" i="23"/>
  <c r="M1623" i="23"/>
  <c r="M1624" i="23"/>
  <c r="M1625" i="23"/>
  <c r="M1626" i="23"/>
  <c r="M1627" i="23"/>
  <c r="M1628" i="23"/>
  <c r="M1629" i="23"/>
  <c r="M1630" i="23"/>
  <c r="M1631" i="23"/>
  <c r="M1632" i="23"/>
  <c r="M1633" i="23"/>
  <c r="M1634" i="23"/>
  <c r="M1635" i="23"/>
  <c r="M1636" i="23"/>
  <c r="M1637" i="23"/>
  <c r="M1638" i="23"/>
  <c r="M1639" i="23"/>
  <c r="M1640" i="23"/>
  <c r="M1641" i="23"/>
  <c r="M1642" i="23"/>
  <c r="M1643" i="23"/>
  <c r="M1644" i="23"/>
  <c r="M1645" i="23"/>
  <c r="M1646" i="23"/>
  <c r="M1647" i="23"/>
  <c r="M1648" i="23"/>
  <c r="M1649" i="23"/>
  <c r="M1650" i="23"/>
  <c r="M1651" i="23"/>
  <c r="M1652" i="23"/>
  <c r="M1653" i="23"/>
  <c r="M1654" i="23"/>
  <c r="M1655" i="23"/>
  <c r="M1656" i="23"/>
  <c r="M1657" i="23"/>
  <c r="M1658" i="23"/>
  <c r="M1659" i="23"/>
  <c r="M1660" i="23"/>
  <c r="M1661" i="23"/>
  <c r="M1662" i="23"/>
  <c r="M1663" i="23"/>
  <c r="M1664" i="23"/>
  <c r="M1665" i="23"/>
  <c r="M1666" i="23"/>
  <c r="M1667" i="23"/>
  <c r="M1668" i="23"/>
  <c r="M1669" i="23"/>
  <c r="M1670" i="23"/>
  <c r="M1671" i="23"/>
  <c r="M1672" i="23"/>
  <c r="M1673" i="23"/>
  <c r="M1674" i="23"/>
  <c r="M1675" i="23"/>
  <c r="M1676" i="23"/>
  <c r="M1677" i="23"/>
  <c r="M1678" i="23"/>
  <c r="M1679" i="23"/>
  <c r="M1680" i="23"/>
  <c r="M1681" i="23"/>
  <c r="M1682" i="23"/>
  <c r="M1683" i="23"/>
  <c r="M1684" i="23"/>
  <c r="M1685" i="23"/>
  <c r="M1686" i="23"/>
  <c r="M1687" i="23"/>
  <c r="M1688" i="23"/>
  <c r="M1689" i="23"/>
  <c r="M1690" i="23"/>
  <c r="M1691" i="23"/>
  <c r="M1692" i="23"/>
  <c r="M1693" i="23"/>
  <c r="M1694" i="23"/>
  <c r="M1695" i="23"/>
  <c r="M1696" i="23"/>
  <c r="M1697" i="23"/>
  <c r="M1698" i="23"/>
  <c r="M1699" i="23"/>
  <c r="M1700" i="23"/>
  <c r="M1701" i="23"/>
  <c r="M1702" i="23"/>
  <c r="M1703" i="23"/>
  <c r="M1704" i="23"/>
  <c r="M1705" i="23"/>
  <c r="M1706" i="23"/>
  <c r="M1707" i="23"/>
  <c r="M1708" i="23"/>
  <c r="M1709" i="23"/>
  <c r="M1710" i="23"/>
  <c r="M1711" i="23"/>
  <c r="M1712" i="23"/>
  <c r="M1713" i="23"/>
  <c r="M1714" i="23"/>
  <c r="M1715" i="23"/>
  <c r="M1716" i="23"/>
  <c r="M1717" i="23"/>
  <c r="M1718" i="23"/>
  <c r="M1719" i="23"/>
  <c r="M1720" i="23"/>
  <c r="M1721" i="23"/>
  <c r="M1722" i="23"/>
  <c r="M1723" i="23"/>
  <c r="M1724" i="23"/>
  <c r="M1725" i="23"/>
  <c r="M1726" i="23"/>
  <c r="M1727" i="23"/>
  <c r="M1728" i="23"/>
  <c r="M1729" i="23"/>
  <c r="M1730" i="23"/>
  <c r="M1731" i="23"/>
  <c r="M1732" i="23"/>
  <c r="M1733" i="23"/>
  <c r="M1734" i="23"/>
  <c r="M1735" i="23"/>
  <c r="M1736" i="23"/>
  <c r="M1737" i="23"/>
  <c r="M1738" i="23"/>
  <c r="M1739" i="23"/>
  <c r="M1740" i="23"/>
  <c r="M1741" i="23"/>
  <c r="M1742" i="23"/>
  <c r="M1743" i="23"/>
  <c r="M1744" i="23"/>
  <c r="M1745" i="23"/>
  <c r="M1746" i="23"/>
  <c r="M1747" i="23"/>
  <c r="M1748" i="23"/>
  <c r="M1749" i="23"/>
  <c r="M1750" i="23"/>
  <c r="M1751" i="23"/>
  <c r="M1752" i="23"/>
  <c r="M1753" i="23"/>
  <c r="M1754" i="23"/>
  <c r="M1755" i="23"/>
  <c r="M1756" i="23"/>
  <c r="M1757" i="23"/>
  <c r="M1758" i="23"/>
  <c r="M1759" i="23"/>
  <c r="M1760" i="23"/>
  <c r="M1761" i="23"/>
  <c r="M1762" i="23"/>
  <c r="M1763" i="23"/>
  <c r="M1764" i="23"/>
  <c r="M1765" i="23"/>
  <c r="M1766" i="23"/>
  <c r="M1767" i="23"/>
  <c r="M1768" i="23"/>
  <c r="M1769" i="23"/>
  <c r="M1770" i="23"/>
  <c r="M1771" i="23"/>
  <c r="M1772" i="23"/>
  <c r="M1773" i="23"/>
  <c r="M1774" i="23"/>
  <c r="M1775" i="23"/>
  <c r="M1776" i="23"/>
  <c r="M1777" i="23"/>
  <c r="M1778" i="23"/>
  <c r="M1779" i="23"/>
  <c r="M1780" i="23"/>
  <c r="M1781" i="23"/>
  <c r="M1782" i="23"/>
  <c r="M1783" i="23"/>
  <c r="M1784" i="23"/>
  <c r="M1785" i="23"/>
  <c r="M1786" i="23"/>
  <c r="M1787" i="23"/>
  <c r="M1788" i="23"/>
  <c r="M1789" i="23"/>
  <c r="M1790" i="23"/>
  <c r="M1791" i="23"/>
  <c r="M1792" i="23"/>
  <c r="M1793" i="23"/>
  <c r="M1794" i="23"/>
  <c r="M1795" i="23"/>
  <c r="M1796" i="23"/>
  <c r="M1797" i="23"/>
  <c r="M1798" i="23"/>
  <c r="M1799" i="23"/>
  <c r="M1800" i="23"/>
  <c r="M1801" i="23"/>
  <c r="M1802" i="23"/>
  <c r="M1803" i="23"/>
  <c r="M1804" i="23"/>
  <c r="M1805" i="23"/>
  <c r="M1806" i="23"/>
  <c r="M1807" i="23"/>
  <c r="M1808" i="23"/>
  <c r="M1809" i="23"/>
  <c r="M1810" i="23"/>
  <c r="M1811" i="23"/>
  <c r="M1812" i="23"/>
  <c r="M1813" i="23"/>
  <c r="M1814" i="23"/>
  <c r="M1815" i="23"/>
  <c r="M1816" i="23"/>
  <c r="M1817" i="23"/>
  <c r="M1818" i="23"/>
  <c r="M1819" i="23"/>
  <c r="M1820" i="23"/>
  <c r="M1821" i="23"/>
  <c r="M1822" i="23"/>
  <c r="M1823" i="23"/>
  <c r="M1824" i="23"/>
  <c r="M1825" i="23"/>
  <c r="M1826" i="23"/>
  <c r="M1827" i="23"/>
  <c r="M1828" i="23"/>
  <c r="M1829" i="23"/>
  <c r="M1830" i="23"/>
  <c r="M1831" i="23"/>
  <c r="M1832" i="23"/>
  <c r="M1833" i="23"/>
  <c r="M1834" i="23"/>
  <c r="M1835" i="23"/>
  <c r="M1836" i="23"/>
  <c r="M1837" i="23"/>
  <c r="M1838" i="23"/>
  <c r="M1839" i="23"/>
  <c r="M1840" i="23"/>
  <c r="M1841" i="23"/>
  <c r="M1842" i="23"/>
  <c r="M1843" i="23"/>
  <c r="M1844" i="23"/>
  <c r="M1845" i="23"/>
  <c r="M1846" i="23"/>
  <c r="M1847" i="23"/>
  <c r="M1848" i="23"/>
  <c r="M1849" i="23"/>
  <c r="M1850" i="23"/>
  <c r="M1851" i="23"/>
  <c r="M1852" i="23"/>
  <c r="M1853" i="23"/>
  <c r="M1854" i="23"/>
  <c r="M1855" i="23"/>
  <c r="M1856" i="23"/>
  <c r="M1857" i="23"/>
  <c r="M1858" i="23"/>
  <c r="M1859" i="23"/>
  <c r="M1860" i="23"/>
  <c r="M1861" i="23"/>
  <c r="M1862" i="23"/>
  <c r="M1863" i="23"/>
  <c r="M1864" i="23"/>
  <c r="M1865" i="23"/>
  <c r="M1866" i="23"/>
  <c r="M1867" i="23"/>
  <c r="M1868" i="23"/>
  <c r="M1869" i="23"/>
  <c r="M1870" i="23"/>
  <c r="M1871" i="23"/>
  <c r="M1872" i="23"/>
  <c r="M1873" i="23"/>
  <c r="M1874" i="23"/>
  <c r="M1875" i="23"/>
  <c r="M1876" i="23"/>
  <c r="M1877" i="23"/>
  <c r="M1878" i="23"/>
  <c r="M1879" i="23"/>
  <c r="M1880" i="23"/>
  <c r="M1881" i="23"/>
  <c r="M1882" i="23"/>
  <c r="M1883" i="23"/>
  <c r="M1884" i="23"/>
  <c r="M1885" i="23"/>
  <c r="M1886" i="23"/>
  <c r="M1887" i="23"/>
  <c r="M1888" i="23"/>
  <c r="M1889" i="23"/>
  <c r="M1890" i="23"/>
  <c r="M1891" i="23"/>
  <c r="M1892" i="23"/>
  <c r="M1893" i="23"/>
  <c r="M1894" i="23"/>
  <c r="M1895" i="23"/>
  <c r="M1896" i="23"/>
  <c r="M1897" i="23"/>
  <c r="M1898" i="23"/>
  <c r="M1899" i="23"/>
  <c r="M1900" i="23"/>
  <c r="M1901" i="23"/>
  <c r="M1902" i="23"/>
  <c r="M1903" i="23"/>
  <c r="M1904" i="23"/>
  <c r="M1905" i="23"/>
  <c r="M1906" i="23"/>
  <c r="M1907" i="23"/>
  <c r="M1908" i="23"/>
  <c r="M1909" i="23"/>
  <c r="M1910" i="23"/>
  <c r="M1911" i="23"/>
  <c r="M1912" i="23"/>
  <c r="M1913" i="23"/>
  <c r="M1914" i="23"/>
  <c r="M1915" i="23"/>
  <c r="M1916" i="23"/>
  <c r="M1917" i="23"/>
  <c r="M1918" i="23"/>
  <c r="M1919" i="23"/>
  <c r="M1920" i="23"/>
  <c r="M1921" i="23"/>
  <c r="M1922" i="23"/>
  <c r="M1923" i="23"/>
  <c r="M1924" i="23"/>
  <c r="M1925" i="23"/>
  <c r="M1926" i="23"/>
  <c r="M1927" i="23"/>
  <c r="M1928" i="23"/>
  <c r="M1929" i="23"/>
  <c r="M1930" i="23"/>
  <c r="M1931" i="23"/>
  <c r="M1932" i="23"/>
  <c r="M1933" i="23"/>
  <c r="M1934" i="23"/>
  <c r="M1935" i="23"/>
  <c r="M1936" i="23"/>
  <c r="M1937" i="23"/>
  <c r="M1938" i="23"/>
  <c r="M1939" i="23"/>
  <c r="M1940" i="23"/>
  <c r="M1941" i="23"/>
  <c r="M1942" i="23"/>
  <c r="M1943" i="23"/>
  <c r="M1944" i="23"/>
  <c r="M1945" i="23"/>
  <c r="M1946" i="23"/>
  <c r="M1947" i="23"/>
  <c r="M1948" i="23"/>
  <c r="M1949" i="23"/>
  <c r="M1950" i="23"/>
  <c r="M1951" i="23"/>
  <c r="M1952" i="23"/>
  <c r="M1953" i="23"/>
  <c r="M1954" i="23"/>
  <c r="M1955" i="23"/>
  <c r="M1956" i="23"/>
  <c r="M1957" i="23"/>
  <c r="M1958" i="23"/>
  <c r="M1959" i="23"/>
  <c r="M1960" i="23"/>
  <c r="M1961" i="23"/>
  <c r="M1962" i="23"/>
  <c r="M1963" i="23"/>
  <c r="M1964" i="23"/>
  <c r="M1965" i="23"/>
  <c r="M1966" i="23"/>
  <c r="M1967" i="23"/>
  <c r="M1968" i="23"/>
  <c r="M1969" i="23"/>
  <c r="M1970" i="23"/>
  <c r="M1971" i="23"/>
  <c r="M1972" i="23"/>
  <c r="M1973" i="23"/>
  <c r="M1974" i="23"/>
  <c r="M1975" i="23"/>
  <c r="M1976" i="23"/>
  <c r="M1977" i="23"/>
  <c r="M1978" i="23"/>
  <c r="M1979" i="23"/>
  <c r="M1980" i="23"/>
  <c r="M1981" i="23"/>
  <c r="M1982" i="23"/>
  <c r="M1983" i="23"/>
  <c r="M1984" i="23"/>
  <c r="M1985" i="23"/>
  <c r="M1986" i="23"/>
  <c r="M1987" i="23"/>
  <c r="M1988" i="23"/>
  <c r="M1989" i="23"/>
  <c r="M1990" i="23"/>
  <c r="M1991" i="23"/>
  <c r="M1992" i="23"/>
  <c r="M1993" i="23"/>
  <c r="M1994" i="23"/>
  <c r="M1995" i="23"/>
  <c r="M1996" i="23"/>
  <c r="M1997" i="23"/>
  <c r="M1998" i="23"/>
  <c r="M1999" i="23"/>
  <c r="M2000" i="23"/>
  <c r="M2001" i="23"/>
  <c r="M2002" i="23"/>
  <c r="M2003" i="23"/>
  <c r="M2004" i="23"/>
  <c r="M2005" i="23"/>
  <c r="M2006" i="23"/>
  <c r="M2007" i="23"/>
  <c r="M2008" i="23"/>
  <c r="M2009" i="23"/>
  <c r="M2010" i="23"/>
  <c r="M2011" i="23"/>
  <c r="M2012" i="23"/>
  <c r="M2013" i="23"/>
  <c r="M2014" i="23"/>
  <c r="M2015" i="23"/>
  <c r="M2016" i="23"/>
  <c r="M2017" i="23"/>
  <c r="M2018" i="23"/>
  <c r="M2019" i="23"/>
  <c r="M2020" i="23"/>
  <c r="M2021" i="23"/>
  <c r="M2022" i="23"/>
  <c r="M2023" i="23"/>
  <c r="M2024" i="23"/>
  <c r="M2025" i="23"/>
  <c r="M2026" i="23"/>
  <c r="M2027" i="23"/>
  <c r="M2028" i="23"/>
  <c r="M2029" i="23"/>
  <c r="M2030" i="23"/>
  <c r="M2031" i="23"/>
  <c r="M2032" i="23"/>
  <c r="M2033" i="23"/>
  <c r="M2034" i="23"/>
  <c r="M2035" i="23"/>
  <c r="M2036" i="23"/>
  <c r="M2037" i="23"/>
  <c r="M2038" i="23"/>
  <c r="M2039" i="23"/>
  <c r="M2040" i="23"/>
  <c r="M2041" i="23"/>
  <c r="M2042" i="23"/>
  <c r="M2043" i="23"/>
  <c r="M2044" i="23"/>
  <c r="M2045" i="23"/>
  <c r="M2046" i="23"/>
  <c r="M2047" i="23"/>
  <c r="M2048" i="23"/>
  <c r="M2049" i="23"/>
  <c r="M2050" i="23"/>
  <c r="M2051" i="23"/>
  <c r="M2052" i="23"/>
  <c r="M2053" i="23"/>
  <c r="M2054" i="23"/>
  <c r="M2055" i="23"/>
  <c r="M2056" i="23"/>
  <c r="M2057" i="23"/>
  <c r="M2058" i="23"/>
  <c r="M2059" i="23"/>
  <c r="M2060" i="23"/>
  <c r="M2061" i="23"/>
  <c r="M2062" i="23"/>
  <c r="M2063" i="23"/>
  <c r="M2064" i="23"/>
  <c r="M2065" i="23"/>
  <c r="M2066" i="23"/>
  <c r="M2067" i="23"/>
  <c r="M2068" i="23"/>
  <c r="M2069" i="23"/>
  <c r="M2070" i="23"/>
  <c r="M2071" i="23"/>
  <c r="M2072" i="23"/>
  <c r="M2073" i="23"/>
  <c r="M2074" i="23"/>
  <c r="M2075" i="23"/>
  <c r="M2076" i="23"/>
  <c r="M2077" i="23"/>
  <c r="M2078" i="23"/>
  <c r="M2079" i="23"/>
  <c r="M2080" i="23"/>
  <c r="M2081" i="23"/>
  <c r="M2082" i="23"/>
  <c r="M2083" i="23"/>
  <c r="M2084" i="23"/>
  <c r="M2085" i="23"/>
  <c r="M2086" i="23"/>
  <c r="M2087" i="23"/>
  <c r="M2088" i="23"/>
  <c r="M2089" i="23"/>
  <c r="M2090" i="23"/>
  <c r="M2091" i="23"/>
  <c r="M2092" i="23"/>
  <c r="M2093" i="23"/>
  <c r="M2094" i="23"/>
  <c r="M2095" i="23"/>
  <c r="M2096" i="23"/>
  <c r="M2097" i="23"/>
  <c r="M2098" i="23"/>
  <c r="M2099" i="23"/>
  <c r="M2100" i="23"/>
  <c r="M2101" i="23"/>
  <c r="M2102" i="23"/>
  <c r="M2103" i="23"/>
  <c r="M2104" i="23"/>
  <c r="M2105" i="23"/>
  <c r="M2106" i="23"/>
  <c r="M2107" i="23"/>
  <c r="M2108" i="23"/>
  <c r="M2109" i="23"/>
  <c r="M2110" i="23"/>
  <c r="M2111" i="23"/>
  <c r="M2112" i="23"/>
  <c r="M2113" i="23"/>
  <c r="M2114" i="23"/>
  <c r="M2115" i="23"/>
  <c r="M2116" i="23"/>
  <c r="M2117" i="23"/>
  <c r="M2118" i="23"/>
  <c r="M2119" i="23"/>
  <c r="M2120" i="23"/>
  <c r="M2121" i="23"/>
  <c r="M2122" i="23"/>
  <c r="M2123" i="23"/>
  <c r="M2124" i="23"/>
  <c r="M2125" i="23"/>
  <c r="M2126" i="23"/>
  <c r="M2127" i="23"/>
  <c r="M2128" i="23"/>
  <c r="M2129" i="23"/>
  <c r="M2130" i="23"/>
  <c r="M2131" i="23"/>
  <c r="M2132" i="23"/>
  <c r="M2133" i="23"/>
  <c r="M2134" i="23"/>
  <c r="M2135" i="23"/>
  <c r="M2136" i="23"/>
  <c r="M2137" i="23"/>
  <c r="M2138" i="23"/>
  <c r="M2139" i="23"/>
  <c r="M2140" i="23"/>
  <c r="M2141" i="23"/>
  <c r="M2142" i="23"/>
  <c r="M2143" i="23"/>
  <c r="M2144" i="23"/>
  <c r="M2145" i="23"/>
  <c r="M2146" i="23"/>
  <c r="M2147" i="23"/>
  <c r="M2148" i="23"/>
  <c r="M2149" i="23"/>
  <c r="M2150" i="23"/>
  <c r="M2151" i="23"/>
  <c r="M2152" i="23"/>
  <c r="M2153" i="23"/>
  <c r="M2154" i="23"/>
  <c r="M2155" i="23"/>
  <c r="M2156" i="23"/>
  <c r="M2157" i="23"/>
  <c r="M2158" i="23"/>
  <c r="M2159" i="23"/>
  <c r="M2160" i="23"/>
  <c r="M2161" i="23"/>
  <c r="M2162" i="23"/>
  <c r="M2163" i="23"/>
  <c r="M2164" i="23"/>
  <c r="M2165" i="23"/>
  <c r="M2166" i="23"/>
  <c r="M2167" i="23"/>
  <c r="M2168" i="23"/>
  <c r="M2169" i="23"/>
  <c r="M2170" i="23"/>
  <c r="M2171" i="23"/>
  <c r="M2172" i="23"/>
  <c r="M2173" i="23"/>
  <c r="M2174" i="23"/>
  <c r="M2175" i="23"/>
  <c r="M2176" i="23"/>
  <c r="M2177" i="23"/>
  <c r="M2178" i="23"/>
  <c r="M2179" i="23"/>
  <c r="M2180" i="23"/>
  <c r="M2181" i="23"/>
  <c r="M2182" i="23"/>
  <c r="M2183" i="23"/>
  <c r="M2184" i="23"/>
  <c r="M2185" i="23"/>
  <c r="M2186" i="23"/>
  <c r="M2187" i="23"/>
  <c r="M2188" i="23"/>
  <c r="M2189" i="23"/>
  <c r="M2190" i="23"/>
  <c r="M2191" i="23"/>
  <c r="M2192" i="23"/>
  <c r="M2193" i="23"/>
  <c r="M2194" i="23"/>
  <c r="M2195" i="23"/>
  <c r="M2196" i="23"/>
  <c r="M2197" i="23"/>
  <c r="M2198" i="23"/>
  <c r="M2199" i="23"/>
  <c r="M2200" i="23"/>
  <c r="M2201" i="23"/>
  <c r="M2202" i="23"/>
  <c r="M2203" i="23"/>
  <c r="M2204" i="23"/>
  <c r="M2205" i="23"/>
  <c r="M2206" i="23"/>
  <c r="M2207" i="23"/>
  <c r="M2208" i="23"/>
  <c r="M2209" i="23"/>
  <c r="M2210" i="23"/>
  <c r="M2211" i="23"/>
  <c r="M2212" i="23"/>
  <c r="M2213" i="23"/>
  <c r="M2214" i="23"/>
  <c r="M2215" i="23"/>
  <c r="M2216" i="23"/>
  <c r="M2217" i="23"/>
  <c r="M2218" i="23"/>
  <c r="M2219" i="23"/>
  <c r="M2220" i="23"/>
  <c r="M2221" i="23"/>
  <c r="M2222" i="23"/>
  <c r="M2223" i="23"/>
  <c r="M2224" i="23"/>
  <c r="M2225" i="23"/>
  <c r="M2226" i="23"/>
  <c r="M2227" i="23"/>
  <c r="M2228" i="23"/>
  <c r="M2229" i="23"/>
  <c r="M2230" i="23"/>
  <c r="M2231" i="23"/>
  <c r="M2232" i="23"/>
  <c r="M2233" i="23"/>
  <c r="M2234" i="23"/>
  <c r="M2235" i="23"/>
  <c r="M2236" i="23"/>
  <c r="M2237" i="23"/>
  <c r="M2238" i="23"/>
  <c r="M2239" i="23"/>
  <c r="M2240" i="23"/>
  <c r="M2241" i="23"/>
  <c r="M2242" i="23"/>
  <c r="M2243" i="23"/>
  <c r="M2244" i="23"/>
  <c r="M2245" i="23"/>
  <c r="M2246" i="23"/>
  <c r="M2247" i="23"/>
  <c r="M2248" i="23"/>
  <c r="M2249" i="23"/>
  <c r="M2250" i="23"/>
  <c r="M2251" i="23"/>
  <c r="M2252" i="23"/>
  <c r="M2253" i="23"/>
  <c r="M2254" i="23"/>
  <c r="M2255" i="23"/>
  <c r="M2256" i="23"/>
  <c r="M2257" i="23"/>
  <c r="M2258" i="23"/>
  <c r="M2259" i="23"/>
  <c r="M2260" i="23"/>
  <c r="M2261" i="23"/>
  <c r="M2262" i="23"/>
  <c r="M2263" i="23"/>
  <c r="M2264" i="23"/>
  <c r="M2265" i="23"/>
  <c r="M2266" i="23"/>
  <c r="M2267" i="23"/>
  <c r="M2268" i="23"/>
  <c r="M2269" i="23"/>
  <c r="M2270" i="23"/>
  <c r="M2271" i="23"/>
  <c r="M2272" i="23"/>
  <c r="M2273" i="23"/>
  <c r="M2274" i="23"/>
  <c r="M2275" i="23"/>
  <c r="M2276" i="23"/>
  <c r="M2277" i="23"/>
  <c r="M2278" i="23"/>
  <c r="M2279" i="23"/>
  <c r="M2280" i="23"/>
  <c r="M2281" i="23"/>
  <c r="M2282" i="23"/>
  <c r="M2283" i="23"/>
  <c r="M2284" i="23"/>
  <c r="M2285" i="23"/>
  <c r="M2286" i="23"/>
  <c r="M2287" i="23"/>
  <c r="M2288" i="23"/>
  <c r="M2289" i="23"/>
  <c r="M2290" i="23"/>
  <c r="M2291" i="23"/>
  <c r="M2292" i="23"/>
  <c r="M2293" i="23"/>
  <c r="M2294" i="23"/>
  <c r="M2295" i="23"/>
  <c r="M2296" i="23"/>
  <c r="M2297" i="23"/>
  <c r="M2298" i="23"/>
  <c r="M2299" i="23"/>
  <c r="M2300" i="23"/>
  <c r="M2301" i="23"/>
  <c r="M2302" i="23"/>
  <c r="M2303" i="23"/>
  <c r="M2304" i="23"/>
  <c r="M2305" i="23"/>
  <c r="M2306" i="23"/>
  <c r="M2307" i="23"/>
  <c r="M2308" i="23"/>
  <c r="M2309" i="23"/>
  <c r="M2310" i="23"/>
  <c r="M2311" i="23"/>
  <c r="M2312" i="23"/>
  <c r="M2313" i="23"/>
  <c r="M2314" i="23"/>
  <c r="M2315" i="23"/>
  <c r="M2316" i="23"/>
  <c r="M2317" i="23"/>
  <c r="M2318" i="23"/>
  <c r="M2319" i="23"/>
  <c r="M2320" i="23"/>
  <c r="M2321" i="23"/>
  <c r="M2322" i="23"/>
  <c r="M2323" i="23"/>
  <c r="M2324" i="23"/>
  <c r="M2325" i="23"/>
  <c r="M2326" i="23"/>
  <c r="M2327" i="23"/>
  <c r="M2328" i="23"/>
  <c r="M2329" i="23"/>
  <c r="M2330" i="23"/>
  <c r="M2331" i="23"/>
  <c r="M2332" i="23"/>
  <c r="M2333" i="23"/>
  <c r="M2334" i="23"/>
  <c r="M2335" i="23"/>
  <c r="M2336" i="23"/>
  <c r="M2337" i="23"/>
  <c r="M2338" i="23"/>
  <c r="M2339" i="23"/>
  <c r="M2340" i="23"/>
  <c r="M2341" i="23"/>
  <c r="M2342" i="23"/>
  <c r="M2343" i="23"/>
  <c r="M2344" i="23"/>
  <c r="M2345" i="23"/>
  <c r="M2346" i="23"/>
  <c r="M2347" i="23"/>
  <c r="M2348" i="23"/>
  <c r="M2349" i="23"/>
  <c r="M2350" i="23"/>
  <c r="M2351" i="23"/>
  <c r="M2352" i="23"/>
  <c r="M2353" i="23"/>
  <c r="M2354" i="23"/>
  <c r="M2355" i="23"/>
  <c r="M2356" i="23"/>
  <c r="M2357" i="23"/>
  <c r="M2358" i="23"/>
  <c r="M2359" i="23"/>
  <c r="M2360" i="23"/>
  <c r="M2361" i="23"/>
  <c r="M2362" i="23"/>
  <c r="M2363" i="23"/>
  <c r="M2364" i="23"/>
  <c r="M2365" i="23"/>
  <c r="M2366" i="23"/>
  <c r="M2367" i="23"/>
  <c r="M2368" i="23"/>
  <c r="M2369" i="23"/>
  <c r="M2370" i="23"/>
  <c r="M2371" i="23"/>
  <c r="M2372" i="23"/>
  <c r="M2373" i="23"/>
  <c r="M2374" i="23"/>
  <c r="M2375" i="23"/>
  <c r="M2376" i="23"/>
  <c r="M2377" i="23"/>
  <c r="M2378" i="23"/>
  <c r="M2379" i="23"/>
  <c r="M2380" i="23"/>
  <c r="M2381" i="23"/>
  <c r="M2382" i="23"/>
  <c r="M2383" i="23"/>
  <c r="M2384" i="23"/>
  <c r="M2385" i="23"/>
  <c r="M2386" i="23"/>
  <c r="M2387" i="23"/>
  <c r="M2388" i="23"/>
  <c r="M2389" i="23"/>
  <c r="M2390" i="23"/>
  <c r="M2391" i="23"/>
  <c r="M2392" i="23"/>
  <c r="M2393" i="23"/>
  <c r="M2394" i="23"/>
  <c r="M2395" i="23"/>
  <c r="M2396" i="23"/>
  <c r="M2397" i="23"/>
  <c r="M2398" i="23"/>
  <c r="M2399" i="23"/>
  <c r="M2400" i="23"/>
  <c r="M2401" i="23"/>
  <c r="M2402" i="23"/>
  <c r="M2403" i="23"/>
  <c r="M2404" i="23"/>
  <c r="M2405" i="23"/>
  <c r="M2406" i="23"/>
  <c r="M2407" i="23"/>
  <c r="M2408" i="23"/>
  <c r="M2409" i="23"/>
  <c r="M2410" i="23"/>
  <c r="M2411" i="23"/>
  <c r="M2412" i="23"/>
  <c r="M2413" i="23"/>
  <c r="M2414" i="23"/>
  <c r="M2415" i="23"/>
  <c r="M2416" i="23"/>
  <c r="M2417" i="23"/>
  <c r="M2418" i="23"/>
  <c r="M2419" i="23"/>
  <c r="M2420" i="23"/>
  <c r="M2421" i="23"/>
  <c r="M2422" i="23"/>
  <c r="M2423" i="23"/>
  <c r="M2424" i="23"/>
  <c r="M2425" i="23"/>
  <c r="M2426" i="23"/>
  <c r="M2427" i="23"/>
  <c r="M2428" i="23"/>
  <c r="M2429" i="23"/>
  <c r="M2430" i="23"/>
  <c r="M2431" i="23"/>
  <c r="M2432" i="23"/>
  <c r="M2433" i="23"/>
  <c r="M2434" i="23"/>
  <c r="M2435" i="23"/>
  <c r="M2436" i="23"/>
  <c r="M2437" i="23"/>
  <c r="M2438" i="23"/>
  <c r="M2439" i="23"/>
  <c r="M2440" i="23"/>
  <c r="M2441" i="23"/>
  <c r="M2442" i="23"/>
  <c r="M2443" i="23"/>
  <c r="M2444" i="23"/>
  <c r="M2445" i="23"/>
  <c r="M2446" i="23"/>
  <c r="M2447" i="23"/>
  <c r="M2448" i="23"/>
  <c r="M2449" i="23"/>
  <c r="M2450" i="23"/>
  <c r="M2451" i="23"/>
  <c r="M2452" i="23"/>
  <c r="M2453" i="23"/>
  <c r="M2454" i="23"/>
  <c r="M2455" i="23"/>
  <c r="M2456" i="23"/>
  <c r="M2457" i="23"/>
  <c r="M2458" i="23"/>
  <c r="M2459" i="23"/>
  <c r="M2460" i="23"/>
  <c r="M2461" i="23"/>
  <c r="M2462" i="23"/>
  <c r="M2463" i="23"/>
  <c r="M2464" i="23"/>
  <c r="M2465" i="23"/>
  <c r="M2466" i="23"/>
  <c r="M2467" i="23"/>
  <c r="M2468" i="23"/>
  <c r="M2469" i="23"/>
  <c r="M2470" i="23"/>
  <c r="M2471" i="23"/>
  <c r="M2472" i="23"/>
  <c r="M2473" i="23"/>
  <c r="M2474" i="23"/>
  <c r="M2475" i="23"/>
  <c r="M2476" i="23"/>
  <c r="M2477" i="23"/>
  <c r="M2478" i="23"/>
  <c r="M2479" i="23"/>
  <c r="M2480" i="23"/>
  <c r="M2481" i="23"/>
  <c r="M2482" i="23"/>
  <c r="M2483" i="23"/>
  <c r="M2484" i="23"/>
  <c r="M2485" i="23"/>
  <c r="M2486" i="23"/>
  <c r="M2487" i="23"/>
  <c r="M2488" i="23"/>
  <c r="M2489" i="23"/>
  <c r="M2490" i="23"/>
  <c r="M2491" i="23"/>
  <c r="M2492" i="23"/>
  <c r="M2493" i="23"/>
  <c r="M2494" i="23"/>
  <c r="M2495" i="23"/>
  <c r="M2496" i="23"/>
  <c r="M2497" i="23"/>
  <c r="M2498" i="23"/>
  <c r="M2499" i="23"/>
  <c r="M2500" i="23"/>
  <c r="M2501" i="23"/>
  <c r="M2502" i="23"/>
  <c r="M2503" i="23"/>
  <c r="M2504" i="23"/>
  <c r="M2505" i="23"/>
  <c r="M2506" i="23"/>
  <c r="M2507" i="23"/>
  <c r="M2508" i="23"/>
  <c r="M2509" i="23"/>
  <c r="M2510" i="23"/>
  <c r="M2511" i="23"/>
  <c r="M2512" i="23"/>
  <c r="M2513" i="23"/>
  <c r="M2514" i="23"/>
  <c r="M2515" i="23"/>
  <c r="M2516" i="23"/>
  <c r="M2517" i="23"/>
  <c r="M2518" i="23"/>
  <c r="M2519" i="23"/>
  <c r="M2520" i="23"/>
  <c r="M2521" i="23"/>
  <c r="M2522" i="23"/>
  <c r="M2523" i="23"/>
  <c r="M2524" i="23"/>
  <c r="M2525" i="23"/>
  <c r="M2526" i="23"/>
  <c r="M2527" i="23"/>
  <c r="M2528" i="23"/>
  <c r="M2529" i="23"/>
  <c r="M2530" i="23"/>
  <c r="M2531" i="23"/>
  <c r="M2532" i="23"/>
  <c r="M2533" i="23"/>
  <c r="M2534" i="23"/>
  <c r="M2535" i="23"/>
  <c r="M2536" i="23"/>
  <c r="M2537" i="23"/>
  <c r="M2538" i="23"/>
  <c r="M2539" i="23"/>
  <c r="M2540" i="23"/>
  <c r="M2541" i="23"/>
  <c r="M2542" i="23"/>
  <c r="M2543" i="23"/>
  <c r="M2544" i="23"/>
  <c r="M2545" i="23"/>
  <c r="M2546" i="23"/>
  <c r="M2547" i="23"/>
  <c r="M2548" i="23"/>
  <c r="M2549" i="23"/>
  <c r="M2550" i="23"/>
  <c r="M2551" i="23"/>
  <c r="M2552" i="23"/>
  <c r="M2553" i="23"/>
  <c r="M2554" i="23"/>
  <c r="M2555" i="23"/>
  <c r="M2556" i="23"/>
  <c r="M2557" i="23"/>
  <c r="M2558" i="23"/>
  <c r="M2559" i="23"/>
  <c r="M2560" i="23"/>
  <c r="M2561" i="23"/>
  <c r="M2562" i="23"/>
  <c r="M2563" i="23"/>
  <c r="M2564" i="23"/>
  <c r="M2565" i="23"/>
  <c r="M2566" i="23"/>
  <c r="M2567" i="23"/>
  <c r="M2568" i="23"/>
  <c r="M2569" i="23"/>
  <c r="M2570" i="23"/>
  <c r="M2571" i="23"/>
  <c r="M2572" i="23"/>
  <c r="M2573" i="23"/>
  <c r="M2574" i="23"/>
  <c r="M2575" i="23"/>
  <c r="M2576" i="23"/>
  <c r="M2577" i="23"/>
  <c r="M2578" i="23"/>
  <c r="M2579" i="23"/>
  <c r="M2580" i="23"/>
  <c r="M2581" i="23"/>
  <c r="M2582" i="23"/>
  <c r="M2583" i="23"/>
  <c r="M2584" i="23"/>
  <c r="M2585" i="23"/>
  <c r="M2586" i="23"/>
  <c r="M2587" i="23"/>
  <c r="M2588" i="23"/>
  <c r="M2589" i="23"/>
  <c r="M2590" i="23"/>
  <c r="M2591" i="23"/>
  <c r="M2592" i="23"/>
  <c r="M2593" i="23"/>
  <c r="M2594" i="23"/>
  <c r="M2595" i="23"/>
  <c r="M2596" i="23"/>
  <c r="M2597" i="23"/>
  <c r="M2598" i="23"/>
  <c r="M2599" i="23"/>
  <c r="M2600" i="23"/>
  <c r="M2601" i="23"/>
  <c r="M2602" i="23"/>
  <c r="M2603" i="23"/>
  <c r="M2604" i="23"/>
  <c r="M2605" i="23"/>
  <c r="M2606" i="23"/>
  <c r="M2607" i="23"/>
  <c r="M2608" i="23"/>
  <c r="M2609" i="23"/>
  <c r="M2610" i="23"/>
  <c r="M2611" i="23"/>
  <c r="M2612" i="23"/>
  <c r="M2613" i="23"/>
  <c r="M2614" i="23"/>
  <c r="M2615" i="23"/>
  <c r="M2616" i="23"/>
  <c r="M2617" i="23"/>
  <c r="M2618" i="23"/>
  <c r="M2619" i="23"/>
  <c r="M2620" i="23"/>
  <c r="M2621" i="23"/>
  <c r="M2622" i="23"/>
  <c r="M2623" i="23"/>
  <c r="M2624" i="23"/>
  <c r="M2625" i="23"/>
  <c r="M2626" i="23"/>
  <c r="M2627" i="23"/>
  <c r="M2628" i="23"/>
  <c r="M2629" i="23"/>
  <c r="M2630" i="23"/>
  <c r="M2631" i="23"/>
  <c r="M2632" i="23"/>
  <c r="M2633" i="23"/>
  <c r="M2634" i="23"/>
  <c r="M2635" i="23"/>
  <c r="M2636" i="23"/>
  <c r="M2637" i="23"/>
  <c r="M2638" i="23"/>
  <c r="M2639" i="23"/>
  <c r="M2640" i="23"/>
  <c r="M2641" i="23"/>
  <c r="M2642" i="23"/>
  <c r="M2643" i="23"/>
  <c r="M2644" i="23"/>
  <c r="M2645" i="23"/>
  <c r="M2646" i="23"/>
  <c r="M2647" i="23"/>
  <c r="M2648" i="23"/>
  <c r="M2649" i="23"/>
  <c r="M2650" i="23"/>
  <c r="M2651" i="23"/>
  <c r="M2652" i="23"/>
  <c r="M2653" i="23"/>
  <c r="M2654" i="23"/>
  <c r="M2655" i="23"/>
  <c r="M2656" i="23"/>
  <c r="M2657" i="23"/>
  <c r="M2658" i="23"/>
  <c r="M2659" i="23"/>
  <c r="M2660" i="23"/>
  <c r="M2661" i="23"/>
  <c r="M2662" i="23"/>
  <c r="M2663" i="23"/>
  <c r="M2664" i="23"/>
  <c r="M2665" i="23"/>
  <c r="M2666" i="23"/>
  <c r="M2667" i="23"/>
  <c r="M2668" i="23"/>
  <c r="M2669" i="23"/>
  <c r="M2670" i="23"/>
  <c r="M2671" i="23"/>
  <c r="M2672" i="23"/>
  <c r="M2673" i="23"/>
  <c r="M2674" i="23"/>
  <c r="M2675" i="23"/>
  <c r="M2676" i="23"/>
  <c r="M2677" i="23"/>
  <c r="M2678" i="23"/>
  <c r="M2679" i="23"/>
  <c r="M2680" i="23"/>
  <c r="M2681" i="23"/>
  <c r="M2682" i="23"/>
  <c r="M2683" i="23"/>
  <c r="M2684" i="23"/>
  <c r="M2685" i="23"/>
  <c r="M2686" i="23"/>
  <c r="M2687" i="23"/>
  <c r="M2688" i="23"/>
  <c r="M2689" i="23"/>
  <c r="I2690" i="23"/>
  <c r="J2690" i="23"/>
  <c r="K2690" i="23"/>
  <c r="L2690" i="23"/>
  <c r="H2690" i="23"/>
  <c r="G2691" i="23"/>
  <c r="G2690" i="23"/>
  <c r="G2689" i="23"/>
  <c r="F2690" i="23"/>
  <c r="E2690" i="23"/>
  <c r="E2689" i="23"/>
  <c r="E2691" i="23"/>
  <c r="D2690" i="23"/>
  <c r="B2690" i="23"/>
  <c r="A2690" i="23"/>
  <c r="A2689" i="23" l="1"/>
  <c r="B2689" i="23"/>
  <c r="C2689" i="23"/>
  <c r="D2689" i="23"/>
  <c r="F2689" i="23"/>
  <c r="H2689" i="23"/>
  <c r="I2689" i="23"/>
  <c r="J2689" i="23"/>
  <c r="K2689" i="23"/>
  <c r="L2689" i="23"/>
  <c r="D2691" i="23"/>
  <c r="F2691" i="23"/>
  <c r="H2691" i="23"/>
  <c r="I2691" i="23"/>
  <c r="J2691" i="23"/>
  <c r="K2691" i="23"/>
  <c r="L2691" i="23"/>
  <c r="E2688" i="23" l="1"/>
  <c r="E2687" i="23"/>
  <c r="C4" i="23" l="1"/>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C508" i="23"/>
  <c r="C509" i="23"/>
  <c r="C510" i="23"/>
  <c r="C511" i="23"/>
  <c r="C512" i="23"/>
  <c r="C513" i="23"/>
  <c r="C514" i="23"/>
  <c r="C515" i="23"/>
  <c r="C516" i="23"/>
  <c r="C517" i="23"/>
  <c r="C518" i="23"/>
  <c r="C519" i="23"/>
  <c r="C520" i="23"/>
  <c r="C521" i="23"/>
  <c r="C522" i="23"/>
  <c r="C523" i="23"/>
  <c r="C524" i="23"/>
  <c r="C525" i="23"/>
  <c r="C526" i="23"/>
  <c r="C527" i="23"/>
  <c r="C528" i="23"/>
  <c r="C529" i="23"/>
  <c r="C530" i="23"/>
  <c r="C531" i="23"/>
  <c r="C532" i="23"/>
  <c r="C533" i="23"/>
  <c r="C534" i="23"/>
  <c r="C535" i="23"/>
  <c r="C536" i="23"/>
  <c r="C537" i="23"/>
  <c r="C538" i="23"/>
  <c r="C539" i="23"/>
  <c r="C540" i="23"/>
  <c r="C541" i="23"/>
  <c r="C542" i="23"/>
  <c r="C543" i="23"/>
  <c r="C544" i="23"/>
  <c r="C545" i="23"/>
  <c r="C546" i="23"/>
  <c r="C547" i="23"/>
  <c r="C548" i="23"/>
  <c r="C549" i="23"/>
  <c r="C550" i="23"/>
  <c r="C551" i="23"/>
  <c r="C552" i="23"/>
  <c r="C553" i="23"/>
  <c r="C554" i="23"/>
  <c r="C555" i="23"/>
  <c r="C556" i="23"/>
  <c r="C557" i="23"/>
  <c r="C558" i="23"/>
  <c r="C559" i="23"/>
  <c r="C560" i="23"/>
  <c r="C561" i="23"/>
  <c r="C562" i="23"/>
  <c r="C563" i="23"/>
  <c r="C564" i="23"/>
  <c r="C565" i="23"/>
  <c r="C566" i="23"/>
  <c r="C567" i="23"/>
  <c r="C568" i="23"/>
  <c r="C569" i="23"/>
  <c r="C570" i="23"/>
  <c r="C571" i="23"/>
  <c r="C572" i="23"/>
  <c r="C573" i="23"/>
  <c r="C574" i="23"/>
  <c r="C575" i="23"/>
  <c r="C576" i="23"/>
  <c r="C577" i="23"/>
  <c r="C578" i="23"/>
  <c r="C579" i="23"/>
  <c r="C580" i="23"/>
  <c r="C581" i="23"/>
  <c r="C582" i="23"/>
  <c r="C583" i="23"/>
  <c r="C584" i="23"/>
  <c r="C585" i="23"/>
  <c r="C586" i="23"/>
  <c r="C587" i="23"/>
  <c r="C588" i="23"/>
  <c r="C589" i="23"/>
  <c r="C590" i="23"/>
  <c r="C591" i="23"/>
  <c r="C592" i="23"/>
  <c r="C593" i="23"/>
  <c r="C594" i="23"/>
  <c r="C595" i="23"/>
  <c r="C596" i="23"/>
  <c r="C597" i="23"/>
  <c r="C598" i="23"/>
  <c r="C599" i="23"/>
  <c r="C600" i="23"/>
  <c r="C601" i="23"/>
  <c r="C602" i="23"/>
  <c r="C603" i="23"/>
  <c r="C604" i="23"/>
  <c r="C605" i="23"/>
  <c r="C606" i="23"/>
  <c r="C607" i="23"/>
  <c r="C608" i="23"/>
  <c r="C609" i="23"/>
  <c r="C610" i="23"/>
  <c r="C611" i="23"/>
  <c r="C612" i="23"/>
  <c r="C613" i="23"/>
  <c r="C614" i="23"/>
  <c r="C615" i="23"/>
  <c r="C616" i="23"/>
  <c r="C617" i="23"/>
  <c r="C618" i="23"/>
  <c r="C619" i="23"/>
  <c r="C620" i="23"/>
  <c r="C621" i="23"/>
  <c r="C622" i="23"/>
  <c r="C623" i="23"/>
  <c r="C624" i="23"/>
  <c r="C625" i="23"/>
  <c r="C626" i="23"/>
  <c r="C627" i="23"/>
  <c r="C628" i="23"/>
  <c r="C629" i="23"/>
  <c r="C630" i="23"/>
  <c r="C631" i="23"/>
  <c r="C632" i="23"/>
  <c r="C633" i="23"/>
  <c r="C634" i="23"/>
  <c r="C635" i="23"/>
  <c r="C636" i="23"/>
  <c r="C637" i="23"/>
  <c r="C638" i="23"/>
  <c r="C639" i="23"/>
  <c r="C640" i="23"/>
  <c r="C641" i="23"/>
  <c r="C642" i="23"/>
  <c r="C643" i="23"/>
  <c r="C644" i="23"/>
  <c r="C645" i="23"/>
  <c r="C646" i="23"/>
  <c r="C647" i="23"/>
  <c r="C648" i="23"/>
  <c r="C649" i="23"/>
  <c r="C650" i="23"/>
  <c r="C651" i="23"/>
  <c r="C652" i="23"/>
  <c r="C653" i="23"/>
  <c r="C654" i="23"/>
  <c r="C655" i="23"/>
  <c r="C656" i="23"/>
  <c r="C657" i="23"/>
  <c r="C658" i="23"/>
  <c r="C659" i="23"/>
  <c r="C660" i="23"/>
  <c r="C661" i="23"/>
  <c r="C662" i="23"/>
  <c r="C663" i="23"/>
  <c r="C664" i="23"/>
  <c r="C665" i="23"/>
  <c r="C666" i="23"/>
  <c r="C667" i="23"/>
  <c r="C668" i="23"/>
  <c r="C669" i="23"/>
  <c r="C670" i="23"/>
  <c r="C671" i="23"/>
  <c r="C672" i="23"/>
  <c r="C673" i="23"/>
  <c r="C674" i="23"/>
  <c r="C675" i="23"/>
  <c r="C676" i="23"/>
  <c r="C677" i="23"/>
  <c r="C678" i="23"/>
  <c r="C679" i="23"/>
  <c r="C680" i="23"/>
  <c r="C681" i="23"/>
  <c r="C682" i="23"/>
  <c r="C683" i="23"/>
  <c r="C684" i="23"/>
  <c r="C685" i="23"/>
  <c r="C686" i="23"/>
  <c r="C687" i="23"/>
  <c r="C688" i="23"/>
  <c r="C689" i="23"/>
  <c r="C690" i="23"/>
  <c r="C691" i="23"/>
  <c r="C692" i="23"/>
  <c r="C693" i="23"/>
  <c r="C694" i="23"/>
  <c r="C695" i="23"/>
  <c r="C696" i="23"/>
  <c r="C697" i="23"/>
  <c r="C698" i="23"/>
  <c r="C699" i="23"/>
  <c r="C700" i="23"/>
  <c r="C701" i="23"/>
  <c r="C702" i="23"/>
  <c r="C703" i="23"/>
  <c r="C704" i="23"/>
  <c r="C705" i="23"/>
  <c r="C706" i="23"/>
  <c r="C707" i="23"/>
  <c r="C708" i="23"/>
  <c r="C709" i="23"/>
  <c r="C710" i="23"/>
  <c r="C711" i="23"/>
  <c r="C712" i="23"/>
  <c r="C713" i="23"/>
  <c r="C714" i="23"/>
  <c r="C715" i="23"/>
  <c r="C716" i="23"/>
  <c r="C717" i="23"/>
  <c r="C718" i="23"/>
  <c r="C719" i="23"/>
  <c r="C720" i="23"/>
  <c r="C721" i="23"/>
  <c r="C722" i="23"/>
  <c r="C723" i="23"/>
  <c r="C724" i="23"/>
  <c r="C725" i="23"/>
  <c r="C726" i="23"/>
  <c r="C727" i="23"/>
  <c r="C728" i="23"/>
  <c r="C729" i="23"/>
  <c r="C730" i="23"/>
  <c r="C731" i="23"/>
  <c r="C732" i="23"/>
  <c r="C733" i="23"/>
  <c r="C734" i="23"/>
  <c r="C735" i="23"/>
  <c r="C736" i="23"/>
  <c r="C737" i="23"/>
  <c r="C738" i="23"/>
  <c r="C739" i="23"/>
  <c r="C740" i="23"/>
  <c r="C741" i="23"/>
  <c r="C742" i="23"/>
  <c r="C743" i="23"/>
  <c r="C744" i="23"/>
  <c r="C745" i="23"/>
  <c r="C746" i="23"/>
  <c r="C747" i="23"/>
  <c r="C748" i="23"/>
  <c r="C749" i="23"/>
  <c r="C750" i="23"/>
  <c r="C751" i="23"/>
  <c r="C752" i="23"/>
  <c r="C753" i="23"/>
  <c r="C754" i="23"/>
  <c r="C755" i="23"/>
  <c r="C756" i="23"/>
  <c r="C757" i="23"/>
  <c r="C758" i="23"/>
  <c r="C759" i="23"/>
  <c r="C760" i="23"/>
  <c r="C761" i="23"/>
  <c r="C762" i="23"/>
  <c r="C763" i="23"/>
  <c r="C764" i="23"/>
  <c r="C765" i="23"/>
  <c r="C766" i="23"/>
  <c r="C767" i="23"/>
  <c r="C768" i="23"/>
  <c r="C769" i="23"/>
  <c r="C770" i="23"/>
  <c r="C771" i="23"/>
  <c r="C772" i="23"/>
  <c r="C773" i="23"/>
  <c r="C774" i="23"/>
  <c r="C775" i="23"/>
  <c r="C776" i="23"/>
  <c r="C777" i="23"/>
  <c r="C778" i="23"/>
  <c r="C779" i="23"/>
  <c r="C780" i="23"/>
  <c r="C781" i="23"/>
  <c r="C782" i="23"/>
  <c r="C783" i="23"/>
  <c r="C784" i="23"/>
  <c r="C785" i="23"/>
  <c r="C786" i="23"/>
  <c r="C787" i="23"/>
  <c r="C788" i="23"/>
  <c r="C789" i="23"/>
  <c r="C790" i="23"/>
  <c r="C791" i="23"/>
  <c r="C792" i="23"/>
  <c r="C793" i="23"/>
  <c r="C794" i="23"/>
  <c r="C795" i="23"/>
  <c r="C796" i="23"/>
  <c r="C797" i="23"/>
  <c r="C798" i="23"/>
  <c r="C799" i="23"/>
  <c r="C800" i="23"/>
  <c r="C801" i="23"/>
  <c r="C802" i="23"/>
  <c r="C803" i="23"/>
  <c r="C804" i="23"/>
  <c r="C805" i="23"/>
  <c r="C806" i="23"/>
  <c r="C807" i="23"/>
  <c r="C808" i="23"/>
  <c r="C809" i="23"/>
  <c r="C810" i="23"/>
  <c r="C811" i="23"/>
  <c r="C812" i="23"/>
  <c r="C813" i="23"/>
  <c r="C814" i="23"/>
  <c r="C815" i="23"/>
  <c r="C816" i="23"/>
  <c r="C817" i="23"/>
  <c r="C818" i="23"/>
  <c r="C819" i="23"/>
  <c r="C820" i="23"/>
  <c r="C821" i="23"/>
  <c r="C822" i="23"/>
  <c r="C823" i="23"/>
  <c r="C824" i="23"/>
  <c r="C825" i="23"/>
  <c r="C826" i="23"/>
  <c r="C827" i="23"/>
  <c r="C828" i="23"/>
  <c r="C829" i="23"/>
  <c r="C830" i="23"/>
  <c r="C831" i="23"/>
  <c r="C832" i="23"/>
  <c r="C833" i="23"/>
  <c r="C834" i="23"/>
  <c r="C835" i="23"/>
  <c r="C836" i="23"/>
  <c r="C837" i="23"/>
  <c r="C838" i="23"/>
  <c r="C839" i="23"/>
  <c r="C840" i="23"/>
  <c r="C841" i="23"/>
  <c r="C842" i="23"/>
  <c r="C843" i="23"/>
  <c r="C844" i="23"/>
  <c r="C845" i="23"/>
  <c r="C846" i="23"/>
  <c r="C847" i="23"/>
  <c r="C848" i="23"/>
  <c r="C849" i="23"/>
  <c r="C850" i="23"/>
  <c r="C851" i="23"/>
  <c r="C852" i="23"/>
  <c r="C853" i="23"/>
  <c r="C854" i="23"/>
  <c r="C855" i="23"/>
  <c r="C856" i="23"/>
  <c r="C857" i="23"/>
  <c r="C858" i="23"/>
  <c r="C859" i="23"/>
  <c r="C860" i="23"/>
  <c r="C861" i="23"/>
  <c r="C862" i="23"/>
  <c r="C863" i="23"/>
  <c r="C864" i="23"/>
  <c r="C865" i="23"/>
  <c r="C866" i="23"/>
  <c r="C867" i="23"/>
  <c r="C868" i="23"/>
  <c r="C869" i="23"/>
  <c r="C870" i="23"/>
  <c r="C871" i="23"/>
  <c r="C872" i="23"/>
  <c r="C873" i="23"/>
  <c r="C874" i="23"/>
  <c r="C875" i="23"/>
  <c r="C876" i="23"/>
  <c r="C877" i="23"/>
  <c r="C878" i="23"/>
  <c r="C879" i="23"/>
  <c r="C880" i="23"/>
  <c r="C881" i="23"/>
  <c r="C882" i="23"/>
  <c r="C883" i="23"/>
  <c r="C884" i="23"/>
  <c r="C885" i="23"/>
  <c r="C886" i="23"/>
  <c r="C887" i="23"/>
  <c r="C888" i="23"/>
  <c r="C889" i="23"/>
  <c r="C890" i="23"/>
  <c r="C891" i="23"/>
  <c r="C892" i="23"/>
  <c r="C893" i="23"/>
  <c r="C894" i="23"/>
  <c r="C895" i="23"/>
  <c r="C896" i="23"/>
  <c r="C897" i="23"/>
  <c r="C898" i="23"/>
  <c r="C899" i="23"/>
  <c r="C900" i="23"/>
  <c r="C901" i="23"/>
  <c r="C902" i="23"/>
  <c r="C903" i="23"/>
  <c r="C904" i="23"/>
  <c r="C905" i="23"/>
  <c r="C906" i="23"/>
  <c r="C907" i="23"/>
  <c r="C908" i="23"/>
  <c r="C909" i="23"/>
  <c r="C910" i="23"/>
  <c r="C911" i="23"/>
  <c r="C912" i="23"/>
  <c r="C913" i="23"/>
  <c r="C914" i="23"/>
  <c r="C915" i="23"/>
  <c r="C916" i="23"/>
  <c r="C917" i="23"/>
  <c r="C918" i="23"/>
  <c r="C919" i="23"/>
  <c r="C920" i="23"/>
  <c r="C921" i="23"/>
  <c r="C922" i="23"/>
  <c r="C923" i="23"/>
  <c r="C924" i="23"/>
  <c r="C925" i="23"/>
  <c r="C926" i="23"/>
  <c r="C927" i="23"/>
  <c r="C928" i="23"/>
  <c r="C929" i="23"/>
  <c r="C930" i="23"/>
  <c r="C931" i="23"/>
  <c r="C932" i="23"/>
  <c r="C933" i="23"/>
  <c r="C934" i="23"/>
  <c r="C935" i="23"/>
  <c r="C936" i="23"/>
  <c r="C937" i="23"/>
  <c r="C938" i="23"/>
  <c r="C939" i="23"/>
  <c r="C940" i="23"/>
  <c r="C941" i="23"/>
  <c r="C942" i="23"/>
  <c r="C943" i="23"/>
  <c r="C944" i="23"/>
  <c r="C945" i="23"/>
  <c r="C946" i="23"/>
  <c r="C947" i="23"/>
  <c r="C948" i="23"/>
  <c r="C949" i="23"/>
  <c r="C950" i="23"/>
  <c r="C951" i="23"/>
  <c r="C952" i="23"/>
  <c r="C953" i="23"/>
  <c r="C954" i="23"/>
  <c r="C955" i="23"/>
  <c r="C956" i="23"/>
  <c r="C957" i="23"/>
  <c r="C958" i="23"/>
  <c r="C959" i="23"/>
  <c r="C960" i="23"/>
  <c r="C961" i="23"/>
  <c r="C962" i="23"/>
  <c r="C963" i="23"/>
  <c r="C964" i="23"/>
  <c r="C965" i="23"/>
  <c r="C966" i="23"/>
  <c r="C967" i="23"/>
  <c r="C968" i="23"/>
  <c r="C969" i="23"/>
  <c r="C970" i="23"/>
  <c r="C971" i="23"/>
  <c r="C972" i="23"/>
  <c r="C973" i="23"/>
  <c r="C974" i="23"/>
  <c r="C975" i="23"/>
  <c r="C976" i="23"/>
  <c r="C977" i="23"/>
  <c r="C978" i="23"/>
  <c r="C979" i="23"/>
  <c r="C980" i="23"/>
  <c r="C981" i="23"/>
  <c r="C982" i="23"/>
  <c r="C983" i="23"/>
  <c r="C984" i="23"/>
  <c r="C985" i="23"/>
  <c r="C986" i="23"/>
  <c r="C987" i="23"/>
  <c r="C988" i="23"/>
  <c r="C989" i="23"/>
  <c r="C990" i="23"/>
  <c r="C991" i="23"/>
  <c r="C992" i="23"/>
  <c r="C993" i="23"/>
  <c r="C994" i="23"/>
  <c r="C995" i="23"/>
  <c r="C996" i="23"/>
  <c r="C997" i="23"/>
  <c r="C998" i="23"/>
  <c r="C999" i="23"/>
  <c r="C1000" i="23"/>
  <c r="C1001" i="23"/>
  <c r="C1002" i="23"/>
  <c r="C1003" i="23"/>
  <c r="C1004" i="23"/>
  <c r="C1005" i="23"/>
  <c r="C1006" i="23"/>
  <c r="C1007" i="23"/>
  <c r="C1008" i="23"/>
  <c r="C1009" i="23"/>
  <c r="C1010" i="23"/>
  <c r="C1011" i="23"/>
  <c r="C1012" i="23"/>
  <c r="C1013" i="23"/>
  <c r="C1014" i="23"/>
  <c r="C1015" i="23"/>
  <c r="C1016" i="23"/>
  <c r="C1017" i="23"/>
  <c r="C1018" i="23"/>
  <c r="C1019" i="23"/>
  <c r="C1020" i="23"/>
  <c r="C1021" i="23"/>
  <c r="C1022" i="23"/>
  <c r="C1023" i="23"/>
  <c r="C1024" i="23"/>
  <c r="C1025" i="23"/>
  <c r="C1026" i="23"/>
  <c r="C1027" i="23"/>
  <c r="C1028" i="23"/>
  <c r="C1029" i="23"/>
  <c r="C1030" i="23"/>
  <c r="C1031" i="23"/>
  <c r="C1032" i="23"/>
  <c r="C1033" i="23"/>
  <c r="C1034" i="23"/>
  <c r="C1035" i="23"/>
  <c r="C1036" i="23"/>
  <c r="C1037" i="23"/>
  <c r="C1038" i="23"/>
  <c r="C1039" i="23"/>
  <c r="C1040" i="23"/>
  <c r="C1041" i="23"/>
  <c r="C1042" i="23"/>
  <c r="C1043" i="23"/>
  <c r="C1044" i="23"/>
  <c r="C1045" i="23"/>
  <c r="C1046" i="23"/>
  <c r="C1047" i="23"/>
  <c r="C1048" i="23"/>
  <c r="C1049" i="23"/>
  <c r="C1050" i="23"/>
  <c r="C1051" i="23"/>
  <c r="C1052" i="23"/>
  <c r="C1053" i="23"/>
  <c r="C1054" i="23"/>
  <c r="C1055" i="23"/>
  <c r="C1056" i="23"/>
  <c r="C1057" i="23"/>
  <c r="C1058" i="23"/>
  <c r="C1059" i="23"/>
  <c r="C1060" i="23"/>
  <c r="C1061" i="23"/>
  <c r="C1062" i="23"/>
  <c r="C1063" i="23"/>
  <c r="C1064" i="23"/>
  <c r="C1065" i="23"/>
  <c r="C1066" i="23"/>
  <c r="C1067" i="23"/>
  <c r="C1068" i="23"/>
  <c r="C1069" i="23"/>
  <c r="C1070" i="23"/>
  <c r="C1071" i="23"/>
  <c r="C1072" i="23"/>
  <c r="C1073" i="23"/>
  <c r="C1074" i="23"/>
  <c r="C1075" i="23"/>
  <c r="C1076" i="23"/>
  <c r="C1077" i="23"/>
  <c r="C1078" i="23"/>
  <c r="C1079" i="23"/>
  <c r="C1080" i="23"/>
  <c r="C1081" i="23"/>
  <c r="C1082" i="23"/>
  <c r="C1083" i="23"/>
  <c r="C1084" i="23"/>
  <c r="C1085" i="23"/>
  <c r="C1086" i="23"/>
  <c r="C1087" i="23"/>
  <c r="C1088" i="23"/>
  <c r="C1089" i="23"/>
  <c r="C1090" i="23"/>
  <c r="C1091" i="23"/>
  <c r="C1092" i="23"/>
  <c r="C1093" i="23"/>
  <c r="C1094" i="23"/>
  <c r="C1095" i="23"/>
  <c r="C1096" i="23"/>
  <c r="C1097" i="23"/>
  <c r="C1098" i="23"/>
  <c r="C1099" i="23"/>
  <c r="C1100" i="23"/>
  <c r="C1101" i="23"/>
  <c r="C1102" i="23"/>
  <c r="C1103" i="23"/>
  <c r="C1104" i="23"/>
  <c r="C1105" i="23"/>
  <c r="C1106" i="23"/>
  <c r="C1107" i="23"/>
  <c r="C1108" i="23"/>
  <c r="C1109" i="23"/>
  <c r="C1110" i="23"/>
  <c r="C1111" i="23"/>
  <c r="C1112" i="23"/>
  <c r="C1113" i="23"/>
  <c r="C1114" i="23"/>
  <c r="C1115" i="23"/>
  <c r="C1116" i="23"/>
  <c r="C1117" i="23"/>
  <c r="C1118" i="23"/>
  <c r="C1119" i="23"/>
  <c r="C1120" i="23"/>
  <c r="C1121" i="23"/>
  <c r="C1122" i="23"/>
  <c r="C1123" i="23"/>
  <c r="C1124" i="23"/>
  <c r="C1125" i="23"/>
  <c r="C1126" i="23"/>
  <c r="C1127" i="23"/>
  <c r="C1128" i="23"/>
  <c r="C1129" i="23"/>
  <c r="C1130" i="23"/>
  <c r="C1131" i="23"/>
  <c r="C1132" i="23"/>
  <c r="C1133" i="23"/>
  <c r="C1134" i="23"/>
  <c r="C1135" i="23"/>
  <c r="C1136" i="23"/>
  <c r="C1137" i="23"/>
  <c r="C1138" i="23"/>
  <c r="C1139" i="23"/>
  <c r="C1140" i="23"/>
  <c r="C1141" i="23"/>
  <c r="C1142" i="23"/>
  <c r="C1143" i="23"/>
  <c r="C1144" i="23"/>
  <c r="C1145" i="23"/>
  <c r="C1146" i="23"/>
  <c r="C1147" i="23"/>
  <c r="C1148" i="23"/>
  <c r="C1149" i="23"/>
  <c r="C1150" i="23"/>
  <c r="C1151" i="23"/>
  <c r="C1152" i="23"/>
  <c r="C1153" i="23"/>
  <c r="C1154" i="23"/>
  <c r="C1155" i="23"/>
  <c r="C1156" i="23"/>
  <c r="C1157" i="23"/>
  <c r="C1158" i="23"/>
  <c r="C1159" i="23"/>
  <c r="C1160" i="23"/>
  <c r="C1161" i="23"/>
  <c r="C1162" i="23"/>
  <c r="C1163" i="23"/>
  <c r="C1164" i="23"/>
  <c r="C1165" i="23"/>
  <c r="C1166" i="23"/>
  <c r="C1167" i="23"/>
  <c r="C1168" i="23"/>
  <c r="C1169" i="23"/>
  <c r="C1170" i="23"/>
  <c r="C1171" i="23"/>
  <c r="C1172" i="23"/>
  <c r="C1173" i="23"/>
  <c r="C1174" i="23"/>
  <c r="C1175" i="23"/>
  <c r="C1176" i="23"/>
  <c r="C1177" i="23"/>
  <c r="C1178" i="23"/>
  <c r="C1179" i="23"/>
  <c r="C1180" i="23"/>
  <c r="C1181" i="23"/>
  <c r="C1182" i="23"/>
  <c r="C1183" i="23"/>
  <c r="C1184" i="23"/>
  <c r="C1185" i="23"/>
  <c r="C1186" i="23"/>
  <c r="C1187" i="23"/>
  <c r="C1188" i="23"/>
  <c r="C1189" i="23"/>
  <c r="C1190" i="23"/>
  <c r="C1191" i="23"/>
  <c r="C1192" i="23"/>
  <c r="C1193" i="23"/>
  <c r="C1194" i="23"/>
  <c r="C1195" i="23"/>
  <c r="C1196" i="23"/>
  <c r="C1197" i="23"/>
  <c r="C1198" i="23"/>
  <c r="C1199" i="23"/>
  <c r="C1200" i="23"/>
  <c r="C1201" i="23"/>
  <c r="C1202" i="23"/>
  <c r="C1203" i="23"/>
  <c r="C1204" i="23"/>
  <c r="C1205" i="23"/>
  <c r="C1206" i="23"/>
  <c r="C1207" i="23"/>
  <c r="C1208" i="23"/>
  <c r="C1209" i="23"/>
  <c r="C1210" i="23"/>
  <c r="C1211" i="23"/>
  <c r="C1212" i="23"/>
  <c r="C1213" i="23"/>
  <c r="C1214" i="23"/>
  <c r="C1215" i="23"/>
  <c r="C1216" i="23"/>
  <c r="C1217" i="23"/>
  <c r="C1218" i="23"/>
  <c r="C1219" i="23"/>
  <c r="C1220" i="23"/>
  <c r="C1221" i="23"/>
  <c r="C1222" i="23"/>
  <c r="C1223" i="23"/>
  <c r="C1224" i="23"/>
  <c r="C1225" i="23"/>
  <c r="C1226" i="23"/>
  <c r="C1227" i="23"/>
  <c r="C1228" i="23"/>
  <c r="C1229" i="23"/>
  <c r="C1230" i="23"/>
  <c r="C1231" i="23"/>
  <c r="C1232" i="23"/>
  <c r="C1233" i="23"/>
  <c r="C1234" i="23"/>
  <c r="C1235" i="23"/>
  <c r="C1236" i="23"/>
  <c r="C1237" i="23"/>
  <c r="C1238" i="23"/>
  <c r="C1239" i="23"/>
  <c r="C1240" i="23"/>
  <c r="C1241" i="23"/>
  <c r="C1242" i="23"/>
  <c r="C1243" i="23"/>
  <c r="C1244" i="23"/>
  <c r="C1245" i="23"/>
  <c r="C1246" i="23"/>
  <c r="C1247" i="23"/>
  <c r="C1248" i="23"/>
  <c r="C1249" i="23"/>
  <c r="C1250" i="23"/>
  <c r="C1251" i="23"/>
  <c r="C1252" i="23"/>
  <c r="C1253" i="23"/>
  <c r="C1254" i="23"/>
  <c r="C1255" i="23"/>
  <c r="C1256" i="23"/>
  <c r="C1257" i="23"/>
  <c r="C1258" i="23"/>
  <c r="C1259" i="23"/>
  <c r="C1260" i="23"/>
  <c r="C1261" i="23"/>
  <c r="C1262" i="23"/>
  <c r="C1263" i="23"/>
  <c r="C1264" i="23"/>
  <c r="C1265" i="23"/>
  <c r="C1266" i="23"/>
  <c r="C1267" i="23"/>
  <c r="C1268" i="23"/>
  <c r="C1269" i="23"/>
  <c r="C1270" i="23"/>
  <c r="C1271" i="23"/>
  <c r="C1272" i="23"/>
  <c r="C1273" i="23"/>
  <c r="C1274" i="23"/>
  <c r="C1275" i="23"/>
  <c r="C1276" i="23"/>
  <c r="C1277" i="23"/>
  <c r="C1278" i="23"/>
  <c r="C1279" i="23"/>
  <c r="C1280" i="23"/>
  <c r="C1281" i="23"/>
  <c r="C1282" i="23"/>
  <c r="C1283" i="23"/>
  <c r="C1284" i="23"/>
  <c r="C1285" i="23"/>
  <c r="C1286" i="23"/>
  <c r="C1287" i="23"/>
  <c r="C1288" i="23"/>
  <c r="C1289" i="23"/>
  <c r="C1290" i="23"/>
  <c r="C1291" i="23"/>
  <c r="C1292" i="23"/>
  <c r="C1293" i="23"/>
  <c r="C1294" i="23"/>
  <c r="C1295" i="23"/>
  <c r="C1296" i="23"/>
  <c r="C1297" i="23"/>
  <c r="C1298" i="23"/>
  <c r="C1299" i="23"/>
  <c r="C1300" i="23"/>
  <c r="C1301" i="23"/>
  <c r="C1302" i="23"/>
  <c r="C1303" i="23"/>
  <c r="C1304" i="23"/>
  <c r="C1305" i="23"/>
  <c r="C1306" i="23"/>
  <c r="C1307" i="23"/>
  <c r="C1308" i="23"/>
  <c r="C1309" i="23"/>
  <c r="C1310" i="23"/>
  <c r="C1311" i="23"/>
  <c r="C1312" i="23"/>
  <c r="C1313" i="23"/>
  <c r="C1314" i="23"/>
  <c r="C1315" i="23"/>
  <c r="C1316" i="23"/>
  <c r="C1317" i="23"/>
  <c r="C1318" i="23"/>
  <c r="C1319" i="23"/>
  <c r="C1320" i="23"/>
  <c r="C1321" i="23"/>
  <c r="C1322" i="23"/>
  <c r="C1323" i="23"/>
  <c r="C1324" i="23"/>
  <c r="C1325" i="23"/>
  <c r="C1326" i="23"/>
  <c r="C1327" i="23"/>
  <c r="C1328" i="23"/>
  <c r="C1329" i="23"/>
  <c r="C1330" i="23"/>
  <c r="C1331" i="23"/>
  <c r="C1332" i="23"/>
  <c r="C1333" i="23"/>
  <c r="C1334" i="23"/>
  <c r="C1335" i="23"/>
  <c r="C1336" i="23"/>
  <c r="C1337" i="23"/>
  <c r="C1338" i="23"/>
  <c r="C1339" i="23"/>
  <c r="C1340" i="23"/>
  <c r="C1341" i="23"/>
  <c r="C1342" i="23"/>
  <c r="C1343" i="23"/>
  <c r="C1344" i="23"/>
  <c r="C1345" i="23"/>
  <c r="C1346" i="23"/>
  <c r="C1347" i="23"/>
  <c r="C1348" i="23"/>
  <c r="C1349" i="23"/>
  <c r="C1350" i="23"/>
  <c r="C1351" i="23"/>
  <c r="C1352" i="23"/>
  <c r="C1353" i="23"/>
  <c r="C1354" i="23"/>
  <c r="C1355" i="23"/>
  <c r="C1356" i="23"/>
  <c r="C1357" i="23"/>
  <c r="C1358" i="23"/>
  <c r="C1359" i="23"/>
  <c r="C1360" i="23"/>
  <c r="C1361" i="23"/>
  <c r="C1362" i="23"/>
  <c r="C1363" i="23"/>
  <c r="C1364" i="23"/>
  <c r="C1365" i="23"/>
  <c r="C1366" i="23"/>
  <c r="C1367" i="23"/>
  <c r="C1368" i="23"/>
  <c r="C1369" i="23"/>
  <c r="C1370" i="23"/>
  <c r="C1371" i="23"/>
  <c r="C1372" i="23"/>
  <c r="C1373" i="23"/>
  <c r="C1374" i="23"/>
  <c r="C1375" i="23"/>
  <c r="C1376" i="23"/>
  <c r="C1377" i="23"/>
  <c r="C1378" i="23"/>
  <c r="C1379" i="23"/>
  <c r="C1380" i="23"/>
  <c r="C1381" i="23"/>
  <c r="C1382" i="23"/>
  <c r="C1383" i="23"/>
  <c r="C1384" i="23"/>
  <c r="C1385" i="23"/>
  <c r="C1386" i="23"/>
  <c r="C1387" i="23"/>
  <c r="C1388" i="23"/>
  <c r="C1389" i="23"/>
  <c r="C1390" i="23"/>
  <c r="C1391" i="23"/>
  <c r="C1392" i="23"/>
  <c r="C1393" i="23"/>
  <c r="C1394" i="23"/>
  <c r="C1395" i="23"/>
  <c r="C1396" i="23"/>
  <c r="C1397" i="23"/>
  <c r="C1398" i="23"/>
  <c r="C1399" i="23"/>
  <c r="C1400" i="23"/>
  <c r="C1401" i="23"/>
  <c r="C1402" i="23"/>
  <c r="C1403" i="23"/>
  <c r="C1404" i="23"/>
  <c r="C1405" i="23"/>
  <c r="C1406" i="23"/>
  <c r="C1407" i="23"/>
  <c r="C1408" i="23"/>
  <c r="C1409" i="23"/>
  <c r="C1410" i="23"/>
  <c r="C1411" i="23"/>
  <c r="C1412" i="23"/>
  <c r="C1413" i="23"/>
  <c r="C1414" i="23"/>
  <c r="C1415" i="23"/>
  <c r="C1416" i="23"/>
  <c r="C1417" i="23"/>
  <c r="C1418" i="23"/>
  <c r="C1419" i="23"/>
  <c r="C1420" i="23"/>
  <c r="C1421" i="23"/>
  <c r="C1422" i="23"/>
  <c r="C1423" i="23"/>
  <c r="C1424" i="23"/>
  <c r="C1425" i="23"/>
  <c r="C1426" i="23"/>
  <c r="C1427" i="23"/>
  <c r="C1428" i="23"/>
  <c r="C1429" i="23"/>
  <c r="C1430" i="23"/>
  <c r="C1431" i="23"/>
  <c r="C1432" i="23"/>
  <c r="C1433" i="23"/>
  <c r="C1434" i="23"/>
  <c r="C1435" i="23"/>
  <c r="C1436" i="23"/>
  <c r="C1437" i="23"/>
  <c r="C1438" i="23"/>
  <c r="C1439" i="23"/>
  <c r="C1440" i="23"/>
  <c r="C1441" i="23"/>
  <c r="C1442" i="23"/>
  <c r="C1443" i="23"/>
  <c r="C1444" i="23"/>
  <c r="C1445" i="23"/>
  <c r="C1446" i="23"/>
  <c r="C1447" i="23"/>
  <c r="C1448" i="23"/>
  <c r="C1449" i="23"/>
  <c r="C1450" i="23"/>
  <c r="C1451" i="23"/>
  <c r="C1452" i="23"/>
  <c r="C1453" i="23"/>
  <c r="C1454" i="23"/>
  <c r="C1455" i="23"/>
  <c r="C1456" i="23"/>
  <c r="C1457" i="23"/>
  <c r="C1458" i="23"/>
  <c r="C1459" i="23"/>
  <c r="C1460" i="23"/>
  <c r="C1461" i="23"/>
  <c r="C1462" i="23"/>
  <c r="C1463" i="23"/>
  <c r="C1464" i="23"/>
  <c r="C1465" i="23"/>
  <c r="C1466" i="23"/>
  <c r="C1467" i="23"/>
  <c r="C1468" i="23"/>
  <c r="C1469" i="23"/>
  <c r="C1470" i="23"/>
  <c r="C1471" i="23"/>
  <c r="C1472" i="23"/>
  <c r="C1473" i="23"/>
  <c r="C1474" i="23"/>
  <c r="C1475" i="23"/>
  <c r="C1476" i="23"/>
  <c r="C1477" i="23"/>
  <c r="C1478" i="23"/>
  <c r="C1479" i="23"/>
  <c r="C1480" i="23"/>
  <c r="C1481" i="23"/>
  <c r="C1482" i="23"/>
  <c r="C1483" i="23"/>
  <c r="C1484" i="23"/>
  <c r="C1485" i="23"/>
  <c r="C1486" i="23"/>
  <c r="C1487" i="23"/>
  <c r="C1488" i="23"/>
  <c r="C1489" i="23"/>
  <c r="C1490" i="23"/>
  <c r="C1491" i="23"/>
  <c r="C1492" i="23"/>
  <c r="C1493" i="23"/>
  <c r="C1494" i="23"/>
  <c r="C1495" i="23"/>
  <c r="C1496" i="23"/>
  <c r="C1497" i="23"/>
  <c r="C1498" i="23"/>
  <c r="C1499" i="23"/>
  <c r="C1500" i="23"/>
  <c r="C1501" i="23"/>
  <c r="C1502" i="23"/>
  <c r="C1503" i="23"/>
  <c r="C1504" i="23"/>
  <c r="C1505" i="23"/>
  <c r="C1506" i="23"/>
  <c r="C1507" i="23"/>
  <c r="C1508" i="23"/>
  <c r="C1509" i="23"/>
  <c r="C1510" i="23"/>
  <c r="C1511" i="23"/>
  <c r="C1512" i="23"/>
  <c r="C1513" i="23"/>
  <c r="C1514" i="23"/>
  <c r="C1515" i="23"/>
  <c r="C1516" i="23"/>
  <c r="C1517" i="23"/>
  <c r="C1518" i="23"/>
  <c r="C1519" i="23"/>
  <c r="C1520" i="23"/>
  <c r="C1521" i="23"/>
  <c r="C1522" i="23"/>
  <c r="C1523" i="23"/>
  <c r="C1524" i="23"/>
  <c r="C1525" i="23"/>
  <c r="C1526" i="23"/>
  <c r="C1527" i="23"/>
  <c r="C1528" i="23"/>
  <c r="C1529" i="23"/>
  <c r="C1530" i="23"/>
  <c r="C1531" i="23"/>
  <c r="C1532" i="23"/>
  <c r="C1533" i="23"/>
  <c r="C1534" i="23"/>
  <c r="C1535" i="23"/>
  <c r="C1536" i="23"/>
  <c r="C1537" i="23"/>
  <c r="C1538" i="23"/>
  <c r="C1539" i="23"/>
  <c r="C1540" i="23"/>
  <c r="C1541" i="23"/>
  <c r="C1542" i="23"/>
  <c r="C1543" i="23"/>
  <c r="C1544" i="23"/>
  <c r="C1545" i="23"/>
  <c r="C1546" i="23"/>
  <c r="C1547" i="23"/>
  <c r="C1548" i="23"/>
  <c r="C1549" i="23"/>
  <c r="C1550" i="23"/>
  <c r="C1551" i="23"/>
  <c r="C1552" i="23"/>
  <c r="C1553" i="23"/>
  <c r="C1554" i="23"/>
  <c r="C1555" i="23"/>
  <c r="C1556" i="23"/>
  <c r="C1557" i="23"/>
  <c r="C1558" i="23"/>
  <c r="C1559" i="23"/>
  <c r="C1560" i="23"/>
  <c r="C1561" i="23"/>
  <c r="C1562" i="23"/>
  <c r="C1563" i="23"/>
  <c r="C1564" i="23"/>
  <c r="C1565" i="23"/>
  <c r="C1566" i="23"/>
  <c r="C1567" i="23"/>
  <c r="C1568" i="23"/>
  <c r="C1569" i="23"/>
  <c r="C1570" i="23"/>
  <c r="C1571" i="23"/>
  <c r="C1572" i="23"/>
  <c r="C1573" i="23"/>
  <c r="C1574" i="23"/>
  <c r="C1575" i="23"/>
  <c r="C1576" i="23"/>
  <c r="C1577" i="23"/>
  <c r="C1578" i="23"/>
  <c r="C1579" i="23"/>
  <c r="C1580" i="23"/>
  <c r="C1581" i="23"/>
  <c r="C1582" i="23"/>
  <c r="C1583" i="23"/>
  <c r="C1584" i="23"/>
  <c r="C1585" i="23"/>
  <c r="C1586" i="23"/>
  <c r="C1587" i="23"/>
  <c r="C1588" i="23"/>
  <c r="C1589" i="23"/>
  <c r="C1590" i="23"/>
  <c r="C1591" i="23"/>
  <c r="C1592" i="23"/>
  <c r="C1593" i="23"/>
  <c r="C1594" i="23"/>
  <c r="C1595" i="23"/>
  <c r="C1596" i="23"/>
  <c r="C1597" i="23"/>
  <c r="C1598" i="23"/>
  <c r="C1599" i="23"/>
  <c r="C1600" i="23"/>
  <c r="C1601" i="23"/>
  <c r="C1602" i="23"/>
  <c r="C1603" i="23"/>
  <c r="C1604" i="23"/>
  <c r="C1605" i="23"/>
  <c r="C1606" i="23"/>
  <c r="C1607" i="23"/>
  <c r="C1608" i="23"/>
  <c r="C1609" i="23"/>
  <c r="C1610" i="23"/>
  <c r="C1611" i="23"/>
  <c r="C1612" i="23"/>
  <c r="C1613" i="23"/>
  <c r="C1614" i="23"/>
  <c r="C1615" i="23"/>
  <c r="C1616" i="23"/>
  <c r="C1617" i="23"/>
  <c r="C1618" i="23"/>
  <c r="C1619" i="23"/>
  <c r="C1620" i="23"/>
  <c r="C1621" i="23"/>
  <c r="C1622" i="23"/>
  <c r="C1623" i="23"/>
  <c r="C1624" i="23"/>
  <c r="C1625" i="23"/>
  <c r="C1626" i="23"/>
  <c r="C1627" i="23"/>
  <c r="C1628" i="23"/>
  <c r="C1629" i="23"/>
  <c r="C1630" i="23"/>
  <c r="C1631" i="23"/>
  <c r="C1632" i="23"/>
  <c r="C1633" i="23"/>
  <c r="C1634" i="23"/>
  <c r="C1635" i="23"/>
  <c r="C1636" i="23"/>
  <c r="C1637" i="23"/>
  <c r="C1638" i="23"/>
  <c r="C1639" i="23"/>
  <c r="C1640" i="23"/>
  <c r="C1641" i="23"/>
  <c r="C1642" i="23"/>
  <c r="C1643" i="23"/>
  <c r="C1644" i="23"/>
  <c r="C1645" i="23"/>
  <c r="C1646" i="23"/>
  <c r="C1647" i="23"/>
  <c r="C1648" i="23"/>
  <c r="C1649" i="23"/>
  <c r="C1650" i="23"/>
  <c r="C1651" i="23"/>
  <c r="C1652" i="23"/>
  <c r="C1653" i="23"/>
  <c r="C1654" i="23"/>
  <c r="C1655" i="23"/>
  <c r="C1656" i="23"/>
  <c r="C1657" i="23"/>
  <c r="C1658" i="23"/>
  <c r="C1659" i="23"/>
  <c r="C1660" i="23"/>
  <c r="C1661" i="23"/>
  <c r="C1662" i="23"/>
  <c r="C1663" i="23"/>
  <c r="C1664" i="23"/>
  <c r="C1665" i="23"/>
  <c r="C1666" i="23"/>
  <c r="C1667" i="23"/>
  <c r="C1668" i="23"/>
  <c r="C1669" i="23"/>
  <c r="C1670" i="23"/>
  <c r="C1671" i="23"/>
  <c r="C1672" i="23"/>
  <c r="C1673" i="23"/>
  <c r="C1674" i="23"/>
  <c r="C1675" i="23"/>
  <c r="C1676" i="23"/>
  <c r="C1677" i="23"/>
  <c r="C1678" i="23"/>
  <c r="C1679" i="23"/>
  <c r="C1680" i="23"/>
  <c r="C1681" i="23"/>
  <c r="C1682" i="23"/>
  <c r="C1683" i="23"/>
  <c r="C1684" i="23"/>
  <c r="C1685" i="23"/>
  <c r="C1686" i="23"/>
  <c r="C1687" i="23"/>
  <c r="C1688" i="23"/>
  <c r="C1689" i="23"/>
  <c r="C1690" i="23"/>
  <c r="C1691" i="23"/>
  <c r="C1692" i="23"/>
  <c r="C1693" i="23"/>
  <c r="C1694" i="23"/>
  <c r="C1695" i="23"/>
  <c r="C1696" i="23"/>
  <c r="C1697" i="23"/>
  <c r="C1698" i="23"/>
  <c r="C1699" i="23"/>
  <c r="C1700" i="23"/>
  <c r="C1701" i="23"/>
  <c r="C1702" i="23"/>
  <c r="C1703" i="23"/>
  <c r="C1704" i="23"/>
  <c r="C1705" i="23"/>
  <c r="C1706" i="23"/>
  <c r="C1707" i="23"/>
  <c r="C1708" i="23"/>
  <c r="C1709" i="23"/>
  <c r="C1710" i="23"/>
  <c r="C1711" i="23"/>
  <c r="C1712" i="23"/>
  <c r="C1713" i="23"/>
  <c r="C1714" i="23"/>
  <c r="C1715" i="23"/>
  <c r="C1716" i="23"/>
  <c r="C1717" i="23"/>
  <c r="C1718" i="23"/>
  <c r="C1719" i="23"/>
  <c r="C1720" i="23"/>
  <c r="C1721" i="23"/>
  <c r="C1722" i="23"/>
  <c r="C1723" i="23"/>
  <c r="C1724" i="23"/>
  <c r="C1725" i="23"/>
  <c r="C1726" i="23"/>
  <c r="C1727" i="23"/>
  <c r="C1728" i="23"/>
  <c r="C1729" i="23"/>
  <c r="C1730" i="23"/>
  <c r="C1731" i="23"/>
  <c r="C1732" i="23"/>
  <c r="C1733" i="23"/>
  <c r="C1734" i="23"/>
  <c r="C1735" i="23"/>
  <c r="C1736" i="23"/>
  <c r="C1737" i="23"/>
  <c r="C1738" i="23"/>
  <c r="C1739" i="23"/>
  <c r="C1740" i="23"/>
  <c r="C1741" i="23"/>
  <c r="C1742" i="23"/>
  <c r="C1743" i="23"/>
  <c r="C1744" i="23"/>
  <c r="C1745" i="23"/>
  <c r="C1746" i="23"/>
  <c r="C1747" i="23"/>
  <c r="C1748" i="23"/>
  <c r="C1749" i="23"/>
  <c r="C1750" i="23"/>
  <c r="C1751" i="23"/>
  <c r="C1752" i="23"/>
  <c r="C1753" i="23"/>
  <c r="C1754" i="23"/>
  <c r="C1755" i="23"/>
  <c r="C1756" i="23"/>
  <c r="C1757" i="23"/>
  <c r="C1758" i="23"/>
  <c r="C1759" i="23"/>
  <c r="C1760" i="23"/>
  <c r="C1761" i="23"/>
  <c r="C1762" i="23"/>
  <c r="C1763" i="23"/>
  <c r="C1764" i="23"/>
  <c r="C1765" i="23"/>
  <c r="C1766" i="23"/>
  <c r="C1767" i="23"/>
  <c r="C1768" i="23"/>
  <c r="C1769" i="23"/>
  <c r="C1770" i="23"/>
  <c r="C1771" i="23"/>
  <c r="C1772" i="23"/>
  <c r="C1773" i="23"/>
  <c r="C1774" i="23"/>
  <c r="C1775" i="23"/>
  <c r="C1776" i="23"/>
  <c r="C1777" i="23"/>
  <c r="C1778" i="23"/>
  <c r="C1779" i="23"/>
  <c r="C1780" i="23"/>
  <c r="C1781" i="23"/>
  <c r="C1782" i="23"/>
  <c r="C1783" i="23"/>
  <c r="C1784" i="23"/>
  <c r="C1785" i="23"/>
  <c r="C1786" i="23"/>
  <c r="C1787" i="23"/>
  <c r="C1788" i="23"/>
  <c r="C1789" i="23"/>
  <c r="C1790" i="23"/>
  <c r="C1791" i="23"/>
  <c r="C1792" i="23"/>
  <c r="C1793" i="23"/>
  <c r="C1794" i="23"/>
  <c r="C1795" i="23"/>
  <c r="C1796" i="23"/>
  <c r="C1797" i="23"/>
  <c r="C1798" i="23"/>
  <c r="C1799" i="23"/>
  <c r="C1800" i="23"/>
  <c r="C1801" i="23"/>
  <c r="C1802" i="23"/>
  <c r="C1803" i="23"/>
  <c r="C1804" i="23"/>
  <c r="C1805" i="23"/>
  <c r="C1806" i="23"/>
  <c r="C1807" i="23"/>
  <c r="C1808" i="23"/>
  <c r="C1809" i="23"/>
  <c r="C1810" i="23"/>
  <c r="C1811" i="23"/>
  <c r="C1812" i="23"/>
  <c r="C1813" i="23"/>
  <c r="C1814" i="23"/>
  <c r="C1815" i="23"/>
  <c r="C1816" i="23"/>
  <c r="C1817" i="23"/>
  <c r="C1818" i="23"/>
  <c r="C1819" i="23"/>
  <c r="C1820" i="23"/>
  <c r="C1821" i="23"/>
  <c r="C1822" i="23"/>
  <c r="C1823" i="23"/>
  <c r="C1824" i="23"/>
  <c r="C1825" i="23"/>
  <c r="C1826" i="23"/>
  <c r="C1827" i="23"/>
  <c r="C1828" i="23"/>
  <c r="C1829" i="23"/>
  <c r="C1830" i="23"/>
  <c r="C1831" i="23"/>
  <c r="C1832" i="23"/>
  <c r="C1833" i="23"/>
  <c r="C1834" i="23"/>
  <c r="C1835" i="23"/>
  <c r="C1836" i="23"/>
  <c r="C1837" i="23"/>
  <c r="C1838" i="23"/>
  <c r="C1839" i="23"/>
  <c r="C1840" i="23"/>
  <c r="C1841" i="23"/>
  <c r="C1842" i="23"/>
  <c r="C1843" i="23"/>
  <c r="C1844" i="23"/>
  <c r="C1845" i="23"/>
  <c r="C1846" i="23"/>
  <c r="C1847" i="23"/>
  <c r="C1848" i="23"/>
  <c r="C1849" i="23"/>
  <c r="C1850" i="23"/>
  <c r="C1851" i="23"/>
  <c r="C1852" i="23"/>
  <c r="C1853" i="23"/>
  <c r="C1854" i="23"/>
  <c r="C1855" i="23"/>
  <c r="C1856" i="23"/>
  <c r="C1857" i="23"/>
  <c r="C1858" i="23"/>
  <c r="C1859" i="23"/>
  <c r="C1860" i="23"/>
  <c r="C1861" i="23"/>
  <c r="C1862" i="23"/>
  <c r="C1863" i="23"/>
  <c r="C1864" i="23"/>
  <c r="C1865" i="23"/>
  <c r="C1866" i="23"/>
  <c r="C1867" i="23"/>
  <c r="C1868" i="23"/>
  <c r="C1869" i="23"/>
  <c r="C1870" i="23"/>
  <c r="C1871" i="23"/>
  <c r="C1872" i="23"/>
  <c r="C1873" i="23"/>
  <c r="C1874" i="23"/>
  <c r="C1875" i="23"/>
  <c r="C1876" i="23"/>
  <c r="C1877" i="23"/>
  <c r="C1878" i="23"/>
  <c r="C1879" i="23"/>
  <c r="C1880" i="23"/>
  <c r="C1881" i="23"/>
  <c r="C1882" i="23"/>
  <c r="C1883" i="23"/>
  <c r="C1884" i="23"/>
  <c r="C1885" i="23"/>
  <c r="C1886" i="23"/>
  <c r="C1887" i="23"/>
  <c r="C1888" i="23"/>
  <c r="C1889" i="23"/>
  <c r="C1890" i="23"/>
  <c r="C1891" i="23"/>
  <c r="C1892" i="23"/>
  <c r="C1893" i="23"/>
  <c r="C1894" i="23"/>
  <c r="C1895" i="23"/>
  <c r="C1896" i="23"/>
  <c r="C1897" i="23"/>
  <c r="C1898" i="23"/>
  <c r="C1899" i="23"/>
  <c r="C1900" i="23"/>
  <c r="C1901" i="23"/>
  <c r="C1902" i="23"/>
  <c r="C1903" i="23"/>
  <c r="C1904" i="23"/>
  <c r="C1905" i="23"/>
  <c r="C1906" i="23"/>
  <c r="C1907" i="23"/>
  <c r="C1908" i="23"/>
  <c r="C1909" i="23"/>
  <c r="C1910" i="23"/>
  <c r="C1911" i="23"/>
  <c r="C1912" i="23"/>
  <c r="C1913" i="23"/>
  <c r="C1914" i="23"/>
  <c r="C1915" i="23"/>
  <c r="C1916" i="23"/>
  <c r="C1917" i="23"/>
  <c r="C1918" i="23"/>
  <c r="C1919" i="23"/>
  <c r="C1920" i="23"/>
  <c r="C1921" i="23"/>
  <c r="C1922" i="23"/>
  <c r="C1923" i="23"/>
  <c r="C1924" i="23"/>
  <c r="C1925" i="23"/>
  <c r="C1926" i="23"/>
  <c r="C1927" i="23"/>
  <c r="C1928" i="23"/>
  <c r="C1929" i="23"/>
  <c r="C1930" i="23"/>
  <c r="C1931" i="23"/>
  <c r="C1932" i="23"/>
  <c r="C1933" i="23"/>
  <c r="C1934" i="23"/>
  <c r="C1935" i="23"/>
  <c r="C1936" i="23"/>
  <c r="C1937" i="23"/>
  <c r="C1938" i="23"/>
  <c r="C1939" i="23"/>
  <c r="C1940" i="23"/>
  <c r="C1941" i="23"/>
  <c r="C1942" i="23"/>
  <c r="C1943" i="23"/>
  <c r="C1944" i="23"/>
  <c r="C1945" i="23"/>
  <c r="C1946" i="23"/>
  <c r="C1947" i="23"/>
  <c r="C1948" i="23"/>
  <c r="C1949" i="23"/>
  <c r="C1950" i="23"/>
  <c r="C1951" i="23"/>
  <c r="C1952" i="23"/>
  <c r="C1953" i="23"/>
  <c r="C1954" i="23"/>
  <c r="C1955" i="23"/>
  <c r="C1956" i="23"/>
  <c r="C1957" i="23"/>
  <c r="C1958" i="23"/>
  <c r="C1959" i="23"/>
  <c r="C1960" i="23"/>
  <c r="C1961" i="23"/>
  <c r="C1962" i="23"/>
  <c r="C1963" i="23"/>
  <c r="C1964" i="23"/>
  <c r="C1965" i="23"/>
  <c r="C1966" i="23"/>
  <c r="C1967" i="23"/>
  <c r="C1968" i="23"/>
  <c r="C1969" i="23"/>
  <c r="C1970" i="23"/>
  <c r="C1971" i="23"/>
  <c r="C1972" i="23"/>
  <c r="C1973" i="23"/>
  <c r="C1974" i="23"/>
  <c r="C1975" i="23"/>
  <c r="C1976" i="23"/>
  <c r="C1977" i="23"/>
  <c r="C1978" i="23"/>
  <c r="C1979" i="23"/>
  <c r="C1980" i="23"/>
  <c r="C1981" i="23"/>
  <c r="C1982" i="23"/>
  <c r="C1983" i="23"/>
  <c r="C1984" i="23"/>
  <c r="C1985" i="23"/>
  <c r="C1986" i="23"/>
  <c r="C1987" i="23"/>
  <c r="C1988" i="23"/>
  <c r="C1989" i="23"/>
  <c r="C1990" i="23"/>
  <c r="C1991" i="23"/>
  <c r="C1992" i="23"/>
  <c r="C1993" i="23"/>
  <c r="C1994" i="23"/>
  <c r="C1995" i="23"/>
  <c r="C1996" i="23"/>
  <c r="C1997" i="23"/>
  <c r="C1998" i="23"/>
  <c r="C1999" i="23"/>
  <c r="C2000" i="23"/>
  <c r="C2001" i="23"/>
  <c r="C2002" i="23"/>
  <c r="C2003" i="23"/>
  <c r="C2004" i="23"/>
  <c r="C2005" i="23"/>
  <c r="C2006" i="23"/>
  <c r="C2007" i="23"/>
  <c r="C2008" i="23"/>
  <c r="C2009" i="23"/>
  <c r="C2010" i="23"/>
  <c r="C2011" i="23"/>
  <c r="C2012" i="23"/>
  <c r="C2013" i="23"/>
  <c r="C2014" i="23"/>
  <c r="C2015" i="23"/>
  <c r="C2016" i="23"/>
  <c r="C2017" i="23"/>
  <c r="C2018" i="23"/>
  <c r="C2019" i="23"/>
  <c r="C2020" i="23"/>
  <c r="C2021" i="23"/>
  <c r="C2022" i="23"/>
  <c r="C2023" i="23"/>
  <c r="C2024" i="23"/>
  <c r="C2025" i="23"/>
  <c r="C2026" i="23"/>
  <c r="C2027" i="23"/>
  <c r="C2028" i="23"/>
  <c r="C2029" i="23"/>
  <c r="C2030" i="23"/>
  <c r="C2031" i="23"/>
  <c r="C2032" i="23"/>
  <c r="C2033" i="23"/>
  <c r="C2034" i="23"/>
  <c r="C2035" i="23"/>
  <c r="C2036" i="23"/>
  <c r="C2037" i="23"/>
  <c r="C2038" i="23"/>
  <c r="C2039" i="23"/>
  <c r="C2040" i="23"/>
  <c r="C2041" i="23"/>
  <c r="C2042" i="23"/>
  <c r="C2043" i="23"/>
  <c r="C2044" i="23"/>
  <c r="C2045" i="23"/>
  <c r="C2046" i="23"/>
  <c r="C2047" i="23"/>
  <c r="C2048" i="23"/>
  <c r="C2049" i="23"/>
  <c r="C2050" i="23"/>
  <c r="C2051" i="23"/>
  <c r="C2052" i="23"/>
  <c r="C2053" i="23"/>
  <c r="C2054" i="23"/>
  <c r="C2055" i="23"/>
  <c r="C2056" i="23"/>
  <c r="C2057" i="23"/>
  <c r="C2058" i="23"/>
  <c r="C2059" i="23"/>
  <c r="C2060" i="23"/>
  <c r="C2061" i="23"/>
  <c r="C2062" i="23"/>
  <c r="C2063" i="23"/>
  <c r="C2064" i="23"/>
  <c r="C2065" i="23"/>
  <c r="C2066" i="23"/>
  <c r="C2067" i="23"/>
  <c r="C2068" i="23"/>
  <c r="C2069" i="23"/>
  <c r="C2070" i="23"/>
  <c r="C2071" i="23"/>
  <c r="C2072" i="23"/>
  <c r="C2073" i="23"/>
  <c r="C2074" i="23"/>
  <c r="C2075" i="23"/>
  <c r="C2076" i="23"/>
  <c r="C2077" i="23"/>
  <c r="C2078" i="23"/>
  <c r="C2079" i="23"/>
  <c r="C2080" i="23"/>
  <c r="C2081" i="23"/>
  <c r="C2082" i="23"/>
  <c r="C2083" i="23"/>
  <c r="C2084" i="23"/>
  <c r="C2085" i="23"/>
  <c r="C2086" i="23"/>
  <c r="C2087" i="23"/>
  <c r="C2088" i="23"/>
  <c r="C2089" i="23"/>
  <c r="C2090" i="23"/>
  <c r="C2091" i="23"/>
  <c r="C2092" i="23"/>
  <c r="C2093" i="23"/>
  <c r="C2094" i="23"/>
  <c r="C2095" i="23"/>
  <c r="C2096" i="23"/>
  <c r="C2097" i="23"/>
  <c r="C2098" i="23"/>
  <c r="C2099" i="23"/>
  <c r="C2100" i="23"/>
  <c r="C2101" i="23"/>
  <c r="C2102" i="23"/>
  <c r="C2103" i="23"/>
  <c r="C2104" i="23"/>
  <c r="C2105" i="23"/>
  <c r="C2106" i="23"/>
  <c r="C2107" i="23"/>
  <c r="C2108" i="23"/>
  <c r="C2109" i="23"/>
  <c r="C2110" i="23"/>
  <c r="C2111" i="23"/>
  <c r="C2112" i="23"/>
  <c r="C2113" i="23"/>
  <c r="C2114" i="23"/>
  <c r="C2115" i="23"/>
  <c r="C2116" i="23"/>
  <c r="C2117" i="23"/>
  <c r="C2118" i="23"/>
  <c r="C2119" i="23"/>
  <c r="C2120" i="23"/>
  <c r="C2121" i="23"/>
  <c r="C2122" i="23"/>
  <c r="C2123" i="23"/>
  <c r="C2124" i="23"/>
  <c r="C2125" i="23"/>
  <c r="C2126" i="23"/>
  <c r="C2127" i="23"/>
  <c r="C2128" i="23"/>
  <c r="C2129" i="23"/>
  <c r="C2130" i="23"/>
  <c r="C2131" i="23"/>
  <c r="C2132" i="23"/>
  <c r="C2133" i="23"/>
  <c r="C2134" i="23"/>
  <c r="C2135" i="23"/>
  <c r="C2136" i="23"/>
  <c r="C2137" i="23"/>
  <c r="C2138" i="23"/>
  <c r="C2139" i="23"/>
  <c r="C2140" i="23"/>
  <c r="C2141" i="23"/>
  <c r="C2142" i="23"/>
  <c r="C2143" i="23"/>
  <c r="C2144" i="23"/>
  <c r="C2145" i="23"/>
  <c r="C2146" i="23"/>
  <c r="C2147" i="23"/>
  <c r="C2148" i="23"/>
  <c r="C2149" i="23"/>
  <c r="C2150" i="23"/>
  <c r="C2151" i="23"/>
  <c r="C2152" i="23"/>
  <c r="C2153" i="23"/>
  <c r="C2154" i="23"/>
  <c r="C2155" i="23"/>
  <c r="C2156" i="23"/>
  <c r="C2157" i="23"/>
  <c r="C2158" i="23"/>
  <c r="C2159" i="23"/>
  <c r="C2160" i="23"/>
  <c r="C2161" i="23"/>
  <c r="C2162" i="23"/>
  <c r="C2163" i="23"/>
  <c r="C2164" i="23"/>
  <c r="C2165" i="23"/>
  <c r="C2166" i="23"/>
  <c r="C2167" i="23"/>
  <c r="C2168" i="23"/>
  <c r="C2169" i="23"/>
  <c r="C2170" i="23"/>
  <c r="C2171" i="23"/>
  <c r="C2172" i="23"/>
  <c r="C2173" i="23"/>
  <c r="C2174" i="23"/>
  <c r="C2175" i="23"/>
  <c r="C2176" i="23"/>
  <c r="C2177" i="23"/>
  <c r="C2178" i="23"/>
  <c r="C2179" i="23"/>
  <c r="C2180" i="23"/>
  <c r="C2181" i="23"/>
  <c r="C2182" i="23"/>
  <c r="C2183" i="23"/>
  <c r="C2184" i="23"/>
  <c r="C2185" i="23"/>
  <c r="C2186" i="23"/>
  <c r="C2187" i="23"/>
  <c r="C2188" i="23"/>
  <c r="C2189" i="23"/>
  <c r="C2190" i="23"/>
  <c r="C2191" i="23"/>
  <c r="C2192" i="23"/>
  <c r="C2193" i="23"/>
  <c r="C2194" i="23"/>
  <c r="C2195" i="23"/>
  <c r="C2196" i="23"/>
  <c r="C2197" i="23"/>
  <c r="C2198" i="23"/>
  <c r="C2199" i="23"/>
  <c r="C2200" i="23"/>
  <c r="C2201" i="23"/>
  <c r="C2202" i="23"/>
  <c r="C2203" i="23"/>
  <c r="C2204" i="23"/>
  <c r="C2205" i="23"/>
  <c r="C2206" i="23"/>
  <c r="C2207" i="23"/>
  <c r="C2208" i="23"/>
  <c r="C2209" i="23"/>
  <c r="C2210" i="23"/>
  <c r="C2211" i="23"/>
  <c r="C2212" i="23"/>
  <c r="C2213" i="23"/>
  <c r="C2214" i="23"/>
  <c r="C2215" i="23"/>
  <c r="C2216" i="23"/>
  <c r="C2217" i="23"/>
  <c r="C2218" i="23"/>
  <c r="C2219" i="23"/>
  <c r="C2220" i="23"/>
  <c r="C2221" i="23"/>
  <c r="C2222" i="23"/>
  <c r="C2223" i="23"/>
  <c r="C2224" i="23"/>
  <c r="C2225" i="23"/>
  <c r="C2226" i="23"/>
  <c r="C2227" i="23"/>
  <c r="C2228" i="23"/>
  <c r="C2229" i="23"/>
  <c r="C2230" i="23"/>
  <c r="C2231" i="23"/>
  <c r="C2232" i="23"/>
  <c r="C2233" i="23"/>
  <c r="C2234" i="23"/>
  <c r="C2235" i="23"/>
  <c r="C2236" i="23"/>
  <c r="C2237" i="23"/>
  <c r="C2238" i="23"/>
  <c r="C2239" i="23"/>
  <c r="C2240" i="23"/>
  <c r="C2241" i="23"/>
  <c r="C2242" i="23"/>
  <c r="C2243" i="23"/>
  <c r="C2244" i="23"/>
  <c r="C2245" i="23"/>
  <c r="C2246" i="23"/>
  <c r="C2247" i="23"/>
  <c r="C2248" i="23"/>
  <c r="C2249" i="23"/>
  <c r="C2250" i="23"/>
  <c r="C2251" i="23"/>
  <c r="C2252" i="23"/>
  <c r="C2253" i="23"/>
  <c r="C2254" i="23"/>
  <c r="C2255" i="23"/>
  <c r="C2256" i="23"/>
  <c r="C2257" i="23"/>
  <c r="C2258" i="23"/>
  <c r="C2259" i="23"/>
  <c r="C2260" i="23"/>
  <c r="C2261" i="23"/>
  <c r="C2262" i="23"/>
  <c r="C2263" i="23"/>
  <c r="C2264" i="23"/>
  <c r="C2265" i="23"/>
  <c r="C2266" i="23"/>
  <c r="C2267" i="23"/>
  <c r="C2268" i="23"/>
  <c r="C2269" i="23"/>
  <c r="C2270" i="23"/>
  <c r="C2271" i="23"/>
  <c r="C2272" i="23"/>
  <c r="C2273" i="23"/>
  <c r="C2274" i="23"/>
  <c r="C2275" i="23"/>
  <c r="C2276" i="23"/>
  <c r="C2277" i="23"/>
  <c r="C2278" i="23"/>
  <c r="C2279" i="23"/>
  <c r="C2280" i="23"/>
  <c r="C2281" i="23"/>
  <c r="C2282" i="23"/>
  <c r="C2283" i="23"/>
  <c r="C2284" i="23"/>
  <c r="C2285" i="23"/>
  <c r="C2286" i="23"/>
  <c r="C2287" i="23"/>
  <c r="C2288" i="23"/>
  <c r="C2289" i="23"/>
  <c r="C2290" i="23"/>
  <c r="C2291" i="23"/>
  <c r="C2292" i="23"/>
  <c r="C2293" i="23"/>
  <c r="C2294" i="23"/>
  <c r="C2295" i="23"/>
  <c r="C2296" i="23"/>
  <c r="C2297" i="23"/>
  <c r="C2298" i="23"/>
  <c r="C2299" i="23"/>
  <c r="C2300" i="23"/>
  <c r="C2301" i="23"/>
  <c r="C2302" i="23"/>
  <c r="C2303" i="23"/>
  <c r="C2304" i="23"/>
  <c r="C2305" i="23"/>
  <c r="C2306" i="23"/>
  <c r="C2307" i="23"/>
  <c r="C2308" i="23"/>
  <c r="C2309" i="23"/>
  <c r="C2310" i="23"/>
  <c r="C2311" i="23"/>
  <c r="C2312" i="23"/>
  <c r="C2313" i="23"/>
  <c r="C2314" i="23"/>
  <c r="C2315" i="23"/>
  <c r="C2316" i="23"/>
  <c r="C2317" i="23"/>
  <c r="C2318" i="23"/>
  <c r="C2319" i="23"/>
  <c r="C2320" i="23"/>
  <c r="C2321" i="23"/>
  <c r="C2322" i="23"/>
  <c r="C2323" i="23"/>
  <c r="C2324" i="23"/>
  <c r="C2325" i="23"/>
  <c r="C2326" i="23"/>
  <c r="C2327" i="23"/>
  <c r="C2328" i="23"/>
  <c r="C2329" i="23"/>
  <c r="C2330" i="23"/>
  <c r="C2331" i="23"/>
  <c r="C2332" i="23"/>
  <c r="C2333" i="23"/>
  <c r="C2334" i="23"/>
  <c r="C2335" i="23"/>
  <c r="C2336" i="23"/>
  <c r="C2337" i="23"/>
  <c r="C2338" i="23"/>
  <c r="C2339" i="23"/>
  <c r="C2340" i="23"/>
  <c r="C2341" i="23"/>
  <c r="C2342" i="23"/>
  <c r="C2343" i="23"/>
  <c r="C2344" i="23"/>
  <c r="C2345" i="23"/>
  <c r="C2346" i="23"/>
  <c r="C2347" i="23"/>
  <c r="C2348" i="23"/>
  <c r="C2349" i="23"/>
  <c r="C2350" i="23"/>
  <c r="C2351" i="23"/>
  <c r="C2352" i="23"/>
  <c r="C2353" i="23"/>
  <c r="C2354" i="23"/>
  <c r="C2355" i="23"/>
  <c r="C2356" i="23"/>
  <c r="C2357" i="23"/>
  <c r="C2358" i="23"/>
  <c r="C2359" i="23"/>
  <c r="C2360" i="23"/>
  <c r="C2361" i="23"/>
  <c r="C2362" i="23"/>
  <c r="C2363" i="23"/>
  <c r="C2364" i="23"/>
  <c r="C2365" i="23"/>
  <c r="C2366" i="23"/>
  <c r="C2367" i="23"/>
  <c r="C2368" i="23"/>
  <c r="C2369" i="23"/>
  <c r="C2370" i="23"/>
  <c r="C2371" i="23"/>
  <c r="C2372" i="23"/>
  <c r="C2373" i="23"/>
  <c r="C2374" i="23"/>
  <c r="C2375" i="23"/>
  <c r="C2376" i="23"/>
  <c r="C2377" i="23"/>
  <c r="C2378" i="23"/>
  <c r="C2379" i="23"/>
  <c r="C2380" i="23"/>
  <c r="C2381" i="23"/>
  <c r="C2382" i="23"/>
  <c r="C2383" i="23"/>
  <c r="C2384" i="23"/>
  <c r="C2385" i="23"/>
  <c r="C2386" i="23"/>
  <c r="C2387" i="23"/>
  <c r="C2388" i="23"/>
  <c r="C2389" i="23"/>
  <c r="C2390" i="23"/>
  <c r="C2391" i="23"/>
  <c r="C2392" i="23"/>
  <c r="C2393" i="23"/>
  <c r="C2394" i="23"/>
  <c r="C2395" i="23"/>
  <c r="C2396" i="23"/>
  <c r="C2397" i="23"/>
  <c r="C2398" i="23"/>
  <c r="C2399" i="23"/>
  <c r="C2400" i="23"/>
  <c r="C2401" i="23"/>
  <c r="C2402" i="23"/>
  <c r="C2403" i="23"/>
  <c r="C2404" i="23"/>
  <c r="C2405" i="23"/>
  <c r="C2406" i="23"/>
  <c r="C2407" i="23"/>
  <c r="C2408" i="23"/>
  <c r="C2409" i="23"/>
  <c r="C2410" i="23"/>
  <c r="C2411" i="23"/>
  <c r="C2412" i="23"/>
  <c r="C2413" i="23"/>
  <c r="C2414" i="23"/>
  <c r="C2415" i="23"/>
  <c r="C2416" i="23"/>
  <c r="C2417" i="23"/>
  <c r="C2418" i="23"/>
  <c r="C2419" i="23"/>
  <c r="C2420" i="23"/>
  <c r="C2421" i="23"/>
  <c r="C2422" i="23"/>
  <c r="C2423" i="23"/>
  <c r="C2424" i="23"/>
  <c r="C2425" i="23"/>
  <c r="C2426" i="23"/>
  <c r="C2427" i="23"/>
  <c r="C2428" i="23"/>
  <c r="C2429" i="23"/>
  <c r="C2430" i="23"/>
  <c r="C2431" i="23"/>
  <c r="C2432" i="23"/>
  <c r="C2433" i="23"/>
  <c r="C2434" i="23"/>
  <c r="C2435" i="23"/>
  <c r="C2436" i="23"/>
  <c r="C2437" i="23"/>
  <c r="C2438" i="23"/>
  <c r="C2439" i="23"/>
  <c r="C2440" i="23"/>
  <c r="C2441" i="23"/>
  <c r="C2442" i="23"/>
  <c r="C2443" i="23"/>
  <c r="C2444" i="23"/>
  <c r="C2445" i="23"/>
  <c r="C2446" i="23"/>
  <c r="C2447" i="23"/>
  <c r="C2448" i="23"/>
  <c r="C2449" i="23"/>
  <c r="C2450" i="23"/>
  <c r="C2451" i="23"/>
  <c r="C2452" i="23"/>
  <c r="C2453" i="23"/>
  <c r="C2454" i="23"/>
  <c r="C2455" i="23"/>
  <c r="C2456" i="23"/>
  <c r="C2457" i="23"/>
  <c r="C2458" i="23"/>
  <c r="C2459" i="23"/>
  <c r="C2460" i="23"/>
  <c r="C2461" i="23"/>
  <c r="C2462" i="23"/>
  <c r="C2463" i="23"/>
  <c r="C2464" i="23"/>
  <c r="C2465" i="23"/>
  <c r="C2466" i="23"/>
  <c r="C2467" i="23"/>
  <c r="C2468" i="23"/>
  <c r="C2469" i="23"/>
  <c r="C2470" i="23"/>
  <c r="C2471" i="23"/>
  <c r="C2472" i="23"/>
  <c r="C2473" i="23"/>
  <c r="C2474" i="23"/>
  <c r="C2475" i="23"/>
  <c r="C2476" i="23"/>
  <c r="C2477" i="23"/>
  <c r="C2478" i="23"/>
  <c r="C2479" i="23"/>
  <c r="C2480" i="23"/>
  <c r="C2481" i="23"/>
  <c r="C2482" i="23"/>
  <c r="C2483" i="23"/>
  <c r="C2484" i="23"/>
  <c r="C2485" i="23"/>
  <c r="C2486" i="23"/>
  <c r="C2487" i="23"/>
  <c r="C2488" i="23"/>
  <c r="C2489" i="23"/>
  <c r="C2490" i="23"/>
  <c r="C2491" i="23"/>
  <c r="C2492" i="23"/>
  <c r="C2493" i="23"/>
  <c r="C2494" i="23"/>
  <c r="C2495" i="23"/>
  <c r="C2496" i="23"/>
  <c r="C2497" i="23"/>
  <c r="C2498" i="23"/>
  <c r="C2499" i="23"/>
  <c r="C2500" i="23"/>
  <c r="C2501" i="23"/>
  <c r="C2502" i="23"/>
  <c r="C2503" i="23"/>
  <c r="C2504" i="23"/>
  <c r="C2505" i="23"/>
  <c r="C2506" i="23"/>
  <c r="C2507" i="23"/>
  <c r="C2508" i="23"/>
  <c r="C2509" i="23"/>
  <c r="C2510" i="23"/>
  <c r="C2511" i="23"/>
  <c r="C2512" i="23"/>
  <c r="C2513" i="23"/>
  <c r="C2514" i="23"/>
  <c r="C2515" i="23"/>
  <c r="C2516" i="23"/>
  <c r="C2517" i="23"/>
  <c r="C2518" i="23"/>
  <c r="C2519" i="23"/>
  <c r="C2520" i="23"/>
  <c r="C2521" i="23"/>
  <c r="C2522" i="23"/>
  <c r="C2523" i="23"/>
  <c r="C2524" i="23"/>
  <c r="C2525" i="23"/>
  <c r="C2526" i="23"/>
  <c r="C2527" i="23"/>
  <c r="C2528" i="23"/>
  <c r="C2529" i="23"/>
  <c r="C2530" i="23"/>
  <c r="C2531" i="23"/>
  <c r="C2532" i="23"/>
  <c r="C2533" i="23"/>
  <c r="C2534" i="23"/>
  <c r="C2535" i="23"/>
  <c r="C2536" i="23"/>
  <c r="C2537" i="23"/>
  <c r="C2538" i="23"/>
  <c r="C2539" i="23"/>
  <c r="C2540" i="23"/>
  <c r="C2541" i="23"/>
  <c r="C2542" i="23"/>
  <c r="C2543" i="23"/>
  <c r="C2544" i="23"/>
  <c r="C2545" i="23"/>
  <c r="C2546" i="23"/>
  <c r="C2547" i="23"/>
  <c r="C2548" i="23"/>
  <c r="C2549" i="23"/>
  <c r="C2550" i="23"/>
  <c r="C2551" i="23"/>
  <c r="C2552" i="23"/>
  <c r="C2553" i="23"/>
  <c r="C2554" i="23"/>
  <c r="C2555" i="23"/>
  <c r="C2556" i="23"/>
  <c r="C2557" i="23"/>
  <c r="C2558" i="23"/>
  <c r="C2559" i="23"/>
  <c r="C2560" i="23"/>
  <c r="C2561" i="23"/>
  <c r="C2562" i="23"/>
  <c r="C2563" i="23"/>
  <c r="C2564" i="23"/>
  <c r="C2565" i="23"/>
  <c r="C2566" i="23"/>
  <c r="C2567" i="23"/>
  <c r="C2568" i="23"/>
  <c r="C2569" i="23"/>
  <c r="C2570" i="23"/>
  <c r="C2571" i="23"/>
  <c r="C2572" i="23"/>
  <c r="C2573" i="23"/>
  <c r="C2574" i="23"/>
  <c r="C2575" i="23"/>
  <c r="C2576" i="23"/>
  <c r="C2577" i="23"/>
  <c r="C2578" i="23"/>
  <c r="C2579" i="23"/>
  <c r="C2580" i="23"/>
  <c r="C2581" i="23"/>
  <c r="C2582" i="23"/>
  <c r="C2583" i="23"/>
  <c r="C2584" i="23"/>
  <c r="C2585" i="23"/>
  <c r="C2586" i="23"/>
  <c r="C2587" i="23"/>
  <c r="C2588" i="23"/>
  <c r="C2589" i="23"/>
  <c r="C2590" i="23"/>
  <c r="C2591" i="23"/>
  <c r="C2592" i="23"/>
  <c r="C2593" i="23"/>
  <c r="C2594" i="23"/>
  <c r="C2595" i="23"/>
  <c r="C2596" i="23"/>
  <c r="C2597" i="23"/>
  <c r="C2598" i="23"/>
  <c r="C2599" i="23"/>
  <c r="C2600" i="23"/>
  <c r="C2601" i="23"/>
  <c r="C2602" i="23"/>
  <c r="C2603" i="23"/>
  <c r="C2604" i="23"/>
  <c r="C2605" i="23"/>
  <c r="C2606" i="23"/>
  <c r="C2607" i="23"/>
  <c r="C2608" i="23"/>
  <c r="C2609" i="23"/>
  <c r="C2610" i="23"/>
  <c r="C2611" i="23"/>
  <c r="C2612" i="23"/>
  <c r="C2613" i="23"/>
  <c r="C2614" i="23"/>
  <c r="C2615" i="23"/>
  <c r="C2616" i="23"/>
  <c r="C2617" i="23"/>
  <c r="C2618" i="23"/>
  <c r="C2619" i="23"/>
  <c r="C2620" i="23"/>
  <c r="C2621" i="23"/>
  <c r="C2622" i="23"/>
  <c r="C2623" i="23"/>
  <c r="C2624" i="23"/>
  <c r="C2625" i="23"/>
  <c r="C2626" i="23"/>
  <c r="C2627" i="23"/>
  <c r="C2628" i="23"/>
  <c r="C2629" i="23"/>
  <c r="C2630" i="23"/>
  <c r="C2631" i="23"/>
  <c r="C2632" i="23"/>
  <c r="C2633" i="23"/>
  <c r="C2634" i="23"/>
  <c r="C2635" i="23"/>
  <c r="C2636" i="23"/>
  <c r="C2637" i="23"/>
  <c r="C2638" i="23"/>
  <c r="C2639" i="23"/>
  <c r="C2640" i="23"/>
  <c r="C2641" i="23"/>
  <c r="C2642" i="23"/>
  <c r="C2643" i="23"/>
  <c r="C2644" i="23"/>
  <c r="C2645" i="23"/>
  <c r="C2646" i="23"/>
  <c r="C2647" i="23"/>
  <c r="C2648" i="23"/>
  <c r="C2649" i="23"/>
  <c r="C2650" i="23"/>
  <c r="C2651" i="23"/>
  <c r="C2652" i="23"/>
  <c r="C2653" i="23"/>
  <c r="C2654" i="23"/>
  <c r="C2655" i="23"/>
  <c r="C2656" i="23"/>
  <c r="C2657" i="23"/>
  <c r="C2658" i="23"/>
  <c r="C2659" i="23"/>
  <c r="C2660" i="23"/>
  <c r="C2661" i="23"/>
  <c r="C2662" i="23"/>
  <c r="C2663" i="23"/>
  <c r="C2664" i="23"/>
  <c r="C2665" i="23"/>
  <c r="C2666" i="23"/>
  <c r="C2667" i="23"/>
  <c r="C2668" i="23"/>
  <c r="C2669" i="23"/>
  <c r="C2670" i="23"/>
  <c r="C2671" i="23"/>
  <c r="C2672" i="23"/>
  <c r="C2673" i="23"/>
  <c r="C2674" i="23"/>
  <c r="C2675" i="23"/>
  <c r="C2676" i="23"/>
  <c r="C2677" i="23"/>
  <c r="C2678" i="23"/>
  <c r="C2679" i="23"/>
  <c r="C2680" i="23"/>
  <c r="C2681" i="23"/>
  <c r="C2682" i="23"/>
  <c r="C2683" i="23"/>
  <c r="C2684" i="23"/>
  <c r="C2685" i="23"/>
  <c r="C2686" i="23"/>
  <c r="C2687" i="23"/>
  <c r="C2688" i="23"/>
  <c r="C3" i="23"/>
  <c r="A2688" i="23"/>
  <c r="B2688" i="23"/>
  <c r="D2688" i="23"/>
  <c r="F2688" i="23"/>
  <c r="G2688" i="23"/>
  <c r="H2688" i="23"/>
  <c r="I2688" i="23"/>
  <c r="J2688" i="23"/>
  <c r="K2688" i="23"/>
  <c r="L2688" i="23"/>
  <c r="A2616" i="23"/>
  <c r="B2616" i="23"/>
  <c r="D2616" i="23"/>
  <c r="F2616" i="23"/>
  <c r="G2616" i="23"/>
  <c r="H2616" i="23"/>
  <c r="I2616" i="23"/>
  <c r="J2616" i="23"/>
  <c r="K2616" i="23"/>
  <c r="L2616" i="23"/>
  <c r="A2617" i="23"/>
  <c r="B2617" i="23"/>
  <c r="D2617" i="23"/>
  <c r="F2617" i="23"/>
  <c r="G2617" i="23"/>
  <c r="H2617" i="23"/>
  <c r="I2617" i="23"/>
  <c r="J2617" i="23"/>
  <c r="K2617" i="23"/>
  <c r="L2617" i="23"/>
  <c r="A2618" i="23"/>
  <c r="B2618" i="23"/>
  <c r="D2618" i="23"/>
  <c r="F2618" i="23"/>
  <c r="G2618" i="23"/>
  <c r="H2618" i="23"/>
  <c r="I2618" i="23"/>
  <c r="J2618" i="23"/>
  <c r="K2618" i="23"/>
  <c r="L2618" i="23"/>
  <c r="A2619" i="23"/>
  <c r="B2619" i="23"/>
  <c r="D2619" i="23"/>
  <c r="F2619" i="23"/>
  <c r="G2619" i="23"/>
  <c r="H2619" i="23"/>
  <c r="I2619" i="23"/>
  <c r="J2619" i="23"/>
  <c r="K2619" i="23"/>
  <c r="L2619" i="23"/>
  <c r="A2620" i="23"/>
  <c r="B2620" i="23"/>
  <c r="D2620" i="23"/>
  <c r="F2620" i="23"/>
  <c r="G2620" i="23"/>
  <c r="H2620" i="23"/>
  <c r="I2620" i="23"/>
  <c r="J2620" i="23"/>
  <c r="K2620" i="23"/>
  <c r="L2620" i="23"/>
  <c r="A2621" i="23"/>
  <c r="B2621" i="23"/>
  <c r="D2621" i="23"/>
  <c r="F2621" i="23"/>
  <c r="G2621" i="23"/>
  <c r="H2621" i="23"/>
  <c r="I2621" i="23"/>
  <c r="J2621" i="23"/>
  <c r="K2621" i="23"/>
  <c r="L2621" i="23"/>
  <c r="A2622" i="23"/>
  <c r="B2622" i="23"/>
  <c r="D2622" i="23"/>
  <c r="F2622" i="23"/>
  <c r="G2622" i="23"/>
  <c r="H2622" i="23"/>
  <c r="I2622" i="23"/>
  <c r="J2622" i="23"/>
  <c r="K2622" i="23"/>
  <c r="L2622" i="23"/>
  <c r="A2623" i="23"/>
  <c r="B2623" i="23"/>
  <c r="D2623" i="23"/>
  <c r="F2623" i="23"/>
  <c r="G2623" i="23"/>
  <c r="H2623" i="23"/>
  <c r="I2623" i="23"/>
  <c r="J2623" i="23"/>
  <c r="K2623" i="23"/>
  <c r="L2623" i="23"/>
  <c r="A2624" i="23"/>
  <c r="B2624" i="23"/>
  <c r="D2624" i="23"/>
  <c r="F2624" i="23"/>
  <c r="G2624" i="23"/>
  <c r="H2624" i="23"/>
  <c r="I2624" i="23"/>
  <c r="J2624" i="23"/>
  <c r="K2624" i="23"/>
  <c r="L2624" i="23"/>
  <c r="A2625" i="23"/>
  <c r="B2625" i="23"/>
  <c r="D2625" i="23"/>
  <c r="F2625" i="23"/>
  <c r="G2625" i="23"/>
  <c r="H2625" i="23"/>
  <c r="I2625" i="23"/>
  <c r="J2625" i="23"/>
  <c r="K2625" i="23"/>
  <c r="L2625" i="23"/>
  <c r="A2626" i="23"/>
  <c r="B2626" i="23"/>
  <c r="D2626" i="23"/>
  <c r="F2626" i="23"/>
  <c r="G2626" i="23"/>
  <c r="H2626" i="23"/>
  <c r="I2626" i="23"/>
  <c r="J2626" i="23"/>
  <c r="K2626" i="23"/>
  <c r="L2626" i="23"/>
  <c r="A2627" i="23"/>
  <c r="B2627" i="23"/>
  <c r="D2627" i="23"/>
  <c r="F2627" i="23"/>
  <c r="G2627" i="23"/>
  <c r="H2627" i="23"/>
  <c r="I2627" i="23"/>
  <c r="J2627" i="23"/>
  <c r="K2627" i="23"/>
  <c r="L2627" i="23"/>
  <c r="A2628" i="23"/>
  <c r="B2628" i="23"/>
  <c r="D2628" i="23"/>
  <c r="F2628" i="23"/>
  <c r="G2628" i="23"/>
  <c r="H2628" i="23"/>
  <c r="I2628" i="23"/>
  <c r="J2628" i="23"/>
  <c r="K2628" i="23"/>
  <c r="L2628" i="23"/>
  <c r="A2629" i="23"/>
  <c r="B2629" i="23"/>
  <c r="D2629" i="23"/>
  <c r="F2629" i="23"/>
  <c r="G2629" i="23"/>
  <c r="H2629" i="23"/>
  <c r="I2629" i="23"/>
  <c r="J2629" i="23"/>
  <c r="K2629" i="23"/>
  <c r="L2629" i="23"/>
  <c r="A2630" i="23"/>
  <c r="B2630" i="23"/>
  <c r="D2630" i="23"/>
  <c r="F2630" i="23"/>
  <c r="G2630" i="23"/>
  <c r="H2630" i="23"/>
  <c r="I2630" i="23"/>
  <c r="J2630" i="23"/>
  <c r="K2630" i="23"/>
  <c r="L2630" i="23"/>
  <c r="A2631" i="23"/>
  <c r="B2631" i="23"/>
  <c r="D2631" i="23"/>
  <c r="F2631" i="23"/>
  <c r="G2631" i="23"/>
  <c r="H2631" i="23"/>
  <c r="I2631" i="23"/>
  <c r="J2631" i="23"/>
  <c r="K2631" i="23"/>
  <c r="L2631" i="23"/>
  <c r="A2632" i="23"/>
  <c r="B2632" i="23"/>
  <c r="D2632" i="23"/>
  <c r="F2632" i="23"/>
  <c r="G2632" i="23"/>
  <c r="H2632" i="23"/>
  <c r="I2632" i="23"/>
  <c r="J2632" i="23"/>
  <c r="K2632" i="23"/>
  <c r="L2632" i="23"/>
  <c r="A2633" i="23"/>
  <c r="B2633" i="23"/>
  <c r="D2633" i="23"/>
  <c r="F2633" i="23"/>
  <c r="G2633" i="23"/>
  <c r="H2633" i="23"/>
  <c r="I2633" i="23"/>
  <c r="J2633" i="23"/>
  <c r="K2633" i="23"/>
  <c r="L2633" i="23"/>
  <c r="A2634" i="23"/>
  <c r="B2634" i="23"/>
  <c r="D2634" i="23"/>
  <c r="F2634" i="23"/>
  <c r="G2634" i="23"/>
  <c r="H2634" i="23"/>
  <c r="I2634" i="23"/>
  <c r="J2634" i="23"/>
  <c r="K2634" i="23"/>
  <c r="L2634" i="23"/>
  <c r="A2635" i="23"/>
  <c r="B2635" i="23"/>
  <c r="D2635" i="23"/>
  <c r="F2635" i="23"/>
  <c r="G2635" i="23"/>
  <c r="H2635" i="23"/>
  <c r="I2635" i="23"/>
  <c r="J2635" i="23"/>
  <c r="K2635" i="23"/>
  <c r="L2635" i="23"/>
  <c r="A2636" i="23"/>
  <c r="B2636" i="23"/>
  <c r="D2636" i="23"/>
  <c r="F2636" i="23"/>
  <c r="G2636" i="23"/>
  <c r="H2636" i="23"/>
  <c r="I2636" i="23"/>
  <c r="J2636" i="23"/>
  <c r="K2636" i="23"/>
  <c r="L2636" i="23"/>
  <c r="A2637" i="23"/>
  <c r="B2637" i="23"/>
  <c r="D2637" i="23"/>
  <c r="F2637" i="23"/>
  <c r="G2637" i="23"/>
  <c r="H2637" i="23"/>
  <c r="I2637" i="23"/>
  <c r="J2637" i="23"/>
  <c r="K2637" i="23"/>
  <c r="L2637" i="23"/>
  <c r="A2638" i="23"/>
  <c r="B2638" i="23"/>
  <c r="D2638" i="23"/>
  <c r="F2638" i="23"/>
  <c r="G2638" i="23"/>
  <c r="H2638" i="23"/>
  <c r="I2638" i="23"/>
  <c r="J2638" i="23"/>
  <c r="K2638" i="23"/>
  <c r="L2638" i="23"/>
  <c r="A2639" i="23"/>
  <c r="B2639" i="23"/>
  <c r="D2639" i="23"/>
  <c r="F2639" i="23"/>
  <c r="G2639" i="23"/>
  <c r="H2639" i="23"/>
  <c r="I2639" i="23"/>
  <c r="J2639" i="23"/>
  <c r="K2639" i="23"/>
  <c r="L2639" i="23"/>
  <c r="A2640" i="23"/>
  <c r="B2640" i="23"/>
  <c r="D2640" i="23"/>
  <c r="F2640" i="23"/>
  <c r="G2640" i="23"/>
  <c r="H2640" i="23"/>
  <c r="I2640" i="23"/>
  <c r="J2640" i="23"/>
  <c r="K2640" i="23"/>
  <c r="L2640" i="23"/>
  <c r="A2641" i="23"/>
  <c r="B2641" i="23"/>
  <c r="D2641" i="23"/>
  <c r="F2641" i="23"/>
  <c r="G2641" i="23"/>
  <c r="H2641" i="23"/>
  <c r="I2641" i="23"/>
  <c r="J2641" i="23"/>
  <c r="K2641" i="23"/>
  <c r="L2641" i="23"/>
  <c r="A2642" i="23"/>
  <c r="B2642" i="23"/>
  <c r="D2642" i="23"/>
  <c r="F2642" i="23"/>
  <c r="G2642" i="23"/>
  <c r="H2642" i="23"/>
  <c r="I2642" i="23"/>
  <c r="J2642" i="23"/>
  <c r="K2642" i="23"/>
  <c r="L2642" i="23"/>
  <c r="A2643" i="23"/>
  <c r="B2643" i="23"/>
  <c r="D2643" i="23"/>
  <c r="F2643" i="23"/>
  <c r="G2643" i="23"/>
  <c r="H2643" i="23"/>
  <c r="I2643" i="23"/>
  <c r="J2643" i="23"/>
  <c r="K2643" i="23"/>
  <c r="L2643" i="23"/>
  <c r="A2644" i="23"/>
  <c r="B2644" i="23"/>
  <c r="D2644" i="23"/>
  <c r="F2644" i="23"/>
  <c r="G2644" i="23"/>
  <c r="H2644" i="23"/>
  <c r="I2644" i="23"/>
  <c r="J2644" i="23"/>
  <c r="K2644" i="23"/>
  <c r="L2644" i="23"/>
  <c r="A2645" i="23"/>
  <c r="B2645" i="23"/>
  <c r="D2645" i="23"/>
  <c r="F2645" i="23"/>
  <c r="G2645" i="23"/>
  <c r="H2645" i="23"/>
  <c r="I2645" i="23"/>
  <c r="J2645" i="23"/>
  <c r="K2645" i="23"/>
  <c r="L2645" i="23"/>
  <c r="A2646" i="23"/>
  <c r="B2646" i="23"/>
  <c r="D2646" i="23"/>
  <c r="F2646" i="23"/>
  <c r="G2646" i="23"/>
  <c r="H2646" i="23"/>
  <c r="I2646" i="23"/>
  <c r="J2646" i="23"/>
  <c r="K2646" i="23"/>
  <c r="L2646" i="23"/>
  <c r="A2647" i="23"/>
  <c r="B2647" i="23"/>
  <c r="D2647" i="23"/>
  <c r="F2647" i="23"/>
  <c r="G2647" i="23"/>
  <c r="H2647" i="23"/>
  <c r="I2647" i="23"/>
  <c r="J2647" i="23"/>
  <c r="K2647" i="23"/>
  <c r="L2647" i="23"/>
  <c r="A2648" i="23"/>
  <c r="B2648" i="23"/>
  <c r="D2648" i="23"/>
  <c r="F2648" i="23"/>
  <c r="G2648" i="23"/>
  <c r="H2648" i="23"/>
  <c r="I2648" i="23"/>
  <c r="J2648" i="23"/>
  <c r="K2648" i="23"/>
  <c r="L2648" i="23"/>
  <c r="A2649" i="23"/>
  <c r="B2649" i="23"/>
  <c r="D2649" i="23"/>
  <c r="F2649" i="23"/>
  <c r="G2649" i="23"/>
  <c r="H2649" i="23"/>
  <c r="I2649" i="23"/>
  <c r="J2649" i="23"/>
  <c r="K2649" i="23"/>
  <c r="L2649" i="23"/>
  <c r="A2650" i="23"/>
  <c r="B2650" i="23"/>
  <c r="D2650" i="23"/>
  <c r="F2650" i="23"/>
  <c r="G2650" i="23"/>
  <c r="H2650" i="23"/>
  <c r="I2650" i="23"/>
  <c r="J2650" i="23"/>
  <c r="K2650" i="23"/>
  <c r="L2650" i="23"/>
  <c r="A2651" i="23"/>
  <c r="B2651" i="23"/>
  <c r="D2651" i="23"/>
  <c r="F2651" i="23"/>
  <c r="G2651" i="23"/>
  <c r="H2651" i="23"/>
  <c r="I2651" i="23"/>
  <c r="J2651" i="23"/>
  <c r="K2651" i="23"/>
  <c r="L2651" i="23"/>
  <c r="A2652" i="23"/>
  <c r="B2652" i="23"/>
  <c r="D2652" i="23"/>
  <c r="F2652" i="23"/>
  <c r="G2652" i="23"/>
  <c r="H2652" i="23"/>
  <c r="I2652" i="23"/>
  <c r="J2652" i="23"/>
  <c r="K2652" i="23"/>
  <c r="L2652" i="23"/>
  <c r="A2653" i="23"/>
  <c r="B2653" i="23"/>
  <c r="D2653" i="23"/>
  <c r="F2653" i="23"/>
  <c r="G2653" i="23"/>
  <c r="H2653" i="23"/>
  <c r="I2653" i="23"/>
  <c r="J2653" i="23"/>
  <c r="K2653" i="23"/>
  <c r="L2653" i="23"/>
  <c r="A2654" i="23"/>
  <c r="B2654" i="23"/>
  <c r="D2654" i="23"/>
  <c r="F2654" i="23"/>
  <c r="G2654" i="23"/>
  <c r="H2654" i="23"/>
  <c r="I2654" i="23"/>
  <c r="J2654" i="23"/>
  <c r="K2654" i="23"/>
  <c r="L2654" i="23"/>
  <c r="A2655" i="23"/>
  <c r="B2655" i="23"/>
  <c r="D2655" i="23"/>
  <c r="F2655" i="23"/>
  <c r="G2655" i="23"/>
  <c r="H2655" i="23"/>
  <c r="I2655" i="23"/>
  <c r="J2655" i="23"/>
  <c r="K2655" i="23"/>
  <c r="L2655" i="23"/>
  <c r="A2656" i="23"/>
  <c r="B2656" i="23"/>
  <c r="D2656" i="23"/>
  <c r="F2656" i="23"/>
  <c r="G2656" i="23"/>
  <c r="H2656" i="23"/>
  <c r="I2656" i="23"/>
  <c r="J2656" i="23"/>
  <c r="K2656" i="23"/>
  <c r="L2656" i="23"/>
  <c r="A2657" i="23"/>
  <c r="B2657" i="23"/>
  <c r="D2657" i="23"/>
  <c r="F2657" i="23"/>
  <c r="G2657" i="23"/>
  <c r="H2657" i="23"/>
  <c r="I2657" i="23"/>
  <c r="J2657" i="23"/>
  <c r="K2657" i="23"/>
  <c r="L2657" i="23"/>
  <c r="A2658" i="23"/>
  <c r="B2658" i="23"/>
  <c r="D2658" i="23"/>
  <c r="F2658" i="23"/>
  <c r="G2658" i="23"/>
  <c r="H2658" i="23"/>
  <c r="I2658" i="23"/>
  <c r="J2658" i="23"/>
  <c r="K2658" i="23"/>
  <c r="L2658" i="23"/>
  <c r="A2659" i="23"/>
  <c r="B2659" i="23"/>
  <c r="D2659" i="23"/>
  <c r="F2659" i="23"/>
  <c r="G2659" i="23"/>
  <c r="H2659" i="23"/>
  <c r="I2659" i="23"/>
  <c r="J2659" i="23"/>
  <c r="K2659" i="23"/>
  <c r="L2659" i="23"/>
  <c r="A2660" i="23"/>
  <c r="B2660" i="23"/>
  <c r="D2660" i="23"/>
  <c r="F2660" i="23"/>
  <c r="G2660" i="23"/>
  <c r="H2660" i="23"/>
  <c r="I2660" i="23"/>
  <c r="J2660" i="23"/>
  <c r="K2660" i="23"/>
  <c r="L2660" i="23"/>
  <c r="A2661" i="23"/>
  <c r="B2661" i="23"/>
  <c r="D2661" i="23"/>
  <c r="F2661" i="23"/>
  <c r="G2661" i="23"/>
  <c r="H2661" i="23"/>
  <c r="I2661" i="23"/>
  <c r="J2661" i="23"/>
  <c r="K2661" i="23"/>
  <c r="L2661" i="23"/>
  <c r="A2662" i="23"/>
  <c r="B2662" i="23"/>
  <c r="D2662" i="23"/>
  <c r="F2662" i="23"/>
  <c r="G2662" i="23"/>
  <c r="H2662" i="23"/>
  <c r="I2662" i="23"/>
  <c r="J2662" i="23"/>
  <c r="K2662" i="23"/>
  <c r="L2662" i="23"/>
  <c r="A2663" i="23"/>
  <c r="B2663" i="23"/>
  <c r="D2663" i="23"/>
  <c r="F2663" i="23"/>
  <c r="G2663" i="23"/>
  <c r="H2663" i="23"/>
  <c r="I2663" i="23"/>
  <c r="J2663" i="23"/>
  <c r="K2663" i="23"/>
  <c r="L2663" i="23"/>
  <c r="A2664" i="23"/>
  <c r="B2664" i="23"/>
  <c r="D2664" i="23"/>
  <c r="F2664" i="23"/>
  <c r="G2664" i="23"/>
  <c r="H2664" i="23"/>
  <c r="I2664" i="23"/>
  <c r="J2664" i="23"/>
  <c r="K2664" i="23"/>
  <c r="L2664" i="23"/>
  <c r="A2665" i="23"/>
  <c r="B2665" i="23"/>
  <c r="D2665" i="23"/>
  <c r="F2665" i="23"/>
  <c r="G2665" i="23"/>
  <c r="H2665" i="23"/>
  <c r="I2665" i="23"/>
  <c r="J2665" i="23"/>
  <c r="K2665" i="23"/>
  <c r="L2665" i="23"/>
  <c r="A2666" i="23"/>
  <c r="B2666" i="23"/>
  <c r="D2666" i="23"/>
  <c r="F2666" i="23"/>
  <c r="G2666" i="23"/>
  <c r="H2666" i="23"/>
  <c r="I2666" i="23"/>
  <c r="J2666" i="23"/>
  <c r="K2666" i="23"/>
  <c r="L2666" i="23"/>
  <c r="A2667" i="23"/>
  <c r="B2667" i="23"/>
  <c r="D2667" i="23"/>
  <c r="F2667" i="23"/>
  <c r="G2667" i="23"/>
  <c r="H2667" i="23"/>
  <c r="I2667" i="23"/>
  <c r="J2667" i="23"/>
  <c r="K2667" i="23"/>
  <c r="L2667" i="23"/>
  <c r="A2668" i="23"/>
  <c r="B2668" i="23"/>
  <c r="D2668" i="23"/>
  <c r="F2668" i="23"/>
  <c r="G2668" i="23"/>
  <c r="H2668" i="23"/>
  <c r="I2668" i="23"/>
  <c r="J2668" i="23"/>
  <c r="K2668" i="23"/>
  <c r="L2668" i="23"/>
  <c r="A2669" i="23"/>
  <c r="B2669" i="23"/>
  <c r="D2669" i="23"/>
  <c r="F2669" i="23"/>
  <c r="G2669" i="23"/>
  <c r="H2669" i="23"/>
  <c r="I2669" i="23"/>
  <c r="J2669" i="23"/>
  <c r="K2669" i="23"/>
  <c r="L2669" i="23"/>
  <c r="A2670" i="23"/>
  <c r="B2670" i="23"/>
  <c r="D2670" i="23"/>
  <c r="F2670" i="23"/>
  <c r="G2670" i="23"/>
  <c r="H2670" i="23"/>
  <c r="I2670" i="23"/>
  <c r="J2670" i="23"/>
  <c r="K2670" i="23"/>
  <c r="L2670" i="23"/>
  <c r="A2671" i="23"/>
  <c r="B2671" i="23"/>
  <c r="D2671" i="23"/>
  <c r="F2671" i="23"/>
  <c r="G2671" i="23"/>
  <c r="H2671" i="23"/>
  <c r="I2671" i="23"/>
  <c r="J2671" i="23"/>
  <c r="K2671" i="23"/>
  <c r="L2671" i="23"/>
  <c r="A2672" i="23"/>
  <c r="B2672" i="23"/>
  <c r="D2672" i="23"/>
  <c r="F2672" i="23"/>
  <c r="G2672" i="23"/>
  <c r="H2672" i="23"/>
  <c r="I2672" i="23"/>
  <c r="J2672" i="23"/>
  <c r="K2672" i="23"/>
  <c r="L2672" i="23"/>
  <c r="A2673" i="23"/>
  <c r="B2673" i="23"/>
  <c r="D2673" i="23"/>
  <c r="F2673" i="23"/>
  <c r="G2673" i="23"/>
  <c r="H2673" i="23"/>
  <c r="I2673" i="23"/>
  <c r="J2673" i="23"/>
  <c r="K2673" i="23"/>
  <c r="L2673" i="23"/>
  <c r="A2674" i="23"/>
  <c r="B2674" i="23"/>
  <c r="D2674" i="23"/>
  <c r="F2674" i="23"/>
  <c r="G2674" i="23"/>
  <c r="H2674" i="23"/>
  <c r="I2674" i="23"/>
  <c r="J2674" i="23"/>
  <c r="K2674" i="23"/>
  <c r="L2674" i="23"/>
  <c r="A2675" i="23"/>
  <c r="B2675" i="23"/>
  <c r="D2675" i="23"/>
  <c r="F2675" i="23"/>
  <c r="G2675" i="23"/>
  <c r="H2675" i="23"/>
  <c r="I2675" i="23"/>
  <c r="J2675" i="23"/>
  <c r="K2675" i="23"/>
  <c r="L2675" i="23"/>
  <c r="A2676" i="23"/>
  <c r="B2676" i="23"/>
  <c r="D2676" i="23"/>
  <c r="F2676" i="23"/>
  <c r="G2676" i="23"/>
  <c r="H2676" i="23"/>
  <c r="I2676" i="23"/>
  <c r="J2676" i="23"/>
  <c r="K2676" i="23"/>
  <c r="L2676" i="23"/>
  <c r="A2677" i="23"/>
  <c r="B2677" i="23"/>
  <c r="D2677" i="23"/>
  <c r="F2677" i="23"/>
  <c r="G2677" i="23"/>
  <c r="H2677" i="23"/>
  <c r="I2677" i="23"/>
  <c r="J2677" i="23"/>
  <c r="K2677" i="23"/>
  <c r="L2677" i="23"/>
  <c r="A2678" i="23"/>
  <c r="B2678" i="23"/>
  <c r="D2678" i="23"/>
  <c r="F2678" i="23"/>
  <c r="G2678" i="23"/>
  <c r="H2678" i="23"/>
  <c r="I2678" i="23"/>
  <c r="J2678" i="23"/>
  <c r="K2678" i="23"/>
  <c r="L2678" i="23"/>
  <c r="A2679" i="23"/>
  <c r="B2679" i="23"/>
  <c r="D2679" i="23"/>
  <c r="F2679" i="23"/>
  <c r="G2679" i="23"/>
  <c r="H2679" i="23"/>
  <c r="I2679" i="23"/>
  <c r="J2679" i="23"/>
  <c r="K2679" i="23"/>
  <c r="L2679" i="23"/>
  <c r="A2680" i="23"/>
  <c r="B2680" i="23"/>
  <c r="D2680" i="23"/>
  <c r="F2680" i="23"/>
  <c r="G2680" i="23"/>
  <c r="H2680" i="23"/>
  <c r="I2680" i="23"/>
  <c r="J2680" i="23"/>
  <c r="K2680" i="23"/>
  <c r="L2680" i="23"/>
  <c r="A2681" i="23"/>
  <c r="B2681" i="23"/>
  <c r="D2681" i="23"/>
  <c r="F2681" i="23"/>
  <c r="G2681" i="23"/>
  <c r="H2681" i="23"/>
  <c r="I2681" i="23"/>
  <c r="J2681" i="23"/>
  <c r="K2681" i="23"/>
  <c r="L2681" i="23"/>
  <c r="A2682" i="23"/>
  <c r="B2682" i="23"/>
  <c r="D2682" i="23"/>
  <c r="F2682" i="23"/>
  <c r="G2682" i="23"/>
  <c r="H2682" i="23"/>
  <c r="I2682" i="23"/>
  <c r="J2682" i="23"/>
  <c r="K2682" i="23"/>
  <c r="L2682" i="23"/>
  <c r="A2683" i="23"/>
  <c r="B2683" i="23"/>
  <c r="D2683" i="23"/>
  <c r="F2683" i="23"/>
  <c r="G2683" i="23"/>
  <c r="H2683" i="23"/>
  <c r="I2683" i="23"/>
  <c r="J2683" i="23"/>
  <c r="K2683" i="23"/>
  <c r="L2683" i="23"/>
  <c r="A2684" i="23"/>
  <c r="B2684" i="23"/>
  <c r="D2684" i="23"/>
  <c r="F2684" i="23"/>
  <c r="G2684" i="23"/>
  <c r="H2684" i="23"/>
  <c r="I2684" i="23"/>
  <c r="J2684" i="23"/>
  <c r="K2684" i="23"/>
  <c r="L2684" i="23"/>
  <c r="A2685" i="23"/>
  <c r="B2685" i="23"/>
  <c r="D2685" i="23"/>
  <c r="F2685" i="23"/>
  <c r="G2685" i="23"/>
  <c r="H2685" i="23"/>
  <c r="I2685" i="23"/>
  <c r="J2685" i="23"/>
  <c r="K2685" i="23"/>
  <c r="L2685" i="23"/>
  <c r="A2686" i="23"/>
  <c r="B2686" i="23"/>
  <c r="D2686" i="23"/>
  <c r="F2686" i="23"/>
  <c r="G2686" i="23"/>
  <c r="H2686" i="23"/>
  <c r="I2686" i="23"/>
  <c r="J2686" i="23"/>
  <c r="K2686" i="23"/>
  <c r="L2686" i="23"/>
  <c r="A2687" i="23"/>
  <c r="B2687" i="23"/>
  <c r="D2687" i="23"/>
  <c r="F2687" i="23"/>
  <c r="G2687" i="23"/>
  <c r="H2687" i="23"/>
  <c r="I2687" i="23"/>
  <c r="J2687" i="23"/>
  <c r="K2687" i="23"/>
  <c r="L2687" i="23"/>
  <c r="A2406" i="23"/>
  <c r="B2406" i="23"/>
  <c r="D2406" i="23"/>
  <c r="F2406" i="23"/>
  <c r="G2406" i="23"/>
  <c r="H2406" i="23"/>
  <c r="I2406" i="23"/>
  <c r="J2406" i="23"/>
  <c r="K2406" i="23"/>
  <c r="L2406" i="23"/>
  <c r="A2407" i="23"/>
  <c r="B2407" i="23"/>
  <c r="D2407" i="23"/>
  <c r="F2407" i="23"/>
  <c r="G2407" i="23"/>
  <c r="H2407" i="23"/>
  <c r="I2407" i="23"/>
  <c r="J2407" i="23"/>
  <c r="K2407" i="23"/>
  <c r="L2407" i="23"/>
  <c r="A2408" i="23"/>
  <c r="B2408" i="23"/>
  <c r="D2408" i="23"/>
  <c r="F2408" i="23"/>
  <c r="G2408" i="23"/>
  <c r="H2408" i="23"/>
  <c r="I2408" i="23"/>
  <c r="J2408" i="23"/>
  <c r="K2408" i="23"/>
  <c r="L2408" i="23"/>
  <c r="A2409" i="23"/>
  <c r="B2409" i="23"/>
  <c r="D2409" i="23"/>
  <c r="F2409" i="23"/>
  <c r="G2409" i="23"/>
  <c r="H2409" i="23"/>
  <c r="I2409" i="23"/>
  <c r="J2409" i="23"/>
  <c r="K2409" i="23"/>
  <c r="L2409" i="23"/>
  <c r="A2410" i="23"/>
  <c r="B2410" i="23"/>
  <c r="D2410" i="23"/>
  <c r="F2410" i="23"/>
  <c r="G2410" i="23"/>
  <c r="H2410" i="23"/>
  <c r="I2410" i="23"/>
  <c r="J2410" i="23"/>
  <c r="K2410" i="23"/>
  <c r="L2410" i="23"/>
  <c r="A2411" i="23"/>
  <c r="B2411" i="23"/>
  <c r="D2411" i="23"/>
  <c r="F2411" i="23"/>
  <c r="G2411" i="23"/>
  <c r="H2411" i="23"/>
  <c r="I2411" i="23"/>
  <c r="J2411" i="23"/>
  <c r="K2411" i="23"/>
  <c r="L2411" i="23"/>
  <c r="A2412" i="23"/>
  <c r="B2412" i="23"/>
  <c r="D2412" i="23"/>
  <c r="F2412" i="23"/>
  <c r="G2412" i="23"/>
  <c r="H2412" i="23"/>
  <c r="I2412" i="23"/>
  <c r="J2412" i="23"/>
  <c r="K2412" i="23"/>
  <c r="L2412" i="23"/>
  <c r="A2413" i="23"/>
  <c r="B2413" i="23"/>
  <c r="D2413" i="23"/>
  <c r="F2413" i="23"/>
  <c r="G2413" i="23"/>
  <c r="H2413" i="23"/>
  <c r="I2413" i="23"/>
  <c r="J2413" i="23"/>
  <c r="K2413" i="23"/>
  <c r="L2413" i="23"/>
  <c r="A2414" i="23"/>
  <c r="B2414" i="23"/>
  <c r="D2414" i="23"/>
  <c r="F2414" i="23"/>
  <c r="G2414" i="23"/>
  <c r="H2414" i="23"/>
  <c r="I2414" i="23"/>
  <c r="J2414" i="23"/>
  <c r="K2414" i="23"/>
  <c r="L2414" i="23"/>
  <c r="A2415" i="23"/>
  <c r="B2415" i="23"/>
  <c r="D2415" i="23"/>
  <c r="F2415" i="23"/>
  <c r="G2415" i="23"/>
  <c r="H2415" i="23"/>
  <c r="I2415" i="23"/>
  <c r="J2415" i="23"/>
  <c r="K2415" i="23"/>
  <c r="L2415" i="23"/>
  <c r="A2416" i="23"/>
  <c r="B2416" i="23"/>
  <c r="D2416" i="23"/>
  <c r="F2416" i="23"/>
  <c r="G2416" i="23"/>
  <c r="H2416" i="23"/>
  <c r="I2416" i="23"/>
  <c r="J2416" i="23"/>
  <c r="K2416" i="23"/>
  <c r="L2416" i="23"/>
  <c r="A2417" i="23"/>
  <c r="B2417" i="23"/>
  <c r="D2417" i="23"/>
  <c r="F2417" i="23"/>
  <c r="G2417" i="23"/>
  <c r="H2417" i="23"/>
  <c r="I2417" i="23"/>
  <c r="J2417" i="23"/>
  <c r="K2417" i="23"/>
  <c r="L2417" i="23"/>
  <c r="A2418" i="23"/>
  <c r="B2418" i="23"/>
  <c r="D2418" i="23"/>
  <c r="F2418" i="23"/>
  <c r="G2418" i="23"/>
  <c r="H2418" i="23"/>
  <c r="I2418" i="23"/>
  <c r="J2418" i="23"/>
  <c r="K2418" i="23"/>
  <c r="L2418" i="23"/>
  <c r="A2419" i="23"/>
  <c r="B2419" i="23"/>
  <c r="D2419" i="23"/>
  <c r="F2419" i="23"/>
  <c r="G2419" i="23"/>
  <c r="H2419" i="23"/>
  <c r="I2419" i="23"/>
  <c r="J2419" i="23"/>
  <c r="K2419" i="23"/>
  <c r="L2419" i="23"/>
  <c r="A2420" i="23"/>
  <c r="B2420" i="23"/>
  <c r="D2420" i="23"/>
  <c r="F2420" i="23"/>
  <c r="G2420" i="23"/>
  <c r="H2420" i="23"/>
  <c r="I2420" i="23"/>
  <c r="J2420" i="23"/>
  <c r="K2420" i="23"/>
  <c r="L2420" i="23"/>
  <c r="A2421" i="23"/>
  <c r="B2421" i="23"/>
  <c r="D2421" i="23"/>
  <c r="F2421" i="23"/>
  <c r="G2421" i="23"/>
  <c r="H2421" i="23"/>
  <c r="I2421" i="23"/>
  <c r="J2421" i="23"/>
  <c r="K2421" i="23"/>
  <c r="L2421" i="23"/>
  <c r="A2422" i="23"/>
  <c r="B2422" i="23"/>
  <c r="D2422" i="23"/>
  <c r="F2422" i="23"/>
  <c r="G2422" i="23"/>
  <c r="H2422" i="23"/>
  <c r="I2422" i="23"/>
  <c r="J2422" i="23"/>
  <c r="K2422" i="23"/>
  <c r="L2422" i="23"/>
  <c r="A2423" i="23"/>
  <c r="B2423" i="23"/>
  <c r="D2423" i="23"/>
  <c r="F2423" i="23"/>
  <c r="G2423" i="23"/>
  <c r="H2423" i="23"/>
  <c r="I2423" i="23"/>
  <c r="J2423" i="23"/>
  <c r="K2423" i="23"/>
  <c r="L2423" i="23"/>
  <c r="A2424" i="23"/>
  <c r="B2424" i="23"/>
  <c r="D2424" i="23"/>
  <c r="F2424" i="23"/>
  <c r="G2424" i="23"/>
  <c r="H2424" i="23"/>
  <c r="I2424" i="23"/>
  <c r="J2424" i="23"/>
  <c r="K2424" i="23"/>
  <c r="L2424" i="23"/>
  <c r="A2425" i="23"/>
  <c r="B2425" i="23"/>
  <c r="D2425" i="23"/>
  <c r="F2425" i="23"/>
  <c r="G2425" i="23"/>
  <c r="H2425" i="23"/>
  <c r="I2425" i="23"/>
  <c r="J2425" i="23"/>
  <c r="K2425" i="23"/>
  <c r="L2425" i="23"/>
  <c r="A2426" i="23"/>
  <c r="B2426" i="23"/>
  <c r="D2426" i="23"/>
  <c r="F2426" i="23"/>
  <c r="G2426" i="23"/>
  <c r="H2426" i="23"/>
  <c r="I2426" i="23"/>
  <c r="J2426" i="23"/>
  <c r="K2426" i="23"/>
  <c r="L2426" i="23"/>
  <c r="A2427" i="23"/>
  <c r="B2427" i="23"/>
  <c r="D2427" i="23"/>
  <c r="F2427" i="23"/>
  <c r="G2427" i="23"/>
  <c r="H2427" i="23"/>
  <c r="I2427" i="23"/>
  <c r="J2427" i="23"/>
  <c r="K2427" i="23"/>
  <c r="L2427" i="23"/>
  <c r="A2428" i="23"/>
  <c r="B2428" i="23"/>
  <c r="D2428" i="23"/>
  <c r="F2428" i="23"/>
  <c r="G2428" i="23"/>
  <c r="H2428" i="23"/>
  <c r="I2428" i="23"/>
  <c r="J2428" i="23"/>
  <c r="K2428" i="23"/>
  <c r="L2428" i="23"/>
  <c r="A2429" i="23"/>
  <c r="B2429" i="23"/>
  <c r="D2429" i="23"/>
  <c r="F2429" i="23"/>
  <c r="G2429" i="23"/>
  <c r="H2429" i="23"/>
  <c r="I2429" i="23"/>
  <c r="J2429" i="23"/>
  <c r="K2429" i="23"/>
  <c r="L2429" i="23"/>
  <c r="A2430" i="23"/>
  <c r="B2430" i="23"/>
  <c r="D2430" i="23"/>
  <c r="F2430" i="23"/>
  <c r="G2430" i="23"/>
  <c r="H2430" i="23"/>
  <c r="I2430" i="23"/>
  <c r="J2430" i="23"/>
  <c r="K2430" i="23"/>
  <c r="L2430" i="23"/>
  <c r="A2431" i="23"/>
  <c r="B2431" i="23"/>
  <c r="D2431" i="23"/>
  <c r="F2431" i="23"/>
  <c r="G2431" i="23"/>
  <c r="H2431" i="23"/>
  <c r="I2431" i="23"/>
  <c r="J2431" i="23"/>
  <c r="K2431" i="23"/>
  <c r="L2431" i="23"/>
  <c r="A2432" i="23"/>
  <c r="B2432" i="23"/>
  <c r="D2432" i="23"/>
  <c r="F2432" i="23"/>
  <c r="G2432" i="23"/>
  <c r="H2432" i="23"/>
  <c r="I2432" i="23"/>
  <c r="J2432" i="23"/>
  <c r="K2432" i="23"/>
  <c r="L2432" i="23"/>
  <c r="A2433" i="23"/>
  <c r="B2433" i="23"/>
  <c r="D2433" i="23"/>
  <c r="F2433" i="23"/>
  <c r="G2433" i="23"/>
  <c r="H2433" i="23"/>
  <c r="I2433" i="23"/>
  <c r="J2433" i="23"/>
  <c r="K2433" i="23"/>
  <c r="L2433" i="23"/>
  <c r="A2434" i="23"/>
  <c r="B2434" i="23"/>
  <c r="D2434" i="23"/>
  <c r="F2434" i="23"/>
  <c r="G2434" i="23"/>
  <c r="H2434" i="23"/>
  <c r="I2434" i="23"/>
  <c r="J2434" i="23"/>
  <c r="K2434" i="23"/>
  <c r="L2434" i="23"/>
  <c r="A2435" i="23"/>
  <c r="B2435" i="23"/>
  <c r="D2435" i="23"/>
  <c r="F2435" i="23"/>
  <c r="G2435" i="23"/>
  <c r="H2435" i="23"/>
  <c r="I2435" i="23"/>
  <c r="J2435" i="23"/>
  <c r="K2435" i="23"/>
  <c r="L2435" i="23"/>
  <c r="A2436" i="23"/>
  <c r="B2436" i="23"/>
  <c r="D2436" i="23"/>
  <c r="F2436" i="23"/>
  <c r="G2436" i="23"/>
  <c r="H2436" i="23"/>
  <c r="I2436" i="23"/>
  <c r="J2436" i="23"/>
  <c r="K2436" i="23"/>
  <c r="L2436" i="23"/>
  <c r="A2437" i="23"/>
  <c r="B2437" i="23"/>
  <c r="D2437" i="23"/>
  <c r="F2437" i="23"/>
  <c r="G2437" i="23"/>
  <c r="H2437" i="23"/>
  <c r="I2437" i="23"/>
  <c r="J2437" i="23"/>
  <c r="K2437" i="23"/>
  <c r="L2437" i="23"/>
  <c r="A2438" i="23"/>
  <c r="B2438" i="23"/>
  <c r="D2438" i="23"/>
  <c r="F2438" i="23"/>
  <c r="G2438" i="23"/>
  <c r="H2438" i="23"/>
  <c r="I2438" i="23"/>
  <c r="J2438" i="23"/>
  <c r="K2438" i="23"/>
  <c r="L2438" i="23"/>
  <c r="A2439" i="23"/>
  <c r="B2439" i="23"/>
  <c r="D2439" i="23"/>
  <c r="F2439" i="23"/>
  <c r="G2439" i="23"/>
  <c r="H2439" i="23"/>
  <c r="I2439" i="23"/>
  <c r="J2439" i="23"/>
  <c r="K2439" i="23"/>
  <c r="L2439" i="23"/>
  <c r="A2440" i="23"/>
  <c r="B2440" i="23"/>
  <c r="D2440" i="23"/>
  <c r="F2440" i="23"/>
  <c r="G2440" i="23"/>
  <c r="H2440" i="23"/>
  <c r="I2440" i="23"/>
  <c r="J2440" i="23"/>
  <c r="K2440" i="23"/>
  <c r="L2440" i="23"/>
  <c r="A2441" i="23"/>
  <c r="B2441" i="23"/>
  <c r="D2441" i="23"/>
  <c r="F2441" i="23"/>
  <c r="G2441" i="23"/>
  <c r="H2441" i="23"/>
  <c r="I2441" i="23"/>
  <c r="J2441" i="23"/>
  <c r="K2441" i="23"/>
  <c r="L2441" i="23"/>
  <c r="A2442" i="23"/>
  <c r="B2442" i="23"/>
  <c r="D2442" i="23"/>
  <c r="F2442" i="23"/>
  <c r="G2442" i="23"/>
  <c r="H2442" i="23"/>
  <c r="I2442" i="23"/>
  <c r="J2442" i="23"/>
  <c r="K2442" i="23"/>
  <c r="L2442" i="23"/>
  <c r="A2443" i="23"/>
  <c r="B2443" i="23"/>
  <c r="D2443" i="23"/>
  <c r="F2443" i="23"/>
  <c r="G2443" i="23"/>
  <c r="H2443" i="23"/>
  <c r="I2443" i="23"/>
  <c r="J2443" i="23"/>
  <c r="K2443" i="23"/>
  <c r="L2443" i="23"/>
  <c r="A2444" i="23"/>
  <c r="B2444" i="23"/>
  <c r="D2444" i="23"/>
  <c r="F2444" i="23"/>
  <c r="G2444" i="23"/>
  <c r="H2444" i="23"/>
  <c r="I2444" i="23"/>
  <c r="J2444" i="23"/>
  <c r="K2444" i="23"/>
  <c r="L2444" i="23"/>
  <c r="A2445" i="23"/>
  <c r="B2445" i="23"/>
  <c r="D2445" i="23"/>
  <c r="F2445" i="23"/>
  <c r="G2445" i="23"/>
  <c r="H2445" i="23"/>
  <c r="I2445" i="23"/>
  <c r="J2445" i="23"/>
  <c r="K2445" i="23"/>
  <c r="L2445" i="23"/>
  <c r="A2446" i="23"/>
  <c r="B2446" i="23"/>
  <c r="D2446" i="23"/>
  <c r="F2446" i="23"/>
  <c r="G2446" i="23"/>
  <c r="H2446" i="23"/>
  <c r="I2446" i="23"/>
  <c r="J2446" i="23"/>
  <c r="K2446" i="23"/>
  <c r="L2446" i="23"/>
  <c r="A2447" i="23"/>
  <c r="B2447" i="23"/>
  <c r="D2447" i="23"/>
  <c r="F2447" i="23"/>
  <c r="G2447" i="23"/>
  <c r="H2447" i="23"/>
  <c r="I2447" i="23"/>
  <c r="J2447" i="23"/>
  <c r="K2447" i="23"/>
  <c r="L2447" i="23"/>
  <c r="A2448" i="23"/>
  <c r="B2448" i="23"/>
  <c r="D2448" i="23"/>
  <c r="F2448" i="23"/>
  <c r="G2448" i="23"/>
  <c r="H2448" i="23"/>
  <c r="I2448" i="23"/>
  <c r="J2448" i="23"/>
  <c r="K2448" i="23"/>
  <c r="L2448" i="23"/>
  <c r="A2449" i="23"/>
  <c r="B2449" i="23"/>
  <c r="D2449" i="23"/>
  <c r="F2449" i="23"/>
  <c r="G2449" i="23"/>
  <c r="H2449" i="23"/>
  <c r="I2449" i="23"/>
  <c r="J2449" i="23"/>
  <c r="K2449" i="23"/>
  <c r="L2449" i="23"/>
  <c r="A2450" i="23"/>
  <c r="B2450" i="23"/>
  <c r="D2450" i="23"/>
  <c r="F2450" i="23"/>
  <c r="G2450" i="23"/>
  <c r="H2450" i="23"/>
  <c r="I2450" i="23"/>
  <c r="J2450" i="23"/>
  <c r="K2450" i="23"/>
  <c r="L2450" i="23"/>
  <c r="A2451" i="23"/>
  <c r="B2451" i="23"/>
  <c r="D2451" i="23"/>
  <c r="F2451" i="23"/>
  <c r="G2451" i="23"/>
  <c r="H2451" i="23"/>
  <c r="I2451" i="23"/>
  <c r="J2451" i="23"/>
  <c r="K2451" i="23"/>
  <c r="L2451" i="23"/>
  <c r="A2452" i="23"/>
  <c r="B2452" i="23"/>
  <c r="D2452" i="23"/>
  <c r="F2452" i="23"/>
  <c r="G2452" i="23"/>
  <c r="H2452" i="23"/>
  <c r="I2452" i="23"/>
  <c r="J2452" i="23"/>
  <c r="K2452" i="23"/>
  <c r="L2452" i="23"/>
  <c r="A2453" i="23"/>
  <c r="B2453" i="23"/>
  <c r="D2453" i="23"/>
  <c r="F2453" i="23"/>
  <c r="G2453" i="23"/>
  <c r="H2453" i="23"/>
  <c r="I2453" i="23"/>
  <c r="J2453" i="23"/>
  <c r="K2453" i="23"/>
  <c r="L2453" i="23"/>
  <c r="A2454" i="23"/>
  <c r="B2454" i="23"/>
  <c r="D2454" i="23"/>
  <c r="F2454" i="23"/>
  <c r="G2454" i="23"/>
  <c r="H2454" i="23"/>
  <c r="I2454" i="23"/>
  <c r="J2454" i="23"/>
  <c r="K2454" i="23"/>
  <c r="L2454" i="23"/>
  <c r="A2455" i="23"/>
  <c r="B2455" i="23"/>
  <c r="D2455" i="23"/>
  <c r="F2455" i="23"/>
  <c r="G2455" i="23"/>
  <c r="H2455" i="23"/>
  <c r="I2455" i="23"/>
  <c r="J2455" i="23"/>
  <c r="K2455" i="23"/>
  <c r="L2455" i="23"/>
  <c r="A2456" i="23"/>
  <c r="B2456" i="23"/>
  <c r="D2456" i="23"/>
  <c r="F2456" i="23"/>
  <c r="G2456" i="23"/>
  <c r="H2456" i="23"/>
  <c r="I2456" i="23"/>
  <c r="J2456" i="23"/>
  <c r="K2456" i="23"/>
  <c r="L2456" i="23"/>
  <c r="A2457" i="23"/>
  <c r="B2457" i="23"/>
  <c r="D2457" i="23"/>
  <c r="F2457" i="23"/>
  <c r="G2457" i="23"/>
  <c r="H2457" i="23"/>
  <c r="I2457" i="23"/>
  <c r="J2457" i="23"/>
  <c r="K2457" i="23"/>
  <c r="L2457" i="23"/>
  <c r="A2458" i="23"/>
  <c r="B2458" i="23"/>
  <c r="D2458" i="23"/>
  <c r="F2458" i="23"/>
  <c r="G2458" i="23"/>
  <c r="H2458" i="23"/>
  <c r="I2458" i="23"/>
  <c r="J2458" i="23"/>
  <c r="K2458" i="23"/>
  <c r="L2458" i="23"/>
  <c r="A2459" i="23"/>
  <c r="B2459" i="23"/>
  <c r="D2459" i="23"/>
  <c r="F2459" i="23"/>
  <c r="G2459" i="23"/>
  <c r="H2459" i="23"/>
  <c r="I2459" i="23"/>
  <c r="J2459" i="23"/>
  <c r="K2459" i="23"/>
  <c r="L2459" i="23"/>
  <c r="A2460" i="23"/>
  <c r="B2460" i="23"/>
  <c r="D2460" i="23"/>
  <c r="F2460" i="23"/>
  <c r="G2460" i="23"/>
  <c r="H2460" i="23"/>
  <c r="I2460" i="23"/>
  <c r="J2460" i="23"/>
  <c r="K2460" i="23"/>
  <c r="L2460" i="23"/>
  <c r="A2461" i="23"/>
  <c r="B2461" i="23"/>
  <c r="D2461" i="23"/>
  <c r="F2461" i="23"/>
  <c r="G2461" i="23"/>
  <c r="H2461" i="23"/>
  <c r="I2461" i="23"/>
  <c r="J2461" i="23"/>
  <c r="K2461" i="23"/>
  <c r="L2461" i="23"/>
  <c r="A2462" i="23"/>
  <c r="B2462" i="23"/>
  <c r="D2462" i="23"/>
  <c r="F2462" i="23"/>
  <c r="G2462" i="23"/>
  <c r="H2462" i="23"/>
  <c r="I2462" i="23"/>
  <c r="J2462" i="23"/>
  <c r="K2462" i="23"/>
  <c r="L2462" i="23"/>
  <c r="A2463" i="23"/>
  <c r="B2463" i="23"/>
  <c r="D2463" i="23"/>
  <c r="F2463" i="23"/>
  <c r="G2463" i="23"/>
  <c r="H2463" i="23"/>
  <c r="I2463" i="23"/>
  <c r="J2463" i="23"/>
  <c r="K2463" i="23"/>
  <c r="L2463" i="23"/>
  <c r="A2464" i="23"/>
  <c r="B2464" i="23"/>
  <c r="D2464" i="23"/>
  <c r="F2464" i="23"/>
  <c r="G2464" i="23"/>
  <c r="H2464" i="23"/>
  <c r="I2464" i="23"/>
  <c r="J2464" i="23"/>
  <c r="K2464" i="23"/>
  <c r="L2464" i="23"/>
  <c r="A2465" i="23"/>
  <c r="B2465" i="23"/>
  <c r="D2465" i="23"/>
  <c r="F2465" i="23"/>
  <c r="G2465" i="23"/>
  <c r="H2465" i="23"/>
  <c r="I2465" i="23"/>
  <c r="J2465" i="23"/>
  <c r="K2465" i="23"/>
  <c r="L2465" i="23"/>
  <c r="A2466" i="23"/>
  <c r="B2466" i="23"/>
  <c r="D2466" i="23"/>
  <c r="F2466" i="23"/>
  <c r="G2466" i="23"/>
  <c r="H2466" i="23"/>
  <c r="I2466" i="23"/>
  <c r="J2466" i="23"/>
  <c r="K2466" i="23"/>
  <c r="L2466" i="23"/>
  <c r="A2467" i="23"/>
  <c r="B2467" i="23"/>
  <c r="D2467" i="23"/>
  <c r="F2467" i="23"/>
  <c r="G2467" i="23"/>
  <c r="H2467" i="23"/>
  <c r="I2467" i="23"/>
  <c r="J2467" i="23"/>
  <c r="K2467" i="23"/>
  <c r="L2467" i="23"/>
  <c r="A2468" i="23"/>
  <c r="B2468" i="23"/>
  <c r="D2468" i="23"/>
  <c r="F2468" i="23"/>
  <c r="G2468" i="23"/>
  <c r="H2468" i="23"/>
  <c r="I2468" i="23"/>
  <c r="J2468" i="23"/>
  <c r="K2468" i="23"/>
  <c r="L2468" i="23"/>
  <c r="A2469" i="23"/>
  <c r="B2469" i="23"/>
  <c r="D2469" i="23"/>
  <c r="F2469" i="23"/>
  <c r="G2469" i="23"/>
  <c r="H2469" i="23"/>
  <c r="I2469" i="23"/>
  <c r="J2469" i="23"/>
  <c r="K2469" i="23"/>
  <c r="L2469" i="23"/>
  <c r="A2470" i="23"/>
  <c r="B2470" i="23"/>
  <c r="D2470" i="23"/>
  <c r="F2470" i="23"/>
  <c r="G2470" i="23"/>
  <c r="H2470" i="23"/>
  <c r="I2470" i="23"/>
  <c r="J2470" i="23"/>
  <c r="K2470" i="23"/>
  <c r="L2470" i="23"/>
  <c r="A2471" i="23"/>
  <c r="B2471" i="23"/>
  <c r="D2471" i="23"/>
  <c r="F2471" i="23"/>
  <c r="G2471" i="23"/>
  <c r="H2471" i="23"/>
  <c r="I2471" i="23"/>
  <c r="J2471" i="23"/>
  <c r="K2471" i="23"/>
  <c r="L2471" i="23"/>
  <c r="A2472" i="23"/>
  <c r="B2472" i="23"/>
  <c r="D2472" i="23"/>
  <c r="F2472" i="23"/>
  <c r="G2472" i="23"/>
  <c r="H2472" i="23"/>
  <c r="I2472" i="23"/>
  <c r="J2472" i="23"/>
  <c r="K2472" i="23"/>
  <c r="L2472" i="23"/>
  <c r="A2473" i="23"/>
  <c r="B2473" i="23"/>
  <c r="D2473" i="23"/>
  <c r="F2473" i="23"/>
  <c r="G2473" i="23"/>
  <c r="H2473" i="23"/>
  <c r="I2473" i="23"/>
  <c r="J2473" i="23"/>
  <c r="K2473" i="23"/>
  <c r="L2473" i="23"/>
  <c r="A2474" i="23"/>
  <c r="B2474" i="23"/>
  <c r="D2474" i="23"/>
  <c r="F2474" i="23"/>
  <c r="G2474" i="23"/>
  <c r="H2474" i="23"/>
  <c r="I2474" i="23"/>
  <c r="J2474" i="23"/>
  <c r="K2474" i="23"/>
  <c r="L2474" i="23"/>
  <c r="A2475" i="23"/>
  <c r="B2475" i="23"/>
  <c r="D2475" i="23"/>
  <c r="F2475" i="23"/>
  <c r="G2475" i="23"/>
  <c r="H2475" i="23"/>
  <c r="I2475" i="23"/>
  <c r="J2475" i="23"/>
  <c r="K2475" i="23"/>
  <c r="L2475" i="23"/>
  <c r="A2476" i="23"/>
  <c r="B2476" i="23"/>
  <c r="D2476" i="23"/>
  <c r="F2476" i="23"/>
  <c r="G2476" i="23"/>
  <c r="H2476" i="23"/>
  <c r="I2476" i="23"/>
  <c r="J2476" i="23"/>
  <c r="K2476" i="23"/>
  <c r="L2476" i="23"/>
  <c r="A2477" i="23"/>
  <c r="B2477" i="23"/>
  <c r="D2477" i="23"/>
  <c r="F2477" i="23"/>
  <c r="G2477" i="23"/>
  <c r="H2477" i="23"/>
  <c r="I2477" i="23"/>
  <c r="J2477" i="23"/>
  <c r="K2477" i="23"/>
  <c r="L2477" i="23"/>
  <c r="A2478" i="23"/>
  <c r="B2478" i="23"/>
  <c r="D2478" i="23"/>
  <c r="F2478" i="23"/>
  <c r="G2478" i="23"/>
  <c r="H2478" i="23"/>
  <c r="I2478" i="23"/>
  <c r="J2478" i="23"/>
  <c r="K2478" i="23"/>
  <c r="L2478" i="23"/>
  <c r="A2479" i="23"/>
  <c r="B2479" i="23"/>
  <c r="D2479" i="23"/>
  <c r="F2479" i="23"/>
  <c r="G2479" i="23"/>
  <c r="H2479" i="23"/>
  <c r="I2479" i="23"/>
  <c r="J2479" i="23"/>
  <c r="K2479" i="23"/>
  <c r="L2479" i="23"/>
  <c r="A2480" i="23"/>
  <c r="B2480" i="23"/>
  <c r="D2480" i="23"/>
  <c r="F2480" i="23"/>
  <c r="G2480" i="23"/>
  <c r="H2480" i="23"/>
  <c r="I2480" i="23"/>
  <c r="J2480" i="23"/>
  <c r="K2480" i="23"/>
  <c r="L2480" i="23"/>
  <c r="A2481" i="23"/>
  <c r="B2481" i="23"/>
  <c r="D2481" i="23"/>
  <c r="F2481" i="23"/>
  <c r="G2481" i="23"/>
  <c r="H2481" i="23"/>
  <c r="I2481" i="23"/>
  <c r="J2481" i="23"/>
  <c r="K2481" i="23"/>
  <c r="L2481" i="23"/>
  <c r="A2482" i="23"/>
  <c r="B2482" i="23"/>
  <c r="D2482" i="23"/>
  <c r="F2482" i="23"/>
  <c r="G2482" i="23"/>
  <c r="H2482" i="23"/>
  <c r="I2482" i="23"/>
  <c r="J2482" i="23"/>
  <c r="K2482" i="23"/>
  <c r="L2482" i="23"/>
  <c r="A2483" i="23"/>
  <c r="B2483" i="23"/>
  <c r="D2483" i="23"/>
  <c r="F2483" i="23"/>
  <c r="G2483" i="23"/>
  <c r="H2483" i="23"/>
  <c r="I2483" i="23"/>
  <c r="J2483" i="23"/>
  <c r="K2483" i="23"/>
  <c r="L2483" i="23"/>
  <c r="A2484" i="23"/>
  <c r="B2484" i="23"/>
  <c r="D2484" i="23"/>
  <c r="F2484" i="23"/>
  <c r="G2484" i="23"/>
  <c r="H2484" i="23"/>
  <c r="I2484" i="23"/>
  <c r="J2484" i="23"/>
  <c r="K2484" i="23"/>
  <c r="L2484" i="23"/>
  <c r="A2485" i="23"/>
  <c r="B2485" i="23"/>
  <c r="D2485" i="23"/>
  <c r="F2485" i="23"/>
  <c r="G2485" i="23"/>
  <c r="H2485" i="23"/>
  <c r="I2485" i="23"/>
  <c r="J2485" i="23"/>
  <c r="K2485" i="23"/>
  <c r="L2485" i="23"/>
  <c r="A2486" i="23"/>
  <c r="B2486" i="23"/>
  <c r="D2486" i="23"/>
  <c r="F2486" i="23"/>
  <c r="G2486" i="23"/>
  <c r="H2486" i="23"/>
  <c r="I2486" i="23"/>
  <c r="J2486" i="23"/>
  <c r="K2486" i="23"/>
  <c r="L2486" i="23"/>
  <c r="A2487" i="23"/>
  <c r="B2487" i="23"/>
  <c r="D2487" i="23"/>
  <c r="F2487" i="23"/>
  <c r="G2487" i="23"/>
  <c r="H2487" i="23"/>
  <c r="I2487" i="23"/>
  <c r="J2487" i="23"/>
  <c r="K2487" i="23"/>
  <c r="L2487" i="23"/>
  <c r="A2488" i="23"/>
  <c r="B2488" i="23"/>
  <c r="D2488" i="23"/>
  <c r="F2488" i="23"/>
  <c r="G2488" i="23"/>
  <c r="H2488" i="23"/>
  <c r="I2488" i="23"/>
  <c r="J2488" i="23"/>
  <c r="K2488" i="23"/>
  <c r="L2488" i="23"/>
  <c r="A2489" i="23"/>
  <c r="B2489" i="23"/>
  <c r="D2489" i="23"/>
  <c r="F2489" i="23"/>
  <c r="G2489" i="23"/>
  <c r="H2489" i="23"/>
  <c r="I2489" i="23"/>
  <c r="J2489" i="23"/>
  <c r="K2489" i="23"/>
  <c r="L2489" i="23"/>
  <c r="A2490" i="23"/>
  <c r="B2490" i="23"/>
  <c r="D2490" i="23"/>
  <c r="F2490" i="23"/>
  <c r="G2490" i="23"/>
  <c r="H2490" i="23"/>
  <c r="I2490" i="23"/>
  <c r="J2490" i="23"/>
  <c r="K2490" i="23"/>
  <c r="L2490" i="23"/>
  <c r="A2491" i="23"/>
  <c r="B2491" i="23"/>
  <c r="D2491" i="23"/>
  <c r="F2491" i="23"/>
  <c r="G2491" i="23"/>
  <c r="H2491" i="23"/>
  <c r="I2491" i="23"/>
  <c r="J2491" i="23"/>
  <c r="K2491" i="23"/>
  <c r="L2491" i="23"/>
  <c r="A2492" i="23"/>
  <c r="B2492" i="23"/>
  <c r="D2492" i="23"/>
  <c r="F2492" i="23"/>
  <c r="G2492" i="23"/>
  <c r="H2492" i="23"/>
  <c r="I2492" i="23"/>
  <c r="J2492" i="23"/>
  <c r="K2492" i="23"/>
  <c r="L2492" i="23"/>
  <c r="A2493" i="23"/>
  <c r="B2493" i="23"/>
  <c r="D2493" i="23"/>
  <c r="F2493" i="23"/>
  <c r="G2493" i="23"/>
  <c r="H2493" i="23"/>
  <c r="I2493" i="23"/>
  <c r="J2493" i="23"/>
  <c r="K2493" i="23"/>
  <c r="L2493" i="23"/>
  <c r="A2494" i="23"/>
  <c r="B2494" i="23"/>
  <c r="D2494" i="23"/>
  <c r="F2494" i="23"/>
  <c r="G2494" i="23"/>
  <c r="H2494" i="23"/>
  <c r="I2494" i="23"/>
  <c r="J2494" i="23"/>
  <c r="K2494" i="23"/>
  <c r="L2494" i="23"/>
  <c r="A2495" i="23"/>
  <c r="B2495" i="23"/>
  <c r="D2495" i="23"/>
  <c r="F2495" i="23"/>
  <c r="G2495" i="23"/>
  <c r="H2495" i="23"/>
  <c r="I2495" i="23"/>
  <c r="J2495" i="23"/>
  <c r="K2495" i="23"/>
  <c r="L2495" i="23"/>
  <c r="A2496" i="23"/>
  <c r="B2496" i="23"/>
  <c r="D2496" i="23"/>
  <c r="F2496" i="23"/>
  <c r="G2496" i="23"/>
  <c r="H2496" i="23"/>
  <c r="I2496" i="23"/>
  <c r="J2496" i="23"/>
  <c r="K2496" i="23"/>
  <c r="L2496" i="23"/>
  <c r="A2497" i="23"/>
  <c r="B2497" i="23"/>
  <c r="D2497" i="23"/>
  <c r="F2497" i="23"/>
  <c r="G2497" i="23"/>
  <c r="H2497" i="23"/>
  <c r="I2497" i="23"/>
  <c r="J2497" i="23"/>
  <c r="K2497" i="23"/>
  <c r="L2497" i="23"/>
  <c r="A2498" i="23"/>
  <c r="B2498" i="23"/>
  <c r="D2498" i="23"/>
  <c r="F2498" i="23"/>
  <c r="G2498" i="23"/>
  <c r="H2498" i="23"/>
  <c r="I2498" i="23"/>
  <c r="J2498" i="23"/>
  <c r="K2498" i="23"/>
  <c r="L2498" i="23"/>
  <c r="A2499" i="23"/>
  <c r="B2499" i="23"/>
  <c r="D2499" i="23"/>
  <c r="F2499" i="23"/>
  <c r="G2499" i="23"/>
  <c r="H2499" i="23"/>
  <c r="I2499" i="23"/>
  <c r="J2499" i="23"/>
  <c r="K2499" i="23"/>
  <c r="L2499" i="23"/>
  <c r="A2500" i="23"/>
  <c r="B2500" i="23"/>
  <c r="D2500" i="23"/>
  <c r="F2500" i="23"/>
  <c r="G2500" i="23"/>
  <c r="H2500" i="23"/>
  <c r="I2500" i="23"/>
  <c r="J2500" i="23"/>
  <c r="K2500" i="23"/>
  <c r="L2500" i="23"/>
  <c r="A2501" i="23"/>
  <c r="B2501" i="23"/>
  <c r="D2501" i="23"/>
  <c r="F2501" i="23"/>
  <c r="G2501" i="23"/>
  <c r="H2501" i="23"/>
  <c r="I2501" i="23"/>
  <c r="J2501" i="23"/>
  <c r="K2501" i="23"/>
  <c r="L2501" i="23"/>
  <c r="A2502" i="23"/>
  <c r="B2502" i="23"/>
  <c r="D2502" i="23"/>
  <c r="F2502" i="23"/>
  <c r="G2502" i="23"/>
  <c r="H2502" i="23"/>
  <c r="I2502" i="23"/>
  <c r="J2502" i="23"/>
  <c r="K2502" i="23"/>
  <c r="L2502" i="23"/>
  <c r="A2503" i="23"/>
  <c r="B2503" i="23"/>
  <c r="D2503" i="23"/>
  <c r="F2503" i="23"/>
  <c r="G2503" i="23"/>
  <c r="H2503" i="23"/>
  <c r="I2503" i="23"/>
  <c r="J2503" i="23"/>
  <c r="K2503" i="23"/>
  <c r="L2503" i="23"/>
  <c r="A2504" i="23"/>
  <c r="B2504" i="23"/>
  <c r="D2504" i="23"/>
  <c r="F2504" i="23"/>
  <c r="G2504" i="23"/>
  <c r="H2504" i="23"/>
  <c r="I2504" i="23"/>
  <c r="J2504" i="23"/>
  <c r="K2504" i="23"/>
  <c r="L2504" i="23"/>
  <c r="A2505" i="23"/>
  <c r="B2505" i="23"/>
  <c r="D2505" i="23"/>
  <c r="F2505" i="23"/>
  <c r="G2505" i="23"/>
  <c r="H2505" i="23"/>
  <c r="I2505" i="23"/>
  <c r="J2505" i="23"/>
  <c r="K2505" i="23"/>
  <c r="L2505" i="23"/>
  <c r="A2506" i="23"/>
  <c r="B2506" i="23"/>
  <c r="D2506" i="23"/>
  <c r="F2506" i="23"/>
  <c r="G2506" i="23"/>
  <c r="H2506" i="23"/>
  <c r="I2506" i="23"/>
  <c r="J2506" i="23"/>
  <c r="K2506" i="23"/>
  <c r="L2506" i="23"/>
  <c r="A2507" i="23"/>
  <c r="B2507" i="23"/>
  <c r="D2507" i="23"/>
  <c r="F2507" i="23"/>
  <c r="G2507" i="23"/>
  <c r="H2507" i="23"/>
  <c r="I2507" i="23"/>
  <c r="J2507" i="23"/>
  <c r="K2507" i="23"/>
  <c r="L2507" i="23"/>
  <c r="A2508" i="23"/>
  <c r="B2508" i="23"/>
  <c r="D2508" i="23"/>
  <c r="F2508" i="23"/>
  <c r="G2508" i="23"/>
  <c r="H2508" i="23"/>
  <c r="I2508" i="23"/>
  <c r="J2508" i="23"/>
  <c r="K2508" i="23"/>
  <c r="L2508" i="23"/>
  <c r="A2509" i="23"/>
  <c r="B2509" i="23"/>
  <c r="D2509" i="23"/>
  <c r="F2509" i="23"/>
  <c r="G2509" i="23"/>
  <c r="H2509" i="23"/>
  <c r="I2509" i="23"/>
  <c r="J2509" i="23"/>
  <c r="K2509" i="23"/>
  <c r="L2509" i="23"/>
  <c r="A2510" i="23"/>
  <c r="B2510" i="23"/>
  <c r="D2510" i="23"/>
  <c r="F2510" i="23"/>
  <c r="G2510" i="23"/>
  <c r="H2510" i="23"/>
  <c r="I2510" i="23"/>
  <c r="J2510" i="23"/>
  <c r="K2510" i="23"/>
  <c r="L2510" i="23"/>
  <c r="A2511" i="23"/>
  <c r="B2511" i="23"/>
  <c r="D2511" i="23"/>
  <c r="F2511" i="23"/>
  <c r="G2511" i="23"/>
  <c r="H2511" i="23"/>
  <c r="I2511" i="23"/>
  <c r="J2511" i="23"/>
  <c r="K2511" i="23"/>
  <c r="L2511" i="23"/>
  <c r="A2512" i="23"/>
  <c r="B2512" i="23"/>
  <c r="D2512" i="23"/>
  <c r="F2512" i="23"/>
  <c r="G2512" i="23"/>
  <c r="H2512" i="23"/>
  <c r="I2512" i="23"/>
  <c r="J2512" i="23"/>
  <c r="K2512" i="23"/>
  <c r="L2512" i="23"/>
  <c r="A2513" i="23"/>
  <c r="B2513" i="23"/>
  <c r="D2513" i="23"/>
  <c r="F2513" i="23"/>
  <c r="G2513" i="23"/>
  <c r="H2513" i="23"/>
  <c r="I2513" i="23"/>
  <c r="J2513" i="23"/>
  <c r="K2513" i="23"/>
  <c r="L2513" i="23"/>
  <c r="A2514" i="23"/>
  <c r="B2514" i="23"/>
  <c r="D2514" i="23"/>
  <c r="F2514" i="23"/>
  <c r="G2514" i="23"/>
  <c r="H2514" i="23"/>
  <c r="I2514" i="23"/>
  <c r="J2514" i="23"/>
  <c r="K2514" i="23"/>
  <c r="L2514" i="23"/>
  <c r="A2515" i="23"/>
  <c r="B2515" i="23"/>
  <c r="D2515" i="23"/>
  <c r="F2515" i="23"/>
  <c r="G2515" i="23"/>
  <c r="H2515" i="23"/>
  <c r="I2515" i="23"/>
  <c r="J2515" i="23"/>
  <c r="K2515" i="23"/>
  <c r="L2515" i="23"/>
  <c r="A2516" i="23"/>
  <c r="B2516" i="23"/>
  <c r="D2516" i="23"/>
  <c r="F2516" i="23"/>
  <c r="G2516" i="23"/>
  <c r="H2516" i="23"/>
  <c r="I2516" i="23"/>
  <c r="J2516" i="23"/>
  <c r="K2516" i="23"/>
  <c r="L2516" i="23"/>
  <c r="A2517" i="23"/>
  <c r="B2517" i="23"/>
  <c r="D2517" i="23"/>
  <c r="F2517" i="23"/>
  <c r="G2517" i="23"/>
  <c r="H2517" i="23"/>
  <c r="I2517" i="23"/>
  <c r="J2517" i="23"/>
  <c r="K2517" i="23"/>
  <c r="L2517" i="23"/>
  <c r="A2518" i="23"/>
  <c r="B2518" i="23"/>
  <c r="D2518" i="23"/>
  <c r="F2518" i="23"/>
  <c r="G2518" i="23"/>
  <c r="H2518" i="23"/>
  <c r="I2518" i="23"/>
  <c r="J2518" i="23"/>
  <c r="K2518" i="23"/>
  <c r="L2518" i="23"/>
  <c r="A2519" i="23"/>
  <c r="B2519" i="23"/>
  <c r="D2519" i="23"/>
  <c r="F2519" i="23"/>
  <c r="G2519" i="23"/>
  <c r="H2519" i="23"/>
  <c r="I2519" i="23"/>
  <c r="J2519" i="23"/>
  <c r="K2519" i="23"/>
  <c r="L2519" i="23"/>
  <c r="A2520" i="23"/>
  <c r="B2520" i="23"/>
  <c r="D2520" i="23"/>
  <c r="F2520" i="23"/>
  <c r="G2520" i="23"/>
  <c r="H2520" i="23"/>
  <c r="I2520" i="23"/>
  <c r="J2520" i="23"/>
  <c r="K2520" i="23"/>
  <c r="L2520" i="23"/>
  <c r="A2521" i="23"/>
  <c r="B2521" i="23"/>
  <c r="D2521" i="23"/>
  <c r="F2521" i="23"/>
  <c r="G2521" i="23"/>
  <c r="H2521" i="23"/>
  <c r="I2521" i="23"/>
  <c r="J2521" i="23"/>
  <c r="K2521" i="23"/>
  <c r="L2521" i="23"/>
  <c r="A2522" i="23"/>
  <c r="B2522" i="23"/>
  <c r="D2522" i="23"/>
  <c r="F2522" i="23"/>
  <c r="G2522" i="23"/>
  <c r="H2522" i="23"/>
  <c r="I2522" i="23"/>
  <c r="J2522" i="23"/>
  <c r="K2522" i="23"/>
  <c r="L2522" i="23"/>
  <c r="A2523" i="23"/>
  <c r="B2523" i="23"/>
  <c r="D2523" i="23"/>
  <c r="F2523" i="23"/>
  <c r="G2523" i="23"/>
  <c r="H2523" i="23"/>
  <c r="I2523" i="23"/>
  <c r="J2523" i="23"/>
  <c r="K2523" i="23"/>
  <c r="L2523" i="23"/>
  <c r="A2524" i="23"/>
  <c r="B2524" i="23"/>
  <c r="D2524" i="23"/>
  <c r="F2524" i="23"/>
  <c r="G2524" i="23"/>
  <c r="H2524" i="23"/>
  <c r="I2524" i="23"/>
  <c r="J2524" i="23"/>
  <c r="K2524" i="23"/>
  <c r="L2524" i="23"/>
  <c r="A2525" i="23"/>
  <c r="B2525" i="23"/>
  <c r="D2525" i="23"/>
  <c r="F2525" i="23"/>
  <c r="G2525" i="23"/>
  <c r="H2525" i="23"/>
  <c r="I2525" i="23"/>
  <c r="J2525" i="23"/>
  <c r="K2525" i="23"/>
  <c r="L2525" i="23"/>
  <c r="A2526" i="23"/>
  <c r="B2526" i="23"/>
  <c r="D2526" i="23"/>
  <c r="F2526" i="23"/>
  <c r="G2526" i="23"/>
  <c r="H2526" i="23"/>
  <c r="I2526" i="23"/>
  <c r="J2526" i="23"/>
  <c r="K2526" i="23"/>
  <c r="L2526" i="23"/>
  <c r="A2527" i="23"/>
  <c r="B2527" i="23"/>
  <c r="D2527" i="23"/>
  <c r="F2527" i="23"/>
  <c r="G2527" i="23"/>
  <c r="H2527" i="23"/>
  <c r="I2527" i="23"/>
  <c r="J2527" i="23"/>
  <c r="K2527" i="23"/>
  <c r="L2527" i="23"/>
  <c r="A2528" i="23"/>
  <c r="B2528" i="23"/>
  <c r="D2528" i="23"/>
  <c r="F2528" i="23"/>
  <c r="G2528" i="23"/>
  <c r="H2528" i="23"/>
  <c r="I2528" i="23"/>
  <c r="J2528" i="23"/>
  <c r="K2528" i="23"/>
  <c r="L2528" i="23"/>
  <c r="A2529" i="23"/>
  <c r="B2529" i="23"/>
  <c r="D2529" i="23"/>
  <c r="F2529" i="23"/>
  <c r="G2529" i="23"/>
  <c r="H2529" i="23"/>
  <c r="I2529" i="23"/>
  <c r="J2529" i="23"/>
  <c r="K2529" i="23"/>
  <c r="L2529" i="23"/>
  <c r="A2530" i="23"/>
  <c r="B2530" i="23"/>
  <c r="D2530" i="23"/>
  <c r="F2530" i="23"/>
  <c r="G2530" i="23"/>
  <c r="H2530" i="23"/>
  <c r="I2530" i="23"/>
  <c r="J2530" i="23"/>
  <c r="K2530" i="23"/>
  <c r="L2530" i="23"/>
  <c r="A2531" i="23"/>
  <c r="B2531" i="23"/>
  <c r="D2531" i="23"/>
  <c r="F2531" i="23"/>
  <c r="G2531" i="23"/>
  <c r="H2531" i="23"/>
  <c r="I2531" i="23"/>
  <c r="J2531" i="23"/>
  <c r="K2531" i="23"/>
  <c r="L2531" i="23"/>
  <c r="A2532" i="23"/>
  <c r="B2532" i="23"/>
  <c r="D2532" i="23"/>
  <c r="F2532" i="23"/>
  <c r="G2532" i="23"/>
  <c r="H2532" i="23"/>
  <c r="I2532" i="23"/>
  <c r="J2532" i="23"/>
  <c r="K2532" i="23"/>
  <c r="L2532" i="23"/>
  <c r="A2533" i="23"/>
  <c r="B2533" i="23"/>
  <c r="D2533" i="23"/>
  <c r="F2533" i="23"/>
  <c r="G2533" i="23"/>
  <c r="H2533" i="23"/>
  <c r="I2533" i="23"/>
  <c r="J2533" i="23"/>
  <c r="K2533" i="23"/>
  <c r="L2533" i="23"/>
  <c r="A2534" i="23"/>
  <c r="B2534" i="23"/>
  <c r="D2534" i="23"/>
  <c r="F2534" i="23"/>
  <c r="G2534" i="23"/>
  <c r="H2534" i="23"/>
  <c r="I2534" i="23"/>
  <c r="J2534" i="23"/>
  <c r="K2534" i="23"/>
  <c r="L2534" i="23"/>
  <c r="A2535" i="23"/>
  <c r="B2535" i="23"/>
  <c r="D2535" i="23"/>
  <c r="F2535" i="23"/>
  <c r="G2535" i="23"/>
  <c r="H2535" i="23"/>
  <c r="I2535" i="23"/>
  <c r="J2535" i="23"/>
  <c r="K2535" i="23"/>
  <c r="L2535" i="23"/>
  <c r="A2536" i="23"/>
  <c r="B2536" i="23"/>
  <c r="D2536" i="23"/>
  <c r="F2536" i="23"/>
  <c r="G2536" i="23"/>
  <c r="H2536" i="23"/>
  <c r="I2536" i="23"/>
  <c r="J2536" i="23"/>
  <c r="K2536" i="23"/>
  <c r="L2536" i="23"/>
  <c r="A2537" i="23"/>
  <c r="B2537" i="23"/>
  <c r="D2537" i="23"/>
  <c r="F2537" i="23"/>
  <c r="G2537" i="23"/>
  <c r="H2537" i="23"/>
  <c r="I2537" i="23"/>
  <c r="J2537" i="23"/>
  <c r="K2537" i="23"/>
  <c r="L2537" i="23"/>
  <c r="A2538" i="23"/>
  <c r="B2538" i="23"/>
  <c r="D2538" i="23"/>
  <c r="F2538" i="23"/>
  <c r="G2538" i="23"/>
  <c r="H2538" i="23"/>
  <c r="I2538" i="23"/>
  <c r="J2538" i="23"/>
  <c r="K2538" i="23"/>
  <c r="L2538" i="23"/>
  <c r="A2539" i="23"/>
  <c r="B2539" i="23"/>
  <c r="D2539" i="23"/>
  <c r="F2539" i="23"/>
  <c r="G2539" i="23"/>
  <c r="H2539" i="23"/>
  <c r="I2539" i="23"/>
  <c r="J2539" i="23"/>
  <c r="K2539" i="23"/>
  <c r="L2539" i="23"/>
  <c r="A2540" i="23"/>
  <c r="B2540" i="23"/>
  <c r="D2540" i="23"/>
  <c r="F2540" i="23"/>
  <c r="G2540" i="23"/>
  <c r="H2540" i="23"/>
  <c r="I2540" i="23"/>
  <c r="J2540" i="23"/>
  <c r="K2540" i="23"/>
  <c r="L2540" i="23"/>
  <c r="A2541" i="23"/>
  <c r="B2541" i="23"/>
  <c r="D2541" i="23"/>
  <c r="F2541" i="23"/>
  <c r="G2541" i="23"/>
  <c r="H2541" i="23"/>
  <c r="I2541" i="23"/>
  <c r="J2541" i="23"/>
  <c r="K2541" i="23"/>
  <c r="L2541" i="23"/>
  <c r="A2542" i="23"/>
  <c r="B2542" i="23"/>
  <c r="D2542" i="23"/>
  <c r="F2542" i="23"/>
  <c r="G2542" i="23"/>
  <c r="H2542" i="23"/>
  <c r="I2542" i="23"/>
  <c r="J2542" i="23"/>
  <c r="K2542" i="23"/>
  <c r="L2542" i="23"/>
  <c r="A2543" i="23"/>
  <c r="B2543" i="23"/>
  <c r="D2543" i="23"/>
  <c r="F2543" i="23"/>
  <c r="G2543" i="23"/>
  <c r="H2543" i="23"/>
  <c r="I2543" i="23"/>
  <c r="J2543" i="23"/>
  <c r="K2543" i="23"/>
  <c r="L2543" i="23"/>
  <c r="A2544" i="23"/>
  <c r="B2544" i="23"/>
  <c r="D2544" i="23"/>
  <c r="F2544" i="23"/>
  <c r="G2544" i="23"/>
  <c r="H2544" i="23"/>
  <c r="I2544" i="23"/>
  <c r="J2544" i="23"/>
  <c r="K2544" i="23"/>
  <c r="L2544" i="23"/>
  <c r="A2545" i="23"/>
  <c r="B2545" i="23"/>
  <c r="D2545" i="23"/>
  <c r="F2545" i="23"/>
  <c r="G2545" i="23"/>
  <c r="H2545" i="23"/>
  <c r="I2545" i="23"/>
  <c r="J2545" i="23"/>
  <c r="K2545" i="23"/>
  <c r="L2545" i="23"/>
  <c r="A2546" i="23"/>
  <c r="B2546" i="23"/>
  <c r="D2546" i="23"/>
  <c r="F2546" i="23"/>
  <c r="G2546" i="23"/>
  <c r="H2546" i="23"/>
  <c r="I2546" i="23"/>
  <c r="J2546" i="23"/>
  <c r="K2546" i="23"/>
  <c r="L2546" i="23"/>
  <c r="A2547" i="23"/>
  <c r="B2547" i="23"/>
  <c r="D2547" i="23"/>
  <c r="F2547" i="23"/>
  <c r="G2547" i="23"/>
  <c r="H2547" i="23"/>
  <c r="I2547" i="23"/>
  <c r="J2547" i="23"/>
  <c r="K2547" i="23"/>
  <c r="L2547" i="23"/>
  <c r="A2548" i="23"/>
  <c r="B2548" i="23"/>
  <c r="D2548" i="23"/>
  <c r="F2548" i="23"/>
  <c r="G2548" i="23"/>
  <c r="H2548" i="23"/>
  <c r="I2548" i="23"/>
  <c r="J2548" i="23"/>
  <c r="K2548" i="23"/>
  <c r="L2548" i="23"/>
  <c r="A2549" i="23"/>
  <c r="B2549" i="23"/>
  <c r="D2549" i="23"/>
  <c r="F2549" i="23"/>
  <c r="G2549" i="23"/>
  <c r="H2549" i="23"/>
  <c r="I2549" i="23"/>
  <c r="J2549" i="23"/>
  <c r="K2549" i="23"/>
  <c r="L2549" i="23"/>
  <c r="A2550" i="23"/>
  <c r="B2550" i="23"/>
  <c r="D2550" i="23"/>
  <c r="F2550" i="23"/>
  <c r="G2550" i="23"/>
  <c r="H2550" i="23"/>
  <c r="I2550" i="23"/>
  <c r="J2550" i="23"/>
  <c r="K2550" i="23"/>
  <c r="L2550" i="23"/>
  <c r="A2551" i="23"/>
  <c r="B2551" i="23"/>
  <c r="D2551" i="23"/>
  <c r="F2551" i="23"/>
  <c r="G2551" i="23"/>
  <c r="H2551" i="23"/>
  <c r="I2551" i="23"/>
  <c r="J2551" i="23"/>
  <c r="K2551" i="23"/>
  <c r="L2551" i="23"/>
  <c r="A2552" i="23"/>
  <c r="B2552" i="23"/>
  <c r="D2552" i="23"/>
  <c r="F2552" i="23"/>
  <c r="G2552" i="23"/>
  <c r="H2552" i="23"/>
  <c r="I2552" i="23"/>
  <c r="J2552" i="23"/>
  <c r="K2552" i="23"/>
  <c r="L2552" i="23"/>
  <c r="A2553" i="23"/>
  <c r="B2553" i="23"/>
  <c r="D2553" i="23"/>
  <c r="F2553" i="23"/>
  <c r="G2553" i="23"/>
  <c r="H2553" i="23"/>
  <c r="I2553" i="23"/>
  <c r="J2553" i="23"/>
  <c r="K2553" i="23"/>
  <c r="L2553" i="23"/>
  <c r="A2554" i="23"/>
  <c r="B2554" i="23"/>
  <c r="D2554" i="23"/>
  <c r="F2554" i="23"/>
  <c r="G2554" i="23"/>
  <c r="H2554" i="23"/>
  <c r="I2554" i="23"/>
  <c r="J2554" i="23"/>
  <c r="K2554" i="23"/>
  <c r="L2554" i="23"/>
  <c r="A2555" i="23"/>
  <c r="B2555" i="23"/>
  <c r="D2555" i="23"/>
  <c r="F2555" i="23"/>
  <c r="G2555" i="23"/>
  <c r="H2555" i="23"/>
  <c r="I2555" i="23"/>
  <c r="J2555" i="23"/>
  <c r="K2555" i="23"/>
  <c r="L2555" i="23"/>
  <c r="A2556" i="23"/>
  <c r="B2556" i="23"/>
  <c r="D2556" i="23"/>
  <c r="F2556" i="23"/>
  <c r="G2556" i="23"/>
  <c r="H2556" i="23"/>
  <c r="I2556" i="23"/>
  <c r="J2556" i="23"/>
  <c r="K2556" i="23"/>
  <c r="L2556" i="23"/>
  <c r="A2557" i="23"/>
  <c r="B2557" i="23"/>
  <c r="D2557" i="23"/>
  <c r="F2557" i="23"/>
  <c r="G2557" i="23"/>
  <c r="H2557" i="23"/>
  <c r="I2557" i="23"/>
  <c r="J2557" i="23"/>
  <c r="K2557" i="23"/>
  <c r="L2557" i="23"/>
  <c r="A2558" i="23"/>
  <c r="B2558" i="23"/>
  <c r="D2558" i="23"/>
  <c r="F2558" i="23"/>
  <c r="G2558" i="23"/>
  <c r="H2558" i="23"/>
  <c r="I2558" i="23"/>
  <c r="J2558" i="23"/>
  <c r="K2558" i="23"/>
  <c r="L2558" i="23"/>
  <c r="A2559" i="23"/>
  <c r="B2559" i="23"/>
  <c r="D2559" i="23"/>
  <c r="F2559" i="23"/>
  <c r="G2559" i="23"/>
  <c r="H2559" i="23"/>
  <c r="I2559" i="23"/>
  <c r="J2559" i="23"/>
  <c r="K2559" i="23"/>
  <c r="L2559" i="23"/>
  <c r="A2560" i="23"/>
  <c r="B2560" i="23"/>
  <c r="D2560" i="23"/>
  <c r="F2560" i="23"/>
  <c r="G2560" i="23"/>
  <c r="H2560" i="23"/>
  <c r="I2560" i="23"/>
  <c r="J2560" i="23"/>
  <c r="K2560" i="23"/>
  <c r="L2560" i="23"/>
  <c r="A2561" i="23"/>
  <c r="B2561" i="23"/>
  <c r="D2561" i="23"/>
  <c r="F2561" i="23"/>
  <c r="G2561" i="23"/>
  <c r="H2561" i="23"/>
  <c r="I2561" i="23"/>
  <c r="J2561" i="23"/>
  <c r="K2561" i="23"/>
  <c r="L2561" i="23"/>
  <c r="A2562" i="23"/>
  <c r="B2562" i="23"/>
  <c r="D2562" i="23"/>
  <c r="F2562" i="23"/>
  <c r="G2562" i="23"/>
  <c r="H2562" i="23"/>
  <c r="I2562" i="23"/>
  <c r="J2562" i="23"/>
  <c r="K2562" i="23"/>
  <c r="L2562" i="23"/>
  <c r="A2563" i="23"/>
  <c r="B2563" i="23"/>
  <c r="D2563" i="23"/>
  <c r="F2563" i="23"/>
  <c r="G2563" i="23"/>
  <c r="H2563" i="23"/>
  <c r="I2563" i="23"/>
  <c r="J2563" i="23"/>
  <c r="K2563" i="23"/>
  <c r="L2563" i="23"/>
  <c r="A2564" i="23"/>
  <c r="B2564" i="23"/>
  <c r="D2564" i="23"/>
  <c r="F2564" i="23"/>
  <c r="G2564" i="23"/>
  <c r="H2564" i="23"/>
  <c r="I2564" i="23"/>
  <c r="J2564" i="23"/>
  <c r="K2564" i="23"/>
  <c r="L2564" i="23"/>
  <c r="A2565" i="23"/>
  <c r="B2565" i="23"/>
  <c r="D2565" i="23"/>
  <c r="F2565" i="23"/>
  <c r="G2565" i="23"/>
  <c r="H2565" i="23"/>
  <c r="I2565" i="23"/>
  <c r="J2565" i="23"/>
  <c r="K2565" i="23"/>
  <c r="L2565" i="23"/>
  <c r="A2566" i="23"/>
  <c r="B2566" i="23"/>
  <c r="D2566" i="23"/>
  <c r="F2566" i="23"/>
  <c r="G2566" i="23"/>
  <c r="H2566" i="23"/>
  <c r="I2566" i="23"/>
  <c r="J2566" i="23"/>
  <c r="K2566" i="23"/>
  <c r="L2566" i="23"/>
  <c r="A2567" i="23"/>
  <c r="B2567" i="23"/>
  <c r="D2567" i="23"/>
  <c r="F2567" i="23"/>
  <c r="G2567" i="23"/>
  <c r="H2567" i="23"/>
  <c r="I2567" i="23"/>
  <c r="J2567" i="23"/>
  <c r="K2567" i="23"/>
  <c r="L2567" i="23"/>
  <c r="A2568" i="23"/>
  <c r="B2568" i="23"/>
  <c r="D2568" i="23"/>
  <c r="F2568" i="23"/>
  <c r="G2568" i="23"/>
  <c r="H2568" i="23"/>
  <c r="I2568" i="23"/>
  <c r="J2568" i="23"/>
  <c r="K2568" i="23"/>
  <c r="L2568" i="23"/>
  <c r="A2569" i="23"/>
  <c r="B2569" i="23"/>
  <c r="D2569" i="23"/>
  <c r="F2569" i="23"/>
  <c r="G2569" i="23"/>
  <c r="H2569" i="23"/>
  <c r="I2569" i="23"/>
  <c r="J2569" i="23"/>
  <c r="K2569" i="23"/>
  <c r="L2569" i="23"/>
  <c r="A2570" i="23"/>
  <c r="B2570" i="23"/>
  <c r="D2570" i="23"/>
  <c r="F2570" i="23"/>
  <c r="G2570" i="23"/>
  <c r="H2570" i="23"/>
  <c r="I2570" i="23"/>
  <c r="J2570" i="23"/>
  <c r="K2570" i="23"/>
  <c r="L2570" i="23"/>
  <c r="A2571" i="23"/>
  <c r="B2571" i="23"/>
  <c r="D2571" i="23"/>
  <c r="F2571" i="23"/>
  <c r="G2571" i="23"/>
  <c r="H2571" i="23"/>
  <c r="I2571" i="23"/>
  <c r="J2571" i="23"/>
  <c r="K2571" i="23"/>
  <c r="L2571" i="23"/>
  <c r="A2572" i="23"/>
  <c r="B2572" i="23"/>
  <c r="D2572" i="23"/>
  <c r="F2572" i="23"/>
  <c r="G2572" i="23"/>
  <c r="H2572" i="23"/>
  <c r="I2572" i="23"/>
  <c r="J2572" i="23"/>
  <c r="K2572" i="23"/>
  <c r="L2572" i="23"/>
  <c r="A2573" i="23"/>
  <c r="B2573" i="23"/>
  <c r="D2573" i="23"/>
  <c r="F2573" i="23"/>
  <c r="G2573" i="23"/>
  <c r="H2573" i="23"/>
  <c r="I2573" i="23"/>
  <c r="J2573" i="23"/>
  <c r="K2573" i="23"/>
  <c r="L2573" i="23"/>
  <c r="A2574" i="23"/>
  <c r="B2574" i="23"/>
  <c r="D2574" i="23"/>
  <c r="F2574" i="23"/>
  <c r="G2574" i="23"/>
  <c r="H2574" i="23"/>
  <c r="I2574" i="23"/>
  <c r="J2574" i="23"/>
  <c r="K2574" i="23"/>
  <c r="L2574" i="23"/>
  <c r="A2575" i="23"/>
  <c r="B2575" i="23"/>
  <c r="D2575" i="23"/>
  <c r="F2575" i="23"/>
  <c r="G2575" i="23"/>
  <c r="H2575" i="23"/>
  <c r="I2575" i="23"/>
  <c r="J2575" i="23"/>
  <c r="K2575" i="23"/>
  <c r="L2575" i="23"/>
  <c r="A2576" i="23"/>
  <c r="B2576" i="23"/>
  <c r="D2576" i="23"/>
  <c r="F2576" i="23"/>
  <c r="G2576" i="23"/>
  <c r="H2576" i="23"/>
  <c r="I2576" i="23"/>
  <c r="J2576" i="23"/>
  <c r="K2576" i="23"/>
  <c r="L2576" i="23"/>
  <c r="A2577" i="23"/>
  <c r="B2577" i="23"/>
  <c r="D2577" i="23"/>
  <c r="F2577" i="23"/>
  <c r="G2577" i="23"/>
  <c r="H2577" i="23"/>
  <c r="I2577" i="23"/>
  <c r="J2577" i="23"/>
  <c r="K2577" i="23"/>
  <c r="L2577" i="23"/>
  <c r="A2578" i="23"/>
  <c r="B2578" i="23"/>
  <c r="D2578" i="23"/>
  <c r="F2578" i="23"/>
  <c r="G2578" i="23"/>
  <c r="H2578" i="23"/>
  <c r="I2578" i="23"/>
  <c r="J2578" i="23"/>
  <c r="K2578" i="23"/>
  <c r="L2578" i="23"/>
  <c r="A2579" i="23"/>
  <c r="B2579" i="23"/>
  <c r="D2579" i="23"/>
  <c r="F2579" i="23"/>
  <c r="G2579" i="23"/>
  <c r="H2579" i="23"/>
  <c r="I2579" i="23"/>
  <c r="J2579" i="23"/>
  <c r="K2579" i="23"/>
  <c r="L2579" i="23"/>
  <c r="A2580" i="23"/>
  <c r="B2580" i="23"/>
  <c r="D2580" i="23"/>
  <c r="F2580" i="23"/>
  <c r="G2580" i="23"/>
  <c r="H2580" i="23"/>
  <c r="I2580" i="23"/>
  <c r="J2580" i="23"/>
  <c r="K2580" i="23"/>
  <c r="L2580" i="23"/>
  <c r="A2581" i="23"/>
  <c r="B2581" i="23"/>
  <c r="D2581" i="23"/>
  <c r="F2581" i="23"/>
  <c r="G2581" i="23"/>
  <c r="H2581" i="23"/>
  <c r="I2581" i="23"/>
  <c r="J2581" i="23"/>
  <c r="K2581" i="23"/>
  <c r="L2581" i="23"/>
  <c r="A2582" i="23"/>
  <c r="B2582" i="23"/>
  <c r="D2582" i="23"/>
  <c r="F2582" i="23"/>
  <c r="G2582" i="23"/>
  <c r="H2582" i="23"/>
  <c r="I2582" i="23"/>
  <c r="J2582" i="23"/>
  <c r="K2582" i="23"/>
  <c r="L2582" i="23"/>
  <c r="A2583" i="23"/>
  <c r="B2583" i="23"/>
  <c r="D2583" i="23"/>
  <c r="F2583" i="23"/>
  <c r="G2583" i="23"/>
  <c r="H2583" i="23"/>
  <c r="I2583" i="23"/>
  <c r="J2583" i="23"/>
  <c r="K2583" i="23"/>
  <c r="L2583" i="23"/>
  <c r="A2584" i="23"/>
  <c r="B2584" i="23"/>
  <c r="D2584" i="23"/>
  <c r="F2584" i="23"/>
  <c r="G2584" i="23"/>
  <c r="H2584" i="23"/>
  <c r="I2584" i="23"/>
  <c r="J2584" i="23"/>
  <c r="K2584" i="23"/>
  <c r="L2584" i="23"/>
  <c r="A2585" i="23"/>
  <c r="B2585" i="23"/>
  <c r="D2585" i="23"/>
  <c r="F2585" i="23"/>
  <c r="G2585" i="23"/>
  <c r="H2585" i="23"/>
  <c r="I2585" i="23"/>
  <c r="J2585" i="23"/>
  <c r="K2585" i="23"/>
  <c r="L2585" i="23"/>
  <c r="A2586" i="23"/>
  <c r="B2586" i="23"/>
  <c r="D2586" i="23"/>
  <c r="F2586" i="23"/>
  <c r="G2586" i="23"/>
  <c r="H2586" i="23"/>
  <c r="I2586" i="23"/>
  <c r="J2586" i="23"/>
  <c r="K2586" i="23"/>
  <c r="L2586" i="23"/>
  <c r="A2587" i="23"/>
  <c r="B2587" i="23"/>
  <c r="D2587" i="23"/>
  <c r="F2587" i="23"/>
  <c r="G2587" i="23"/>
  <c r="H2587" i="23"/>
  <c r="I2587" i="23"/>
  <c r="J2587" i="23"/>
  <c r="K2587" i="23"/>
  <c r="L2587" i="23"/>
  <c r="A2588" i="23"/>
  <c r="B2588" i="23"/>
  <c r="D2588" i="23"/>
  <c r="F2588" i="23"/>
  <c r="G2588" i="23"/>
  <c r="H2588" i="23"/>
  <c r="I2588" i="23"/>
  <c r="J2588" i="23"/>
  <c r="K2588" i="23"/>
  <c r="L2588" i="23"/>
  <c r="A2589" i="23"/>
  <c r="B2589" i="23"/>
  <c r="D2589" i="23"/>
  <c r="F2589" i="23"/>
  <c r="G2589" i="23"/>
  <c r="H2589" i="23"/>
  <c r="I2589" i="23"/>
  <c r="J2589" i="23"/>
  <c r="K2589" i="23"/>
  <c r="L2589" i="23"/>
  <c r="A2590" i="23"/>
  <c r="B2590" i="23"/>
  <c r="D2590" i="23"/>
  <c r="F2590" i="23"/>
  <c r="G2590" i="23"/>
  <c r="H2590" i="23"/>
  <c r="I2590" i="23"/>
  <c r="J2590" i="23"/>
  <c r="K2590" i="23"/>
  <c r="L2590" i="23"/>
  <c r="A2591" i="23"/>
  <c r="B2591" i="23"/>
  <c r="D2591" i="23"/>
  <c r="F2591" i="23"/>
  <c r="G2591" i="23"/>
  <c r="H2591" i="23"/>
  <c r="I2591" i="23"/>
  <c r="J2591" i="23"/>
  <c r="K2591" i="23"/>
  <c r="L2591" i="23"/>
  <c r="A2592" i="23"/>
  <c r="B2592" i="23"/>
  <c r="D2592" i="23"/>
  <c r="F2592" i="23"/>
  <c r="G2592" i="23"/>
  <c r="H2592" i="23"/>
  <c r="I2592" i="23"/>
  <c r="J2592" i="23"/>
  <c r="K2592" i="23"/>
  <c r="L2592" i="23"/>
  <c r="A2593" i="23"/>
  <c r="B2593" i="23"/>
  <c r="D2593" i="23"/>
  <c r="F2593" i="23"/>
  <c r="G2593" i="23"/>
  <c r="H2593" i="23"/>
  <c r="I2593" i="23"/>
  <c r="J2593" i="23"/>
  <c r="K2593" i="23"/>
  <c r="L2593" i="23"/>
  <c r="A2594" i="23"/>
  <c r="B2594" i="23"/>
  <c r="D2594" i="23"/>
  <c r="F2594" i="23"/>
  <c r="G2594" i="23"/>
  <c r="H2594" i="23"/>
  <c r="I2594" i="23"/>
  <c r="J2594" i="23"/>
  <c r="K2594" i="23"/>
  <c r="L2594" i="23"/>
  <c r="A2595" i="23"/>
  <c r="B2595" i="23"/>
  <c r="D2595" i="23"/>
  <c r="F2595" i="23"/>
  <c r="G2595" i="23"/>
  <c r="H2595" i="23"/>
  <c r="I2595" i="23"/>
  <c r="J2595" i="23"/>
  <c r="K2595" i="23"/>
  <c r="L2595" i="23"/>
  <c r="A2596" i="23"/>
  <c r="B2596" i="23"/>
  <c r="D2596" i="23"/>
  <c r="F2596" i="23"/>
  <c r="G2596" i="23"/>
  <c r="H2596" i="23"/>
  <c r="I2596" i="23"/>
  <c r="J2596" i="23"/>
  <c r="K2596" i="23"/>
  <c r="L2596" i="23"/>
  <c r="A2597" i="23"/>
  <c r="B2597" i="23"/>
  <c r="D2597" i="23"/>
  <c r="F2597" i="23"/>
  <c r="G2597" i="23"/>
  <c r="H2597" i="23"/>
  <c r="I2597" i="23"/>
  <c r="J2597" i="23"/>
  <c r="K2597" i="23"/>
  <c r="L2597" i="23"/>
  <c r="A2598" i="23"/>
  <c r="B2598" i="23"/>
  <c r="D2598" i="23"/>
  <c r="F2598" i="23"/>
  <c r="G2598" i="23"/>
  <c r="H2598" i="23"/>
  <c r="I2598" i="23"/>
  <c r="J2598" i="23"/>
  <c r="K2598" i="23"/>
  <c r="L2598" i="23"/>
  <c r="A2599" i="23"/>
  <c r="B2599" i="23"/>
  <c r="D2599" i="23"/>
  <c r="F2599" i="23"/>
  <c r="G2599" i="23"/>
  <c r="H2599" i="23"/>
  <c r="I2599" i="23"/>
  <c r="J2599" i="23"/>
  <c r="K2599" i="23"/>
  <c r="L2599" i="23"/>
  <c r="A2600" i="23"/>
  <c r="B2600" i="23"/>
  <c r="D2600" i="23"/>
  <c r="F2600" i="23"/>
  <c r="G2600" i="23"/>
  <c r="H2600" i="23"/>
  <c r="I2600" i="23"/>
  <c r="J2600" i="23"/>
  <c r="K2600" i="23"/>
  <c r="L2600" i="23"/>
  <c r="A2601" i="23"/>
  <c r="B2601" i="23"/>
  <c r="D2601" i="23"/>
  <c r="F2601" i="23"/>
  <c r="G2601" i="23"/>
  <c r="H2601" i="23"/>
  <c r="I2601" i="23"/>
  <c r="J2601" i="23"/>
  <c r="K2601" i="23"/>
  <c r="L2601" i="23"/>
  <c r="A2602" i="23"/>
  <c r="B2602" i="23"/>
  <c r="D2602" i="23"/>
  <c r="F2602" i="23"/>
  <c r="G2602" i="23"/>
  <c r="H2602" i="23"/>
  <c r="I2602" i="23"/>
  <c r="J2602" i="23"/>
  <c r="K2602" i="23"/>
  <c r="L2602" i="23"/>
  <c r="A2603" i="23"/>
  <c r="B2603" i="23"/>
  <c r="D2603" i="23"/>
  <c r="F2603" i="23"/>
  <c r="G2603" i="23"/>
  <c r="H2603" i="23"/>
  <c r="I2603" i="23"/>
  <c r="J2603" i="23"/>
  <c r="K2603" i="23"/>
  <c r="L2603" i="23"/>
  <c r="A2604" i="23"/>
  <c r="B2604" i="23"/>
  <c r="D2604" i="23"/>
  <c r="F2604" i="23"/>
  <c r="G2604" i="23"/>
  <c r="H2604" i="23"/>
  <c r="I2604" i="23"/>
  <c r="J2604" i="23"/>
  <c r="K2604" i="23"/>
  <c r="L2604" i="23"/>
  <c r="A2605" i="23"/>
  <c r="B2605" i="23"/>
  <c r="D2605" i="23"/>
  <c r="F2605" i="23"/>
  <c r="G2605" i="23"/>
  <c r="H2605" i="23"/>
  <c r="I2605" i="23"/>
  <c r="J2605" i="23"/>
  <c r="K2605" i="23"/>
  <c r="L2605" i="23"/>
  <c r="A2606" i="23"/>
  <c r="B2606" i="23"/>
  <c r="D2606" i="23"/>
  <c r="F2606" i="23"/>
  <c r="G2606" i="23"/>
  <c r="H2606" i="23"/>
  <c r="I2606" i="23"/>
  <c r="J2606" i="23"/>
  <c r="K2606" i="23"/>
  <c r="L2606" i="23"/>
  <c r="A2607" i="23"/>
  <c r="B2607" i="23"/>
  <c r="D2607" i="23"/>
  <c r="F2607" i="23"/>
  <c r="G2607" i="23"/>
  <c r="H2607" i="23"/>
  <c r="I2607" i="23"/>
  <c r="J2607" i="23"/>
  <c r="K2607" i="23"/>
  <c r="L2607" i="23"/>
  <c r="A2608" i="23"/>
  <c r="B2608" i="23"/>
  <c r="D2608" i="23"/>
  <c r="F2608" i="23"/>
  <c r="G2608" i="23"/>
  <c r="H2608" i="23"/>
  <c r="I2608" i="23"/>
  <c r="J2608" i="23"/>
  <c r="K2608" i="23"/>
  <c r="L2608" i="23"/>
  <c r="A2609" i="23"/>
  <c r="B2609" i="23"/>
  <c r="D2609" i="23"/>
  <c r="F2609" i="23"/>
  <c r="G2609" i="23"/>
  <c r="H2609" i="23"/>
  <c r="I2609" i="23"/>
  <c r="J2609" i="23"/>
  <c r="K2609" i="23"/>
  <c r="L2609" i="23"/>
  <c r="A2610" i="23"/>
  <c r="B2610" i="23"/>
  <c r="D2610" i="23"/>
  <c r="F2610" i="23"/>
  <c r="G2610" i="23"/>
  <c r="H2610" i="23"/>
  <c r="I2610" i="23"/>
  <c r="J2610" i="23"/>
  <c r="K2610" i="23"/>
  <c r="L2610" i="23"/>
  <c r="A2611" i="23"/>
  <c r="B2611" i="23"/>
  <c r="D2611" i="23"/>
  <c r="F2611" i="23"/>
  <c r="G2611" i="23"/>
  <c r="H2611" i="23"/>
  <c r="I2611" i="23"/>
  <c r="J2611" i="23"/>
  <c r="K2611" i="23"/>
  <c r="L2611" i="23"/>
  <c r="A2612" i="23"/>
  <c r="B2612" i="23"/>
  <c r="D2612" i="23"/>
  <c r="F2612" i="23"/>
  <c r="G2612" i="23"/>
  <c r="H2612" i="23"/>
  <c r="I2612" i="23"/>
  <c r="J2612" i="23"/>
  <c r="K2612" i="23"/>
  <c r="L2612" i="23"/>
  <c r="A2613" i="23"/>
  <c r="B2613" i="23"/>
  <c r="D2613" i="23"/>
  <c r="F2613" i="23"/>
  <c r="G2613" i="23"/>
  <c r="H2613" i="23"/>
  <c r="I2613" i="23"/>
  <c r="J2613" i="23"/>
  <c r="K2613" i="23"/>
  <c r="L2613" i="23"/>
  <c r="A2614" i="23"/>
  <c r="B2614" i="23"/>
  <c r="D2614" i="23"/>
  <c r="F2614" i="23"/>
  <c r="G2614" i="23"/>
  <c r="H2614" i="23"/>
  <c r="I2614" i="23"/>
  <c r="J2614" i="23"/>
  <c r="K2614" i="23"/>
  <c r="L2614" i="23"/>
  <c r="A2615" i="23"/>
  <c r="B2615" i="23"/>
  <c r="D2615" i="23"/>
  <c r="F2615" i="23"/>
  <c r="G2615" i="23"/>
  <c r="H2615" i="23"/>
  <c r="I2615" i="23"/>
  <c r="J2615" i="23"/>
  <c r="K2615" i="23"/>
  <c r="L2615" i="23"/>
  <c r="A2270" i="23"/>
  <c r="B2270" i="23"/>
  <c r="D2270" i="23"/>
  <c r="F2270" i="23"/>
  <c r="G2270" i="23"/>
  <c r="H2270" i="23"/>
  <c r="I2270" i="23"/>
  <c r="J2270" i="23"/>
  <c r="K2270" i="23"/>
  <c r="L2270" i="23"/>
  <c r="A2271" i="23"/>
  <c r="B2271" i="23"/>
  <c r="D2271" i="23"/>
  <c r="F2271" i="23"/>
  <c r="G2271" i="23"/>
  <c r="H2271" i="23"/>
  <c r="I2271" i="23"/>
  <c r="J2271" i="23"/>
  <c r="K2271" i="23"/>
  <c r="L2271" i="23"/>
  <c r="A2272" i="23"/>
  <c r="B2272" i="23"/>
  <c r="D2272" i="23"/>
  <c r="F2272" i="23"/>
  <c r="G2272" i="23"/>
  <c r="H2272" i="23"/>
  <c r="I2272" i="23"/>
  <c r="J2272" i="23"/>
  <c r="K2272" i="23"/>
  <c r="L2272" i="23"/>
  <c r="A2273" i="23"/>
  <c r="B2273" i="23"/>
  <c r="D2273" i="23"/>
  <c r="F2273" i="23"/>
  <c r="G2273" i="23"/>
  <c r="H2273" i="23"/>
  <c r="I2273" i="23"/>
  <c r="J2273" i="23"/>
  <c r="K2273" i="23"/>
  <c r="L2273" i="23"/>
  <c r="A2274" i="23"/>
  <c r="B2274" i="23"/>
  <c r="D2274" i="23"/>
  <c r="F2274" i="23"/>
  <c r="G2274" i="23"/>
  <c r="H2274" i="23"/>
  <c r="I2274" i="23"/>
  <c r="J2274" i="23"/>
  <c r="K2274" i="23"/>
  <c r="L2274" i="23"/>
  <c r="A2275" i="23"/>
  <c r="B2275" i="23"/>
  <c r="D2275" i="23"/>
  <c r="F2275" i="23"/>
  <c r="G2275" i="23"/>
  <c r="H2275" i="23"/>
  <c r="I2275" i="23"/>
  <c r="J2275" i="23"/>
  <c r="K2275" i="23"/>
  <c r="L2275" i="23"/>
  <c r="A2276" i="23"/>
  <c r="B2276" i="23"/>
  <c r="D2276" i="23"/>
  <c r="F2276" i="23"/>
  <c r="G2276" i="23"/>
  <c r="H2276" i="23"/>
  <c r="I2276" i="23"/>
  <c r="J2276" i="23"/>
  <c r="K2276" i="23"/>
  <c r="L2276" i="23"/>
  <c r="A2277" i="23"/>
  <c r="B2277" i="23"/>
  <c r="D2277" i="23"/>
  <c r="F2277" i="23"/>
  <c r="G2277" i="23"/>
  <c r="H2277" i="23"/>
  <c r="I2277" i="23"/>
  <c r="J2277" i="23"/>
  <c r="K2277" i="23"/>
  <c r="L2277" i="23"/>
  <c r="A2278" i="23"/>
  <c r="B2278" i="23"/>
  <c r="D2278" i="23"/>
  <c r="F2278" i="23"/>
  <c r="G2278" i="23"/>
  <c r="H2278" i="23"/>
  <c r="I2278" i="23"/>
  <c r="J2278" i="23"/>
  <c r="K2278" i="23"/>
  <c r="L2278" i="23"/>
  <c r="A2279" i="23"/>
  <c r="B2279" i="23"/>
  <c r="D2279" i="23"/>
  <c r="F2279" i="23"/>
  <c r="G2279" i="23"/>
  <c r="H2279" i="23"/>
  <c r="I2279" i="23"/>
  <c r="J2279" i="23"/>
  <c r="K2279" i="23"/>
  <c r="L2279" i="23"/>
  <c r="A2280" i="23"/>
  <c r="B2280" i="23"/>
  <c r="D2280" i="23"/>
  <c r="F2280" i="23"/>
  <c r="G2280" i="23"/>
  <c r="H2280" i="23"/>
  <c r="I2280" i="23"/>
  <c r="J2280" i="23"/>
  <c r="K2280" i="23"/>
  <c r="L2280" i="23"/>
  <c r="A2281" i="23"/>
  <c r="B2281" i="23"/>
  <c r="D2281" i="23"/>
  <c r="F2281" i="23"/>
  <c r="G2281" i="23"/>
  <c r="H2281" i="23"/>
  <c r="I2281" i="23"/>
  <c r="J2281" i="23"/>
  <c r="K2281" i="23"/>
  <c r="L2281" i="23"/>
  <c r="A2282" i="23"/>
  <c r="B2282" i="23"/>
  <c r="D2282" i="23"/>
  <c r="F2282" i="23"/>
  <c r="G2282" i="23"/>
  <c r="H2282" i="23"/>
  <c r="I2282" i="23"/>
  <c r="J2282" i="23"/>
  <c r="K2282" i="23"/>
  <c r="L2282" i="23"/>
  <c r="A2283" i="23"/>
  <c r="B2283" i="23"/>
  <c r="D2283" i="23"/>
  <c r="F2283" i="23"/>
  <c r="G2283" i="23"/>
  <c r="H2283" i="23"/>
  <c r="I2283" i="23"/>
  <c r="J2283" i="23"/>
  <c r="K2283" i="23"/>
  <c r="L2283" i="23"/>
  <c r="A2284" i="23"/>
  <c r="B2284" i="23"/>
  <c r="D2284" i="23"/>
  <c r="F2284" i="23"/>
  <c r="G2284" i="23"/>
  <c r="H2284" i="23"/>
  <c r="I2284" i="23"/>
  <c r="J2284" i="23"/>
  <c r="K2284" i="23"/>
  <c r="L2284" i="23"/>
  <c r="A2285" i="23"/>
  <c r="B2285" i="23"/>
  <c r="D2285" i="23"/>
  <c r="F2285" i="23"/>
  <c r="G2285" i="23"/>
  <c r="H2285" i="23"/>
  <c r="I2285" i="23"/>
  <c r="J2285" i="23"/>
  <c r="K2285" i="23"/>
  <c r="L2285" i="23"/>
  <c r="A2286" i="23"/>
  <c r="B2286" i="23"/>
  <c r="D2286" i="23"/>
  <c r="F2286" i="23"/>
  <c r="G2286" i="23"/>
  <c r="H2286" i="23"/>
  <c r="I2286" i="23"/>
  <c r="J2286" i="23"/>
  <c r="K2286" i="23"/>
  <c r="L2286" i="23"/>
  <c r="A2287" i="23"/>
  <c r="B2287" i="23"/>
  <c r="D2287" i="23"/>
  <c r="F2287" i="23"/>
  <c r="G2287" i="23"/>
  <c r="H2287" i="23"/>
  <c r="I2287" i="23"/>
  <c r="J2287" i="23"/>
  <c r="K2287" i="23"/>
  <c r="L2287" i="23"/>
  <c r="A2288" i="23"/>
  <c r="B2288" i="23"/>
  <c r="D2288" i="23"/>
  <c r="F2288" i="23"/>
  <c r="G2288" i="23"/>
  <c r="H2288" i="23"/>
  <c r="I2288" i="23"/>
  <c r="J2288" i="23"/>
  <c r="K2288" i="23"/>
  <c r="L2288" i="23"/>
  <c r="A2289" i="23"/>
  <c r="B2289" i="23"/>
  <c r="D2289" i="23"/>
  <c r="F2289" i="23"/>
  <c r="G2289" i="23"/>
  <c r="H2289" i="23"/>
  <c r="I2289" i="23"/>
  <c r="J2289" i="23"/>
  <c r="K2289" i="23"/>
  <c r="L2289" i="23"/>
  <c r="A2290" i="23"/>
  <c r="B2290" i="23"/>
  <c r="D2290" i="23"/>
  <c r="F2290" i="23"/>
  <c r="G2290" i="23"/>
  <c r="H2290" i="23"/>
  <c r="I2290" i="23"/>
  <c r="J2290" i="23"/>
  <c r="K2290" i="23"/>
  <c r="L2290" i="23"/>
  <c r="A2291" i="23"/>
  <c r="B2291" i="23"/>
  <c r="D2291" i="23"/>
  <c r="F2291" i="23"/>
  <c r="G2291" i="23"/>
  <c r="H2291" i="23"/>
  <c r="I2291" i="23"/>
  <c r="J2291" i="23"/>
  <c r="K2291" i="23"/>
  <c r="L2291" i="23"/>
  <c r="A2292" i="23"/>
  <c r="B2292" i="23"/>
  <c r="D2292" i="23"/>
  <c r="F2292" i="23"/>
  <c r="G2292" i="23"/>
  <c r="H2292" i="23"/>
  <c r="I2292" i="23"/>
  <c r="J2292" i="23"/>
  <c r="K2292" i="23"/>
  <c r="L2292" i="23"/>
  <c r="A2293" i="23"/>
  <c r="B2293" i="23"/>
  <c r="D2293" i="23"/>
  <c r="F2293" i="23"/>
  <c r="G2293" i="23"/>
  <c r="H2293" i="23"/>
  <c r="I2293" i="23"/>
  <c r="J2293" i="23"/>
  <c r="K2293" i="23"/>
  <c r="L2293" i="23"/>
  <c r="A2294" i="23"/>
  <c r="B2294" i="23"/>
  <c r="D2294" i="23"/>
  <c r="F2294" i="23"/>
  <c r="G2294" i="23"/>
  <c r="H2294" i="23"/>
  <c r="I2294" i="23"/>
  <c r="J2294" i="23"/>
  <c r="K2294" i="23"/>
  <c r="L2294" i="23"/>
  <c r="A2295" i="23"/>
  <c r="B2295" i="23"/>
  <c r="D2295" i="23"/>
  <c r="F2295" i="23"/>
  <c r="G2295" i="23"/>
  <c r="H2295" i="23"/>
  <c r="I2295" i="23"/>
  <c r="J2295" i="23"/>
  <c r="K2295" i="23"/>
  <c r="L2295" i="23"/>
  <c r="A2296" i="23"/>
  <c r="B2296" i="23"/>
  <c r="D2296" i="23"/>
  <c r="F2296" i="23"/>
  <c r="G2296" i="23"/>
  <c r="H2296" i="23"/>
  <c r="I2296" i="23"/>
  <c r="J2296" i="23"/>
  <c r="K2296" i="23"/>
  <c r="L2296" i="23"/>
  <c r="A2297" i="23"/>
  <c r="B2297" i="23"/>
  <c r="D2297" i="23"/>
  <c r="F2297" i="23"/>
  <c r="G2297" i="23"/>
  <c r="H2297" i="23"/>
  <c r="I2297" i="23"/>
  <c r="J2297" i="23"/>
  <c r="K2297" i="23"/>
  <c r="L2297" i="23"/>
  <c r="A2298" i="23"/>
  <c r="B2298" i="23"/>
  <c r="D2298" i="23"/>
  <c r="F2298" i="23"/>
  <c r="G2298" i="23"/>
  <c r="H2298" i="23"/>
  <c r="I2298" i="23"/>
  <c r="J2298" i="23"/>
  <c r="K2298" i="23"/>
  <c r="L2298" i="23"/>
  <c r="A2299" i="23"/>
  <c r="B2299" i="23"/>
  <c r="D2299" i="23"/>
  <c r="F2299" i="23"/>
  <c r="G2299" i="23"/>
  <c r="H2299" i="23"/>
  <c r="I2299" i="23"/>
  <c r="J2299" i="23"/>
  <c r="K2299" i="23"/>
  <c r="L2299" i="23"/>
  <c r="A2300" i="23"/>
  <c r="B2300" i="23"/>
  <c r="D2300" i="23"/>
  <c r="F2300" i="23"/>
  <c r="G2300" i="23"/>
  <c r="H2300" i="23"/>
  <c r="I2300" i="23"/>
  <c r="J2300" i="23"/>
  <c r="K2300" i="23"/>
  <c r="L2300" i="23"/>
  <c r="A2301" i="23"/>
  <c r="B2301" i="23"/>
  <c r="D2301" i="23"/>
  <c r="F2301" i="23"/>
  <c r="G2301" i="23"/>
  <c r="H2301" i="23"/>
  <c r="I2301" i="23"/>
  <c r="J2301" i="23"/>
  <c r="K2301" i="23"/>
  <c r="L2301" i="23"/>
  <c r="A2302" i="23"/>
  <c r="B2302" i="23"/>
  <c r="D2302" i="23"/>
  <c r="F2302" i="23"/>
  <c r="G2302" i="23"/>
  <c r="H2302" i="23"/>
  <c r="I2302" i="23"/>
  <c r="J2302" i="23"/>
  <c r="K2302" i="23"/>
  <c r="L2302" i="23"/>
  <c r="A2303" i="23"/>
  <c r="B2303" i="23"/>
  <c r="D2303" i="23"/>
  <c r="F2303" i="23"/>
  <c r="G2303" i="23"/>
  <c r="H2303" i="23"/>
  <c r="I2303" i="23"/>
  <c r="J2303" i="23"/>
  <c r="K2303" i="23"/>
  <c r="L2303" i="23"/>
  <c r="A2304" i="23"/>
  <c r="B2304" i="23"/>
  <c r="D2304" i="23"/>
  <c r="F2304" i="23"/>
  <c r="G2304" i="23"/>
  <c r="H2304" i="23"/>
  <c r="I2304" i="23"/>
  <c r="J2304" i="23"/>
  <c r="K2304" i="23"/>
  <c r="L2304" i="23"/>
  <c r="A2305" i="23"/>
  <c r="B2305" i="23"/>
  <c r="D2305" i="23"/>
  <c r="F2305" i="23"/>
  <c r="G2305" i="23"/>
  <c r="H2305" i="23"/>
  <c r="I2305" i="23"/>
  <c r="J2305" i="23"/>
  <c r="K2305" i="23"/>
  <c r="L2305" i="23"/>
  <c r="A2306" i="23"/>
  <c r="B2306" i="23"/>
  <c r="D2306" i="23"/>
  <c r="F2306" i="23"/>
  <c r="G2306" i="23"/>
  <c r="H2306" i="23"/>
  <c r="I2306" i="23"/>
  <c r="J2306" i="23"/>
  <c r="K2306" i="23"/>
  <c r="L2306" i="23"/>
  <c r="A2307" i="23"/>
  <c r="B2307" i="23"/>
  <c r="D2307" i="23"/>
  <c r="F2307" i="23"/>
  <c r="G2307" i="23"/>
  <c r="H2307" i="23"/>
  <c r="I2307" i="23"/>
  <c r="J2307" i="23"/>
  <c r="K2307" i="23"/>
  <c r="L2307" i="23"/>
  <c r="A2308" i="23"/>
  <c r="B2308" i="23"/>
  <c r="D2308" i="23"/>
  <c r="F2308" i="23"/>
  <c r="G2308" i="23"/>
  <c r="H2308" i="23"/>
  <c r="I2308" i="23"/>
  <c r="J2308" i="23"/>
  <c r="K2308" i="23"/>
  <c r="L2308" i="23"/>
  <c r="A2309" i="23"/>
  <c r="B2309" i="23"/>
  <c r="D2309" i="23"/>
  <c r="F2309" i="23"/>
  <c r="G2309" i="23"/>
  <c r="H2309" i="23"/>
  <c r="I2309" i="23"/>
  <c r="J2309" i="23"/>
  <c r="K2309" i="23"/>
  <c r="L2309" i="23"/>
  <c r="A2310" i="23"/>
  <c r="B2310" i="23"/>
  <c r="D2310" i="23"/>
  <c r="F2310" i="23"/>
  <c r="G2310" i="23"/>
  <c r="H2310" i="23"/>
  <c r="I2310" i="23"/>
  <c r="J2310" i="23"/>
  <c r="K2310" i="23"/>
  <c r="L2310" i="23"/>
  <c r="A2311" i="23"/>
  <c r="B2311" i="23"/>
  <c r="D2311" i="23"/>
  <c r="F2311" i="23"/>
  <c r="G2311" i="23"/>
  <c r="H2311" i="23"/>
  <c r="I2311" i="23"/>
  <c r="J2311" i="23"/>
  <c r="K2311" i="23"/>
  <c r="L2311" i="23"/>
  <c r="A2312" i="23"/>
  <c r="B2312" i="23"/>
  <c r="D2312" i="23"/>
  <c r="F2312" i="23"/>
  <c r="G2312" i="23"/>
  <c r="H2312" i="23"/>
  <c r="I2312" i="23"/>
  <c r="J2312" i="23"/>
  <c r="K2312" i="23"/>
  <c r="L2312" i="23"/>
  <c r="A2313" i="23"/>
  <c r="B2313" i="23"/>
  <c r="D2313" i="23"/>
  <c r="F2313" i="23"/>
  <c r="G2313" i="23"/>
  <c r="H2313" i="23"/>
  <c r="I2313" i="23"/>
  <c r="J2313" i="23"/>
  <c r="K2313" i="23"/>
  <c r="L2313" i="23"/>
  <c r="A2314" i="23"/>
  <c r="B2314" i="23"/>
  <c r="D2314" i="23"/>
  <c r="F2314" i="23"/>
  <c r="G2314" i="23"/>
  <c r="H2314" i="23"/>
  <c r="I2314" i="23"/>
  <c r="J2314" i="23"/>
  <c r="K2314" i="23"/>
  <c r="L2314" i="23"/>
  <c r="A2315" i="23"/>
  <c r="B2315" i="23"/>
  <c r="D2315" i="23"/>
  <c r="F2315" i="23"/>
  <c r="G2315" i="23"/>
  <c r="H2315" i="23"/>
  <c r="I2315" i="23"/>
  <c r="J2315" i="23"/>
  <c r="K2315" i="23"/>
  <c r="L2315" i="23"/>
  <c r="A2316" i="23"/>
  <c r="B2316" i="23"/>
  <c r="D2316" i="23"/>
  <c r="F2316" i="23"/>
  <c r="G2316" i="23"/>
  <c r="H2316" i="23"/>
  <c r="I2316" i="23"/>
  <c r="J2316" i="23"/>
  <c r="K2316" i="23"/>
  <c r="L2316" i="23"/>
  <c r="A2317" i="23"/>
  <c r="B2317" i="23"/>
  <c r="D2317" i="23"/>
  <c r="F2317" i="23"/>
  <c r="G2317" i="23"/>
  <c r="H2317" i="23"/>
  <c r="I2317" i="23"/>
  <c r="J2317" i="23"/>
  <c r="K2317" i="23"/>
  <c r="L2317" i="23"/>
  <c r="A2318" i="23"/>
  <c r="B2318" i="23"/>
  <c r="D2318" i="23"/>
  <c r="F2318" i="23"/>
  <c r="G2318" i="23"/>
  <c r="H2318" i="23"/>
  <c r="I2318" i="23"/>
  <c r="J2318" i="23"/>
  <c r="K2318" i="23"/>
  <c r="L2318" i="23"/>
  <c r="A2319" i="23"/>
  <c r="B2319" i="23"/>
  <c r="D2319" i="23"/>
  <c r="F2319" i="23"/>
  <c r="G2319" i="23"/>
  <c r="H2319" i="23"/>
  <c r="I2319" i="23"/>
  <c r="J2319" i="23"/>
  <c r="K2319" i="23"/>
  <c r="L2319" i="23"/>
  <c r="A2320" i="23"/>
  <c r="B2320" i="23"/>
  <c r="D2320" i="23"/>
  <c r="F2320" i="23"/>
  <c r="G2320" i="23"/>
  <c r="H2320" i="23"/>
  <c r="I2320" i="23"/>
  <c r="J2320" i="23"/>
  <c r="K2320" i="23"/>
  <c r="L2320" i="23"/>
  <c r="A2321" i="23"/>
  <c r="B2321" i="23"/>
  <c r="D2321" i="23"/>
  <c r="F2321" i="23"/>
  <c r="G2321" i="23"/>
  <c r="H2321" i="23"/>
  <c r="I2321" i="23"/>
  <c r="J2321" i="23"/>
  <c r="K2321" i="23"/>
  <c r="L2321" i="23"/>
  <c r="A2322" i="23"/>
  <c r="B2322" i="23"/>
  <c r="D2322" i="23"/>
  <c r="F2322" i="23"/>
  <c r="G2322" i="23"/>
  <c r="H2322" i="23"/>
  <c r="I2322" i="23"/>
  <c r="J2322" i="23"/>
  <c r="K2322" i="23"/>
  <c r="L2322" i="23"/>
  <c r="A2323" i="23"/>
  <c r="B2323" i="23"/>
  <c r="D2323" i="23"/>
  <c r="F2323" i="23"/>
  <c r="G2323" i="23"/>
  <c r="H2323" i="23"/>
  <c r="I2323" i="23"/>
  <c r="J2323" i="23"/>
  <c r="K2323" i="23"/>
  <c r="L2323" i="23"/>
  <c r="A2324" i="23"/>
  <c r="B2324" i="23"/>
  <c r="D2324" i="23"/>
  <c r="F2324" i="23"/>
  <c r="G2324" i="23"/>
  <c r="H2324" i="23"/>
  <c r="I2324" i="23"/>
  <c r="J2324" i="23"/>
  <c r="K2324" i="23"/>
  <c r="L2324" i="23"/>
  <c r="A2325" i="23"/>
  <c r="B2325" i="23"/>
  <c r="D2325" i="23"/>
  <c r="F2325" i="23"/>
  <c r="G2325" i="23"/>
  <c r="H2325" i="23"/>
  <c r="I2325" i="23"/>
  <c r="J2325" i="23"/>
  <c r="K2325" i="23"/>
  <c r="L2325" i="23"/>
  <c r="A2326" i="23"/>
  <c r="B2326" i="23"/>
  <c r="D2326" i="23"/>
  <c r="F2326" i="23"/>
  <c r="G2326" i="23"/>
  <c r="H2326" i="23"/>
  <c r="I2326" i="23"/>
  <c r="J2326" i="23"/>
  <c r="K2326" i="23"/>
  <c r="L2326" i="23"/>
  <c r="A2327" i="23"/>
  <c r="B2327" i="23"/>
  <c r="D2327" i="23"/>
  <c r="F2327" i="23"/>
  <c r="G2327" i="23"/>
  <c r="H2327" i="23"/>
  <c r="I2327" i="23"/>
  <c r="J2327" i="23"/>
  <c r="K2327" i="23"/>
  <c r="L2327" i="23"/>
  <c r="A2328" i="23"/>
  <c r="B2328" i="23"/>
  <c r="D2328" i="23"/>
  <c r="F2328" i="23"/>
  <c r="G2328" i="23"/>
  <c r="H2328" i="23"/>
  <c r="I2328" i="23"/>
  <c r="J2328" i="23"/>
  <c r="K2328" i="23"/>
  <c r="L2328" i="23"/>
  <c r="A2329" i="23"/>
  <c r="B2329" i="23"/>
  <c r="D2329" i="23"/>
  <c r="F2329" i="23"/>
  <c r="G2329" i="23"/>
  <c r="H2329" i="23"/>
  <c r="I2329" i="23"/>
  <c r="J2329" i="23"/>
  <c r="K2329" i="23"/>
  <c r="L2329" i="23"/>
  <c r="A2330" i="23"/>
  <c r="B2330" i="23"/>
  <c r="D2330" i="23"/>
  <c r="F2330" i="23"/>
  <c r="G2330" i="23"/>
  <c r="H2330" i="23"/>
  <c r="I2330" i="23"/>
  <c r="J2330" i="23"/>
  <c r="K2330" i="23"/>
  <c r="L2330" i="23"/>
  <c r="A2331" i="23"/>
  <c r="B2331" i="23"/>
  <c r="D2331" i="23"/>
  <c r="F2331" i="23"/>
  <c r="G2331" i="23"/>
  <c r="H2331" i="23"/>
  <c r="I2331" i="23"/>
  <c r="J2331" i="23"/>
  <c r="K2331" i="23"/>
  <c r="L2331" i="23"/>
  <c r="A2332" i="23"/>
  <c r="B2332" i="23"/>
  <c r="D2332" i="23"/>
  <c r="F2332" i="23"/>
  <c r="G2332" i="23"/>
  <c r="H2332" i="23"/>
  <c r="I2332" i="23"/>
  <c r="J2332" i="23"/>
  <c r="K2332" i="23"/>
  <c r="L2332" i="23"/>
  <c r="A2333" i="23"/>
  <c r="B2333" i="23"/>
  <c r="D2333" i="23"/>
  <c r="F2333" i="23"/>
  <c r="G2333" i="23"/>
  <c r="H2333" i="23"/>
  <c r="I2333" i="23"/>
  <c r="J2333" i="23"/>
  <c r="K2333" i="23"/>
  <c r="L2333" i="23"/>
  <c r="A2334" i="23"/>
  <c r="B2334" i="23"/>
  <c r="D2334" i="23"/>
  <c r="F2334" i="23"/>
  <c r="G2334" i="23"/>
  <c r="H2334" i="23"/>
  <c r="I2334" i="23"/>
  <c r="J2334" i="23"/>
  <c r="K2334" i="23"/>
  <c r="L2334" i="23"/>
  <c r="A2335" i="23"/>
  <c r="B2335" i="23"/>
  <c r="D2335" i="23"/>
  <c r="F2335" i="23"/>
  <c r="G2335" i="23"/>
  <c r="H2335" i="23"/>
  <c r="I2335" i="23"/>
  <c r="J2335" i="23"/>
  <c r="K2335" i="23"/>
  <c r="L2335" i="23"/>
  <c r="A2336" i="23"/>
  <c r="B2336" i="23"/>
  <c r="D2336" i="23"/>
  <c r="F2336" i="23"/>
  <c r="G2336" i="23"/>
  <c r="H2336" i="23"/>
  <c r="I2336" i="23"/>
  <c r="J2336" i="23"/>
  <c r="K2336" i="23"/>
  <c r="L2336" i="23"/>
  <c r="A2337" i="23"/>
  <c r="B2337" i="23"/>
  <c r="D2337" i="23"/>
  <c r="F2337" i="23"/>
  <c r="G2337" i="23"/>
  <c r="H2337" i="23"/>
  <c r="I2337" i="23"/>
  <c r="J2337" i="23"/>
  <c r="K2337" i="23"/>
  <c r="L2337" i="23"/>
  <c r="A2338" i="23"/>
  <c r="B2338" i="23"/>
  <c r="D2338" i="23"/>
  <c r="F2338" i="23"/>
  <c r="G2338" i="23"/>
  <c r="H2338" i="23"/>
  <c r="I2338" i="23"/>
  <c r="J2338" i="23"/>
  <c r="K2338" i="23"/>
  <c r="L2338" i="23"/>
  <c r="A2339" i="23"/>
  <c r="B2339" i="23"/>
  <c r="D2339" i="23"/>
  <c r="F2339" i="23"/>
  <c r="G2339" i="23"/>
  <c r="H2339" i="23"/>
  <c r="I2339" i="23"/>
  <c r="J2339" i="23"/>
  <c r="K2339" i="23"/>
  <c r="L2339" i="23"/>
  <c r="A2340" i="23"/>
  <c r="B2340" i="23"/>
  <c r="D2340" i="23"/>
  <c r="F2340" i="23"/>
  <c r="G2340" i="23"/>
  <c r="H2340" i="23"/>
  <c r="I2340" i="23"/>
  <c r="J2340" i="23"/>
  <c r="K2340" i="23"/>
  <c r="L2340" i="23"/>
  <c r="A2341" i="23"/>
  <c r="B2341" i="23"/>
  <c r="D2341" i="23"/>
  <c r="F2341" i="23"/>
  <c r="G2341" i="23"/>
  <c r="H2341" i="23"/>
  <c r="I2341" i="23"/>
  <c r="J2341" i="23"/>
  <c r="K2341" i="23"/>
  <c r="L2341" i="23"/>
  <c r="A2342" i="23"/>
  <c r="B2342" i="23"/>
  <c r="D2342" i="23"/>
  <c r="F2342" i="23"/>
  <c r="G2342" i="23"/>
  <c r="H2342" i="23"/>
  <c r="I2342" i="23"/>
  <c r="J2342" i="23"/>
  <c r="K2342" i="23"/>
  <c r="L2342" i="23"/>
  <c r="A2343" i="23"/>
  <c r="B2343" i="23"/>
  <c r="D2343" i="23"/>
  <c r="F2343" i="23"/>
  <c r="G2343" i="23"/>
  <c r="H2343" i="23"/>
  <c r="I2343" i="23"/>
  <c r="J2343" i="23"/>
  <c r="K2343" i="23"/>
  <c r="L2343" i="23"/>
  <c r="A2344" i="23"/>
  <c r="B2344" i="23"/>
  <c r="D2344" i="23"/>
  <c r="F2344" i="23"/>
  <c r="G2344" i="23"/>
  <c r="H2344" i="23"/>
  <c r="I2344" i="23"/>
  <c r="J2344" i="23"/>
  <c r="K2344" i="23"/>
  <c r="L2344" i="23"/>
  <c r="A2345" i="23"/>
  <c r="B2345" i="23"/>
  <c r="D2345" i="23"/>
  <c r="F2345" i="23"/>
  <c r="G2345" i="23"/>
  <c r="H2345" i="23"/>
  <c r="I2345" i="23"/>
  <c r="J2345" i="23"/>
  <c r="K2345" i="23"/>
  <c r="L2345" i="23"/>
  <c r="A2346" i="23"/>
  <c r="B2346" i="23"/>
  <c r="D2346" i="23"/>
  <c r="F2346" i="23"/>
  <c r="G2346" i="23"/>
  <c r="H2346" i="23"/>
  <c r="I2346" i="23"/>
  <c r="J2346" i="23"/>
  <c r="K2346" i="23"/>
  <c r="L2346" i="23"/>
  <c r="A2347" i="23"/>
  <c r="B2347" i="23"/>
  <c r="D2347" i="23"/>
  <c r="F2347" i="23"/>
  <c r="G2347" i="23"/>
  <c r="H2347" i="23"/>
  <c r="I2347" i="23"/>
  <c r="J2347" i="23"/>
  <c r="K2347" i="23"/>
  <c r="L2347" i="23"/>
  <c r="A2348" i="23"/>
  <c r="B2348" i="23"/>
  <c r="D2348" i="23"/>
  <c r="F2348" i="23"/>
  <c r="G2348" i="23"/>
  <c r="H2348" i="23"/>
  <c r="I2348" i="23"/>
  <c r="J2348" i="23"/>
  <c r="K2348" i="23"/>
  <c r="L2348" i="23"/>
  <c r="A2349" i="23"/>
  <c r="B2349" i="23"/>
  <c r="D2349" i="23"/>
  <c r="F2349" i="23"/>
  <c r="G2349" i="23"/>
  <c r="H2349" i="23"/>
  <c r="I2349" i="23"/>
  <c r="J2349" i="23"/>
  <c r="K2349" i="23"/>
  <c r="L2349" i="23"/>
  <c r="A2350" i="23"/>
  <c r="B2350" i="23"/>
  <c r="D2350" i="23"/>
  <c r="F2350" i="23"/>
  <c r="G2350" i="23"/>
  <c r="H2350" i="23"/>
  <c r="I2350" i="23"/>
  <c r="J2350" i="23"/>
  <c r="K2350" i="23"/>
  <c r="L2350" i="23"/>
  <c r="A2351" i="23"/>
  <c r="B2351" i="23"/>
  <c r="D2351" i="23"/>
  <c r="F2351" i="23"/>
  <c r="G2351" i="23"/>
  <c r="H2351" i="23"/>
  <c r="I2351" i="23"/>
  <c r="J2351" i="23"/>
  <c r="K2351" i="23"/>
  <c r="L2351" i="23"/>
  <c r="A2352" i="23"/>
  <c r="B2352" i="23"/>
  <c r="D2352" i="23"/>
  <c r="F2352" i="23"/>
  <c r="G2352" i="23"/>
  <c r="H2352" i="23"/>
  <c r="I2352" i="23"/>
  <c r="J2352" i="23"/>
  <c r="K2352" i="23"/>
  <c r="L2352" i="23"/>
  <c r="A2353" i="23"/>
  <c r="B2353" i="23"/>
  <c r="D2353" i="23"/>
  <c r="F2353" i="23"/>
  <c r="G2353" i="23"/>
  <c r="H2353" i="23"/>
  <c r="I2353" i="23"/>
  <c r="J2353" i="23"/>
  <c r="K2353" i="23"/>
  <c r="L2353" i="23"/>
  <c r="A2354" i="23"/>
  <c r="B2354" i="23"/>
  <c r="D2354" i="23"/>
  <c r="F2354" i="23"/>
  <c r="G2354" i="23"/>
  <c r="H2354" i="23"/>
  <c r="I2354" i="23"/>
  <c r="J2354" i="23"/>
  <c r="K2354" i="23"/>
  <c r="L2354" i="23"/>
  <c r="A2355" i="23"/>
  <c r="B2355" i="23"/>
  <c r="D2355" i="23"/>
  <c r="F2355" i="23"/>
  <c r="G2355" i="23"/>
  <c r="H2355" i="23"/>
  <c r="I2355" i="23"/>
  <c r="J2355" i="23"/>
  <c r="K2355" i="23"/>
  <c r="L2355" i="23"/>
  <c r="A2356" i="23"/>
  <c r="B2356" i="23"/>
  <c r="D2356" i="23"/>
  <c r="F2356" i="23"/>
  <c r="G2356" i="23"/>
  <c r="H2356" i="23"/>
  <c r="I2356" i="23"/>
  <c r="J2356" i="23"/>
  <c r="K2356" i="23"/>
  <c r="L2356" i="23"/>
  <c r="A2357" i="23"/>
  <c r="B2357" i="23"/>
  <c r="D2357" i="23"/>
  <c r="F2357" i="23"/>
  <c r="G2357" i="23"/>
  <c r="H2357" i="23"/>
  <c r="I2357" i="23"/>
  <c r="J2357" i="23"/>
  <c r="K2357" i="23"/>
  <c r="L2357" i="23"/>
  <c r="A2358" i="23"/>
  <c r="B2358" i="23"/>
  <c r="D2358" i="23"/>
  <c r="F2358" i="23"/>
  <c r="G2358" i="23"/>
  <c r="H2358" i="23"/>
  <c r="I2358" i="23"/>
  <c r="J2358" i="23"/>
  <c r="K2358" i="23"/>
  <c r="L2358" i="23"/>
  <c r="A2359" i="23"/>
  <c r="B2359" i="23"/>
  <c r="D2359" i="23"/>
  <c r="F2359" i="23"/>
  <c r="G2359" i="23"/>
  <c r="H2359" i="23"/>
  <c r="I2359" i="23"/>
  <c r="J2359" i="23"/>
  <c r="K2359" i="23"/>
  <c r="L2359" i="23"/>
  <c r="A2360" i="23"/>
  <c r="B2360" i="23"/>
  <c r="D2360" i="23"/>
  <c r="F2360" i="23"/>
  <c r="G2360" i="23"/>
  <c r="H2360" i="23"/>
  <c r="I2360" i="23"/>
  <c r="J2360" i="23"/>
  <c r="K2360" i="23"/>
  <c r="L2360" i="23"/>
  <c r="A2361" i="23"/>
  <c r="B2361" i="23"/>
  <c r="D2361" i="23"/>
  <c r="F2361" i="23"/>
  <c r="G2361" i="23"/>
  <c r="H2361" i="23"/>
  <c r="I2361" i="23"/>
  <c r="J2361" i="23"/>
  <c r="K2361" i="23"/>
  <c r="L2361" i="23"/>
  <c r="A2362" i="23"/>
  <c r="B2362" i="23"/>
  <c r="D2362" i="23"/>
  <c r="F2362" i="23"/>
  <c r="G2362" i="23"/>
  <c r="H2362" i="23"/>
  <c r="I2362" i="23"/>
  <c r="J2362" i="23"/>
  <c r="K2362" i="23"/>
  <c r="L2362" i="23"/>
  <c r="A2363" i="23"/>
  <c r="B2363" i="23"/>
  <c r="D2363" i="23"/>
  <c r="F2363" i="23"/>
  <c r="G2363" i="23"/>
  <c r="H2363" i="23"/>
  <c r="I2363" i="23"/>
  <c r="J2363" i="23"/>
  <c r="K2363" i="23"/>
  <c r="L2363" i="23"/>
  <c r="A2364" i="23"/>
  <c r="B2364" i="23"/>
  <c r="D2364" i="23"/>
  <c r="F2364" i="23"/>
  <c r="G2364" i="23"/>
  <c r="H2364" i="23"/>
  <c r="I2364" i="23"/>
  <c r="J2364" i="23"/>
  <c r="K2364" i="23"/>
  <c r="L2364" i="23"/>
  <c r="A2365" i="23"/>
  <c r="B2365" i="23"/>
  <c r="D2365" i="23"/>
  <c r="F2365" i="23"/>
  <c r="G2365" i="23"/>
  <c r="H2365" i="23"/>
  <c r="I2365" i="23"/>
  <c r="J2365" i="23"/>
  <c r="K2365" i="23"/>
  <c r="L2365" i="23"/>
  <c r="A2366" i="23"/>
  <c r="B2366" i="23"/>
  <c r="D2366" i="23"/>
  <c r="F2366" i="23"/>
  <c r="G2366" i="23"/>
  <c r="H2366" i="23"/>
  <c r="I2366" i="23"/>
  <c r="J2366" i="23"/>
  <c r="K2366" i="23"/>
  <c r="L2366" i="23"/>
  <c r="A2367" i="23"/>
  <c r="B2367" i="23"/>
  <c r="D2367" i="23"/>
  <c r="F2367" i="23"/>
  <c r="G2367" i="23"/>
  <c r="H2367" i="23"/>
  <c r="I2367" i="23"/>
  <c r="J2367" i="23"/>
  <c r="K2367" i="23"/>
  <c r="L2367" i="23"/>
  <c r="A2368" i="23"/>
  <c r="B2368" i="23"/>
  <c r="D2368" i="23"/>
  <c r="F2368" i="23"/>
  <c r="G2368" i="23"/>
  <c r="H2368" i="23"/>
  <c r="I2368" i="23"/>
  <c r="J2368" i="23"/>
  <c r="K2368" i="23"/>
  <c r="L2368" i="23"/>
  <c r="A2369" i="23"/>
  <c r="B2369" i="23"/>
  <c r="D2369" i="23"/>
  <c r="F2369" i="23"/>
  <c r="G2369" i="23"/>
  <c r="H2369" i="23"/>
  <c r="I2369" i="23"/>
  <c r="J2369" i="23"/>
  <c r="K2369" i="23"/>
  <c r="L2369" i="23"/>
  <c r="A2370" i="23"/>
  <c r="B2370" i="23"/>
  <c r="D2370" i="23"/>
  <c r="F2370" i="23"/>
  <c r="G2370" i="23"/>
  <c r="H2370" i="23"/>
  <c r="I2370" i="23"/>
  <c r="J2370" i="23"/>
  <c r="K2370" i="23"/>
  <c r="L2370" i="23"/>
  <c r="A2371" i="23"/>
  <c r="B2371" i="23"/>
  <c r="D2371" i="23"/>
  <c r="F2371" i="23"/>
  <c r="G2371" i="23"/>
  <c r="H2371" i="23"/>
  <c r="I2371" i="23"/>
  <c r="J2371" i="23"/>
  <c r="K2371" i="23"/>
  <c r="L2371" i="23"/>
  <c r="A2372" i="23"/>
  <c r="B2372" i="23"/>
  <c r="D2372" i="23"/>
  <c r="F2372" i="23"/>
  <c r="G2372" i="23"/>
  <c r="H2372" i="23"/>
  <c r="I2372" i="23"/>
  <c r="J2372" i="23"/>
  <c r="K2372" i="23"/>
  <c r="L2372" i="23"/>
  <c r="A2373" i="23"/>
  <c r="B2373" i="23"/>
  <c r="D2373" i="23"/>
  <c r="F2373" i="23"/>
  <c r="G2373" i="23"/>
  <c r="H2373" i="23"/>
  <c r="I2373" i="23"/>
  <c r="J2373" i="23"/>
  <c r="K2373" i="23"/>
  <c r="L2373" i="23"/>
  <c r="A2374" i="23"/>
  <c r="B2374" i="23"/>
  <c r="D2374" i="23"/>
  <c r="F2374" i="23"/>
  <c r="G2374" i="23"/>
  <c r="H2374" i="23"/>
  <c r="I2374" i="23"/>
  <c r="J2374" i="23"/>
  <c r="K2374" i="23"/>
  <c r="L2374" i="23"/>
  <c r="A2375" i="23"/>
  <c r="B2375" i="23"/>
  <c r="D2375" i="23"/>
  <c r="F2375" i="23"/>
  <c r="G2375" i="23"/>
  <c r="H2375" i="23"/>
  <c r="I2375" i="23"/>
  <c r="J2375" i="23"/>
  <c r="K2375" i="23"/>
  <c r="L2375" i="23"/>
  <c r="A2376" i="23"/>
  <c r="B2376" i="23"/>
  <c r="D2376" i="23"/>
  <c r="F2376" i="23"/>
  <c r="G2376" i="23"/>
  <c r="H2376" i="23"/>
  <c r="I2376" i="23"/>
  <c r="J2376" i="23"/>
  <c r="K2376" i="23"/>
  <c r="L2376" i="23"/>
  <c r="A2377" i="23"/>
  <c r="B2377" i="23"/>
  <c r="D2377" i="23"/>
  <c r="F2377" i="23"/>
  <c r="G2377" i="23"/>
  <c r="H2377" i="23"/>
  <c r="I2377" i="23"/>
  <c r="J2377" i="23"/>
  <c r="K2377" i="23"/>
  <c r="L2377" i="23"/>
  <c r="A2378" i="23"/>
  <c r="B2378" i="23"/>
  <c r="D2378" i="23"/>
  <c r="F2378" i="23"/>
  <c r="G2378" i="23"/>
  <c r="H2378" i="23"/>
  <c r="I2378" i="23"/>
  <c r="J2378" i="23"/>
  <c r="K2378" i="23"/>
  <c r="L2378" i="23"/>
  <c r="A2379" i="23"/>
  <c r="B2379" i="23"/>
  <c r="D2379" i="23"/>
  <c r="F2379" i="23"/>
  <c r="G2379" i="23"/>
  <c r="H2379" i="23"/>
  <c r="I2379" i="23"/>
  <c r="J2379" i="23"/>
  <c r="K2379" i="23"/>
  <c r="L2379" i="23"/>
  <c r="A2380" i="23"/>
  <c r="B2380" i="23"/>
  <c r="D2380" i="23"/>
  <c r="F2380" i="23"/>
  <c r="G2380" i="23"/>
  <c r="H2380" i="23"/>
  <c r="I2380" i="23"/>
  <c r="J2380" i="23"/>
  <c r="K2380" i="23"/>
  <c r="L2380" i="23"/>
  <c r="A2381" i="23"/>
  <c r="B2381" i="23"/>
  <c r="D2381" i="23"/>
  <c r="F2381" i="23"/>
  <c r="G2381" i="23"/>
  <c r="H2381" i="23"/>
  <c r="I2381" i="23"/>
  <c r="J2381" i="23"/>
  <c r="K2381" i="23"/>
  <c r="L2381" i="23"/>
  <c r="A2382" i="23"/>
  <c r="B2382" i="23"/>
  <c r="D2382" i="23"/>
  <c r="F2382" i="23"/>
  <c r="G2382" i="23"/>
  <c r="H2382" i="23"/>
  <c r="I2382" i="23"/>
  <c r="J2382" i="23"/>
  <c r="K2382" i="23"/>
  <c r="L2382" i="23"/>
  <c r="A2383" i="23"/>
  <c r="B2383" i="23"/>
  <c r="D2383" i="23"/>
  <c r="F2383" i="23"/>
  <c r="G2383" i="23"/>
  <c r="H2383" i="23"/>
  <c r="I2383" i="23"/>
  <c r="J2383" i="23"/>
  <c r="K2383" i="23"/>
  <c r="L2383" i="23"/>
  <c r="A2384" i="23"/>
  <c r="B2384" i="23"/>
  <c r="D2384" i="23"/>
  <c r="F2384" i="23"/>
  <c r="G2384" i="23"/>
  <c r="H2384" i="23"/>
  <c r="I2384" i="23"/>
  <c r="J2384" i="23"/>
  <c r="K2384" i="23"/>
  <c r="L2384" i="23"/>
  <c r="A2385" i="23"/>
  <c r="B2385" i="23"/>
  <c r="D2385" i="23"/>
  <c r="F2385" i="23"/>
  <c r="G2385" i="23"/>
  <c r="H2385" i="23"/>
  <c r="I2385" i="23"/>
  <c r="J2385" i="23"/>
  <c r="K2385" i="23"/>
  <c r="L2385" i="23"/>
  <c r="A2386" i="23"/>
  <c r="B2386" i="23"/>
  <c r="D2386" i="23"/>
  <c r="F2386" i="23"/>
  <c r="G2386" i="23"/>
  <c r="H2386" i="23"/>
  <c r="I2386" i="23"/>
  <c r="J2386" i="23"/>
  <c r="K2386" i="23"/>
  <c r="L2386" i="23"/>
  <c r="A2387" i="23"/>
  <c r="B2387" i="23"/>
  <c r="D2387" i="23"/>
  <c r="F2387" i="23"/>
  <c r="G2387" i="23"/>
  <c r="H2387" i="23"/>
  <c r="I2387" i="23"/>
  <c r="J2387" i="23"/>
  <c r="K2387" i="23"/>
  <c r="L2387" i="23"/>
  <c r="A2388" i="23"/>
  <c r="B2388" i="23"/>
  <c r="D2388" i="23"/>
  <c r="F2388" i="23"/>
  <c r="G2388" i="23"/>
  <c r="H2388" i="23"/>
  <c r="I2388" i="23"/>
  <c r="J2388" i="23"/>
  <c r="K2388" i="23"/>
  <c r="L2388" i="23"/>
  <c r="A2389" i="23"/>
  <c r="B2389" i="23"/>
  <c r="D2389" i="23"/>
  <c r="F2389" i="23"/>
  <c r="G2389" i="23"/>
  <c r="H2389" i="23"/>
  <c r="I2389" i="23"/>
  <c r="J2389" i="23"/>
  <c r="K2389" i="23"/>
  <c r="L2389" i="23"/>
  <c r="A2390" i="23"/>
  <c r="B2390" i="23"/>
  <c r="D2390" i="23"/>
  <c r="F2390" i="23"/>
  <c r="G2390" i="23"/>
  <c r="H2390" i="23"/>
  <c r="I2390" i="23"/>
  <c r="J2390" i="23"/>
  <c r="K2390" i="23"/>
  <c r="L2390" i="23"/>
  <c r="A2391" i="23"/>
  <c r="B2391" i="23"/>
  <c r="D2391" i="23"/>
  <c r="F2391" i="23"/>
  <c r="G2391" i="23"/>
  <c r="H2391" i="23"/>
  <c r="I2391" i="23"/>
  <c r="J2391" i="23"/>
  <c r="K2391" i="23"/>
  <c r="L2391" i="23"/>
  <c r="A2392" i="23"/>
  <c r="B2392" i="23"/>
  <c r="D2392" i="23"/>
  <c r="F2392" i="23"/>
  <c r="G2392" i="23"/>
  <c r="H2392" i="23"/>
  <c r="I2392" i="23"/>
  <c r="J2392" i="23"/>
  <c r="K2392" i="23"/>
  <c r="L2392" i="23"/>
  <c r="A2393" i="23"/>
  <c r="B2393" i="23"/>
  <c r="D2393" i="23"/>
  <c r="F2393" i="23"/>
  <c r="G2393" i="23"/>
  <c r="H2393" i="23"/>
  <c r="I2393" i="23"/>
  <c r="J2393" i="23"/>
  <c r="K2393" i="23"/>
  <c r="L2393" i="23"/>
  <c r="A2394" i="23"/>
  <c r="B2394" i="23"/>
  <c r="D2394" i="23"/>
  <c r="F2394" i="23"/>
  <c r="G2394" i="23"/>
  <c r="H2394" i="23"/>
  <c r="I2394" i="23"/>
  <c r="J2394" i="23"/>
  <c r="K2394" i="23"/>
  <c r="L2394" i="23"/>
  <c r="A2395" i="23"/>
  <c r="B2395" i="23"/>
  <c r="D2395" i="23"/>
  <c r="F2395" i="23"/>
  <c r="G2395" i="23"/>
  <c r="H2395" i="23"/>
  <c r="I2395" i="23"/>
  <c r="J2395" i="23"/>
  <c r="K2395" i="23"/>
  <c r="L2395" i="23"/>
  <c r="A2396" i="23"/>
  <c r="B2396" i="23"/>
  <c r="D2396" i="23"/>
  <c r="F2396" i="23"/>
  <c r="G2396" i="23"/>
  <c r="H2396" i="23"/>
  <c r="I2396" i="23"/>
  <c r="J2396" i="23"/>
  <c r="K2396" i="23"/>
  <c r="L2396" i="23"/>
  <c r="A2397" i="23"/>
  <c r="B2397" i="23"/>
  <c r="D2397" i="23"/>
  <c r="F2397" i="23"/>
  <c r="G2397" i="23"/>
  <c r="H2397" i="23"/>
  <c r="I2397" i="23"/>
  <c r="J2397" i="23"/>
  <c r="K2397" i="23"/>
  <c r="L2397" i="23"/>
  <c r="A2398" i="23"/>
  <c r="B2398" i="23"/>
  <c r="D2398" i="23"/>
  <c r="F2398" i="23"/>
  <c r="G2398" i="23"/>
  <c r="H2398" i="23"/>
  <c r="I2398" i="23"/>
  <c r="J2398" i="23"/>
  <c r="K2398" i="23"/>
  <c r="L2398" i="23"/>
  <c r="A2399" i="23"/>
  <c r="B2399" i="23"/>
  <c r="D2399" i="23"/>
  <c r="F2399" i="23"/>
  <c r="G2399" i="23"/>
  <c r="H2399" i="23"/>
  <c r="I2399" i="23"/>
  <c r="J2399" i="23"/>
  <c r="K2399" i="23"/>
  <c r="L2399" i="23"/>
  <c r="A2400" i="23"/>
  <c r="B2400" i="23"/>
  <c r="D2400" i="23"/>
  <c r="F2400" i="23"/>
  <c r="G2400" i="23"/>
  <c r="H2400" i="23"/>
  <c r="I2400" i="23"/>
  <c r="J2400" i="23"/>
  <c r="K2400" i="23"/>
  <c r="L2400" i="23"/>
  <c r="A2401" i="23"/>
  <c r="B2401" i="23"/>
  <c r="D2401" i="23"/>
  <c r="F2401" i="23"/>
  <c r="G2401" i="23"/>
  <c r="H2401" i="23"/>
  <c r="I2401" i="23"/>
  <c r="J2401" i="23"/>
  <c r="K2401" i="23"/>
  <c r="L2401" i="23"/>
  <c r="A2402" i="23"/>
  <c r="B2402" i="23"/>
  <c r="D2402" i="23"/>
  <c r="F2402" i="23"/>
  <c r="G2402" i="23"/>
  <c r="H2402" i="23"/>
  <c r="I2402" i="23"/>
  <c r="J2402" i="23"/>
  <c r="K2402" i="23"/>
  <c r="L2402" i="23"/>
  <c r="A2403" i="23"/>
  <c r="B2403" i="23"/>
  <c r="D2403" i="23"/>
  <c r="F2403" i="23"/>
  <c r="G2403" i="23"/>
  <c r="H2403" i="23"/>
  <c r="I2403" i="23"/>
  <c r="J2403" i="23"/>
  <c r="K2403" i="23"/>
  <c r="L2403" i="23"/>
  <c r="A2404" i="23"/>
  <c r="B2404" i="23"/>
  <c r="D2404" i="23"/>
  <c r="F2404" i="23"/>
  <c r="G2404" i="23"/>
  <c r="H2404" i="23"/>
  <c r="I2404" i="23"/>
  <c r="J2404" i="23"/>
  <c r="K2404" i="23"/>
  <c r="L2404" i="23"/>
  <c r="A2405" i="23"/>
  <c r="B2405" i="23"/>
  <c r="D2405" i="23"/>
  <c r="F2405" i="23"/>
  <c r="G2405" i="23"/>
  <c r="H2405" i="23"/>
  <c r="I2405" i="23"/>
  <c r="J2405" i="23"/>
  <c r="K2405" i="23"/>
  <c r="L2405" i="23"/>
  <c r="A2174" i="23"/>
  <c r="B2174" i="23"/>
  <c r="D2174" i="23"/>
  <c r="F2174" i="23"/>
  <c r="G2174" i="23"/>
  <c r="H2174" i="23"/>
  <c r="I2174" i="23"/>
  <c r="J2174" i="23"/>
  <c r="K2174" i="23"/>
  <c r="L2174" i="23"/>
  <c r="A2175" i="23"/>
  <c r="B2175" i="23"/>
  <c r="D2175" i="23"/>
  <c r="F2175" i="23"/>
  <c r="G2175" i="23"/>
  <c r="H2175" i="23"/>
  <c r="I2175" i="23"/>
  <c r="J2175" i="23"/>
  <c r="K2175" i="23"/>
  <c r="L2175" i="23"/>
  <c r="A2176" i="23"/>
  <c r="B2176" i="23"/>
  <c r="D2176" i="23"/>
  <c r="F2176" i="23"/>
  <c r="G2176" i="23"/>
  <c r="H2176" i="23"/>
  <c r="I2176" i="23"/>
  <c r="J2176" i="23"/>
  <c r="K2176" i="23"/>
  <c r="L2176" i="23"/>
  <c r="A2177" i="23"/>
  <c r="B2177" i="23"/>
  <c r="D2177" i="23"/>
  <c r="F2177" i="23"/>
  <c r="G2177" i="23"/>
  <c r="H2177" i="23"/>
  <c r="I2177" i="23"/>
  <c r="J2177" i="23"/>
  <c r="K2177" i="23"/>
  <c r="L2177" i="23"/>
  <c r="A2178" i="23"/>
  <c r="B2178" i="23"/>
  <c r="D2178" i="23"/>
  <c r="F2178" i="23"/>
  <c r="G2178" i="23"/>
  <c r="H2178" i="23"/>
  <c r="I2178" i="23"/>
  <c r="J2178" i="23"/>
  <c r="K2178" i="23"/>
  <c r="L2178" i="23"/>
  <c r="A2179" i="23"/>
  <c r="B2179" i="23"/>
  <c r="D2179" i="23"/>
  <c r="F2179" i="23"/>
  <c r="G2179" i="23"/>
  <c r="H2179" i="23"/>
  <c r="I2179" i="23"/>
  <c r="J2179" i="23"/>
  <c r="K2179" i="23"/>
  <c r="L2179" i="23"/>
  <c r="A2180" i="23"/>
  <c r="B2180" i="23"/>
  <c r="D2180" i="23"/>
  <c r="F2180" i="23"/>
  <c r="G2180" i="23"/>
  <c r="H2180" i="23"/>
  <c r="I2180" i="23"/>
  <c r="J2180" i="23"/>
  <c r="K2180" i="23"/>
  <c r="L2180" i="23"/>
  <c r="A2181" i="23"/>
  <c r="B2181" i="23"/>
  <c r="D2181" i="23"/>
  <c r="F2181" i="23"/>
  <c r="G2181" i="23"/>
  <c r="H2181" i="23"/>
  <c r="I2181" i="23"/>
  <c r="J2181" i="23"/>
  <c r="K2181" i="23"/>
  <c r="L2181" i="23"/>
  <c r="A2182" i="23"/>
  <c r="B2182" i="23"/>
  <c r="D2182" i="23"/>
  <c r="F2182" i="23"/>
  <c r="G2182" i="23"/>
  <c r="H2182" i="23"/>
  <c r="I2182" i="23"/>
  <c r="J2182" i="23"/>
  <c r="K2182" i="23"/>
  <c r="L2182" i="23"/>
  <c r="A2183" i="23"/>
  <c r="B2183" i="23"/>
  <c r="D2183" i="23"/>
  <c r="F2183" i="23"/>
  <c r="G2183" i="23"/>
  <c r="H2183" i="23"/>
  <c r="I2183" i="23"/>
  <c r="J2183" i="23"/>
  <c r="K2183" i="23"/>
  <c r="L2183" i="23"/>
  <c r="A2184" i="23"/>
  <c r="B2184" i="23"/>
  <c r="D2184" i="23"/>
  <c r="F2184" i="23"/>
  <c r="G2184" i="23"/>
  <c r="H2184" i="23"/>
  <c r="I2184" i="23"/>
  <c r="J2184" i="23"/>
  <c r="K2184" i="23"/>
  <c r="L2184" i="23"/>
  <c r="A2185" i="23"/>
  <c r="B2185" i="23"/>
  <c r="D2185" i="23"/>
  <c r="F2185" i="23"/>
  <c r="G2185" i="23"/>
  <c r="H2185" i="23"/>
  <c r="I2185" i="23"/>
  <c r="J2185" i="23"/>
  <c r="K2185" i="23"/>
  <c r="L2185" i="23"/>
  <c r="A2186" i="23"/>
  <c r="B2186" i="23"/>
  <c r="D2186" i="23"/>
  <c r="F2186" i="23"/>
  <c r="G2186" i="23"/>
  <c r="H2186" i="23"/>
  <c r="I2186" i="23"/>
  <c r="J2186" i="23"/>
  <c r="K2186" i="23"/>
  <c r="L2186" i="23"/>
  <c r="A2187" i="23"/>
  <c r="B2187" i="23"/>
  <c r="D2187" i="23"/>
  <c r="F2187" i="23"/>
  <c r="G2187" i="23"/>
  <c r="H2187" i="23"/>
  <c r="I2187" i="23"/>
  <c r="J2187" i="23"/>
  <c r="K2187" i="23"/>
  <c r="L2187" i="23"/>
  <c r="A2188" i="23"/>
  <c r="B2188" i="23"/>
  <c r="D2188" i="23"/>
  <c r="F2188" i="23"/>
  <c r="G2188" i="23"/>
  <c r="H2188" i="23"/>
  <c r="I2188" i="23"/>
  <c r="J2188" i="23"/>
  <c r="K2188" i="23"/>
  <c r="L2188" i="23"/>
  <c r="A2189" i="23"/>
  <c r="B2189" i="23"/>
  <c r="D2189" i="23"/>
  <c r="F2189" i="23"/>
  <c r="G2189" i="23"/>
  <c r="H2189" i="23"/>
  <c r="I2189" i="23"/>
  <c r="J2189" i="23"/>
  <c r="K2189" i="23"/>
  <c r="L2189" i="23"/>
  <c r="A2190" i="23"/>
  <c r="B2190" i="23"/>
  <c r="D2190" i="23"/>
  <c r="F2190" i="23"/>
  <c r="G2190" i="23"/>
  <c r="H2190" i="23"/>
  <c r="I2190" i="23"/>
  <c r="J2190" i="23"/>
  <c r="K2190" i="23"/>
  <c r="L2190" i="23"/>
  <c r="A2191" i="23"/>
  <c r="B2191" i="23"/>
  <c r="D2191" i="23"/>
  <c r="F2191" i="23"/>
  <c r="G2191" i="23"/>
  <c r="H2191" i="23"/>
  <c r="I2191" i="23"/>
  <c r="J2191" i="23"/>
  <c r="K2191" i="23"/>
  <c r="L2191" i="23"/>
  <c r="A2192" i="23"/>
  <c r="B2192" i="23"/>
  <c r="D2192" i="23"/>
  <c r="F2192" i="23"/>
  <c r="G2192" i="23"/>
  <c r="H2192" i="23"/>
  <c r="I2192" i="23"/>
  <c r="J2192" i="23"/>
  <c r="K2192" i="23"/>
  <c r="L2192" i="23"/>
  <c r="A2193" i="23"/>
  <c r="B2193" i="23"/>
  <c r="D2193" i="23"/>
  <c r="F2193" i="23"/>
  <c r="G2193" i="23"/>
  <c r="H2193" i="23"/>
  <c r="I2193" i="23"/>
  <c r="J2193" i="23"/>
  <c r="K2193" i="23"/>
  <c r="L2193" i="23"/>
  <c r="A2194" i="23"/>
  <c r="B2194" i="23"/>
  <c r="D2194" i="23"/>
  <c r="F2194" i="23"/>
  <c r="G2194" i="23"/>
  <c r="H2194" i="23"/>
  <c r="I2194" i="23"/>
  <c r="J2194" i="23"/>
  <c r="K2194" i="23"/>
  <c r="L2194" i="23"/>
  <c r="A2195" i="23"/>
  <c r="B2195" i="23"/>
  <c r="D2195" i="23"/>
  <c r="F2195" i="23"/>
  <c r="G2195" i="23"/>
  <c r="H2195" i="23"/>
  <c r="I2195" i="23"/>
  <c r="J2195" i="23"/>
  <c r="K2195" i="23"/>
  <c r="L2195" i="23"/>
  <c r="A2196" i="23"/>
  <c r="B2196" i="23"/>
  <c r="D2196" i="23"/>
  <c r="F2196" i="23"/>
  <c r="G2196" i="23"/>
  <c r="H2196" i="23"/>
  <c r="I2196" i="23"/>
  <c r="J2196" i="23"/>
  <c r="K2196" i="23"/>
  <c r="L2196" i="23"/>
  <c r="A2197" i="23"/>
  <c r="B2197" i="23"/>
  <c r="D2197" i="23"/>
  <c r="F2197" i="23"/>
  <c r="G2197" i="23"/>
  <c r="H2197" i="23"/>
  <c r="I2197" i="23"/>
  <c r="J2197" i="23"/>
  <c r="K2197" i="23"/>
  <c r="L2197" i="23"/>
  <c r="A2198" i="23"/>
  <c r="B2198" i="23"/>
  <c r="D2198" i="23"/>
  <c r="F2198" i="23"/>
  <c r="G2198" i="23"/>
  <c r="H2198" i="23"/>
  <c r="I2198" i="23"/>
  <c r="J2198" i="23"/>
  <c r="K2198" i="23"/>
  <c r="L2198" i="23"/>
  <c r="A2199" i="23"/>
  <c r="B2199" i="23"/>
  <c r="D2199" i="23"/>
  <c r="F2199" i="23"/>
  <c r="G2199" i="23"/>
  <c r="H2199" i="23"/>
  <c r="I2199" i="23"/>
  <c r="J2199" i="23"/>
  <c r="K2199" i="23"/>
  <c r="L2199" i="23"/>
  <c r="A2200" i="23"/>
  <c r="B2200" i="23"/>
  <c r="D2200" i="23"/>
  <c r="F2200" i="23"/>
  <c r="G2200" i="23"/>
  <c r="H2200" i="23"/>
  <c r="I2200" i="23"/>
  <c r="J2200" i="23"/>
  <c r="K2200" i="23"/>
  <c r="L2200" i="23"/>
  <c r="A2201" i="23"/>
  <c r="B2201" i="23"/>
  <c r="D2201" i="23"/>
  <c r="F2201" i="23"/>
  <c r="G2201" i="23"/>
  <c r="H2201" i="23"/>
  <c r="I2201" i="23"/>
  <c r="J2201" i="23"/>
  <c r="K2201" i="23"/>
  <c r="L2201" i="23"/>
  <c r="A2202" i="23"/>
  <c r="B2202" i="23"/>
  <c r="D2202" i="23"/>
  <c r="F2202" i="23"/>
  <c r="G2202" i="23"/>
  <c r="H2202" i="23"/>
  <c r="I2202" i="23"/>
  <c r="J2202" i="23"/>
  <c r="K2202" i="23"/>
  <c r="L2202" i="23"/>
  <c r="A2203" i="23"/>
  <c r="B2203" i="23"/>
  <c r="D2203" i="23"/>
  <c r="F2203" i="23"/>
  <c r="G2203" i="23"/>
  <c r="H2203" i="23"/>
  <c r="I2203" i="23"/>
  <c r="J2203" i="23"/>
  <c r="K2203" i="23"/>
  <c r="L2203" i="23"/>
  <c r="A2204" i="23"/>
  <c r="B2204" i="23"/>
  <c r="D2204" i="23"/>
  <c r="F2204" i="23"/>
  <c r="G2204" i="23"/>
  <c r="H2204" i="23"/>
  <c r="I2204" i="23"/>
  <c r="J2204" i="23"/>
  <c r="K2204" i="23"/>
  <c r="L2204" i="23"/>
  <c r="A2205" i="23"/>
  <c r="B2205" i="23"/>
  <c r="D2205" i="23"/>
  <c r="F2205" i="23"/>
  <c r="G2205" i="23"/>
  <c r="H2205" i="23"/>
  <c r="I2205" i="23"/>
  <c r="J2205" i="23"/>
  <c r="K2205" i="23"/>
  <c r="L2205" i="23"/>
  <c r="A2206" i="23"/>
  <c r="B2206" i="23"/>
  <c r="D2206" i="23"/>
  <c r="F2206" i="23"/>
  <c r="G2206" i="23"/>
  <c r="H2206" i="23"/>
  <c r="I2206" i="23"/>
  <c r="J2206" i="23"/>
  <c r="K2206" i="23"/>
  <c r="L2206" i="23"/>
  <c r="A2207" i="23"/>
  <c r="B2207" i="23"/>
  <c r="D2207" i="23"/>
  <c r="F2207" i="23"/>
  <c r="G2207" i="23"/>
  <c r="H2207" i="23"/>
  <c r="I2207" i="23"/>
  <c r="J2207" i="23"/>
  <c r="K2207" i="23"/>
  <c r="L2207" i="23"/>
  <c r="A2208" i="23"/>
  <c r="B2208" i="23"/>
  <c r="D2208" i="23"/>
  <c r="F2208" i="23"/>
  <c r="G2208" i="23"/>
  <c r="H2208" i="23"/>
  <c r="I2208" i="23"/>
  <c r="J2208" i="23"/>
  <c r="K2208" i="23"/>
  <c r="L2208" i="23"/>
  <c r="A2209" i="23"/>
  <c r="B2209" i="23"/>
  <c r="D2209" i="23"/>
  <c r="F2209" i="23"/>
  <c r="G2209" i="23"/>
  <c r="H2209" i="23"/>
  <c r="I2209" i="23"/>
  <c r="J2209" i="23"/>
  <c r="K2209" i="23"/>
  <c r="L2209" i="23"/>
  <c r="A2210" i="23"/>
  <c r="B2210" i="23"/>
  <c r="D2210" i="23"/>
  <c r="F2210" i="23"/>
  <c r="G2210" i="23"/>
  <c r="H2210" i="23"/>
  <c r="I2210" i="23"/>
  <c r="J2210" i="23"/>
  <c r="K2210" i="23"/>
  <c r="L2210" i="23"/>
  <c r="A2211" i="23"/>
  <c r="B2211" i="23"/>
  <c r="D2211" i="23"/>
  <c r="F2211" i="23"/>
  <c r="G2211" i="23"/>
  <c r="H2211" i="23"/>
  <c r="I2211" i="23"/>
  <c r="J2211" i="23"/>
  <c r="K2211" i="23"/>
  <c r="L2211" i="23"/>
  <c r="A2212" i="23"/>
  <c r="B2212" i="23"/>
  <c r="D2212" i="23"/>
  <c r="F2212" i="23"/>
  <c r="G2212" i="23"/>
  <c r="H2212" i="23"/>
  <c r="I2212" i="23"/>
  <c r="J2212" i="23"/>
  <c r="K2212" i="23"/>
  <c r="L2212" i="23"/>
  <c r="A2213" i="23"/>
  <c r="B2213" i="23"/>
  <c r="D2213" i="23"/>
  <c r="F2213" i="23"/>
  <c r="G2213" i="23"/>
  <c r="H2213" i="23"/>
  <c r="I2213" i="23"/>
  <c r="J2213" i="23"/>
  <c r="K2213" i="23"/>
  <c r="L2213" i="23"/>
  <c r="A2214" i="23"/>
  <c r="B2214" i="23"/>
  <c r="D2214" i="23"/>
  <c r="F2214" i="23"/>
  <c r="G2214" i="23"/>
  <c r="H2214" i="23"/>
  <c r="I2214" i="23"/>
  <c r="J2214" i="23"/>
  <c r="K2214" i="23"/>
  <c r="L2214" i="23"/>
  <c r="A2215" i="23"/>
  <c r="B2215" i="23"/>
  <c r="D2215" i="23"/>
  <c r="F2215" i="23"/>
  <c r="G2215" i="23"/>
  <c r="H2215" i="23"/>
  <c r="I2215" i="23"/>
  <c r="J2215" i="23"/>
  <c r="K2215" i="23"/>
  <c r="L2215" i="23"/>
  <c r="A2216" i="23"/>
  <c r="B2216" i="23"/>
  <c r="D2216" i="23"/>
  <c r="F2216" i="23"/>
  <c r="G2216" i="23"/>
  <c r="H2216" i="23"/>
  <c r="I2216" i="23"/>
  <c r="J2216" i="23"/>
  <c r="K2216" i="23"/>
  <c r="L2216" i="23"/>
  <c r="A2217" i="23"/>
  <c r="B2217" i="23"/>
  <c r="D2217" i="23"/>
  <c r="F2217" i="23"/>
  <c r="G2217" i="23"/>
  <c r="H2217" i="23"/>
  <c r="I2217" i="23"/>
  <c r="J2217" i="23"/>
  <c r="K2217" i="23"/>
  <c r="L2217" i="23"/>
  <c r="A2218" i="23"/>
  <c r="B2218" i="23"/>
  <c r="D2218" i="23"/>
  <c r="F2218" i="23"/>
  <c r="G2218" i="23"/>
  <c r="H2218" i="23"/>
  <c r="I2218" i="23"/>
  <c r="J2218" i="23"/>
  <c r="K2218" i="23"/>
  <c r="L2218" i="23"/>
  <c r="A2219" i="23"/>
  <c r="B2219" i="23"/>
  <c r="D2219" i="23"/>
  <c r="F2219" i="23"/>
  <c r="G2219" i="23"/>
  <c r="H2219" i="23"/>
  <c r="I2219" i="23"/>
  <c r="J2219" i="23"/>
  <c r="K2219" i="23"/>
  <c r="L2219" i="23"/>
  <c r="A2220" i="23"/>
  <c r="B2220" i="23"/>
  <c r="D2220" i="23"/>
  <c r="F2220" i="23"/>
  <c r="G2220" i="23"/>
  <c r="H2220" i="23"/>
  <c r="I2220" i="23"/>
  <c r="J2220" i="23"/>
  <c r="K2220" i="23"/>
  <c r="L2220" i="23"/>
  <c r="A2221" i="23"/>
  <c r="B2221" i="23"/>
  <c r="D2221" i="23"/>
  <c r="F2221" i="23"/>
  <c r="G2221" i="23"/>
  <c r="H2221" i="23"/>
  <c r="I2221" i="23"/>
  <c r="J2221" i="23"/>
  <c r="K2221" i="23"/>
  <c r="L2221" i="23"/>
  <c r="A2222" i="23"/>
  <c r="B2222" i="23"/>
  <c r="D2222" i="23"/>
  <c r="F2222" i="23"/>
  <c r="G2222" i="23"/>
  <c r="H2222" i="23"/>
  <c r="I2222" i="23"/>
  <c r="J2222" i="23"/>
  <c r="K2222" i="23"/>
  <c r="L2222" i="23"/>
  <c r="A2223" i="23"/>
  <c r="B2223" i="23"/>
  <c r="D2223" i="23"/>
  <c r="F2223" i="23"/>
  <c r="G2223" i="23"/>
  <c r="H2223" i="23"/>
  <c r="I2223" i="23"/>
  <c r="J2223" i="23"/>
  <c r="K2223" i="23"/>
  <c r="L2223" i="23"/>
  <c r="A2224" i="23"/>
  <c r="B2224" i="23"/>
  <c r="D2224" i="23"/>
  <c r="F2224" i="23"/>
  <c r="G2224" i="23"/>
  <c r="H2224" i="23"/>
  <c r="I2224" i="23"/>
  <c r="J2224" i="23"/>
  <c r="K2224" i="23"/>
  <c r="L2224" i="23"/>
  <c r="A2225" i="23"/>
  <c r="B2225" i="23"/>
  <c r="D2225" i="23"/>
  <c r="F2225" i="23"/>
  <c r="G2225" i="23"/>
  <c r="H2225" i="23"/>
  <c r="I2225" i="23"/>
  <c r="J2225" i="23"/>
  <c r="K2225" i="23"/>
  <c r="L2225" i="23"/>
  <c r="A2226" i="23"/>
  <c r="B2226" i="23"/>
  <c r="D2226" i="23"/>
  <c r="F2226" i="23"/>
  <c r="G2226" i="23"/>
  <c r="H2226" i="23"/>
  <c r="I2226" i="23"/>
  <c r="J2226" i="23"/>
  <c r="K2226" i="23"/>
  <c r="L2226" i="23"/>
  <c r="A2227" i="23"/>
  <c r="B2227" i="23"/>
  <c r="D2227" i="23"/>
  <c r="F2227" i="23"/>
  <c r="G2227" i="23"/>
  <c r="H2227" i="23"/>
  <c r="I2227" i="23"/>
  <c r="J2227" i="23"/>
  <c r="K2227" i="23"/>
  <c r="L2227" i="23"/>
  <c r="A2228" i="23"/>
  <c r="B2228" i="23"/>
  <c r="D2228" i="23"/>
  <c r="F2228" i="23"/>
  <c r="G2228" i="23"/>
  <c r="H2228" i="23"/>
  <c r="I2228" i="23"/>
  <c r="J2228" i="23"/>
  <c r="K2228" i="23"/>
  <c r="L2228" i="23"/>
  <c r="A2229" i="23"/>
  <c r="B2229" i="23"/>
  <c r="D2229" i="23"/>
  <c r="F2229" i="23"/>
  <c r="G2229" i="23"/>
  <c r="H2229" i="23"/>
  <c r="I2229" i="23"/>
  <c r="J2229" i="23"/>
  <c r="K2229" i="23"/>
  <c r="L2229" i="23"/>
  <c r="A2230" i="23"/>
  <c r="B2230" i="23"/>
  <c r="D2230" i="23"/>
  <c r="F2230" i="23"/>
  <c r="G2230" i="23"/>
  <c r="H2230" i="23"/>
  <c r="I2230" i="23"/>
  <c r="J2230" i="23"/>
  <c r="K2230" i="23"/>
  <c r="L2230" i="23"/>
  <c r="A2231" i="23"/>
  <c r="B2231" i="23"/>
  <c r="D2231" i="23"/>
  <c r="F2231" i="23"/>
  <c r="G2231" i="23"/>
  <c r="H2231" i="23"/>
  <c r="I2231" i="23"/>
  <c r="J2231" i="23"/>
  <c r="K2231" i="23"/>
  <c r="L2231" i="23"/>
  <c r="A2232" i="23"/>
  <c r="B2232" i="23"/>
  <c r="D2232" i="23"/>
  <c r="F2232" i="23"/>
  <c r="G2232" i="23"/>
  <c r="H2232" i="23"/>
  <c r="I2232" i="23"/>
  <c r="J2232" i="23"/>
  <c r="K2232" i="23"/>
  <c r="L2232" i="23"/>
  <c r="A2233" i="23"/>
  <c r="B2233" i="23"/>
  <c r="D2233" i="23"/>
  <c r="F2233" i="23"/>
  <c r="G2233" i="23"/>
  <c r="H2233" i="23"/>
  <c r="I2233" i="23"/>
  <c r="J2233" i="23"/>
  <c r="K2233" i="23"/>
  <c r="L2233" i="23"/>
  <c r="A2234" i="23"/>
  <c r="B2234" i="23"/>
  <c r="D2234" i="23"/>
  <c r="F2234" i="23"/>
  <c r="G2234" i="23"/>
  <c r="H2234" i="23"/>
  <c r="I2234" i="23"/>
  <c r="J2234" i="23"/>
  <c r="K2234" i="23"/>
  <c r="L2234" i="23"/>
  <c r="A2235" i="23"/>
  <c r="B2235" i="23"/>
  <c r="D2235" i="23"/>
  <c r="F2235" i="23"/>
  <c r="G2235" i="23"/>
  <c r="H2235" i="23"/>
  <c r="I2235" i="23"/>
  <c r="J2235" i="23"/>
  <c r="K2235" i="23"/>
  <c r="L2235" i="23"/>
  <c r="A2236" i="23"/>
  <c r="B2236" i="23"/>
  <c r="D2236" i="23"/>
  <c r="F2236" i="23"/>
  <c r="G2236" i="23"/>
  <c r="H2236" i="23"/>
  <c r="I2236" i="23"/>
  <c r="J2236" i="23"/>
  <c r="K2236" i="23"/>
  <c r="L2236" i="23"/>
  <c r="A2237" i="23"/>
  <c r="B2237" i="23"/>
  <c r="D2237" i="23"/>
  <c r="F2237" i="23"/>
  <c r="G2237" i="23"/>
  <c r="H2237" i="23"/>
  <c r="I2237" i="23"/>
  <c r="J2237" i="23"/>
  <c r="K2237" i="23"/>
  <c r="L2237" i="23"/>
  <c r="A2238" i="23"/>
  <c r="B2238" i="23"/>
  <c r="D2238" i="23"/>
  <c r="F2238" i="23"/>
  <c r="G2238" i="23"/>
  <c r="H2238" i="23"/>
  <c r="I2238" i="23"/>
  <c r="J2238" i="23"/>
  <c r="K2238" i="23"/>
  <c r="L2238" i="23"/>
  <c r="A2239" i="23"/>
  <c r="B2239" i="23"/>
  <c r="D2239" i="23"/>
  <c r="F2239" i="23"/>
  <c r="G2239" i="23"/>
  <c r="H2239" i="23"/>
  <c r="I2239" i="23"/>
  <c r="J2239" i="23"/>
  <c r="K2239" i="23"/>
  <c r="L2239" i="23"/>
  <c r="A2240" i="23"/>
  <c r="B2240" i="23"/>
  <c r="D2240" i="23"/>
  <c r="F2240" i="23"/>
  <c r="G2240" i="23"/>
  <c r="H2240" i="23"/>
  <c r="I2240" i="23"/>
  <c r="J2240" i="23"/>
  <c r="K2240" i="23"/>
  <c r="L2240" i="23"/>
  <c r="A2241" i="23"/>
  <c r="B2241" i="23"/>
  <c r="D2241" i="23"/>
  <c r="F2241" i="23"/>
  <c r="G2241" i="23"/>
  <c r="H2241" i="23"/>
  <c r="I2241" i="23"/>
  <c r="J2241" i="23"/>
  <c r="K2241" i="23"/>
  <c r="L2241" i="23"/>
  <c r="A2242" i="23"/>
  <c r="B2242" i="23"/>
  <c r="D2242" i="23"/>
  <c r="F2242" i="23"/>
  <c r="G2242" i="23"/>
  <c r="H2242" i="23"/>
  <c r="I2242" i="23"/>
  <c r="J2242" i="23"/>
  <c r="K2242" i="23"/>
  <c r="L2242" i="23"/>
  <c r="A2243" i="23"/>
  <c r="B2243" i="23"/>
  <c r="D2243" i="23"/>
  <c r="F2243" i="23"/>
  <c r="G2243" i="23"/>
  <c r="H2243" i="23"/>
  <c r="I2243" i="23"/>
  <c r="J2243" i="23"/>
  <c r="K2243" i="23"/>
  <c r="L2243" i="23"/>
  <c r="A2244" i="23"/>
  <c r="B2244" i="23"/>
  <c r="D2244" i="23"/>
  <c r="F2244" i="23"/>
  <c r="G2244" i="23"/>
  <c r="H2244" i="23"/>
  <c r="I2244" i="23"/>
  <c r="J2244" i="23"/>
  <c r="K2244" i="23"/>
  <c r="L2244" i="23"/>
  <c r="A2245" i="23"/>
  <c r="B2245" i="23"/>
  <c r="D2245" i="23"/>
  <c r="F2245" i="23"/>
  <c r="G2245" i="23"/>
  <c r="H2245" i="23"/>
  <c r="I2245" i="23"/>
  <c r="J2245" i="23"/>
  <c r="K2245" i="23"/>
  <c r="L2245" i="23"/>
  <c r="A2246" i="23"/>
  <c r="B2246" i="23"/>
  <c r="D2246" i="23"/>
  <c r="F2246" i="23"/>
  <c r="G2246" i="23"/>
  <c r="H2246" i="23"/>
  <c r="I2246" i="23"/>
  <c r="J2246" i="23"/>
  <c r="K2246" i="23"/>
  <c r="L2246" i="23"/>
  <c r="A2247" i="23"/>
  <c r="B2247" i="23"/>
  <c r="D2247" i="23"/>
  <c r="F2247" i="23"/>
  <c r="G2247" i="23"/>
  <c r="H2247" i="23"/>
  <c r="I2247" i="23"/>
  <c r="J2247" i="23"/>
  <c r="K2247" i="23"/>
  <c r="L2247" i="23"/>
  <c r="A2248" i="23"/>
  <c r="B2248" i="23"/>
  <c r="D2248" i="23"/>
  <c r="F2248" i="23"/>
  <c r="G2248" i="23"/>
  <c r="H2248" i="23"/>
  <c r="I2248" i="23"/>
  <c r="J2248" i="23"/>
  <c r="K2248" i="23"/>
  <c r="L2248" i="23"/>
  <c r="A2249" i="23"/>
  <c r="B2249" i="23"/>
  <c r="D2249" i="23"/>
  <c r="F2249" i="23"/>
  <c r="G2249" i="23"/>
  <c r="H2249" i="23"/>
  <c r="I2249" i="23"/>
  <c r="J2249" i="23"/>
  <c r="K2249" i="23"/>
  <c r="L2249" i="23"/>
  <c r="A2250" i="23"/>
  <c r="B2250" i="23"/>
  <c r="D2250" i="23"/>
  <c r="F2250" i="23"/>
  <c r="G2250" i="23"/>
  <c r="H2250" i="23"/>
  <c r="I2250" i="23"/>
  <c r="J2250" i="23"/>
  <c r="K2250" i="23"/>
  <c r="L2250" i="23"/>
  <c r="A2251" i="23"/>
  <c r="B2251" i="23"/>
  <c r="D2251" i="23"/>
  <c r="F2251" i="23"/>
  <c r="G2251" i="23"/>
  <c r="H2251" i="23"/>
  <c r="I2251" i="23"/>
  <c r="J2251" i="23"/>
  <c r="K2251" i="23"/>
  <c r="L2251" i="23"/>
  <c r="A2252" i="23"/>
  <c r="B2252" i="23"/>
  <c r="D2252" i="23"/>
  <c r="F2252" i="23"/>
  <c r="G2252" i="23"/>
  <c r="H2252" i="23"/>
  <c r="I2252" i="23"/>
  <c r="J2252" i="23"/>
  <c r="K2252" i="23"/>
  <c r="L2252" i="23"/>
  <c r="A2253" i="23"/>
  <c r="B2253" i="23"/>
  <c r="D2253" i="23"/>
  <c r="F2253" i="23"/>
  <c r="G2253" i="23"/>
  <c r="H2253" i="23"/>
  <c r="I2253" i="23"/>
  <c r="J2253" i="23"/>
  <c r="K2253" i="23"/>
  <c r="L2253" i="23"/>
  <c r="A2254" i="23"/>
  <c r="B2254" i="23"/>
  <c r="D2254" i="23"/>
  <c r="F2254" i="23"/>
  <c r="G2254" i="23"/>
  <c r="H2254" i="23"/>
  <c r="I2254" i="23"/>
  <c r="J2254" i="23"/>
  <c r="K2254" i="23"/>
  <c r="L2254" i="23"/>
  <c r="A2255" i="23"/>
  <c r="B2255" i="23"/>
  <c r="D2255" i="23"/>
  <c r="F2255" i="23"/>
  <c r="G2255" i="23"/>
  <c r="H2255" i="23"/>
  <c r="I2255" i="23"/>
  <c r="J2255" i="23"/>
  <c r="K2255" i="23"/>
  <c r="L2255" i="23"/>
  <c r="A2256" i="23"/>
  <c r="B2256" i="23"/>
  <c r="D2256" i="23"/>
  <c r="F2256" i="23"/>
  <c r="G2256" i="23"/>
  <c r="H2256" i="23"/>
  <c r="I2256" i="23"/>
  <c r="J2256" i="23"/>
  <c r="K2256" i="23"/>
  <c r="L2256" i="23"/>
  <c r="A2257" i="23"/>
  <c r="B2257" i="23"/>
  <c r="D2257" i="23"/>
  <c r="F2257" i="23"/>
  <c r="G2257" i="23"/>
  <c r="H2257" i="23"/>
  <c r="I2257" i="23"/>
  <c r="J2257" i="23"/>
  <c r="K2257" i="23"/>
  <c r="L2257" i="23"/>
  <c r="A2258" i="23"/>
  <c r="B2258" i="23"/>
  <c r="D2258" i="23"/>
  <c r="F2258" i="23"/>
  <c r="G2258" i="23"/>
  <c r="H2258" i="23"/>
  <c r="I2258" i="23"/>
  <c r="J2258" i="23"/>
  <c r="K2258" i="23"/>
  <c r="L2258" i="23"/>
  <c r="A2259" i="23"/>
  <c r="B2259" i="23"/>
  <c r="D2259" i="23"/>
  <c r="F2259" i="23"/>
  <c r="G2259" i="23"/>
  <c r="H2259" i="23"/>
  <c r="I2259" i="23"/>
  <c r="J2259" i="23"/>
  <c r="K2259" i="23"/>
  <c r="L2259" i="23"/>
  <c r="A2260" i="23"/>
  <c r="B2260" i="23"/>
  <c r="D2260" i="23"/>
  <c r="F2260" i="23"/>
  <c r="G2260" i="23"/>
  <c r="H2260" i="23"/>
  <c r="I2260" i="23"/>
  <c r="J2260" i="23"/>
  <c r="K2260" i="23"/>
  <c r="L2260" i="23"/>
  <c r="A2261" i="23"/>
  <c r="B2261" i="23"/>
  <c r="D2261" i="23"/>
  <c r="F2261" i="23"/>
  <c r="G2261" i="23"/>
  <c r="H2261" i="23"/>
  <c r="I2261" i="23"/>
  <c r="J2261" i="23"/>
  <c r="K2261" i="23"/>
  <c r="L2261" i="23"/>
  <c r="A2262" i="23"/>
  <c r="B2262" i="23"/>
  <c r="D2262" i="23"/>
  <c r="F2262" i="23"/>
  <c r="G2262" i="23"/>
  <c r="H2262" i="23"/>
  <c r="I2262" i="23"/>
  <c r="J2262" i="23"/>
  <c r="K2262" i="23"/>
  <c r="L2262" i="23"/>
  <c r="A2263" i="23"/>
  <c r="B2263" i="23"/>
  <c r="D2263" i="23"/>
  <c r="F2263" i="23"/>
  <c r="G2263" i="23"/>
  <c r="H2263" i="23"/>
  <c r="I2263" i="23"/>
  <c r="J2263" i="23"/>
  <c r="K2263" i="23"/>
  <c r="L2263" i="23"/>
  <c r="A2264" i="23"/>
  <c r="B2264" i="23"/>
  <c r="D2264" i="23"/>
  <c r="F2264" i="23"/>
  <c r="G2264" i="23"/>
  <c r="H2264" i="23"/>
  <c r="I2264" i="23"/>
  <c r="J2264" i="23"/>
  <c r="K2264" i="23"/>
  <c r="L2264" i="23"/>
  <c r="A2265" i="23"/>
  <c r="B2265" i="23"/>
  <c r="D2265" i="23"/>
  <c r="F2265" i="23"/>
  <c r="G2265" i="23"/>
  <c r="H2265" i="23"/>
  <c r="I2265" i="23"/>
  <c r="J2265" i="23"/>
  <c r="K2265" i="23"/>
  <c r="L2265" i="23"/>
  <c r="A2266" i="23"/>
  <c r="B2266" i="23"/>
  <c r="D2266" i="23"/>
  <c r="F2266" i="23"/>
  <c r="G2266" i="23"/>
  <c r="H2266" i="23"/>
  <c r="I2266" i="23"/>
  <c r="J2266" i="23"/>
  <c r="K2266" i="23"/>
  <c r="L2266" i="23"/>
  <c r="A2267" i="23"/>
  <c r="B2267" i="23"/>
  <c r="D2267" i="23"/>
  <c r="F2267" i="23"/>
  <c r="G2267" i="23"/>
  <c r="H2267" i="23"/>
  <c r="I2267" i="23"/>
  <c r="J2267" i="23"/>
  <c r="K2267" i="23"/>
  <c r="L2267" i="23"/>
  <c r="A2268" i="23"/>
  <c r="B2268" i="23"/>
  <c r="D2268" i="23"/>
  <c r="F2268" i="23"/>
  <c r="G2268" i="23"/>
  <c r="H2268" i="23"/>
  <c r="I2268" i="23"/>
  <c r="J2268" i="23"/>
  <c r="K2268" i="23"/>
  <c r="L2268" i="23"/>
  <c r="A2269" i="23"/>
  <c r="B2269" i="23"/>
  <c r="D2269" i="23"/>
  <c r="F2269" i="23"/>
  <c r="G2269" i="23"/>
  <c r="H2269" i="23"/>
  <c r="I2269" i="23"/>
  <c r="J2269" i="23"/>
  <c r="K2269" i="23"/>
  <c r="L2269" i="23"/>
  <c r="A2072" i="23"/>
  <c r="B2072" i="23"/>
  <c r="D2072" i="23"/>
  <c r="F2072" i="23"/>
  <c r="G2072" i="23"/>
  <c r="H2072" i="23"/>
  <c r="I2072" i="23"/>
  <c r="J2072" i="23"/>
  <c r="K2072" i="23"/>
  <c r="L2072" i="23"/>
  <c r="A2073" i="23"/>
  <c r="B2073" i="23"/>
  <c r="D2073" i="23"/>
  <c r="F2073" i="23"/>
  <c r="G2073" i="23"/>
  <c r="H2073" i="23"/>
  <c r="I2073" i="23"/>
  <c r="J2073" i="23"/>
  <c r="K2073" i="23"/>
  <c r="L2073" i="23"/>
  <c r="A2074" i="23"/>
  <c r="B2074" i="23"/>
  <c r="D2074" i="23"/>
  <c r="F2074" i="23"/>
  <c r="G2074" i="23"/>
  <c r="H2074" i="23"/>
  <c r="I2074" i="23"/>
  <c r="J2074" i="23"/>
  <c r="K2074" i="23"/>
  <c r="L2074" i="23"/>
  <c r="A2075" i="23"/>
  <c r="B2075" i="23"/>
  <c r="D2075" i="23"/>
  <c r="F2075" i="23"/>
  <c r="G2075" i="23"/>
  <c r="H2075" i="23"/>
  <c r="I2075" i="23"/>
  <c r="J2075" i="23"/>
  <c r="K2075" i="23"/>
  <c r="L2075" i="23"/>
  <c r="A2076" i="23"/>
  <c r="B2076" i="23"/>
  <c r="D2076" i="23"/>
  <c r="F2076" i="23"/>
  <c r="G2076" i="23"/>
  <c r="H2076" i="23"/>
  <c r="I2076" i="23"/>
  <c r="J2076" i="23"/>
  <c r="K2076" i="23"/>
  <c r="L2076" i="23"/>
  <c r="A2077" i="23"/>
  <c r="B2077" i="23"/>
  <c r="D2077" i="23"/>
  <c r="F2077" i="23"/>
  <c r="G2077" i="23"/>
  <c r="H2077" i="23"/>
  <c r="I2077" i="23"/>
  <c r="J2077" i="23"/>
  <c r="K2077" i="23"/>
  <c r="L2077" i="23"/>
  <c r="A2078" i="23"/>
  <c r="B2078" i="23"/>
  <c r="D2078" i="23"/>
  <c r="F2078" i="23"/>
  <c r="G2078" i="23"/>
  <c r="H2078" i="23"/>
  <c r="I2078" i="23"/>
  <c r="J2078" i="23"/>
  <c r="K2078" i="23"/>
  <c r="L2078" i="23"/>
  <c r="A2079" i="23"/>
  <c r="B2079" i="23"/>
  <c r="D2079" i="23"/>
  <c r="F2079" i="23"/>
  <c r="G2079" i="23"/>
  <c r="H2079" i="23"/>
  <c r="I2079" i="23"/>
  <c r="J2079" i="23"/>
  <c r="K2079" i="23"/>
  <c r="L2079" i="23"/>
  <c r="A2080" i="23"/>
  <c r="B2080" i="23"/>
  <c r="D2080" i="23"/>
  <c r="F2080" i="23"/>
  <c r="G2080" i="23"/>
  <c r="H2080" i="23"/>
  <c r="I2080" i="23"/>
  <c r="J2080" i="23"/>
  <c r="K2080" i="23"/>
  <c r="L2080" i="23"/>
  <c r="A2081" i="23"/>
  <c r="B2081" i="23"/>
  <c r="D2081" i="23"/>
  <c r="F2081" i="23"/>
  <c r="G2081" i="23"/>
  <c r="H2081" i="23"/>
  <c r="I2081" i="23"/>
  <c r="J2081" i="23"/>
  <c r="K2081" i="23"/>
  <c r="L2081" i="23"/>
  <c r="A2082" i="23"/>
  <c r="B2082" i="23"/>
  <c r="D2082" i="23"/>
  <c r="F2082" i="23"/>
  <c r="G2082" i="23"/>
  <c r="H2082" i="23"/>
  <c r="I2082" i="23"/>
  <c r="J2082" i="23"/>
  <c r="K2082" i="23"/>
  <c r="L2082" i="23"/>
  <c r="A2083" i="23"/>
  <c r="B2083" i="23"/>
  <c r="D2083" i="23"/>
  <c r="F2083" i="23"/>
  <c r="G2083" i="23"/>
  <c r="H2083" i="23"/>
  <c r="I2083" i="23"/>
  <c r="J2083" i="23"/>
  <c r="K2083" i="23"/>
  <c r="L2083" i="23"/>
  <c r="A2084" i="23"/>
  <c r="B2084" i="23"/>
  <c r="D2084" i="23"/>
  <c r="F2084" i="23"/>
  <c r="G2084" i="23"/>
  <c r="H2084" i="23"/>
  <c r="I2084" i="23"/>
  <c r="J2084" i="23"/>
  <c r="K2084" i="23"/>
  <c r="L2084" i="23"/>
  <c r="A2085" i="23"/>
  <c r="B2085" i="23"/>
  <c r="D2085" i="23"/>
  <c r="F2085" i="23"/>
  <c r="G2085" i="23"/>
  <c r="H2085" i="23"/>
  <c r="I2085" i="23"/>
  <c r="J2085" i="23"/>
  <c r="K2085" i="23"/>
  <c r="L2085" i="23"/>
  <c r="A2086" i="23"/>
  <c r="B2086" i="23"/>
  <c r="D2086" i="23"/>
  <c r="F2086" i="23"/>
  <c r="G2086" i="23"/>
  <c r="H2086" i="23"/>
  <c r="I2086" i="23"/>
  <c r="J2086" i="23"/>
  <c r="K2086" i="23"/>
  <c r="L2086" i="23"/>
  <c r="A2087" i="23"/>
  <c r="B2087" i="23"/>
  <c r="D2087" i="23"/>
  <c r="F2087" i="23"/>
  <c r="G2087" i="23"/>
  <c r="H2087" i="23"/>
  <c r="I2087" i="23"/>
  <c r="J2087" i="23"/>
  <c r="K2087" i="23"/>
  <c r="L2087" i="23"/>
  <c r="A2088" i="23"/>
  <c r="B2088" i="23"/>
  <c r="D2088" i="23"/>
  <c r="F2088" i="23"/>
  <c r="G2088" i="23"/>
  <c r="H2088" i="23"/>
  <c r="I2088" i="23"/>
  <c r="J2088" i="23"/>
  <c r="K2088" i="23"/>
  <c r="L2088" i="23"/>
  <c r="A2089" i="23"/>
  <c r="B2089" i="23"/>
  <c r="D2089" i="23"/>
  <c r="F2089" i="23"/>
  <c r="G2089" i="23"/>
  <c r="H2089" i="23"/>
  <c r="I2089" i="23"/>
  <c r="J2089" i="23"/>
  <c r="K2089" i="23"/>
  <c r="L2089" i="23"/>
  <c r="A2090" i="23"/>
  <c r="B2090" i="23"/>
  <c r="D2090" i="23"/>
  <c r="F2090" i="23"/>
  <c r="G2090" i="23"/>
  <c r="H2090" i="23"/>
  <c r="I2090" i="23"/>
  <c r="J2090" i="23"/>
  <c r="K2090" i="23"/>
  <c r="L2090" i="23"/>
  <c r="A2091" i="23"/>
  <c r="B2091" i="23"/>
  <c r="D2091" i="23"/>
  <c r="F2091" i="23"/>
  <c r="G2091" i="23"/>
  <c r="H2091" i="23"/>
  <c r="I2091" i="23"/>
  <c r="J2091" i="23"/>
  <c r="K2091" i="23"/>
  <c r="L2091" i="23"/>
  <c r="A2092" i="23"/>
  <c r="B2092" i="23"/>
  <c r="D2092" i="23"/>
  <c r="F2092" i="23"/>
  <c r="G2092" i="23"/>
  <c r="H2092" i="23"/>
  <c r="I2092" i="23"/>
  <c r="J2092" i="23"/>
  <c r="K2092" i="23"/>
  <c r="L2092" i="23"/>
  <c r="A2093" i="23"/>
  <c r="B2093" i="23"/>
  <c r="D2093" i="23"/>
  <c r="F2093" i="23"/>
  <c r="G2093" i="23"/>
  <c r="H2093" i="23"/>
  <c r="I2093" i="23"/>
  <c r="J2093" i="23"/>
  <c r="K2093" i="23"/>
  <c r="L2093" i="23"/>
  <c r="A2094" i="23"/>
  <c r="B2094" i="23"/>
  <c r="D2094" i="23"/>
  <c r="F2094" i="23"/>
  <c r="G2094" i="23"/>
  <c r="H2094" i="23"/>
  <c r="I2094" i="23"/>
  <c r="J2094" i="23"/>
  <c r="K2094" i="23"/>
  <c r="L2094" i="23"/>
  <c r="A2095" i="23"/>
  <c r="B2095" i="23"/>
  <c r="D2095" i="23"/>
  <c r="F2095" i="23"/>
  <c r="G2095" i="23"/>
  <c r="H2095" i="23"/>
  <c r="I2095" i="23"/>
  <c r="J2095" i="23"/>
  <c r="K2095" i="23"/>
  <c r="L2095" i="23"/>
  <c r="A2096" i="23"/>
  <c r="B2096" i="23"/>
  <c r="D2096" i="23"/>
  <c r="F2096" i="23"/>
  <c r="G2096" i="23"/>
  <c r="H2096" i="23"/>
  <c r="I2096" i="23"/>
  <c r="J2096" i="23"/>
  <c r="K2096" i="23"/>
  <c r="L2096" i="23"/>
  <c r="A2097" i="23"/>
  <c r="B2097" i="23"/>
  <c r="D2097" i="23"/>
  <c r="F2097" i="23"/>
  <c r="G2097" i="23"/>
  <c r="H2097" i="23"/>
  <c r="I2097" i="23"/>
  <c r="J2097" i="23"/>
  <c r="K2097" i="23"/>
  <c r="L2097" i="23"/>
  <c r="A2098" i="23"/>
  <c r="B2098" i="23"/>
  <c r="D2098" i="23"/>
  <c r="F2098" i="23"/>
  <c r="G2098" i="23"/>
  <c r="H2098" i="23"/>
  <c r="I2098" i="23"/>
  <c r="J2098" i="23"/>
  <c r="K2098" i="23"/>
  <c r="L2098" i="23"/>
  <c r="A2099" i="23"/>
  <c r="B2099" i="23"/>
  <c r="D2099" i="23"/>
  <c r="F2099" i="23"/>
  <c r="G2099" i="23"/>
  <c r="H2099" i="23"/>
  <c r="I2099" i="23"/>
  <c r="J2099" i="23"/>
  <c r="K2099" i="23"/>
  <c r="L2099" i="23"/>
  <c r="A2100" i="23"/>
  <c r="B2100" i="23"/>
  <c r="D2100" i="23"/>
  <c r="F2100" i="23"/>
  <c r="G2100" i="23"/>
  <c r="H2100" i="23"/>
  <c r="I2100" i="23"/>
  <c r="J2100" i="23"/>
  <c r="K2100" i="23"/>
  <c r="L2100" i="23"/>
  <c r="A2101" i="23"/>
  <c r="B2101" i="23"/>
  <c r="D2101" i="23"/>
  <c r="F2101" i="23"/>
  <c r="G2101" i="23"/>
  <c r="H2101" i="23"/>
  <c r="I2101" i="23"/>
  <c r="J2101" i="23"/>
  <c r="K2101" i="23"/>
  <c r="L2101" i="23"/>
  <c r="A2102" i="23"/>
  <c r="B2102" i="23"/>
  <c r="D2102" i="23"/>
  <c r="F2102" i="23"/>
  <c r="G2102" i="23"/>
  <c r="H2102" i="23"/>
  <c r="I2102" i="23"/>
  <c r="J2102" i="23"/>
  <c r="K2102" i="23"/>
  <c r="L2102" i="23"/>
  <c r="A2103" i="23"/>
  <c r="B2103" i="23"/>
  <c r="D2103" i="23"/>
  <c r="F2103" i="23"/>
  <c r="G2103" i="23"/>
  <c r="H2103" i="23"/>
  <c r="I2103" i="23"/>
  <c r="J2103" i="23"/>
  <c r="K2103" i="23"/>
  <c r="L2103" i="23"/>
  <c r="A2104" i="23"/>
  <c r="B2104" i="23"/>
  <c r="D2104" i="23"/>
  <c r="F2104" i="23"/>
  <c r="G2104" i="23"/>
  <c r="H2104" i="23"/>
  <c r="I2104" i="23"/>
  <c r="J2104" i="23"/>
  <c r="K2104" i="23"/>
  <c r="L2104" i="23"/>
  <c r="A2105" i="23"/>
  <c r="B2105" i="23"/>
  <c r="D2105" i="23"/>
  <c r="F2105" i="23"/>
  <c r="G2105" i="23"/>
  <c r="H2105" i="23"/>
  <c r="I2105" i="23"/>
  <c r="J2105" i="23"/>
  <c r="K2105" i="23"/>
  <c r="L2105" i="23"/>
  <c r="A2106" i="23"/>
  <c r="B2106" i="23"/>
  <c r="D2106" i="23"/>
  <c r="F2106" i="23"/>
  <c r="G2106" i="23"/>
  <c r="H2106" i="23"/>
  <c r="I2106" i="23"/>
  <c r="J2106" i="23"/>
  <c r="K2106" i="23"/>
  <c r="L2106" i="23"/>
  <c r="A2107" i="23"/>
  <c r="B2107" i="23"/>
  <c r="D2107" i="23"/>
  <c r="F2107" i="23"/>
  <c r="G2107" i="23"/>
  <c r="H2107" i="23"/>
  <c r="I2107" i="23"/>
  <c r="J2107" i="23"/>
  <c r="K2107" i="23"/>
  <c r="L2107" i="23"/>
  <c r="A2108" i="23"/>
  <c r="B2108" i="23"/>
  <c r="D2108" i="23"/>
  <c r="F2108" i="23"/>
  <c r="G2108" i="23"/>
  <c r="H2108" i="23"/>
  <c r="I2108" i="23"/>
  <c r="J2108" i="23"/>
  <c r="K2108" i="23"/>
  <c r="L2108" i="23"/>
  <c r="A2109" i="23"/>
  <c r="B2109" i="23"/>
  <c r="D2109" i="23"/>
  <c r="F2109" i="23"/>
  <c r="G2109" i="23"/>
  <c r="H2109" i="23"/>
  <c r="I2109" i="23"/>
  <c r="J2109" i="23"/>
  <c r="K2109" i="23"/>
  <c r="L2109" i="23"/>
  <c r="A2110" i="23"/>
  <c r="B2110" i="23"/>
  <c r="D2110" i="23"/>
  <c r="F2110" i="23"/>
  <c r="G2110" i="23"/>
  <c r="H2110" i="23"/>
  <c r="I2110" i="23"/>
  <c r="J2110" i="23"/>
  <c r="K2110" i="23"/>
  <c r="L2110" i="23"/>
  <c r="A2111" i="23"/>
  <c r="B2111" i="23"/>
  <c r="D2111" i="23"/>
  <c r="F2111" i="23"/>
  <c r="G2111" i="23"/>
  <c r="H2111" i="23"/>
  <c r="I2111" i="23"/>
  <c r="J2111" i="23"/>
  <c r="K2111" i="23"/>
  <c r="L2111" i="23"/>
  <c r="A2112" i="23"/>
  <c r="B2112" i="23"/>
  <c r="D2112" i="23"/>
  <c r="F2112" i="23"/>
  <c r="G2112" i="23"/>
  <c r="H2112" i="23"/>
  <c r="I2112" i="23"/>
  <c r="J2112" i="23"/>
  <c r="K2112" i="23"/>
  <c r="L2112" i="23"/>
  <c r="A2113" i="23"/>
  <c r="B2113" i="23"/>
  <c r="D2113" i="23"/>
  <c r="F2113" i="23"/>
  <c r="G2113" i="23"/>
  <c r="H2113" i="23"/>
  <c r="I2113" i="23"/>
  <c r="J2113" i="23"/>
  <c r="K2113" i="23"/>
  <c r="L2113" i="23"/>
  <c r="A2114" i="23"/>
  <c r="B2114" i="23"/>
  <c r="D2114" i="23"/>
  <c r="F2114" i="23"/>
  <c r="G2114" i="23"/>
  <c r="H2114" i="23"/>
  <c r="I2114" i="23"/>
  <c r="J2114" i="23"/>
  <c r="K2114" i="23"/>
  <c r="L2114" i="23"/>
  <c r="A2115" i="23"/>
  <c r="B2115" i="23"/>
  <c r="D2115" i="23"/>
  <c r="F2115" i="23"/>
  <c r="G2115" i="23"/>
  <c r="H2115" i="23"/>
  <c r="I2115" i="23"/>
  <c r="J2115" i="23"/>
  <c r="K2115" i="23"/>
  <c r="L2115" i="23"/>
  <c r="A2116" i="23"/>
  <c r="B2116" i="23"/>
  <c r="D2116" i="23"/>
  <c r="F2116" i="23"/>
  <c r="G2116" i="23"/>
  <c r="H2116" i="23"/>
  <c r="I2116" i="23"/>
  <c r="J2116" i="23"/>
  <c r="K2116" i="23"/>
  <c r="L2116" i="23"/>
  <c r="A2117" i="23"/>
  <c r="B2117" i="23"/>
  <c r="D2117" i="23"/>
  <c r="F2117" i="23"/>
  <c r="G2117" i="23"/>
  <c r="H2117" i="23"/>
  <c r="I2117" i="23"/>
  <c r="J2117" i="23"/>
  <c r="K2117" i="23"/>
  <c r="L2117" i="23"/>
  <c r="A2118" i="23"/>
  <c r="B2118" i="23"/>
  <c r="D2118" i="23"/>
  <c r="F2118" i="23"/>
  <c r="G2118" i="23"/>
  <c r="H2118" i="23"/>
  <c r="I2118" i="23"/>
  <c r="J2118" i="23"/>
  <c r="K2118" i="23"/>
  <c r="L2118" i="23"/>
  <c r="A2119" i="23"/>
  <c r="B2119" i="23"/>
  <c r="D2119" i="23"/>
  <c r="F2119" i="23"/>
  <c r="G2119" i="23"/>
  <c r="H2119" i="23"/>
  <c r="I2119" i="23"/>
  <c r="J2119" i="23"/>
  <c r="K2119" i="23"/>
  <c r="L2119" i="23"/>
  <c r="A2120" i="23"/>
  <c r="B2120" i="23"/>
  <c r="D2120" i="23"/>
  <c r="F2120" i="23"/>
  <c r="G2120" i="23"/>
  <c r="H2120" i="23"/>
  <c r="I2120" i="23"/>
  <c r="J2120" i="23"/>
  <c r="K2120" i="23"/>
  <c r="L2120" i="23"/>
  <c r="A2121" i="23"/>
  <c r="B2121" i="23"/>
  <c r="D2121" i="23"/>
  <c r="F2121" i="23"/>
  <c r="G2121" i="23"/>
  <c r="H2121" i="23"/>
  <c r="I2121" i="23"/>
  <c r="J2121" i="23"/>
  <c r="K2121" i="23"/>
  <c r="L2121" i="23"/>
  <c r="A2122" i="23"/>
  <c r="B2122" i="23"/>
  <c r="D2122" i="23"/>
  <c r="F2122" i="23"/>
  <c r="G2122" i="23"/>
  <c r="H2122" i="23"/>
  <c r="I2122" i="23"/>
  <c r="J2122" i="23"/>
  <c r="K2122" i="23"/>
  <c r="L2122" i="23"/>
  <c r="A2123" i="23"/>
  <c r="B2123" i="23"/>
  <c r="D2123" i="23"/>
  <c r="F2123" i="23"/>
  <c r="G2123" i="23"/>
  <c r="H2123" i="23"/>
  <c r="I2123" i="23"/>
  <c r="J2123" i="23"/>
  <c r="K2123" i="23"/>
  <c r="L2123" i="23"/>
  <c r="A2124" i="23"/>
  <c r="B2124" i="23"/>
  <c r="D2124" i="23"/>
  <c r="F2124" i="23"/>
  <c r="G2124" i="23"/>
  <c r="H2124" i="23"/>
  <c r="I2124" i="23"/>
  <c r="J2124" i="23"/>
  <c r="K2124" i="23"/>
  <c r="L2124" i="23"/>
  <c r="A2125" i="23"/>
  <c r="B2125" i="23"/>
  <c r="D2125" i="23"/>
  <c r="F2125" i="23"/>
  <c r="G2125" i="23"/>
  <c r="H2125" i="23"/>
  <c r="I2125" i="23"/>
  <c r="J2125" i="23"/>
  <c r="K2125" i="23"/>
  <c r="L2125" i="23"/>
  <c r="A2126" i="23"/>
  <c r="B2126" i="23"/>
  <c r="D2126" i="23"/>
  <c r="F2126" i="23"/>
  <c r="G2126" i="23"/>
  <c r="H2126" i="23"/>
  <c r="I2126" i="23"/>
  <c r="J2126" i="23"/>
  <c r="K2126" i="23"/>
  <c r="L2126" i="23"/>
  <c r="A2127" i="23"/>
  <c r="B2127" i="23"/>
  <c r="D2127" i="23"/>
  <c r="F2127" i="23"/>
  <c r="G2127" i="23"/>
  <c r="H2127" i="23"/>
  <c r="I2127" i="23"/>
  <c r="J2127" i="23"/>
  <c r="K2127" i="23"/>
  <c r="L2127" i="23"/>
  <c r="A2128" i="23"/>
  <c r="B2128" i="23"/>
  <c r="D2128" i="23"/>
  <c r="F2128" i="23"/>
  <c r="G2128" i="23"/>
  <c r="H2128" i="23"/>
  <c r="I2128" i="23"/>
  <c r="J2128" i="23"/>
  <c r="K2128" i="23"/>
  <c r="L2128" i="23"/>
  <c r="A2129" i="23"/>
  <c r="B2129" i="23"/>
  <c r="D2129" i="23"/>
  <c r="F2129" i="23"/>
  <c r="G2129" i="23"/>
  <c r="H2129" i="23"/>
  <c r="I2129" i="23"/>
  <c r="J2129" i="23"/>
  <c r="K2129" i="23"/>
  <c r="L2129" i="23"/>
  <c r="A2130" i="23"/>
  <c r="B2130" i="23"/>
  <c r="D2130" i="23"/>
  <c r="F2130" i="23"/>
  <c r="G2130" i="23"/>
  <c r="H2130" i="23"/>
  <c r="I2130" i="23"/>
  <c r="J2130" i="23"/>
  <c r="K2130" i="23"/>
  <c r="L2130" i="23"/>
  <c r="A2131" i="23"/>
  <c r="B2131" i="23"/>
  <c r="D2131" i="23"/>
  <c r="F2131" i="23"/>
  <c r="G2131" i="23"/>
  <c r="H2131" i="23"/>
  <c r="I2131" i="23"/>
  <c r="J2131" i="23"/>
  <c r="K2131" i="23"/>
  <c r="L2131" i="23"/>
  <c r="A2132" i="23"/>
  <c r="B2132" i="23"/>
  <c r="D2132" i="23"/>
  <c r="F2132" i="23"/>
  <c r="G2132" i="23"/>
  <c r="H2132" i="23"/>
  <c r="I2132" i="23"/>
  <c r="J2132" i="23"/>
  <c r="K2132" i="23"/>
  <c r="L2132" i="23"/>
  <c r="A2133" i="23"/>
  <c r="B2133" i="23"/>
  <c r="D2133" i="23"/>
  <c r="F2133" i="23"/>
  <c r="G2133" i="23"/>
  <c r="H2133" i="23"/>
  <c r="I2133" i="23"/>
  <c r="J2133" i="23"/>
  <c r="K2133" i="23"/>
  <c r="L2133" i="23"/>
  <c r="A2134" i="23"/>
  <c r="B2134" i="23"/>
  <c r="D2134" i="23"/>
  <c r="F2134" i="23"/>
  <c r="G2134" i="23"/>
  <c r="H2134" i="23"/>
  <c r="I2134" i="23"/>
  <c r="J2134" i="23"/>
  <c r="K2134" i="23"/>
  <c r="L2134" i="23"/>
  <c r="A2135" i="23"/>
  <c r="B2135" i="23"/>
  <c r="D2135" i="23"/>
  <c r="F2135" i="23"/>
  <c r="G2135" i="23"/>
  <c r="H2135" i="23"/>
  <c r="I2135" i="23"/>
  <c r="J2135" i="23"/>
  <c r="K2135" i="23"/>
  <c r="L2135" i="23"/>
  <c r="A2136" i="23"/>
  <c r="B2136" i="23"/>
  <c r="D2136" i="23"/>
  <c r="F2136" i="23"/>
  <c r="G2136" i="23"/>
  <c r="H2136" i="23"/>
  <c r="I2136" i="23"/>
  <c r="J2136" i="23"/>
  <c r="K2136" i="23"/>
  <c r="L2136" i="23"/>
  <c r="A2137" i="23"/>
  <c r="B2137" i="23"/>
  <c r="D2137" i="23"/>
  <c r="F2137" i="23"/>
  <c r="G2137" i="23"/>
  <c r="H2137" i="23"/>
  <c r="I2137" i="23"/>
  <c r="J2137" i="23"/>
  <c r="K2137" i="23"/>
  <c r="L2137" i="23"/>
  <c r="A2138" i="23"/>
  <c r="B2138" i="23"/>
  <c r="D2138" i="23"/>
  <c r="F2138" i="23"/>
  <c r="G2138" i="23"/>
  <c r="H2138" i="23"/>
  <c r="I2138" i="23"/>
  <c r="J2138" i="23"/>
  <c r="K2138" i="23"/>
  <c r="L2138" i="23"/>
  <c r="A2139" i="23"/>
  <c r="B2139" i="23"/>
  <c r="D2139" i="23"/>
  <c r="F2139" i="23"/>
  <c r="G2139" i="23"/>
  <c r="H2139" i="23"/>
  <c r="I2139" i="23"/>
  <c r="J2139" i="23"/>
  <c r="K2139" i="23"/>
  <c r="L2139" i="23"/>
  <c r="A2140" i="23"/>
  <c r="B2140" i="23"/>
  <c r="D2140" i="23"/>
  <c r="F2140" i="23"/>
  <c r="G2140" i="23"/>
  <c r="H2140" i="23"/>
  <c r="I2140" i="23"/>
  <c r="J2140" i="23"/>
  <c r="K2140" i="23"/>
  <c r="L2140" i="23"/>
  <c r="A2141" i="23"/>
  <c r="B2141" i="23"/>
  <c r="D2141" i="23"/>
  <c r="F2141" i="23"/>
  <c r="G2141" i="23"/>
  <c r="H2141" i="23"/>
  <c r="I2141" i="23"/>
  <c r="J2141" i="23"/>
  <c r="K2141" i="23"/>
  <c r="L2141" i="23"/>
  <c r="A2142" i="23"/>
  <c r="B2142" i="23"/>
  <c r="D2142" i="23"/>
  <c r="F2142" i="23"/>
  <c r="G2142" i="23"/>
  <c r="H2142" i="23"/>
  <c r="I2142" i="23"/>
  <c r="J2142" i="23"/>
  <c r="K2142" i="23"/>
  <c r="L2142" i="23"/>
  <c r="A2143" i="23"/>
  <c r="B2143" i="23"/>
  <c r="D2143" i="23"/>
  <c r="F2143" i="23"/>
  <c r="G2143" i="23"/>
  <c r="H2143" i="23"/>
  <c r="I2143" i="23"/>
  <c r="J2143" i="23"/>
  <c r="K2143" i="23"/>
  <c r="L2143" i="23"/>
  <c r="A2144" i="23"/>
  <c r="B2144" i="23"/>
  <c r="D2144" i="23"/>
  <c r="F2144" i="23"/>
  <c r="G2144" i="23"/>
  <c r="H2144" i="23"/>
  <c r="I2144" i="23"/>
  <c r="J2144" i="23"/>
  <c r="K2144" i="23"/>
  <c r="L2144" i="23"/>
  <c r="A2145" i="23"/>
  <c r="B2145" i="23"/>
  <c r="D2145" i="23"/>
  <c r="F2145" i="23"/>
  <c r="G2145" i="23"/>
  <c r="H2145" i="23"/>
  <c r="I2145" i="23"/>
  <c r="J2145" i="23"/>
  <c r="K2145" i="23"/>
  <c r="L2145" i="23"/>
  <c r="A2146" i="23"/>
  <c r="B2146" i="23"/>
  <c r="D2146" i="23"/>
  <c r="F2146" i="23"/>
  <c r="G2146" i="23"/>
  <c r="H2146" i="23"/>
  <c r="I2146" i="23"/>
  <c r="J2146" i="23"/>
  <c r="K2146" i="23"/>
  <c r="L2146" i="23"/>
  <c r="A2147" i="23"/>
  <c r="B2147" i="23"/>
  <c r="D2147" i="23"/>
  <c r="F2147" i="23"/>
  <c r="G2147" i="23"/>
  <c r="H2147" i="23"/>
  <c r="I2147" i="23"/>
  <c r="J2147" i="23"/>
  <c r="K2147" i="23"/>
  <c r="L2147" i="23"/>
  <c r="A2148" i="23"/>
  <c r="B2148" i="23"/>
  <c r="D2148" i="23"/>
  <c r="F2148" i="23"/>
  <c r="G2148" i="23"/>
  <c r="H2148" i="23"/>
  <c r="I2148" i="23"/>
  <c r="J2148" i="23"/>
  <c r="K2148" i="23"/>
  <c r="L2148" i="23"/>
  <c r="A2149" i="23"/>
  <c r="B2149" i="23"/>
  <c r="D2149" i="23"/>
  <c r="F2149" i="23"/>
  <c r="G2149" i="23"/>
  <c r="H2149" i="23"/>
  <c r="I2149" i="23"/>
  <c r="J2149" i="23"/>
  <c r="K2149" i="23"/>
  <c r="L2149" i="23"/>
  <c r="A2150" i="23"/>
  <c r="B2150" i="23"/>
  <c r="D2150" i="23"/>
  <c r="F2150" i="23"/>
  <c r="G2150" i="23"/>
  <c r="H2150" i="23"/>
  <c r="I2150" i="23"/>
  <c r="J2150" i="23"/>
  <c r="K2150" i="23"/>
  <c r="L2150" i="23"/>
  <c r="A2151" i="23"/>
  <c r="B2151" i="23"/>
  <c r="D2151" i="23"/>
  <c r="F2151" i="23"/>
  <c r="G2151" i="23"/>
  <c r="H2151" i="23"/>
  <c r="I2151" i="23"/>
  <c r="J2151" i="23"/>
  <c r="K2151" i="23"/>
  <c r="L2151" i="23"/>
  <c r="A2152" i="23"/>
  <c r="B2152" i="23"/>
  <c r="D2152" i="23"/>
  <c r="F2152" i="23"/>
  <c r="G2152" i="23"/>
  <c r="H2152" i="23"/>
  <c r="I2152" i="23"/>
  <c r="J2152" i="23"/>
  <c r="K2152" i="23"/>
  <c r="L2152" i="23"/>
  <c r="A2153" i="23"/>
  <c r="B2153" i="23"/>
  <c r="D2153" i="23"/>
  <c r="F2153" i="23"/>
  <c r="G2153" i="23"/>
  <c r="H2153" i="23"/>
  <c r="I2153" i="23"/>
  <c r="J2153" i="23"/>
  <c r="K2153" i="23"/>
  <c r="L2153" i="23"/>
  <c r="A2154" i="23"/>
  <c r="B2154" i="23"/>
  <c r="D2154" i="23"/>
  <c r="F2154" i="23"/>
  <c r="G2154" i="23"/>
  <c r="H2154" i="23"/>
  <c r="I2154" i="23"/>
  <c r="J2154" i="23"/>
  <c r="K2154" i="23"/>
  <c r="L2154" i="23"/>
  <c r="A2155" i="23"/>
  <c r="B2155" i="23"/>
  <c r="D2155" i="23"/>
  <c r="F2155" i="23"/>
  <c r="G2155" i="23"/>
  <c r="H2155" i="23"/>
  <c r="I2155" i="23"/>
  <c r="J2155" i="23"/>
  <c r="K2155" i="23"/>
  <c r="L2155" i="23"/>
  <c r="A2156" i="23"/>
  <c r="B2156" i="23"/>
  <c r="D2156" i="23"/>
  <c r="F2156" i="23"/>
  <c r="G2156" i="23"/>
  <c r="H2156" i="23"/>
  <c r="I2156" i="23"/>
  <c r="J2156" i="23"/>
  <c r="K2156" i="23"/>
  <c r="L2156" i="23"/>
  <c r="A2157" i="23"/>
  <c r="B2157" i="23"/>
  <c r="D2157" i="23"/>
  <c r="F2157" i="23"/>
  <c r="G2157" i="23"/>
  <c r="H2157" i="23"/>
  <c r="I2157" i="23"/>
  <c r="J2157" i="23"/>
  <c r="K2157" i="23"/>
  <c r="L2157" i="23"/>
  <c r="A2158" i="23"/>
  <c r="B2158" i="23"/>
  <c r="D2158" i="23"/>
  <c r="F2158" i="23"/>
  <c r="G2158" i="23"/>
  <c r="H2158" i="23"/>
  <c r="I2158" i="23"/>
  <c r="J2158" i="23"/>
  <c r="K2158" i="23"/>
  <c r="L2158" i="23"/>
  <c r="A2159" i="23"/>
  <c r="B2159" i="23"/>
  <c r="D2159" i="23"/>
  <c r="F2159" i="23"/>
  <c r="G2159" i="23"/>
  <c r="H2159" i="23"/>
  <c r="I2159" i="23"/>
  <c r="J2159" i="23"/>
  <c r="K2159" i="23"/>
  <c r="L2159" i="23"/>
  <c r="A2160" i="23"/>
  <c r="B2160" i="23"/>
  <c r="D2160" i="23"/>
  <c r="F2160" i="23"/>
  <c r="G2160" i="23"/>
  <c r="H2160" i="23"/>
  <c r="I2160" i="23"/>
  <c r="J2160" i="23"/>
  <c r="K2160" i="23"/>
  <c r="L2160" i="23"/>
  <c r="A2161" i="23"/>
  <c r="B2161" i="23"/>
  <c r="D2161" i="23"/>
  <c r="F2161" i="23"/>
  <c r="G2161" i="23"/>
  <c r="H2161" i="23"/>
  <c r="I2161" i="23"/>
  <c r="J2161" i="23"/>
  <c r="K2161" i="23"/>
  <c r="L2161" i="23"/>
  <c r="A2162" i="23"/>
  <c r="B2162" i="23"/>
  <c r="D2162" i="23"/>
  <c r="F2162" i="23"/>
  <c r="G2162" i="23"/>
  <c r="H2162" i="23"/>
  <c r="I2162" i="23"/>
  <c r="J2162" i="23"/>
  <c r="K2162" i="23"/>
  <c r="L2162" i="23"/>
  <c r="A2163" i="23"/>
  <c r="B2163" i="23"/>
  <c r="D2163" i="23"/>
  <c r="F2163" i="23"/>
  <c r="G2163" i="23"/>
  <c r="H2163" i="23"/>
  <c r="I2163" i="23"/>
  <c r="J2163" i="23"/>
  <c r="K2163" i="23"/>
  <c r="L2163" i="23"/>
  <c r="A2164" i="23"/>
  <c r="B2164" i="23"/>
  <c r="D2164" i="23"/>
  <c r="F2164" i="23"/>
  <c r="G2164" i="23"/>
  <c r="H2164" i="23"/>
  <c r="I2164" i="23"/>
  <c r="J2164" i="23"/>
  <c r="K2164" i="23"/>
  <c r="L2164" i="23"/>
  <c r="A2165" i="23"/>
  <c r="B2165" i="23"/>
  <c r="D2165" i="23"/>
  <c r="F2165" i="23"/>
  <c r="G2165" i="23"/>
  <c r="H2165" i="23"/>
  <c r="I2165" i="23"/>
  <c r="J2165" i="23"/>
  <c r="K2165" i="23"/>
  <c r="L2165" i="23"/>
  <c r="A2166" i="23"/>
  <c r="B2166" i="23"/>
  <c r="D2166" i="23"/>
  <c r="F2166" i="23"/>
  <c r="G2166" i="23"/>
  <c r="H2166" i="23"/>
  <c r="I2166" i="23"/>
  <c r="J2166" i="23"/>
  <c r="K2166" i="23"/>
  <c r="L2166" i="23"/>
  <c r="A2167" i="23"/>
  <c r="B2167" i="23"/>
  <c r="D2167" i="23"/>
  <c r="F2167" i="23"/>
  <c r="G2167" i="23"/>
  <c r="H2167" i="23"/>
  <c r="I2167" i="23"/>
  <c r="J2167" i="23"/>
  <c r="K2167" i="23"/>
  <c r="L2167" i="23"/>
  <c r="A2168" i="23"/>
  <c r="B2168" i="23"/>
  <c r="D2168" i="23"/>
  <c r="F2168" i="23"/>
  <c r="G2168" i="23"/>
  <c r="H2168" i="23"/>
  <c r="I2168" i="23"/>
  <c r="J2168" i="23"/>
  <c r="K2168" i="23"/>
  <c r="L2168" i="23"/>
  <c r="A2169" i="23"/>
  <c r="B2169" i="23"/>
  <c r="D2169" i="23"/>
  <c r="F2169" i="23"/>
  <c r="G2169" i="23"/>
  <c r="H2169" i="23"/>
  <c r="I2169" i="23"/>
  <c r="J2169" i="23"/>
  <c r="K2169" i="23"/>
  <c r="L2169" i="23"/>
  <c r="A2170" i="23"/>
  <c r="B2170" i="23"/>
  <c r="D2170" i="23"/>
  <c r="F2170" i="23"/>
  <c r="G2170" i="23"/>
  <c r="H2170" i="23"/>
  <c r="I2170" i="23"/>
  <c r="J2170" i="23"/>
  <c r="K2170" i="23"/>
  <c r="L2170" i="23"/>
  <c r="A2171" i="23"/>
  <c r="B2171" i="23"/>
  <c r="D2171" i="23"/>
  <c r="F2171" i="23"/>
  <c r="G2171" i="23"/>
  <c r="H2171" i="23"/>
  <c r="I2171" i="23"/>
  <c r="J2171" i="23"/>
  <c r="K2171" i="23"/>
  <c r="L2171" i="23"/>
  <c r="A2172" i="23"/>
  <c r="B2172" i="23"/>
  <c r="D2172" i="23"/>
  <c r="F2172" i="23"/>
  <c r="G2172" i="23"/>
  <c r="H2172" i="23"/>
  <c r="I2172" i="23"/>
  <c r="J2172" i="23"/>
  <c r="K2172" i="23"/>
  <c r="L2172" i="23"/>
  <c r="A2173" i="23"/>
  <c r="B2173" i="23"/>
  <c r="D2173" i="23"/>
  <c r="F2173" i="23"/>
  <c r="G2173" i="23"/>
  <c r="H2173" i="23"/>
  <c r="I2173" i="23"/>
  <c r="J2173" i="23"/>
  <c r="K2173" i="23"/>
  <c r="L2173" i="23"/>
  <c r="A4" i="23"/>
  <c r="B4" i="23"/>
  <c r="D4" i="23"/>
  <c r="F4" i="23"/>
  <c r="G4" i="23"/>
  <c r="H4" i="23"/>
  <c r="I4" i="23"/>
  <c r="J4" i="23"/>
  <c r="K4" i="23"/>
  <c r="L4" i="23"/>
  <c r="A5" i="23"/>
  <c r="B5" i="23"/>
  <c r="D5" i="23"/>
  <c r="F5" i="23"/>
  <c r="G5" i="23"/>
  <c r="H5" i="23"/>
  <c r="I5" i="23"/>
  <c r="J5" i="23"/>
  <c r="K5" i="23"/>
  <c r="L5" i="23"/>
  <c r="A6" i="23"/>
  <c r="B6" i="23"/>
  <c r="D6" i="23"/>
  <c r="F6" i="23"/>
  <c r="G6" i="23"/>
  <c r="H6" i="23"/>
  <c r="I6" i="23"/>
  <c r="J6" i="23"/>
  <c r="K6" i="23"/>
  <c r="L6" i="23"/>
  <c r="A7" i="23"/>
  <c r="B7" i="23"/>
  <c r="D7" i="23"/>
  <c r="F7" i="23"/>
  <c r="G7" i="23"/>
  <c r="H7" i="23"/>
  <c r="I7" i="23"/>
  <c r="J7" i="23"/>
  <c r="K7" i="23"/>
  <c r="L7" i="23"/>
  <c r="A8" i="23"/>
  <c r="B8" i="23"/>
  <c r="D8" i="23"/>
  <c r="F8" i="23"/>
  <c r="G8" i="23"/>
  <c r="H8" i="23"/>
  <c r="I8" i="23"/>
  <c r="J8" i="23"/>
  <c r="K8" i="23"/>
  <c r="L8" i="23"/>
  <c r="A9" i="23"/>
  <c r="B9" i="23"/>
  <c r="D9" i="23"/>
  <c r="F9" i="23"/>
  <c r="G9" i="23"/>
  <c r="H9" i="23"/>
  <c r="I9" i="23"/>
  <c r="J9" i="23"/>
  <c r="K9" i="23"/>
  <c r="L9" i="23"/>
  <c r="A10" i="23"/>
  <c r="B10" i="23"/>
  <c r="D10" i="23"/>
  <c r="F10" i="23"/>
  <c r="G10" i="23"/>
  <c r="H10" i="23"/>
  <c r="I10" i="23"/>
  <c r="J10" i="23"/>
  <c r="K10" i="23"/>
  <c r="L10" i="23"/>
  <c r="A11" i="23"/>
  <c r="B11" i="23"/>
  <c r="D11" i="23"/>
  <c r="F11" i="23"/>
  <c r="G11" i="23"/>
  <c r="H11" i="23"/>
  <c r="I11" i="23"/>
  <c r="J11" i="23"/>
  <c r="K11" i="23"/>
  <c r="L11" i="23"/>
  <c r="A12" i="23"/>
  <c r="B12" i="23"/>
  <c r="D12" i="23"/>
  <c r="F12" i="23"/>
  <c r="G12" i="23"/>
  <c r="H12" i="23"/>
  <c r="I12" i="23"/>
  <c r="J12" i="23"/>
  <c r="K12" i="23"/>
  <c r="L12" i="23"/>
  <c r="A13" i="23"/>
  <c r="B13" i="23"/>
  <c r="D13" i="23"/>
  <c r="F13" i="23"/>
  <c r="G13" i="23"/>
  <c r="H13" i="23"/>
  <c r="I13" i="23"/>
  <c r="J13" i="23"/>
  <c r="K13" i="23"/>
  <c r="L13" i="23"/>
  <c r="A14" i="23"/>
  <c r="B14" i="23"/>
  <c r="D14" i="23"/>
  <c r="F14" i="23"/>
  <c r="G14" i="23"/>
  <c r="H14" i="23"/>
  <c r="I14" i="23"/>
  <c r="J14" i="23"/>
  <c r="K14" i="23"/>
  <c r="L14" i="23"/>
  <c r="A15" i="23"/>
  <c r="B15" i="23"/>
  <c r="D15" i="23"/>
  <c r="F15" i="23"/>
  <c r="G15" i="23"/>
  <c r="H15" i="23"/>
  <c r="I15" i="23"/>
  <c r="J15" i="23"/>
  <c r="K15" i="23"/>
  <c r="L15" i="23"/>
  <c r="A16" i="23"/>
  <c r="B16" i="23"/>
  <c r="D16" i="23"/>
  <c r="F16" i="23"/>
  <c r="G16" i="23"/>
  <c r="H16" i="23"/>
  <c r="I16" i="23"/>
  <c r="J16" i="23"/>
  <c r="K16" i="23"/>
  <c r="L16" i="23"/>
  <c r="A17" i="23"/>
  <c r="B17" i="23"/>
  <c r="D17" i="23"/>
  <c r="F17" i="23"/>
  <c r="G17" i="23"/>
  <c r="H17" i="23"/>
  <c r="I17" i="23"/>
  <c r="J17" i="23"/>
  <c r="K17" i="23"/>
  <c r="L17" i="23"/>
  <c r="A18" i="23"/>
  <c r="B18" i="23"/>
  <c r="D18" i="23"/>
  <c r="F18" i="23"/>
  <c r="G18" i="23"/>
  <c r="H18" i="23"/>
  <c r="I18" i="23"/>
  <c r="J18" i="23"/>
  <c r="K18" i="23"/>
  <c r="L18" i="23"/>
  <c r="A19" i="23"/>
  <c r="B19" i="23"/>
  <c r="D19" i="23"/>
  <c r="F19" i="23"/>
  <c r="G19" i="23"/>
  <c r="H19" i="23"/>
  <c r="I19" i="23"/>
  <c r="J19" i="23"/>
  <c r="K19" i="23"/>
  <c r="L19" i="23"/>
  <c r="A20" i="23"/>
  <c r="B20" i="23"/>
  <c r="D20" i="23"/>
  <c r="F20" i="23"/>
  <c r="G20" i="23"/>
  <c r="H20" i="23"/>
  <c r="I20" i="23"/>
  <c r="J20" i="23"/>
  <c r="K20" i="23"/>
  <c r="L20" i="23"/>
  <c r="A21" i="23"/>
  <c r="B21" i="23"/>
  <c r="D21" i="23"/>
  <c r="F21" i="23"/>
  <c r="G21" i="23"/>
  <c r="H21" i="23"/>
  <c r="I21" i="23"/>
  <c r="J21" i="23"/>
  <c r="K21" i="23"/>
  <c r="L21" i="23"/>
  <c r="A22" i="23"/>
  <c r="B22" i="23"/>
  <c r="D22" i="23"/>
  <c r="F22" i="23"/>
  <c r="G22" i="23"/>
  <c r="H22" i="23"/>
  <c r="I22" i="23"/>
  <c r="J22" i="23"/>
  <c r="K22" i="23"/>
  <c r="L22" i="23"/>
  <c r="A23" i="23"/>
  <c r="B23" i="23"/>
  <c r="D23" i="23"/>
  <c r="F23" i="23"/>
  <c r="G23" i="23"/>
  <c r="H23" i="23"/>
  <c r="I23" i="23"/>
  <c r="J23" i="23"/>
  <c r="K23" i="23"/>
  <c r="L23" i="23"/>
  <c r="A24" i="23"/>
  <c r="B24" i="23"/>
  <c r="D24" i="23"/>
  <c r="F24" i="23"/>
  <c r="G24" i="23"/>
  <c r="H24" i="23"/>
  <c r="I24" i="23"/>
  <c r="J24" i="23"/>
  <c r="K24" i="23"/>
  <c r="L24" i="23"/>
  <c r="A25" i="23"/>
  <c r="B25" i="23"/>
  <c r="D25" i="23"/>
  <c r="F25" i="23"/>
  <c r="G25" i="23"/>
  <c r="H25" i="23"/>
  <c r="I25" i="23"/>
  <c r="J25" i="23"/>
  <c r="K25" i="23"/>
  <c r="L25" i="23"/>
  <c r="A26" i="23"/>
  <c r="B26" i="23"/>
  <c r="D26" i="23"/>
  <c r="F26" i="23"/>
  <c r="G26" i="23"/>
  <c r="H26" i="23"/>
  <c r="I26" i="23"/>
  <c r="J26" i="23"/>
  <c r="K26" i="23"/>
  <c r="L26" i="23"/>
  <c r="A27" i="23"/>
  <c r="B27" i="23"/>
  <c r="D27" i="23"/>
  <c r="F27" i="23"/>
  <c r="G27" i="23"/>
  <c r="H27" i="23"/>
  <c r="I27" i="23"/>
  <c r="J27" i="23"/>
  <c r="K27" i="23"/>
  <c r="L27" i="23"/>
  <c r="A28" i="23"/>
  <c r="B28" i="23"/>
  <c r="D28" i="23"/>
  <c r="F28" i="23"/>
  <c r="G28" i="23"/>
  <c r="H28" i="23"/>
  <c r="I28" i="23"/>
  <c r="J28" i="23"/>
  <c r="K28" i="23"/>
  <c r="L28" i="23"/>
  <c r="A29" i="23"/>
  <c r="B29" i="23"/>
  <c r="D29" i="23"/>
  <c r="F29" i="23"/>
  <c r="G29" i="23"/>
  <c r="H29" i="23"/>
  <c r="I29" i="23"/>
  <c r="J29" i="23"/>
  <c r="K29" i="23"/>
  <c r="L29" i="23"/>
  <c r="A30" i="23"/>
  <c r="B30" i="23"/>
  <c r="D30" i="23"/>
  <c r="F30" i="23"/>
  <c r="G30" i="23"/>
  <c r="H30" i="23"/>
  <c r="I30" i="23"/>
  <c r="J30" i="23"/>
  <c r="K30" i="23"/>
  <c r="L30" i="23"/>
  <c r="A31" i="23"/>
  <c r="B31" i="23"/>
  <c r="D31" i="23"/>
  <c r="F31" i="23"/>
  <c r="G31" i="23"/>
  <c r="H31" i="23"/>
  <c r="I31" i="23"/>
  <c r="J31" i="23"/>
  <c r="K31" i="23"/>
  <c r="L31" i="23"/>
  <c r="A32" i="23"/>
  <c r="B32" i="23"/>
  <c r="D32" i="23"/>
  <c r="F32" i="23"/>
  <c r="G32" i="23"/>
  <c r="H32" i="23"/>
  <c r="I32" i="23"/>
  <c r="J32" i="23"/>
  <c r="K32" i="23"/>
  <c r="L32" i="23"/>
  <c r="A33" i="23"/>
  <c r="B33" i="23"/>
  <c r="D33" i="23"/>
  <c r="F33" i="23"/>
  <c r="G33" i="23"/>
  <c r="H33" i="23"/>
  <c r="I33" i="23"/>
  <c r="J33" i="23"/>
  <c r="K33" i="23"/>
  <c r="L33" i="23"/>
  <c r="A34" i="23"/>
  <c r="B34" i="23"/>
  <c r="D34" i="23"/>
  <c r="F34" i="23"/>
  <c r="G34" i="23"/>
  <c r="H34" i="23"/>
  <c r="I34" i="23"/>
  <c r="J34" i="23"/>
  <c r="K34" i="23"/>
  <c r="L34" i="23"/>
  <c r="A35" i="23"/>
  <c r="B35" i="23"/>
  <c r="D35" i="23"/>
  <c r="F35" i="23"/>
  <c r="G35" i="23"/>
  <c r="H35" i="23"/>
  <c r="I35" i="23"/>
  <c r="J35" i="23"/>
  <c r="K35" i="23"/>
  <c r="L35" i="23"/>
  <c r="A36" i="23"/>
  <c r="B36" i="23"/>
  <c r="D36" i="23"/>
  <c r="F36" i="23"/>
  <c r="G36" i="23"/>
  <c r="H36" i="23"/>
  <c r="I36" i="23"/>
  <c r="J36" i="23"/>
  <c r="K36" i="23"/>
  <c r="L36" i="23"/>
  <c r="A37" i="23"/>
  <c r="B37" i="23"/>
  <c r="D37" i="23"/>
  <c r="F37" i="23"/>
  <c r="G37" i="23"/>
  <c r="H37" i="23"/>
  <c r="I37" i="23"/>
  <c r="J37" i="23"/>
  <c r="K37" i="23"/>
  <c r="L37" i="23"/>
  <c r="A38" i="23"/>
  <c r="B38" i="23"/>
  <c r="D38" i="23"/>
  <c r="F38" i="23"/>
  <c r="G38" i="23"/>
  <c r="H38" i="23"/>
  <c r="I38" i="23"/>
  <c r="J38" i="23"/>
  <c r="K38" i="23"/>
  <c r="L38" i="23"/>
  <c r="A39" i="23"/>
  <c r="B39" i="23"/>
  <c r="D39" i="23"/>
  <c r="F39" i="23"/>
  <c r="G39" i="23"/>
  <c r="H39" i="23"/>
  <c r="I39" i="23"/>
  <c r="J39" i="23"/>
  <c r="K39" i="23"/>
  <c r="L39" i="23"/>
  <c r="A40" i="23"/>
  <c r="B40" i="23"/>
  <c r="D40" i="23"/>
  <c r="F40" i="23"/>
  <c r="G40" i="23"/>
  <c r="H40" i="23"/>
  <c r="I40" i="23"/>
  <c r="J40" i="23"/>
  <c r="K40" i="23"/>
  <c r="L40" i="23"/>
  <c r="A41" i="23"/>
  <c r="B41" i="23"/>
  <c r="D41" i="23"/>
  <c r="F41" i="23"/>
  <c r="G41" i="23"/>
  <c r="H41" i="23"/>
  <c r="I41" i="23"/>
  <c r="J41" i="23"/>
  <c r="K41" i="23"/>
  <c r="L41" i="23"/>
  <c r="A42" i="23"/>
  <c r="B42" i="23"/>
  <c r="D42" i="23"/>
  <c r="F42" i="23"/>
  <c r="G42" i="23"/>
  <c r="H42" i="23"/>
  <c r="I42" i="23"/>
  <c r="J42" i="23"/>
  <c r="K42" i="23"/>
  <c r="L42" i="23"/>
  <c r="A43" i="23"/>
  <c r="B43" i="23"/>
  <c r="D43" i="23"/>
  <c r="F43" i="23"/>
  <c r="G43" i="23"/>
  <c r="H43" i="23"/>
  <c r="I43" i="23"/>
  <c r="J43" i="23"/>
  <c r="K43" i="23"/>
  <c r="L43" i="23"/>
  <c r="A44" i="23"/>
  <c r="B44" i="23"/>
  <c r="D44" i="23"/>
  <c r="F44" i="23"/>
  <c r="G44" i="23"/>
  <c r="H44" i="23"/>
  <c r="I44" i="23"/>
  <c r="J44" i="23"/>
  <c r="K44" i="23"/>
  <c r="L44" i="23"/>
  <c r="A45" i="23"/>
  <c r="B45" i="23"/>
  <c r="D45" i="23"/>
  <c r="F45" i="23"/>
  <c r="G45" i="23"/>
  <c r="H45" i="23"/>
  <c r="I45" i="23"/>
  <c r="J45" i="23"/>
  <c r="K45" i="23"/>
  <c r="L45" i="23"/>
  <c r="A46" i="23"/>
  <c r="B46" i="23"/>
  <c r="D46" i="23"/>
  <c r="F46" i="23"/>
  <c r="G46" i="23"/>
  <c r="H46" i="23"/>
  <c r="I46" i="23"/>
  <c r="J46" i="23"/>
  <c r="K46" i="23"/>
  <c r="L46" i="23"/>
  <c r="A47" i="23"/>
  <c r="B47" i="23"/>
  <c r="D47" i="23"/>
  <c r="F47" i="23"/>
  <c r="G47" i="23"/>
  <c r="H47" i="23"/>
  <c r="I47" i="23"/>
  <c r="J47" i="23"/>
  <c r="K47" i="23"/>
  <c r="L47" i="23"/>
  <c r="A48" i="23"/>
  <c r="B48" i="23"/>
  <c r="D48" i="23"/>
  <c r="F48" i="23"/>
  <c r="G48" i="23"/>
  <c r="H48" i="23"/>
  <c r="I48" i="23"/>
  <c r="J48" i="23"/>
  <c r="K48" i="23"/>
  <c r="L48" i="23"/>
  <c r="A49" i="23"/>
  <c r="B49" i="23"/>
  <c r="D49" i="23"/>
  <c r="F49" i="23"/>
  <c r="G49" i="23"/>
  <c r="H49" i="23"/>
  <c r="I49" i="23"/>
  <c r="J49" i="23"/>
  <c r="K49" i="23"/>
  <c r="L49" i="23"/>
  <c r="A50" i="23"/>
  <c r="B50" i="23"/>
  <c r="D50" i="23"/>
  <c r="F50" i="23"/>
  <c r="G50" i="23"/>
  <c r="H50" i="23"/>
  <c r="I50" i="23"/>
  <c r="J50" i="23"/>
  <c r="K50" i="23"/>
  <c r="L50" i="23"/>
  <c r="A51" i="23"/>
  <c r="B51" i="23"/>
  <c r="D51" i="23"/>
  <c r="F51" i="23"/>
  <c r="G51" i="23"/>
  <c r="H51" i="23"/>
  <c r="I51" i="23"/>
  <c r="J51" i="23"/>
  <c r="K51" i="23"/>
  <c r="L51" i="23"/>
  <c r="A52" i="23"/>
  <c r="B52" i="23"/>
  <c r="D52" i="23"/>
  <c r="F52" i="23"/>
  <c r="G52" i="23"/>
  <c r="H52" i="23"/>
  <c r="I52" i="23"/>
  <c r="J52" i="23"/>
  <c r="K52" i="23"/>
  <c r="L52" i="23"/>
  <c r="A53" i="23"/>
  <c r="B53" i="23"/>
  <c r="D53" i="23"/>
  <c r="F53" i="23"/>
  <c r="G53" i="23"/>
  <c r="H53" i="23"/>
  <c r="I53" i="23"/>
  <c r="J53" i="23"/>
  <c r="K53" i="23"/>
  <c r="L53" i="23"/>
  <c r="A54" i="23"/>
  <c r="B54" i="23"/>
  <c r="D54" i="23"/>
  <c r="F54" i="23"/>
  <c r="G54" i="23"/>
  <c r="H54" i="23"/>
  <c r="I54" i="23"/>
  <c r="J54" i="23"/>
  <c r="K54" i="23"/>
  <c r="L54" i="23"/>
  <c r="A55" i="23"/>
  <c r="B55" i="23"/>
  <c r="D55" i="23"/>
  <c r="F55" i="23"/>
  <c r="G55" i="23"/>
  <c r="H55" i="23"/>
  <c r="I55" i="23"/>
  <c r="J55" i="23"/>
  <c r="K55" i="23"/>
  <c r="L55" i="23"/>
  <c r="A56" i="23"/>
  <c r="B56" i="23"/>
  <c r="D56" i="23"/>
  <c r="F56" i="23"/>
  <c r="G56" i="23"/>
  <c r="H56" i="23"/>
  <c r="I56" i="23"/>
  <c r="J56" i="23"/>
  <c r="K56" i="23"/>
  <c r="L56" i="23"/>
  <c r="A57" i="23"/>
  <c r="B57" i="23"/>
  <c r="D57" i="23"/>
  <c r="F57" i="23"/>
  <c r="G57" i="23"/>
  <c r="H57" i="23"/>
  <c r="I57" i="23"/>
  <c r="J57" i="23"/>
  <c r="K57" i="23"/>
  <c r="L57" i="23"/>
  <c r="A58" i="23"/>
  <c r="B58" i="23"/>
  <c r="D58" i="23"/>
  <c r="F58" i="23"/>
  <c r="G58" i="23"/>
  <c r="H58" i="23"/>
  <c r="I58" i="23"/>
  <c r="J58" i="23"/>
  <c r="K58" i="23"/>
  <c r="L58" i="23"/>
  <c r="A59" i="23"/>
  <c r="B59" i="23"/>
  <c r="D59" i="23"/>
  <c r="F59" i="23"/>
  <c r="G59" i="23"/>
  <c r="H59" i="23"/>
  <c r="I59" i="23"/>
  <c r="J59" i="23"/>
  <c r="K59" i="23"/>
  <c r="L59" i="23"/>
  <c r="A60" i="23"/>
  <c r="B60" i="23"/>
  <c r="D60" i="23"/>
  <c r="F60" i="23"/>
  <c r="G60" i="23"/>
  <c r="H60" i="23"/>
  <c r="I60" i="23"/>
  <c r="J60" i="23"/>
  <c r="K60" i="23"/>
  <c r="L60" i="23"/>
  <c r="A61" i="23"/>
  <c r="B61" i="23"/>
  <c r="D61" i="23"/>
  <c r="F61" i="23"/>
  <c r="G61" i="23"/>
  <c r="H61" i="23"/>
  <c r="I61" i="23"/>
  <c r="J61" i="23"/>
  <c r="K61" i="23"/>
  <c r="L61" i="23"/>
  <c r="A62" i="23"/>
  <c r="B62" i="23"/>
  <c r="D62" i="23"/>
  <c r="F62" i="23"/>
  <c r="G62" i="23"/>
  <c r="H62" i="23"/>
  <c r="I62" i="23"/>
  <c r="J62" i="23"/>
  <c r="K62" i="23"/>
  <c r="L62" i="23"/>
  <c r="A63" i="23"/>
  <c r="B63" i="23"/>
  <c r="D63" i="23"/>
  <c r="F63" i="23"/>
  <c r="G63" i="23"/>
  <c r="H63" i="23"/>
  <c r="I63" i="23"/>
  <c r="J63" i="23"/>
  <c r="K63" i="23"/>
  <c r="L63" i="23"/>
  <c r="A64" i="23"/>
  <c r="B64" i="23"/>
  <c r="D64" i="23"/>
  <c r="F64" i="23"/>
  <c r="G64" i="23"/>
  <c r="H64" i="23"/>
  <c r="I64" i="23"/>
  <c r="J64" i="23"/>
  <c r="K64" i="23"/>
  <c r="L64" i="23"/>
  <c r="A65" i="23"/>
  <c r="B65" i="23"/>
  <c r="D65" i="23"/>
  <c r="F65" i="23"/>
  <c r="G65" i="23"/>
  <c r="H65" i="23"/>
  <c r="I65" i="23"/>
  <c r="J65" i="23"/>
  <c r="K65" i="23"/>
  <c r="L65" i="23"/>
  <c r="A66" i="23"/>
  <c r="B66" i="23"/>
  <c r="D66" i="23"/>
  <c r="F66" i="23"/>
  <c r="G66" i="23"/>
  <c r="H66" i="23"/>
  <c r="I66" i="23"/>
  <c r="J66" i="23"/>
  <c r="K66" i="23"/>
  <c r="L66" i="23"/>
  <c r="A67" i="23"/>
  <c r="B67" i="23"/>
  <c r="D67" i="23"/>
  <c r="F67" i="23"/>
  <c r="G67" i="23"/>
  <c r="H67" i="23"/>
  <c r="I67" i="23"/>
  <c r="J67" i="23"/>
  <c r="K67" i="23"/>
  <c r="L67" i="23"/>
  <c r="A68" i="23"/>
  <c r="B68" i="23"/>
  <c r="D68" i="23"/>
  <c r="F68" i="23"/>
  <c r="G68" i="23"/>
  <c r="H68" i="23"/>
  <c r="I68" i="23"/>
  <c r="J68" i="23"/>
  <c r="K68" i="23"/>
  <c r="L68" i="23"/>
  <c r="A69" i="23"/>
  <c r="B69" i="23"/>
  <c r="D69" i="23"/>
  <c r="F69" i="23"/>
  <c r="G69" i="23"/>
  <c r="H69" i="23"/>
  <c r="I69" i="23"/>
  <c r="J69" i="23"/>
  <c r="K69" i="23"/>
  <c r="L69" i="23"/>
  <c r="A70" i="23"/>
  <c r="B70" i="23"/>
  <c r="D70" i="23"/>
  <c r="F70" i="23"/>
  <c r="G70" i="23"/>
  <c r="H70" i="23"/>
  <c r="I70" i="23"/>
  <c r="J70" i="23"/>
  <c r="K70" i="23"/>
  <c r="L70" i="23"/>
  <c r="A71" i="23"/>
  <c r="B71" i="23"/>
  <c r="D71" i="23"/>
  <c r="F71" i="23"/>
  <c r="G71" i="23"/>
  <c r="H71" i="23"/>
  <c r="I71" i="23"/>
  <c r="J71" i="23"/>
  <c r="K71" i="23"/>
  <c r="L71" i="23"/>
  <c r="A72" i="23"/>
  <c r="B72" i="23"/>
  <c r="D72" i="23"/>
  <c r="F72" i="23"/>
  <c r="G72" i="23"/>
  <c r="H72" i="23"/>
  <c r="I72" i="23"/>
  <c r="J72" i="23"/>
  <c r="K72" i="23"/>
  <c r="L72" i="23"/>
  <c r="A73" i="23"/>
  <c r="B73" i="23"/>
  <c r="D73" i="23"/>
  <c r="F73" i="23"/>
  <c r="G73" i="23"/>
  <c r="H73" i="23"/>
  <c r="I73" i="23"/>
  <c r="J73" i="23"/>
  <c r="K73" i="23"/>
  <c r="L73" i="23"/>
  <c r="A74" i="23"/>
  <c r="B74" i="23"/>
  <c r="D74" i="23"/>
  <c r="F74" i="23"/>
  <c r="G74" i="23"/>
  <c r="H74" i="23"/>
  <c r="I74" i="23"/>
  <c r="J74" i="23"/>
  <c r="K74" i="23"/>
  <c r="L74" i="23"/>
  <c r="A75" i="23"/>
  <c r="B75" i="23"/>
  <c r="D75" i="23"/>
  <c r="F75" i="23"/>
  <c r="G75" i="23"/>
  <c r="H75" i="23"/>
  <c r="I75" i="23"/>
  <c r="J75" i="23"/>
  <c r="K75" i="23"/>
  <c r="L75" i="23"/>
  <c r="A76" i="23"/>
  <c r="B76" i="23"/>
  <c r="D76" i="23"/>
  <c r="F76" i="23"/>
  <c r="G76" i="23"/>
  <c r="H76" i="23"/>
  <c r="I76" i="23"/>
  <c r="J76" i="23"/>
  <c r="K76" i="23"/>
  <c r="L76" i="23"/>
  <c r="A77" i="23"/>
  <c r="B77" i="23"/>
  <c r="D77" i="23"/>
  <c r="F77" i="23"/>
  <c r="G77" i="23"/>
  <c r="H77" i="23"/>
  <c r="I77" i="23"/>
  <c r="J77" i="23"/>
  <c r="K77" i="23"/>
  <c r="L77" i="23"/>
  <c r="A78" i="23"/>
  <c r="B78" i="23"/>
  <c r="D78" i="23"/>
  <c r="F78" i="23"/>
  <c r="G78" i="23"/>
  <c r="H78" i="23"/>
  <c r="I78" i="23"/>
  <c r="J78" i="23"/>
  <c r="K78" i="23"/>
  <c r="L78" i="23"/>
  <c r="A79" i="23"/>
  <c r="B79" i="23"/>
  <c r="D79" i="23"/>
  <c r="F79" i="23"/>
  <c r="G79" i="23"/>
  <c r="H79" i="23"/>
  <c r="I79" i="23"/>
  <c r="J79" i="23"/>
  <c r="K79" i="23"/>
  <c r="L79" i="23"/>
  <c r="A80" i="23"/>
  <c r="B80" i="23"/>
  <c r="D80" i="23"/>
  <c r="F80" i="23"/>
  <c r="G80" i="23"/>
  <c r="H80" i="23"/>
  <c r="I80" i="23"/>
  <c r="J80" i="23"/>
  <c r="K80" i="23"/>
  <c r="L80" i="23"/>
  <c r="A81" i="23"/>
  <c r="B81" i="23"/>
  <c r="D81" i="23"/>
  <c r="F81" i="23"/>
  <c r="G81" i="23"/>
  <c r="H81" i="23"/>
  <c r="I81" i="23"/>
  <c r="J81" i="23"/>
  <c r="K81" i="23"/>
  <c r="L81" i="23"/>
  <c r="A82" i="23"/>
  <c r="B82" i="23"/>
  <c r="D82" i="23"/>
  <c r="F82" i="23"/>
  <c r="G82" i="23"/>
  <c r="H82" i="23"/>
  <c r="I82" i="23"/>
  <c r="J82" i="23"/>
  <c r="K82" i="23"/>
  <c r="L82" i="23"/>
  <c r="A83" i="23"/>
  <c r="B83" i="23"/>
  <c r="D83" i="23"/>
  <c r="F83" i="23"/>
  <c r="G83" i="23"/>
  <c r="H83" i="23"/>
  <c r="I83" i="23"/>
  <c r="J83" i="23"/>
  <c r="K83" i="23"/>
  <c r="L83" i="23"/>
  <c r="A84" i="23"/>
  <c r="B84" i="23"/>
  <c r="D84" i="23"/>
  <c r="F84" i="23"/>
  <c r="G84" i="23"/>
  <c r="H84" i="23"/>
  <c r="I84" i="23"/>
  <c r="J84" i="23"/>
  <c r="K84" i="23"/>
  <c r="L84" i="23"/>
  <c r="A85" i="23"/>
  <c r="B85" i="23"/>
  <c r="D85" i="23"/>
  <c r="F85" i="23"/>
  <c r="G85" i="23"/>
  <c r="H85" i="23"/>
  <c r="I85" i="23"/>
  <c r="J85" i="23"/>
  <c r="K85" i="23"/>
  <c r="L85" i="23"/>
  <c r="A86" i="23"/>
  <c r="B86" i="23"/>
  <c r="D86" i="23"/>
  <c r="F86" i="23"/>
  <c r="G86" i="23"/>
  <c r="H86" i="23"/>
  <c r="I86" i="23"/>
  <c r="J86" i="23"/>
  <c r="K86" i="23"/>
  <c r="L86" i="23"/>
  <c r="A87" i="23"/>
  <c r="B87" i="23"/>
  <c r="D87" i="23"/>
  <c r="F87" i="23"/>
  <c r="G87" i="23"/>
  <c r="H87" i="23"/>
  <c r="I87" i="23"/>
  <c r="J87" i="23"/>
  <c r="K87" i="23"/>
  <c r="L87" i="23"/>
  <c r="A88" i="23"/>
  <c r="B88" i="23"/>
  <c r="D88" i="23"/>
  <c r="F88" i="23"/>
  <c r="G88" i="23"/>
  <c r="H88" i="23"/>
  <c r="I88" i="23"/>
  <c r="J88" i="23"/>
  <c r="K88" i="23"/>
  <c r="L88" i="23"/>
  <c r="A89" i="23"/>
  <c r="B89" i="23"/>
  <c r="D89" i="23"/>
  <c r="F89" i="23"/>
  <c r="G89" i="23"/>
  <c r="H89" i="23"/>
  <c r="I89" i="23"/>
  <c r="J89" i="23"/>
  <c r="K89" i="23"/>
  <c r="L89" i="23"/>
  <c r="A90" i="23"/>
  <c r="B90" i="23"/>
  <c r="D90" i="23"/>
  <c r="F90" i="23"/>
  <c r="G90" i="23"/>
  <c r="H90" i="23"/>
  <c r="I90" i="23"/>
  <c r="J90" i="23"/>
  <c r="K90" i="23"/>
  <c r="L90" i="23"/>
  <c r="A91" i="23"/>
  <c r="B91" i="23"/>
  <c r="D91" i="23"/>
  <c r="F91" i="23"/>
  <c r="G91" i="23"/>
  <c r="H91" i="23"/>
  <c r="I91" i="23"/>
  <c r="J91" i="23"/>
  <c r="K91" i="23"/>
  <c r="L91" i="23"/>
  <c r="A92" i="23"/>
  <c r="B92" i="23"/>
  <c r="D92" i="23"/>
  <c r="F92" i="23"/>
  <c r="G92" i="23"/>
  <c r="H92" i="23"/>
  <c r="I92" i="23"/>
  <c r="J92" i="23"/>
  <c r="K92" i="23"/>
  <c r="L92" i="23"/>
  <c r="A93" i="23"/>
  <c r="B93" i="23"/>
  <c r="D93" i="23"/>
  <c r="F93" i="23"/>
  <c r="G93" i="23"/>
  <c r="H93" i="23"/>
  <c r="I93" i="23"/>
  <c r="J93" i="23"/>
  <c r="K93" i="23"/>
  <c r="L93" i="23"/>
  <c r="A94" i="23"/>
  <c r="B94" i="23"/>
  <c r="D94" i="23"/>
  <c r="F94" i="23"/>
  <c r="G94" i="23"/>
  <c r="H94" i="23"/>
  <c r="I94" i="23"/>
  <c r="J94" i="23"/>
  <c r="K94" i="23"/>
  <c r="L94" i="23"/>
  <c r="A95" i="23"/>
  <c r="B95" i="23"/>
  <c r="D95" i="23"/>
  <c r="F95" i="23"/>
  <c r="G95" i="23"/>
  <c r="H95" i="23"/>
  <c r="I95" i="23"/>
  <c r="J95" i="23"/>
  <c r="K95" i="23"/>
  <c r="L95" i="23"/>
  <c r="A96" i="23"/>
  <c r="B96" i="23"/>
  <c r="D96" i="23"/>
  <c r="F96" i="23"/>
  <c r="G96" i="23"/>
  <c r="H96" i="23"/>
  <c r="I96" i="23"/>
  <c r="J96" i="23"/>
  <c r="K96" i="23"/>
  <c r="L96" i="23"/>
  <c r="A97" i="23"/>
  <c r="B97" i="23"/>
  <c r="D97" i="23"/>
  <c r="F97" i="23"/>
  <c r="G97" i="23"/>
  <c r="H97" i="23"/>
  <c r="I97" i="23"/>
  <c r="J97" i="23"/>
  <c r="K97" i="23"/>
  <c r="L97" i="23"/>
  <c r="A98" i="23"/>
  <c r="B98" i="23"/>
  <c r="D98" i="23"/>
  <c r="F98" i="23"/>
  <c r="G98" i="23"/>
  <c r="H98" i="23"/>
  <c r="I98" i="23"/>
  <c r="J98" i="23"/>
  <c r="K98" i="23"/>
  <c r="L98" i="23"/>
  <c r="A99" i="23"/>
  <c r="B99" i="23"/>
  <c r="D99" i="23"/>
  <c r="F99" i="23"/>
  <c r="G99" i="23"/>
  <c r="H99" i="23"/>
  <c r="I99" i="23"/>
  <c r="J99" i="23"/>
  <c r="K99" i="23"/>
  <c r="L99" i="23"/>
  <c r="A100" i="23"/>
  <c r="B100" i="23"/>
  <c r="D100" i="23"/>
  <c r="F100" i="23"/>
  <c r="G100" i="23"/>
  <c r="H100" i="23"/>
  <c r="I100" i="23"/>
  <c r="J100" i="23"/>
  <c r="K100" i="23"/>
  <c r="L100" i="23"/>
  <c r="A101" i="23"/>
  <c r="B101" i="23"/>
  <c r="D101" i="23"/>
  <c r="F101" i="23"/>
  <c r="G101" i="23"/>
  <c r="H101" i="23"/>
  <c r="I101" i="23"/>
  <c r="J101" i="23"/>
  <c r="K101" i="23"/>
  <c r="L101" i="23"/>
  <c r="A102" i="23"/>
  <c r="B102" i="23"/>
  <c r="D102" i="23"/>
  <c r="F102" i="23"/>
  <c r="G102" i="23"/>
  <c r="H102" i="23"/>
  <c r="I102" i="23"/>
  <c r="J102" i="23"/>
  <c r="K102" i="23"/>
  <c r="L102" i="23"/>
  <c r="A103" i="23"/>
  <c r="B103" i="23"/>
  <c r="D103" i="23"/>
  <c r="F103" i="23"/>
  <c r="G103" i="23"/>
  <c r="H103" i="23"/>
  <c r="I103" i="23"/>
  <c r="J103" i="23"/>
  <c r="K103" i="23"/>
  <c r="L103" i="23"/>
  <c r="A104" i="23"/>
  <c r="B104" i="23"/>
  <c r="D104" i="23"/>
  <c r="F104" i="23"/>
  <c r="G104" i="23"/>
  <c r="H104" i="23"/>
  <c r="I104" i="23"/>
  <c r="J104" i="23"/>
  <c r="K104" i="23"/>
  <c r="L104" i="23"/>
  <c r="A105" i="23"/>
  <c r="B105" i="23"/>
  <c r="D105" i="23"/>
  <c r="F105" i="23"/>
  <c r="G105" i="23"/>
  <c r="H105" i="23"/>
  <c r="I105" i="23"/>
  <c r="J105" i="23"/>
  <c r="K105" i="23"/>
  <c r="L105" i="23"/>
  <c r="A106" i="23"/>
  <c r="B106" i="23"/>
  <c r="D106" i="23"/>
  <c r="F106" i="23"/>
  <c r="G106" i="23"/>
  <c r="H106" i="23"/>
  <c r="I106" i="23"/>
  <c r="J106" i="23"/>
  <c r="K106" i="23"/>
  <c r="L106" i="23"/>
  <c r="A107" i="23"/>
  <c r="B107" i="23"/>
  <c r="D107" i="23"/>
  <c r="F107" i="23"/>
  <c r="G107" i="23"/>
  <c r="H107" i="23"/>
  <c r="I107" i="23"/>
  <c r="J107" i="23"/>
  <c r="K107" i="23"/>
  <c r="L107" i="23"/>
  <c r="A108" i="23"/>
  <c r="B108" i="23"/>
  <c r="D108" i="23"/>
  <c r="F108" i="23"/>
  <c r="G108" i="23"/>
  <c r="H108" i="23"/>
  <c r="I108" i="23"/>
  <c r="J108" i="23"/>
  <c r="K108" i="23"/>
  <c r="L108" i="23"/>
  <c r="A109" i="23"/>
  <c r="B109" i="23"/>
  <c r="D109" i="23"/>
  <c r="F109" i="23"/>
  <c r="G109" i="23"/>
  <c r="H109" i="23"/>
  <c r="I109" i="23"/>
  <c r="J109" i="23"/>
  <c r="K109" i="23"/>
  <c r="L109" i="23"/>
  <c r="A110" i="23"/>
  <c r="B110" i="23"/>
  <c r="D110" i="23"/>
  <c r="F110" i="23"/>
  <c r="G110" i="23"/>
  <c r="H110" i="23"/>
  <c r="I110" i="23"/>
  <c r="J110" i="23"/>
  <c r="K110" i="23"/>
  <c r="L110" i="23"/>
  <c r="A111" i="23"/>
  <c r="B111" i="23"/>
  <c r="D111" i="23"/>
  <c r="F111" i="23"/>
  <c r="G111" i="23"/>
  <c r="H111" i="23"/>
  <c r="I111" i="23"/>
  <c r="J111" i="23"/>
  <c r="K111" i="23"/>
  <c r="L111" i="23"/>
  <c r="A112" i="23"/>
  <c r="B112" i="23"/>
  <c r="D112" i="23"/>
  <c r="F112" i="23"/>
  <c r="G112" i="23"/>
  <c r="H112" i="23"/>
  <c r="I112" i="23"/>
  <c r="J112" i="23"/>
  <c r="K112" i="23"/>
  <c r="L112" i="23"/>
  <c r="A113" i="23"/>
  <c r="B113" i="23"/>
  <c r="D113" i="23"/>
  <c r="F113" i="23"/>
  <c r="G113" i="23"/>
  <c r="H113" i="23"/>
  <c r="I113" i="23"/>
  <c r="J113" i="23"/>
  <c r="K113" i="23"/>
  <c r="L113" i="23"/>
  <c r="A114" i="23"/>
  <c r="B114" i="23"/>
  <c r="D114" i="23"/>
  <c r="F114" i="23"/>
  <c r="G114" i="23"/>
  <c r="H114" i="23"/>
  <c r="I114" i="23"/>
  <c r="J114" i="23"/>
  <c r="K114" i="23"/>
  <c r="L114" i="23"/>
  <c r="A115" i="23"/>
  <c r="B115" i="23"/>
  <c r="D115" i="23"/>
  <c r="F115" i="23"/>
  <c r="G115" i="23"/>
  <c r="H115" i="23"/>
  <c r="I115" i="23"/>
  <c r="J115" i="23"/>
  <c r="K115" i="23"/>
  <c r="L115" i="23"/>
  <c r="A116" i="23"/>
  <c r="B116" i="23"/>
  <c r="D116" i="23"/>
  <c r="F116" i="23"/>
  <c r="G116" i="23"/>
  <c r="H116" i="23"/>
  <c r="I116" i="23"/>
  <c r="J116" i="23"/>
  <c r="K116" i="23"/>
  <c r="L116" i="23"/>
  <c r="A117" i="23"/>
  <c r="B117" i="23"/>
  <c r="D117" i="23"/>
  <c r="F117" i="23"/>
  <c r="G117" i="23"/>
  <c r="H117" i="23"/>
  <c r="I117" i="23"/>
  <c r="J117" i="23"/>
  <c r="K117" i="23"/>
  <c r="L117" i="23"/>
  <c r="A118" i="23"/>
  <c r="B118" i="23"/>
  <c r="D118" i="23"/>
  <c r="F118" i="23"/>
  <c r="G118" i="23"/>
  <c r="H118" i="23"/>
  <c r="I118" i="23"/>
  <c r="J118" i="23"/>
  <c r="K118" i="23"/>
  <c r="L118" i="23"/>
  <c r="A119" i="23"/>
  <c r="B119" i="23"/>
  <c r="D119" i="23"/>
  <c r="F119" i="23"/>
  <c r="G119" i="23"/>
  <c r="H119" i="23"/>
  <c r="I119" i="23"/>
  <c r="J119" i="23"/>
  <c r="K119" i="23"/>
  <c r="L119" i="23"/>
  <c r="A120" i="23"/>
  <c r="B120" i="23"/>
  <c r="D120" i="23"/>
  <c r="F120" i="23"/>
  <c r="G120" i="23"/>
  <c r="H120" i="23"/>
  <c r="I120" i="23"/>
  <c r="J120" i="23"/>
  <c r="K120" i="23"/>
  <c r="L120" i="23"/>
  <c r="A121" i="23"/>
  <c r="B121" i="23"/>
  <c r="D121" i="23"/>
  <c r="F121" i="23"/>
  <c r="G121" i="23"/>
  <c r="H121" i="23"/>
  <c r="I121" i="23"/>
  <c r="J121" i="23"/>
  <c r="K121" i="23"/>
  <c r="L121" i="23"/>
  <c r="A122" i="23"/>
  <c r="B122" i="23"/>
  <c r="D122" i="23"/>
  <c r="F122" i="23"/>
  <c r="G122" i="23"/>
  <c r="H122" i="23"/>
  <c r="I122" i="23"/>
  <c r="J122" i="23"/>
  <c r="K122" i="23"/>
  <c r="L122" i="23"/>
  <c r="A123" i="23"/>
  <c r="B123" i="23"/>
  <c r="D123" i="23"/>
  <c r="F123" i="23"/>
  <c r="G123" i="23"/>
  <c r="H123" i="23"/>
  <c r="I123" i="23"/>
  <c r="J123" i="23"/>
  <c r="K123" i="23"/>
  <c r="L123" i="23"/>
  <c r="A124" i="23"/>
  <c r="B124" i="23"/>
  <c r="D124" i="23"/>
  <c r="F124" i="23"/>
  <c r="G124" i="23"/>
  <c r="H124" i="23"/>
  <c r="I124" i="23"/>
  <c r="J124" i="23"/>
  <c r="K124" i="23"/>
  <c r="L124" i="23"/>
  <c r="A125" i="23"/>
  <c r="B125" i="23"/>
  <c r="D125" i="23"/>
  <c r="F125" i="23"/>
  <c r="G125" i="23"/>
  <c r="H125" i="23"/>
  <c r="I125" i="23"/>
  <c r="J125" i="23"/>
  <c r="K125" i="23"/>
  <c r="L125" i="23"/>
  <c r="A126" i="23"/>
  <c r="B126" i="23"/>
  <c r="D126" i="23"/>
  <c r="F126" i="23"/>
  <c r="G126" i="23"/>
  <c r="H126" i="23"/>
  <c r="I126" i="23"/>
  <c r="J126" i="23"/>
  <c r="K126" i="23"/>
  <c r="L126" i="23"/>
  <c r="A127" i="23"/>
  <c r="B127" i="23"/>
  <c r="D127" i="23"/>
  <c r="F127" i="23"/>
  <c r="G127" i="23"/>
  <c r="H127" i="23"/>
  <c r="I127" i="23"/>
  <c r="J127" i="23"/>
  <c r="K127" i="23"/>
  <c r="L127" i="23"/>
  <c r="A128" i="23"/>
  <c r="B128" i="23"/>
  <c r="D128" i="23"/>
  <c r="F128" i="23"/>
  <c r="G128" i="23"/>
  <c r="H128" i="23"/>
  <c r="I128" i="23"/>
  <c r="J128" i="23"/>
  <c r="K128" i="23"/>
  <c r="L128" i="23"/>
  <c r="A129" i="23"/>
  <c r="B129" i="23"/>
  <c r="D129" i="23"/>
  <c r="F129" i="23"/>
  <c r="G129" i="23"/>
  <c r="H129" i="23"/>
  <c r="I129" i="23"/>
  <c r="J129" i="23"/>
  <c r="K129" i="23"/>
  <c r="L129" i="23"/>
  <c r="A130" i="23"/>
  <c r="B130" i="23"/>
  <c r="D130" i="23"/>
  <c r="F130" i="23"/>
  <c r="G130" i="23"/>
  <c r="H130" i="23"/>
  <c r="I130" i="23"/>
  <c r="J130" i="23"/>
  <c r="K130" i="23"/>
  <c r="L130" i="23"/>
  <c r="A131" i="23"/>
  <c r="B131" i="23"/>
  <c r="D131" i="23"/>
  <c r="F131" i="23"/>
  <c r="G131" i="23"/>
  <c r="H131" i="23"/>
  <c r="I131" i="23"/>
  <c r="J131" i="23"/>
  <c r="K131" i="23"/>
  <c r="L131" i="23"/>
  <c r="A132" i="23"/>
  <c r="B132" i="23"/>
  <c r="D132" i="23"/>
  <c r="F132" i="23"/>
  <c r="G132" i="23"/>
  <c r="H132" i="23"/>
  <c r="I132" i="23"/>
  <c r="J132" i="23"/>
  <c r="K132" i="23"/>
  <c r="L132" i="23"/>
  <c r="A133" i="23"/>
  <c r="B133" i="23"/>
  <c r="D133" i="23"/>
  <c r="F133" i="23"/>
  <c r="G133" i="23"/>
  <c r="H133" i="23"/>
  <c r="I133" i="23"/>
  <c r="J133" i="23"/>
  <c r="K133" i="23"/>
  <c r="L133" i="23"/>
  <c r="A134" i="23"/>
  <c r="B134" i="23"/>
  <c r="D134" i="23"/>
  <c r="F134" i="23"/>
  <c r="G134" i="23"/>
  <c r="H134" i="23"/>
  <c r="I134" i="23"/>
  <c r="J134" i="23"/>
  <c r="K134" i="23"/>
  <c r="L134" i="23"/>
  <c r="A135" i="23"/>
  <c r="B135" i="23"/>
  <c r="D135" i="23"/>
  <c r="F135" i="23"/>
  <c r="G135" i="23"/>
  <c r="H135" i="23"/>
  <c r="I135" i="23"/>
  <c r="J135" i="23"/>
  <c r="K135" i="23"/>
  <c r="L135" i="23"/>
  <c r="A136" i="23"/>
  <c r="B136" i="23"/>
  <c r="D136" i="23"/>
  <c r="F136" i="23"/>
  <c r="G136" i="23"/>
  <c r="H136" i="23"/>
  <c r="I136" i="23"/>
  <c r="J136" i="23"/>
  <c r="K136" i="23"/>
  <c r="L136" i="23"/>
  <c r="A137" i="23"/>
  <c r="B137" i="23"/>
  <c r="D137" i="23"/>
  <c r="F137" i="23"/>
  <c r="G137" i="23"/>
  <c r="H137" i="23"/>
  <c r="I137" i="23"/>
  <c r="J137" i="23"/>
  <c r="K137" i="23"/>
  <c r="L137" i="23"/>
  <c r="A138" i="23"/>
  <c r="B138" i="23"/>
  <c r="D138" i="23"/>
  <c r="F138" i="23"/>
  <c r="G138" i="23"/>
  <c r="H138" i="23"/>
  <c r="I138" i="23"/>
  <c r="J138" i="23"/>
  <c r="K138" i="23"/>
  <c r="L138" i="23"/>
  <c r="A139" i="23"/>
  <c r="B139" i="23"/>
  <c r="D139" i="23"/>
  <c r="F139" i="23"/>
  <c r="G139" i="23"/>
  <c r="H139" i="23"/>
  <c r="I139" i="23"/>
  <c r="J139" i="23"/>
  <c r="K139" i="23"/>
  <c r="L139" i="23"/>
  <c r="A140" i="23"/>
  <c r="B140" i="23"/>
  <c r="D140" i="23"/>
  <c r="F140" i="23"/>
  <c r="G140" i="23"/>
  <c r="H140" i="23"/>
  <c r="I140" i="23"/>
  <c r="J140" i="23"/>
  <c r="K140" i="23"/>
  <c r="L140" i="23"/>
  <c r="A141" i="23"/>
  <c r="B141" i="23"/>
  <c r="D141" i="23"/>
  <c r="F141" i="23"/>
  <c r="G141" i="23"/>
  <c r="H141" i="23"/>
  <c r="I141" i="23"/>
  <c r="J141" i="23"/>
  <c r="K141" i="23"/>
  <c r="L141" i="23"/>
  <c r="A142" i="23"/>
  <c r="B142" i="23"/>
  <c r="D142" i="23"/>
  <c r="F142" i="23"/>
  <c r="G142" i="23"/>
  <c r="H142" i="23"/>
  <c r="I142" i="23"/>
  <c r="J142" i="23"/>
  <c r="K142" i="23"/>
  <c r="L142" i="23"/>
  <c r="A143" i="23"/>
  <c r="B143" i="23"/>
  <c r="D143" i="23"/>
  <c r="F143" i="23"/>
  <c r="G143" i="23"/>
  <c r="H143" i="23"/>
  <c r="I143" i="23"/>
  <c r="J143" i="23"/>
  <c r="K143" i="23"/>
  <c r="L143" i="23"/>
  <c r="A144" i="23"/>
  <c r="B144" i="23"/>
  <c r="D144" i="23"/>
  <c r="F144" i="23"/>
  <c r="G144" i="23"/>
  <c r="H144" i="23"/>
  <c r="I144" i="23"/>
  <c r="J144" i="23"/>
  <c r="K144" i="23"/>
  <c r="L144" i="23"/>
  <c r="A145" i="23"/>
  <c r="B145" i="23"/>
  <c r="D145" i="23"/>
  <c r="F145" i="23"/>
  <c r="G145" i="23"/>
  <c r="H145" i="23"/>
  <c r="I145" i="23"/>
  <c r="J145" i="23"/>
  <c r="K145" i="23"/>
  <c r="L145" i="23"/>
  <c r="A146" i="23"/>
  <c r="B146" i="23"/>
  <c r="D146" i="23"/>
  <c r="F146" i="23"/>
  <c r="G146" i="23"/>
  <c r="H146" i="23"/>
  <c r="I146" i="23"/>
  <c r="J146" i="23"/>
  <c r="K146" i="23"/>
  <c r="L146" i="23"/>
  <c r="A147" i="23"/>
  <c r="B147" i="23"/>
  <c r="D147" i="23"/>
  <c r="F147" i="23"/>
  <c r="G147" i="23"/>
  <c r="H147" i="23"/>
  <c r="I147" i="23"/>
  <c r="J147" i="23"/>
  <c r="K147" i="23"/>
  <c r="L147" i="23"/>
  <c r="A148" i="23"/>
  <c r="B148" i="23"/>
  <c r="D148" i="23"/>
  <c r="F148" i="23"/>
  <c r="G148" i="23"/>
  <c r="H148" i="23"/>
  <c r="I148" i="23"/>
  <c r="J148" i="23"/>
  <c r="K148" i="23"/>
  <c r="L148" i="23"/>
  <c r="A149" i="23"/>
  <c r="B149" i="23"/>
  <c r="D149" i="23"/>
  <c r="F149" i="23"/>
  <c r="G149" i="23"/>
  <c r="H149" i="23"/>
  <c r="I149" i="23"/>
  <c r="J149" i="23"/>
  <c r="K149" i="23"/>
  <c r="L149" i="23"/>
  <c r="A150" i="23"/>
  <c r="B150" i="23"/>
  <c r="D150" i="23"/>
  <c r="F150" i="23"/>
  <c r="G150" i="23"/>
  <c r="H150" i="23"/>
  <c r="I150" i="23"/>
  <c r="J150" i="23"/>
  <c r="K150" i="23"/>
  <c r="L150" i="23"/>
  <c r="A151" i="23"/>
  <c r="B151" i="23"/>
  <c r="D151" i="23"/>
  <c r="F151" i="23"/>
  <c r="G151" i="23"/>
  <c r="H151" i="23"/>
  <c r="I151" i="23"/>
  <c r="J151" i="23"/>
  <c r="K151" i="23"/>
  <c r="L151" i="23"/>
  <c r="A152" i="23"/>
  <c r="B152" i="23"/>
  <c r="D152" i="23"/>
  <c r="F152" i="23"/>
  <c r="G152" i="23"/>
  <c r="H152" i="23"/>
  <c r="I152" i="23"/>
  <c r="J152" i="23"/>
  <c r="K152" i="23"/>
  <c r="L152" i="23"/>
  <c r="A153" i="23"/>
  <c r="B153" i="23"/>
  <c r="D153" i="23"/>
  <c r="F153" i="23"/>
  <c r="G153" i="23"/>
  <c r="H153" i="23"/>
  <c r="I153" i="23"/>
  <c r="J153" i="23"/>
  <c r="K153" i="23"/>
  <c r="L153" i="23"/>
  <c r="A154" i="23"/>
  <c r="B154" i="23"/>
  <c r="D154" i="23"/>
  <c r="F154" i="23"/>
  <c r="G154" i="23"/>
  <c r="H154" i="23"/>
  <c r="I154" i="23"/>
  <c r="J154" i="23"/>
  <c r="K154" i="23"/>
  <c r="L154" i="23"/>
  <c r="A155" i="23"/>
  <c r="B155" i="23"/>
  <c r="D155" i="23"/>
  <c r="F155" i="23"/>
  <c r="G155" i="23"/>
  <c r="H155" i="23"/>
  <c r="I155" i="23"/>
  <c r="J155" i="23"/>
  <c r="K155" i="23"/>
  <c r="L155" i="23"/>
  <c r="A156" i="23"/>
  <c r="B156" i="23"/>
  <c r="D156" i="23"/>
  <c r="F156" i="23"/>
  <c r="G156" i="23"/>
  <c r="H156" i="23"/>
  <c r="I156" i="23"/>
  <c r="J156" i="23"/>
  <c r="K156" i="23"/>
  <c r="L156" i="23"/>
  <c r="A157" i="23"/>
  <c r="B157" i="23"/>
  <c r="D157" i="23"/>
  <c r="F157" i="23"/>
  <c r="G157" i="23"/>
  <c r="H157" i="23"/>
  <c r="I157" i="23"/>
  <c r="J157" i="23"/>
  <c r="K157" i="23"/>
  <c r="L157" i="23"/>
  <c r="A158" i="23"/>
  <c r="B158" i="23"/>
  <c r="D158" i="23"/>
  <c r="F158" i="23"/>
  <c r="G158" i="23"/>
  <c r="H158" i="23"/>
  <c r="I158" i="23"/>
  <c r="J158" i="23"/>
  <c r="K158" i="23"/>
  <c r="L158" i="23"/>
  <c r="A159" i="23"/>
  <c r="B159" i="23"/>
  <c r="D159" i="23"/>
  <c r="F159" i="23"/>
  <c r="G159" i="23"/>
  <c r="H159" i="23"/>
  <c r="I159" i="23"/>
  <c r="J159" i="23"/>
  <c r="K159" i="23"/>
  <c r="L159" i="23"/>
  <c r="A160" i="23"/>
  <c r="B160" i="23"/>
  <c r="D160" i="23"/>
  <c r="F160" i="23"/>
  <c r="G160" i="23"/>
  <c r="H160" i="23"/>
  <c r="I160" i="23"/>
  <c r="J160" i="23"/>
  <c r="K160" i="23"/>
  <c r="L160" i="23"/>
  <c r="A161" i="23"/>
  <c r="B161" i="23"/>
  <c r="D161" i="23"/>
  <c r="F161" i="23"/>
  <c r="G161" i="23"/>
  <c r="H161" i="23"/>
  <c r="I161" i="23"/>
  <c r="J161" i="23"/>
  <c r="K161" i="23"/>
  <c r="L161" i="23"/>
  <c r="A162" i="23"/>
  <c r="B162" i="23"/>
  <c r="D162" i="23"/>
  <c r="F162" i="23"/>
  <c r="G162" i="23"/>
  <c r="H162" i="23"/>
  <c r="I162" i="23"/>
  <c r="J162" i="23"/>
  <c r="K162" i="23"/>
  <c r="L162" i="23"/>
  <c r="A163" i="23"/>
  <c r="B163" i="23"/>
  <c r="D163" i="23"/>
  <c r="F163" i="23"/>
  <c r="G163" i="23"/>
  <c r="H163" i="23"/>
  <c r="I163" i="23"/>
  <c r="J163" i="23"/>
  <c r="K163" i="23"/>
  <c r="L163" i="23"/>
  <c r="A164" i="23"/>
  <c r="B164" i="23"/>
  <c r="D164" i="23"/>
  <c r="F164" i="23"/>
  <c r="G164" i="23"/>
  <c r="H164" i="23"/>
  <c r="I164" i="23"/>
  <c r="J164" i="23"/>
  <c r="K164" i="23"/>
  <c r="L164" i="23"/>
  <c r="A165" i="23"/>
  <c r="B165" i="23"/>
  <c r="D165" i="23"/>
  <c r="F165" i="23"/>
  <c r="G165" i="23"/>
  <c r="H165" i="23"/>
  <c r="I165" i="23"/>
  <c r="J165" i="23"/>
  <c r="K165" i="23"/>
  <c r="L165" i="23"/>
  <c r="A166" i="23"/>
  <c r="B166" i="23"/>
  <c r="D166" i="23"/>
  <c r="F166" i="23"/>
  <c r="G166" i="23"/>
  <c r="H166" i="23"/>
  <c r="I166" i="23"/>
  <c r="J166" i="23"/>
  <c r="K166" i="23"/>
  <c r="L166" i="23"/>
  <c r="A167" i="23"/>
  <c r="B167" i="23"/>
  <c r="D167" i="23"/>
  <c r="F167" i="23"/>
  <c r="G167" i="23"/>
  <c r="H167" i="23"/>
  <c r="I167" i="23"/>
  <c r="J167" i="23"/>
  <c r="K167" i="23"/>
  <c r="L167" i="23"/>
  <c r="A168" i="23"/>
  <c r="B168" i="23"/>
  <c r="D168" i="23"/>
  <c r="F168" i="23"/>
  <c r="G168" i="23"/>
  <c r="H168" i="23"/>
  <c r="I168" i="23"/>
  <c r="J168" i="23"/>
  <c r="K168" i="23"/>
  <c r="L168" i="23"/>
  <c r="A169" i="23"/>
  <c r="B169" i="23"/>
  <c r="D169" i="23"/>
  <c r="F169" i="23"/>
  <c r="G169" i="23"/>
  <c r="H169" i="23"/>
  <c r="I169" i="23"/>
  <c r="J169" i="23"/>
  <c r="K169" i="23"/>
  <c r="L169" i="23"/>
  <c r="A170" i="23"/>
  <c r="B170" i="23"/>
  <c r="D170" i="23"/>
  <c r="F170" i="23"/>
  <c r="G170" i="23"/>
  <c r="H170" i="23"/>
  <c r="I170" i="23"/>
  <c r="J170" i="23"/>
  <c r="K170" i="23"/>
  <c r="L170" i="23"/>
  <c r="A171" i="23"/>
  <c r="B171" i="23"/>
  <c r="D171" i="23"/>
  <c r="F171" i="23"/>
  <c r="G171" i="23"/>
  <c r="H171" i="23"/>
  <c r="I171" i="23"/>
  <c r="J171" i="23"/>
  <c r="K171" i="23"/>
  <c r="L171" i="23"/>
  <c r="A172" i="23"/>
  <c r="B172" i="23"/>
  <c r="D172" i="23"/>
  <c r="F172" i="23"/>
  <c r="G172" i="23"/>
  <c r="H172" i="23"/>
  <c r="I172" i="23"/>
  <c r="J172" i="23"/>
  <c r="K172" i="23"/>
  <c r="L172" i="23"/>
  <c r="A173" i="23"/>
  <c r="B173" i="23"/>
  <c r="D173" i="23"/>
  <c r="F173" i="23"/>
  <c r="G173" i="23"/>
  <c r="H173" i="23"/>
  <c r="I173" i="23"/>
  <c r="J173" i="23"/>
  <c r="K173" i="23"/>
  <c r="L173" i="23"/>
  <c r="A174" i="23"/>
  <c r="B174" i="23"/>
  <c r="D174" i="23"/>
  <c r="F174" i="23"/>
  <c r="G174" i="23"/>
  <c r="H174" i="23"/>
  <c r="I174" i="23"/>
  <c r="J174" i="23"/>
  <c r="K174" i="23"/>
  <c r="L174" i="23"/>
  <c r="A175" i="23"/>
  <c r="B175" i="23"/>
  <c r="D175" i="23"/>
  <c r="F175" i="23"/>
  <c r="G175" i="23"/>
  <c r="H175" i="23"/>
  <c r="I175" i="23"/>
  <c r="J175" i="23"/>
  <c r="K175" i="23"/>
  <c r="L175" i="23"/>
  <c r="A176" i="23"/>
  <c r="B176" i="23"/>
  <c r="D176" i="23"/>
  <c r="F176" i="23"/>
  <c r="G176" i="23"/>
  <c r="H176" i="23"/>
  <c r="I176" i="23"/>
  <c r="J176" i="23"/>
  <c r="K176" i="23"/>
  <c r="L176" i="23"/>
  <c r="A177" i="23"/>
  <c r="B177" i="23"/>
  <c r="D177" i="23"/>
  <c r="F177" i="23"/>
  <c r="G177" i="23"/>
  <c r="H177" i="23"/>
  <c r="I177" i="23"/>
  <c r="J177" i="23"/>
  <c r="K177" i="23"/>
  <c r="L177" i="23"/>
  <c r="A178" i="23"/>
  <c r="B178" i="23"/>
  <c r="D178" i="23"/>
  <c r="F178" i="23"/>
  <c r="G178" i="23"/>
  <c r="H178" i="23"/>
  <c r="I178" i="23"/>
  <c r="J178" i="23"/>
  <c r="K178" i="23"/>
  <c r="L178" i="23"/>
  <c r="A179" i="23"/>
  <c r="B179" i="23"/>
  <c r="D179" i="23"/>
  <c r="F179" i="23"/>
  <c r="G179" i="23"/>
  <c r="H179" i="23"/>
  <c r="I179" i="23"/>
  <c r="J179" i="23"/>
  <c r="K179" i="23"/>
  <c r="L179" i="23"/>
  <c r="A180" i="23"/>
  <c r="B180" i="23"/>
  <c r="D180" i="23"/>
  <c r="F180" i="23"/>
  <c r="G180" i="23"/>
  <c r="H180" i="23"/>
  <c r="I180" i="23"/>
  <c r="J180" i="23"/>
  <c r="K180" i="23"/>
  <c r="L180" i="23"/>
  <c r="A181" i="23"/>
  <c r="B181" i="23"/>
  <c r="D181" i="23"/>
  <c r="F181" i="23"/>
  <c r="G181" i="23"/>
  <c r="H181" i="23"/>
  <c r="I181" i="23"/>
  <c r="J181" i="23"/>
  <c r="K181" i="23"/>
  <c r="L181" i="23"/>
  <c r="A182" i="23"/>
  <c r="B182" i="23"/>
  <c r="D182" i="23"/>
  <c r="F182" i="23"/>
  <c r="G182" i="23"/>
  <c r="H182" i="23"/>
  <c r="I182" i="23"/>
  <c r="J182" i="23"/>
  <c r="K182" i="23"/>
  <c r="L182" i="23"/>
  <c r="A183" i="23"/>
  <c r="B183" i="23"/>
  <c r="D183" i="23"/>
  <c r="F183" i="23"/>
  <c r="G183" i="23"/>
  <c r="H183" i="23"/>
  <c r="I183" i="23"/>
  <c r="J183" i="23"/>
  <c r="K183" i="23"/>
  <c r="L183" i="23"/>
  <c r="A184" i="23"/>
  <c r="B184" i="23"/>
  <c r="D184" i="23"/>
  <c r="F184" i="23"/>
  <c r="G184" i="23"/>
  <c r="H184" i="23"/>
  <c r="I184" i="23"/>
  <c r="J184" i="23"/>
  <c r="K184" i="23"/>
  <c r="L184" i="23"/>
  <c r="A185" i="23"/>
  <c r="B185" i="23"/>
  <c r="D185" i="23"/>
  <c r="F185" i="23"/>
  <c r="G185" i="23"/>
  <c r="H185" i="23"/>
  <c r="I185" i="23"/>
  <c r="J185" i="23"/>
  <c r="K185" i="23"/>
  <c r="L185" i="23"/>
  <c r="A186" i="23"/>
  <c r="B186" i="23"/>
  <c r="D186" i="23"/>
  <c r="F186" i="23"/>
  <c r="G186" i="23"/>
  <c r="H186" i="23"/>
  <c r="I186" i="23"/>
  <c r="J186" i="23"/>
  <c r="K186" i="23"/>
  <c r="L186" i="23"/>
  <c r="A187" i="23"/>
  <c r="B187" i="23"/>
  <c r="D187" i="23"/>
  <c r="F187" i="23"/>
  <c r="G187" i="23"/>
  <c r="H187" i="23"/>
  <c r="I187" i="23"/>
  <c r="J187" i="23"/>
  <c r="K187" i="23"/>
  <c r="L187" i="23"/>
  <c r="A188" i="23"/>
  <c r="B188" i="23"/>
  <c r="D188" i="23"/>
  <c r="F188" i="23"/>
  <c r="G188" i="23"/>
  <c r="H188" i="23"/>
  <c r="I188" i="23"/>
  <c r="J188" i="23"/>
  <c r="K188" i="23"/>
  <c r="L188" i="23"/>
  <c r="A189" i="23"/>
  <c r="B189" i="23"/>
  <c r="D189" i="23"/>
  <c r="F189" i="23"/>
  <c r="G189" i="23"/>
  <c r="H189" i="23"/>
  <c r="I189" i="23"/>
  <c r="J189" i="23"/>
  <c r="K189" i="23"/>
  <c r="L189" i="23"/>
  <c r="A190" i="23"/>
  <c r="B190" i="23"/>
  <c r="D190" i="23"/>
  <c r="F190" i="23"/>
  <c r="G190" i="23"/>
  <c r="H190" i="23"/>
  <c r="I190" i="23"/>
  <c r="J190" i="23"/>
  <c r="K190" i="23"/>
  <c r="L190" i="23"/>
  <c r="A191" i="23"/>
  <c r="B191" i="23"/>
  <c r="D191" i="23"/>
  <c r="F191" i="23"/>
  <c r="G191" i="23"/>
  <c r="H191" i="23"/>
  <c r="I191" i="23"/>
  <c r="J191" i="23"/>
  <c r="K191" i="23"/>
  <c r="L191" i="23"/>
  <c r="A192" i="23"/>
  <c r="B192" i="23"/>
  <c r="D192" i="23"/>
  <c r="F192" i="23"/>
  <c r="G192" i="23"/>
  <c r="H192" i="23"/>
  <c r="I192" i="23"/>
  <c r="J192" i="23"/>
  <c r="K192" i="23"/>
  <c r="L192" i="23"/>
  <c r="A193" i="23"/>
  <c r="B193" i="23"/>
  <c r="D193" i="23"/>
  <c r="F193" i="23"/>
  <c r="G193" i="23"/>
  <c r="H193" i="23"/>
  <c r="I193" i="23"/>
  <c r="J193" i="23"/>
  <c r="K193" i="23"/>
  <c r="L193" i="23"/>
  <c r="A194" i="23"/>
  <c r="B194" i="23"/>
  <c r="D194" i="23"/>
  <c r="F194" i="23"/>
  <c r="G194" i="23"/>
  <c r="H194" i="23"/>
  <c r="I194" i="23"/>
  <c r="J194" i="23"/>
  <c r="K194" i="23"/>
  <c r="L194" i="23"/>
  <c r="A195" i="23"/>
  <c r="B195" i="23"/>
  <c r="D195" i="23"/>
  <c r="F195" i="23"/>
  <c r="G195" i="23"/>
  <c r="H195" i="23"/>
  <c r="I195" i="23"/>
  <c r="J195" i="23"/>
  <c r="K195" i="23"/>
  <c r="L195" i="23"/>
  <c r="A196" i="23"/>
  <c r="B196" i="23"/>
  <c r="D196" i="23"/>
  <c r="F196" i="23"/>
  <c r="G196" i="23"/>
  <c r="H196" i="23"/>
  <c r="I196" i="23"/>
  <c r="J196" i="23"/>
  <c r="K196" i="23"/>
  <c r="L196" i="23"/>
  <c r="A197" i="23"/>
  <c r="B197" i="23"/>
  <c r="D197" i="23"/>
  <c r="F197" i="23"/>
  <c r="G197" i="23"/>
  <c r="H197" i="23"/>
  <c r="I197" i="23"/>
  <c r="J197" i="23"/>
  <c r="K197" i="23"/>
  <c r="L197" i="23"/>
  <c r="A198" i="23"/>
  <c r="B198" i="23"/>
  <c r="D198" i="23"/>
  <c r="F198" i="23"/>
  <c r="G198" i="23"/>
  <c r="H198" i="23"/>
  <c r="I198" i="23"/>
  <c r="J198" i="23"/>
  <c r="K198" i="23"/>
  <c r="L198" i="23"/>
  <c r="A199" i="23"/>
  <c r="B199" i="23"/>
  <c r="D199" i="23"/>
  <c r="F199" i="23"/>
  <c r="G199" i="23"/>
  <c r="H199" i="23"/>
  <c r="I199" i="23"/>
  <c r="J199" i="23"/>
  <c r="K199" i="23"/>
  <c r="L199" i="23"/>
  <c r="A200" i="23"/>
  <c r="B200" i="23"/>
  <c r="D200" i="23"/>
  <c r="F200" i="23"/>
  <c r="G200" i="23"/>
  <c r="H200" i="23"/>
  <c r="I200" i="23"/>
  <c r="J200" i="23"/>
  <c r="K200" i="23"/>
  <c r="L200" i="23"/>
  <c r="A201" i="23"/>
  <c r="B201" i="23"/>
  <c r="D201" i="23"/>
  <c r="F201" i="23"/>
  <c r="G201" i="23"/>
  <c r="H201" i="23"/>
  <c r="I201" i="23"/>
  <c r="J201" i="23"/>
  <c r="K201" i="23"/>
  <c r="L201" i="23"/>
  <c r="A202" i="23"/>
  <c r="B202" i="23"/>
  <c r="D202" i="23"/>
  <c r="F202" i="23"/>
  <c r="G202" i="23"/>
  <c r="H202" i="23"/>
  <c r="I202" i="23"/>
  <c r="J202" i="23"/>
  <c r="K202" i="23"/>
  <c r="L202" i="23"/>
  <c r="A203" i="23"/>
  <c r="B203" i="23"/>
  <c r="D203" i="23"/>
  <c r="F203" i="23"/>
  <c r="G203" i="23"/>
  <c r="H203" i="23"/>
  <c r="I203" i="23"/>
  <c r="J203" i="23"/>
  <c r="K203" i="23"/>
  <c r="L203" i="23"/>
  <c r="A204" i="23"/>
  <c r="B204" i="23"/>
  <c r="D204" i="23"/>
  <c r="F204" i="23"/>
  <c r="G204" i="23"/>
  <c r="H204" i="23"/>
  <c r="I204" i="23"/>
  <c r="J204" i="23"/>
  <c r="K204" i="23"/>
  <c r="L204" i="23"/>
  <c r="A205" i="23"/>
  <c r="B205" i="23"/>
  <c r="D205" i="23"/>
  <c r="F205" i="23"/>
  <c r="G205" i="23"/>
  <c r="H205" i="23"/>
  <c r="I205" i="23"/>
  <c r="J205" i="23"/>
  <c r="K205" i="23"/>
  <c r="L205" i="23"/>
  <c r="A206" i="23"/>
  <c r="B206" i="23"/>
  <c r="D206" i="23"/>
  <c r="F206" i="23"/>
  <c r="G206" i="23"/>
  <c r="H206" i="23"/>
  <c r="I206" i="23"/>
  <c r="J206" i="23"/>
  <c r="K206" i="23"/>
  <c r="L206" i="23"/>
  <c r="A207" i="23"/>
  <c r="B207" i="23"/>
  <c r="D207" i="23"/>
  <c r="F207" i="23"/>
  <c r="G207" i="23"/>
  <c r="H207" i="23"/>
  <c r="I207" i="23"/>
  <c r="J207" i="23"/>
  <c r="K207" i="23"/>
  <c r="L207" i="23"/>
  <c r="A208" i="23"/>
  <c r="B208" i="23"/>
  <c r="D208" i="23"/>
  <c r="F208" i="23"/>
  <c r="G208" i="23"/>
  <c r="H208" i="23"/>
  <c r="I208" i="23"/>
  <c r="J208" i="23"/>
  <c r="K208" i="23"/>
  <c r="L208" i="23"/>
  <c r="A209" i="23"/>
  <c r="B209" i="23"/>
  <c r="D209" i="23"/>
  <c r="F209" i="23"/>
  <c r="G209" i="23"/>
  <c r="H209" i="23"/>
  <c r="I209" i="23"/>
  <c r="J209" i="23"/>
  <c r="K209" i="23"/>
  <c r="L209" i="23"/>
  <c r="A210" i="23"/>
  <c r="B210" i="23"/>
  <c r="D210" i="23"/>
  <c r="F210" i="23"/>
  <c r="G210" i="23"/>
  <c r="H210" i="23"/>
  <c r="I210" i="23"/>
  <c r="J210" i="23"/>
  <c r="K210" i="23"/>
  <c r="L210" i="23"/>
  <c r="A211" i="23"/>
  <c r="B211" i="23"/>
  <c r="D211" i="23"/>
  <c r="F211" i="23"/>
  <c r="G211" i="23"/>
  <c r="H211" i="23"/>
  <c r="I211" i="23"/>
  <c r="J211" i="23"/>
  <c r="K211" i="23"/>
  <c r="L211" i="23"/>
  <c r="A212" i="23"/>
  <c r="B212" i="23"/>
  <c r="D212" i="23"/>
  <c r="F212" i="23"/>
  <c r="G212" i="23"/>
  <c r="H212" i="23"/>
  <c r="I212" i="23"/>
  <c r="J212" i="23"/>
  <c r="K212" i="23"/>
  <c r="L212" i="23"/>
  <c r="A213" i="23"/>
  <c r="B213" i="23"/>
  <c r="D213" i="23"/>
  <c r="F213" i="23"/>
  <c r="G213" i="23"/>
  <c r="H213" i="23"/>
  <c r="I213" i="23"/>
  <c r="J213" i="23"/>
  <c r="K213" i="23"/>
  <c r="L213" i="23"/>
  <c r="A214" i="23"/>
  <c r="B214" i="23"/>
  <c r="D214" i="23"/>
  <c r="F214" i="23"/>
  <c r="G214" i="23"/>
  <c r="H214" i="23"/>
  <c r="I214" i="23"/>
  <c r="J214" i="23"/>
  <c r="K214" i="23"/>
  <c r="L214" i="23"/>
  <c r="A215" i="23"/>
  <c r="B215" i="23"/>
  <c r="D215" i="23"/>
  <c r="F215" i="23"/>
  <c r="G215" i="23"/>
  <c r="H215" i="23"/>
  <c r="I215" i="23"/>
  <c r="J215" i="23"/>
  <c r="K215" i="23"/>
  <c r="L215" i="23"/>
  <c r="A216" i="23"/>
  <c r="B216" i="23"/>
  <c r="D216" i="23"/>
  <c r="F216" i="23"/>
  <c r="G216" i="23"/>
  <c r="H216" i="23"/>
  <c r="I216" i="23"/>
  <c r="J216" i="23"/>
  <c r="K216" i="23"/>
  <c r="L216" i="23"/>
  <c r="A217" i="23"/>
  <c r="B217" i="23"/>
  <c r="D217" i="23"/>
  <c r="F217" i="23"/>
  <c r="G217" i="23"/>
  <c r="H217" i="23"/>
  <c r="I217" i="23"/>
  <c r="J217" i="23"/>
  <c r="K217" i="23"/>
  <c r="L217" i="23"/>
  <c r="A218" i="23"/>
  <c r="B218" i="23"/>
  <c r="D218" i="23"/>
  <c r="F218" i="23"/>
  <c r="G218" i="23"/>
  <c r="H218" i="23"/>
  <c r="I218" i="23"/>
  <c r="J218" i="23"/>
  <c r="K218" i="23"/>
  <c r="L218" i="23"/>
  <c r="A219" i="23"/>
  <c r="B219" i="23"/>
  <c r="D219" i="23"/>
  <c r="F219" i="23"/>
  <c r="G219" i="23"/>
  <c r="H219" i="23"/>
  <c r="I219" i="23"/>
  <c r="J219" i="23"/>
  <c r="K219" i="23"/>
  <c r="L219" i="23"/>
  <c r="A220" i="23"/>
  <c r="B220" i="23"/>
  <c r="D220" i="23"/>
  <c r="F220" i="23"/>
  <c r="G220" i="23"/>
  <c r="H220" i="23"/>
  <c r="I220" i="23"/>
  <c r="J220" i="23"/>
  <c r="K220" i="23"/>
  <c r="L220" i="23"/>
  <c r="A221" i="23"/>
  <c r="B221" i="23"/>
  <c r="D221" i="23"/>
  <c r="F221" i="23"/>
  <c r="G221" i="23"/>
  <c r="H221" i="23"/>
  <c r="I221" i="23"/>
  <c r="J221" i="23"/>
  <c r="K221" i="23"/>
  <c r="L221" i="23"/>
  <c r="A222" i="23"/>
  <c r="B222" i="23"/>
  <c r="D222" i="23"/>
  <c r="F222" i="23"/>
  <c r="G222" i="23"/>
  <c r="H222" i="23"/>
  <c r="I222" i="23"/>
  <c r="J222" i="23"/>
  <c r="K222" i="23"/>
  <c r="L222" i="23"/>
  <c r="A223" i="23"/>
  <c r="B223" i="23"/>
  <c r="D223" i="23"/>
  <c r="F223" i="23"/>
  <c r="G223" i="23"/>
  <c r="H223" i="23"/>
  <c r="I223" i="23"/>
  <c r="J223" i="23"/>
  <c r="K223" i="23"/>
  <c r="L223" i="23"/>
  <c r="A224" i="23"/>
  <c r="B224" i="23"/>
  <c r="D224" i="23"/>
  <c r="F224" i="23"/>
  <c r="G224" i="23"/>
  <c r="H224" i="23"/>
  <c r="I224" i="23"/>
  <c r="J224" i="23"/>
  <c r="K224" i="23"/>
  <c r="L224" i="23"/>
  <c r="A225" i="23"/>
  <c r="B225" i="23"/>
  <c r="D225" i="23"/>
  <c r="F225" i="23"/>
  <c r="G225" i="23"/>
  <c r="H225" i="23"/>
  <c r="I225" i="23"/>
  <c r="J225" i="23"/>
  <c r="K225" i="23"/>
  <c r="L225" i="23"/>
  <c r="A226" i="23"/>
  <c r="B226" i="23"/>
  <c r="D226" i="23"/>
  <c r="F226" i="23"/>
  <c r="G226" i="23"/>
  <c r="H226" i="23"/>
  <c r="I226" i="23"/>
  <c r="J226" i="23"/>
  <c r="K226" i="23"/>
  <c r="L226" i="23"/>
  <c r="A227" i="23"/>
  <c r="B227" i="23"/>
  <c r="D227" i="23"/>
  <c r="F227" i="23"/>
  <c r="G227" i="23"/>
  <c r="H227" i="23"/>
  <c r="I227" i="23"/>
  <c r="J227" i="23"/>
  <c r="K227" i="23"/>
  <c r="L227" i="23"/>
  <c r="A228" i="23"/>
  <c r="B228" i="23"/>
  <c r="D228" i="23"/>
  <c r="F228" i="23"/>
  <c r="G228" i="23"/>
  <c r="H228" i="23"/>
  <c r="I228" i="23"/>
  <c r="J228" i="23"/>
  <c r="K228" i="23"/>
  <c r="L228" i="23"/>
  <c r="A229" i="23"/>
  <c r="B229" i="23"/>
  <c r="D229" i="23"/>
  <c r="F229" i="23"/>
  <c r="G229" i="23"/>
  <c r="H229" i="23"/>
  <c r="I229" i="23"/>
  <c r="J229" i="23"/>
  <c r="K229" i="23"/>
  <c r="L229" i="23"/>
  <c r="A230" i="23"/>
  <c r="B230" i="23"/>
  <c r="D230" i="23"/>
  <c r="F230" i="23"/>
  <c r="G230" i="23"/>
  <c r="H230" i="23"/>
  <c r="I230" i="23"/>
  <c r="J230" i="23"/>
  <c r="K230" i="23"/>
  <c r="L230" i="23"/>
  <c r="A231" i="23"/>
  <c r="B231" i="23"/>
  <c r="D231" i="23"/>
  <c r="F231" i="23"/>
  <c r="G231" i="23"/>
  <c r="H231" i="23"/>
  <c r="I231" i="23"/>
  <c r="J231" i="23"/>
  <c r="K231" i="23"/>
  <c r="L231" i="23"/>
  <c r="A232" i="23"/>
  <c r="B232" i="23"/>
  <c r="D232" i="23"/>
  <c r="F232" i="23"/>
  <c r="G232" i="23"/>
  <c r="H232" i="23"/>
  <c r="I232" i="23"/>
  <c r="J232" i="23"/>
  <c r="K232" i="23"/>
  <c r="L232" i="23"/>
  <c r="A233" i="23"/>
  <c r="B233" i="23"/>
  <c r="D233" i="23"/>
  <c r="F233" i="23"/>
  <c r="G233" i="23"/>
  <c r="H233" i="23"/>
  <c r="I233" i="23"/>
  <c r="J233" i="23"/>
  <c r="K233" i="23"/>
  <c r="L233" i="23"/>
  <c r="A234" i="23"/>
  <c r="B234" i="23"/>
  <c r="D234" i="23"/>
  <c r="F234" i="23"/>
  <c r="G234" i="23"/>
  <c r="H234" i="23"/>
  <c r="I234" i="23"/>
  <c r="J234" i="23"/>
  <c r="K234" i="23"/>
  <c r="L234" i="23"/>
  <c r="A235" i="23"/>
  <c r="B235" i="23"/>
  <c r="D235" i="23"/>
  <c r="F235" i="23"/>
  <c r="G235" i="23"/>
  <c r="H235" i="23"/>
  <c r="I235" i="23"/>
  <c r="J235" i="23"/>
  <c r="K235" i="23"/>
  <c r="L235" i="23"/>
  <c r="A236" i="23"/>
  <c r="B236" i="23"/>
  <c r="D236" i="23"/>
  <c r="F236" i="23"/>
  <c r="G236" i="23"/>
  <c r="H236" i="23"/>
  <c r="I236" i="23"/>
  <c r="J236" i="23"/>
  <c r="K236" i="23"/>
  <c r="L236" i="23"/>
  <c r="A237" i="23"/>
  <c r="B237" i="23"/>
  <c r="D237" i="23"/>
  <c r="F237" i="23"/>
  <c r="G237" i="23"/>
  <c r="H237" i="23"/>
  <c r="I237" i="23"/>
  <c r="J237" i="23"/>
  <c r="K237" i="23"/>
  <c r="L237" i="23"/>
  <c r="A238" i="23"/>
  <c r="B238" i="23"/>
  <c r="D238" i="23"/>
  <c r="F238" i="23"/>
  <c r="G238" i="23"/>
  <c r="H238" i="23"/>
  <c r="I238" i="23"/>
  <c r="J238" i="23"/>
  <c r="K238" i="23"/>
  <c r="L238" i="23"/>
  <c r="A239" i="23"/>
  <c r="B239" i="23"/>
  <c r="D239" i="23"/>
  <c r="F239" i="23"/>
  <c r="G239" i="23"/>
  <c r="H239" i="23"/>
  <c r="I239" i="23"/>
  <c r="J239" i="23"/>
  <c r="K239" i="23"/>
  <c r="L239" i="23"/>
  <c r="A240" i="23"/>
  <c r="B240" i="23"/>
  <c r="D240" i="23"/>
  <c r="F240" i="23"/>
  <c r="G240" i="23"/>
  <c r="H240" i="23"/>
  <c r="I240" i="23"/>
  <c r="J240" i="23"/>
  <c r="K240" i="23"/>
  <c r="L240" i="23"/>
  <c r="A241" i="23"/>
  <c r="B241" i="23"/>
  <c r="D241" i="23"/>
  <c r="F241" i="23"/>
  <c r="G241" i="23"/>
  <c r="H241" i="23"/>
  <c r="I241" i="23"/>
  <c r="J241" i="23"/>
  <c r="K241" i="23"/>
  <c r="L241" i="23"/>
  <c r="A242" i="23"/>
  <c r="B242" i="23"/>
  <c r="D242" i="23"/>
  <c r="F242" i="23"/>
  <c r="G242" i="23"/>
  <c r="H242" i="23"/>
  <c r="I242" i="23"/>
  <c r="J242" i="23"/>
  <c r="K242" i="23"/>
  <c r="L242" i="23"/>
  <c r="A243" i="23"/>
  <c r="B243" i="23"/>
  <c r="D243" i="23"/>
  <c r="F243" i="23"/>
  <c r="G243" i="23"/>
  <c r="H243" i="23"/>
  <c r="I243" i="23"/>
  <c r="J243" i="23"/>
  <c r="K243" i="23"/>
  <c r="L243" i="23"/>
  <c r="A244" i="23"/>
  <c r="B244" i="23"/>
  <c r="D244" i="23"/>
  <c r="F244" i="23"/>
  <c r="G244" i="23"/>
  <c r="H244" i="23"/>
  <c r="I244" i="23"/>
  <c r="J244" i="23"/>
  <c r="K244" i="23"/>
  <c r="L244" i="23"/>
  <c r="A245" i="23"/>
  <c r="B245" i="23"/>
  <c r="D245" i="23"/>
  <c r="F245" i="23"/>
  <c r="G245" i="23"/>
  <c r="H245" i="23"/>
  <c r="I245" i="23"/>
  <c r="J245" i="23"/>
  <c r="K245" i="23"/>
  <c r="L245" i="23"/>
  <c r="A246" i="23"/>
  <c r="B246" i="23"/>
  <c r="D246" i="23"/>
  <c r="F246" i="23"/>
  <c r="G246" i="23"/>
  <c r="H246" i="23"/>
  <c r="I246" i="23"/>
  <c r="J246" i="23"/>
  <c r="K246" i="23"/>
  <c r="L246" i="23"/>
  <c r="A247" i="23"/>
  <c r="B247" i="23"/>
  <c r="D247" i="23"/>
  <c r="F247" i="23"/>
  <c r="G247" i="23"/>
  <c r="H247" i="23"/>
  <c r="I247" i="23"/>
  <c r="J247" i="23"/>
  <c r="K247" i="23"/>
  <c r="L247" i="23"/>
  <c r="A248" i="23"/>
  <c r="B248" i="23"/>
  <c r="D248" i="23"/>
  <c r="F248" i="23"/>
  <c r="G248" i="23"/>
  <c r="H248" i="23"/>
  <c r="I248" i="23"/>
  <c r="J248" i="23"/>
  <c r="K248" i="23"/>
  <c r="L248" i="23"/>
  <c r="A249" i="23"/>
  <c r="B249" i="23"/>
  <c r="D249" i="23"/>
  <c r="F249" i="23"/>
  <c r="G249" i="23"/>
  <c r="H249" i="23"/>
  <c r="I249" i="23"/>
  <c r="J249" i="23"/>
  <c r="K249" i="23"/>
  <c r="L249" i="23"/>
  <c r="A250" i="23"/>
  <c r="B250" i="23"/>
  <c r="D250" i="23"/>
  <c r="F250" i="23"/>
  <c r="G250" i="23"/>
  <c r="H250" i="23"/>
  <c r="I250" i="23"/>
  <c r="J250" i="23"/>
  <c r="K250" i="23"/>
  <c r="L250" i="23"/>
  <c r="A251" i="23"/>
  <c r="B251" i="23"/>
  <c r="D251" i="23"/>
  <c r="F251" i="23"/>
  <c r="G251" i="23"/>
  <c r="H251" i="23"/>
  <c r="I251" i="23"/>
  <c r="J251" i="23"/>
  <c r="K251" i="23"/>
  <c r="L251" i="23"/>
  <c r="A252" i="23"/>
  <c r="B252" i="23"/>
  <c r="D252" i="23"/>
  <c r="F252" i="23"/>
  <c r="G252" i="23"/>
  <c r="H252" i="23"/>
  <c r="I252" i="23"/>
  <c r="J252" i="23"/>
  <c r="K252" i="23"/>
  <c r="L252" i="23"/>
  <c r="A253" i="23"/>
  <c r="B253" i="23"/>
  <c r="D253" i="23"/>
  <c r="F253" i="23"/>
  <c r="G253" i="23"/>
  <c r="H253" i="23"/>
  <c r="I253" i="23"/>
  <c r="J253" i="23"/>
  <c r="K253" i="23"/>
  <c r="L253" i="23"/>
  <c r="A254" i="23"/>
  <c r="B254" i="23"/>
  <c r="D254" i="23"/>
  <c r="F254" i="23"/>
  <c r="G254" i="23"/>
  <c r="H254" i="23"/>
  <c r="I254" i="23"/>
  <c r="J254" i="23"/>
  <c r="K254" i="23"/>
  <c r="L254" i="23"/>
  <c r="A255" i="23"/>
  <c r="B255" i="23"/>
  <c r="D255" i="23"/>
  <c r="F255" i="23"/>
  <c r="G255" i="23"/>
  <c r="H255" i="23"/>
  <c r="I255" i="23"/>
  <c r="J255" i="23"/>
  <c r="K255" i="23"/>
  <c r="L255" i="23"/>
  <c r="A256" i="23"/>
  <c r="B256" i="23"/>
  <c r="D256" i="23"/>
  <c r="F256" i="23"/>
  <c r="G256" i="23"/>
  <c r="H256" i="23"/>
  <c r="I256" i="23"/>
  <c r="J256" i="23"/>
  <c r="K256" i="23"/>
  <c r="L256" i="23"/>
  <c r="A257" i="23"/>
  <c r="B257" i="23"/>
  <c r="D257" i="23"/>
  <c r="F257" i="23"/>
  <c r="G257" i="23"/>
  <c r="H257" i="23"/>
  <c r="I257" i="23"/>
  <c r="J257" i="23"/>
  <c r="K257" i="23"/>
  <c r="L257" i="23"/>
  <c r="A258" i="23"/>
  <c r="B258" i="23"/>
  <c r="D258" i="23"/>
  <c r="F258" i="23"/>
  <c r="G258" i="23"/>
  <c r="H258" i="23"/>
  <c r="I258" i="23"/>
  <c r="J258" i="23"/>
  <c r="K258" i="23"/>
  <c r="L258" i="23"/>
  <c r="A259" i="23"/>
  <c r="B259" i="23"/>
  <c r="D259" i="23"/>
  <c r="F259" i="23"/>
  <c r="G259" i="23"/>
  <c r="H259" i="23"/>
  <c r="I259" i="23"/>
  <c r="J259" i="23"/>
  <c r="K259" i="23"/>
  <c r="L259" i="23"/>
  <c r="A260" i="23"/>
  <c r="B260" i="23"/>
  <c r="D260" i="23"/>
  <c r="F260" i="23"/>
  <c r="G260" i="23"/>
  <c r="H260" i="23"/>
  <c r="I260" i="23"/>
  <c r="J260" i="23"/>
  <c r="K260" i="23"/>
  <c r="L260" i="23"/>
  <c r="A261" i="23"/>
  <c r="B261" i="23"/>
  <c r="D261" i="23"/>
  <c r="F261" i="23"/>
  <c r="G261" i="23"/>
  <c r="H261" i="23"/>
  <c r="I261" i="23"/>
  <c r="J261" i="23"/>
  <c r="K261" i="23"/>
  <c r="L261" i="23"/>
  <c r="A262" i="23"/>
  <c r="B262" i="23"/>
  <c r="D262" i="23"/>
  <c r="F262" i="23"/>
  <c r="G262" i="23"/>
  <c r="H262" i="23"/>
  <c r="I262" i="23"/>
  <c r="J262" i="23"/>
  <c r="K262" i="23"/>
  <c r="L262" i="23"/>
  <c r="A263" i="23"/>
  <c r="B263" i="23"/>
  <c r="D263" i="23"/>
  <c r="F263" i="23"/>
  <c r="G263" i="23"/>
  <c r="H263" i="23"/>
  <c r="I263" i="23"/>
  <c r="J263" i="23"/>
  <c r="K263" i="23"/>
  <c r="L263" i="23"/>
  <c r="A264" i="23"/>
  <c r="B264" i="23"/>
  <c r="D264" i="23"/>
  <c r="F264" i="23"/>
  <c r="G264" i="23"/>
  <c r="H264" i="23"/>
  <c r="I264" i="23"/>
  <c r="J264" i="23"/>
  <c r="K264" i="23"/>
  <c r="L264" i="23"/>
  <c r="A265" i="23"/>
  <c r="B265" i="23"/>
  <c r="D265" i="23"/>
  <c r="F265" i="23"/>
  <c r="G265" i="23"/>
  <c r="H265" i="23"/>
  <c r="I265" i="23"/>
  <c r="J265" i="23"/>
  <c r="K265" i="23"/>
  <c r="L265" i="23"/>
  <c r="A266" i="23"/>
  <c r="B266" i="23"/>
  <c r="D266" i="23"/>
  <c r="F266" i="23"/>
  <c r="G266" i="23"/>
  <c r="H266" i="23"/>
  <c r="I266" i="23"/>
  <c r="J266" i="23"/>
  <c r="K266" i="23"/>
  <c r="L266" i="23"/>
  <c r="A267" i="23"/>
  <c r="B267" i="23"/>
  <c r="D267" i="23"/>
  <c r="F267" i="23"/>
  <c r="G267" i="23"/>
  <c r="H267" i="23"/>
  <c r="I267" i="23"/>
  <c r="J267" i="23"/>
  <c r="K267" i="23"/>
  <c r="L267" i="23"/>
  <c r="A268" i="23"/>
  <c r="B268" i="23"/>
  <c r="D268" i="23"/>
  <c r="F268" i="23"/>
  <c r="G268" i="23"/>
  <c r="H268" i="23"/>
  <c r="I268" i="23"/>
  <c r="J268" i="23"/>
  <c r="K268" i="23"/>
  <c r="L268" i="23"/>
  <c r="A269" i="23"/>
  <c r="B269" i="23"/>
  <c r="D269" i="23"/>
  <c r="F269" i="23"/>
  <c r="G269" i="23"/>
  <c r="H269" i="23"/>
  <c r="I269" i="23"/>
  <c r="J269" i="23"/>
  <c r="K269" i="23"/>
  <c r="L269" i="23"/>
  <c r="A270" i="23"/>
  <c r="B270" i="23"/>
  <c r="D270" i="23"/>
  <c r="F270" i="23"/>
  <c r="G270" i="23"/>
  <c r="H270" i="23"/>
  <c r="I270" i="23"/>
  <c r="J270" i="23"/>
  <c r="K270" i="23"/>
  <c r="L270" i="23"/>
  <c r="A271" i="23"/>
  <c r="B271" i="23"/>
  <c r="D271" i="23"/>
  <c r="F271" i="23"/>
  <c r="G271" i="23"/>
  <c r="H271" i="23"/>
  <c r="I271" i="23"/>
  <c r="J271" i="23"/>
  <c r="K271" i="23"/>
  <c r="L271" i="23"/>
  <c r="A272" i="23"/>
  <c r="B272" i="23"/>
  <c r="D272" i="23"/>
  <c r="F272" i="23"/>
  <c r="G272" i="23"/>
  <c r="H272" i="23"/>
  <c r="I272" i="23"/>
  <c r="J272" i="23"/>
  <c r="K272" i="23"/>
  <c r="L272" i="23"/>
  <c r="A273" i="23"/>
  <c r="B273" i="23"/>
  <c r="D273" i="23"/>
  <c r="F273" i="23"/>
  <c r="G273" i="23"/>
  <c r="H273" i="23"/>
  <c r="I273" i="23"/>
  <c r="J273" i="23"/>
  <c r="K273" i="23"/>
  <c r="L273" i="23"/>
  <c r="A274" i="23"/>
  <c r="B274" i="23"/>
  <c r="D274" i="23"/>
  <c r="F274" i="23"/>
  <c r="G274" i="23"/>
  <c r="H274" i="23"/>
  <c r="I274" i="23"/>
  <c r="J274" i="23"/>
  <c r="K274" i="23"/>
  <c r="L274" i="23"/>
  <c r="A275" i="23"/>
  <c r="B275" i="23"/>
  <c r="D275" i="23"/>
  <c r="F275" i="23"/>
  <c r="G275" i="23"/>
  <c r="H275" i="23"/>
  <c r="I275" i="23"/>
  <c r="J275" i="23"/>
  <c r="K275" i="23"/>
  <c r="L275" i="23"/>
  <c r="A276" i="23"/>
  <c r="B276" i="23"/>
  <c r="D276" i="23"/>
  <c r="F276" i="23"/>
  <c r="G276" i="23"/>
  <c r="H276" i="23"/>
  <c r="I276" i="23"/>
  <c r="J276" i="23"/>
  <c r="K276" i="23"/>
  <c r="L276" i="23"/>
  <c r="A277" i="23"/>
  <c r="B277" i="23"/>
  <c r="D277" i="23"/>
  <c r="F277" i="23"/>
  <c r="G277" i="23"/>
  <c r="H277" i="23"/>
  <c r="I277" i="23"/>
  <c r="J277" i="23"/>
  <c r="K277" i="23"/>
  <c r="L277" i="23"/>
  <c r="A278" i="23"/>
  <c r="B278" i="23"/>
  <c r="D278" i="23"/>
  <c r="F278" i="23"/>
  <c r="G278" i="23"/>
  <c r="H278" i="23"/>
  <c r="I278" i="23"/>
  <c r="J278" i="23"/>
  <c r="K278" i="23"/>
  <c r="L278" i="23"/>
  <c r="A279" i="23"/>
  <c r="B279" i="23"/>
  <c r="D279" i="23"/>
  <c r="F279" i="23"/>
  <c r="G279" i="23"/>
  <c r="H279" i="23"/>
  <c r="I279" i="23"/>
  <c r="J279" i="23"/>
  <c r="K279" i="23"/>
  <c r="L279" i="23"/>
  <c r="A280" i="23"/>
  <c r="B280" i="23"/>
  <c r="D280" i="23"/>
  <c r="F280" i="23"/>
  <c r="G280" i="23"/>
  <c r="H280" i="23"/>
  <c r="I280" i="23"/>
  <c r="J280" i="23"/>
  <c r="K280" i="23"/>
  <c r="L280" i="23"/>
  <c r="A281" i="23"/>
  <c r="B281" i="23"/>
  <c r="D281" i="23"/>
  <c r="F281" i="23"/>
  <c r="G281" i="23"/>
  <c r="H281" i="23"/>
  <c r="I281" i="23"/>
  <c r="J281" i="23"/>
  <c r="K281" i="23"/>
  <c r="L281" i="23"/>
  <c r="A282" i="23"/>
  <c r="B282" i="23"/>
  <c r="D282" i="23"/>
  <c r="F282" i="23"/>
  <c r="G282" i="23"/>
  <c r="H282" i="23"/>
  <c r="I282" i="23"/>
  <c r="J282" i="23"/>
  <c r="K282" i="23"/>
  <c r="L282" i="23"/>
  <c r="A283" i="23"/>
  <c r="B283" i="23"/>
  <c r="D283" i="23"/>
  <c r="F283" i="23"/>
  <c r="G283" i="23"/>
  <c r="H283" i="23"/>
  <c r="I283" i="23"/>
  <c r="J283" i="23"/>
  <c r="K283" i="23"/>
  <c r="L283" i="23"/>
  <c r="A284" i="23"/>
  <c r="B284" i="23"/>
  <c r="D284" i="23"/>
  <c r="F284" i="23"/>
  <c r="G284" i="23"/>
  <c r="H284" i="23"/>
  <c r="I284" i="23"/>
  <c r="J284" i="23"/>
  <c r="K284" i="23"/>
  <c r="L284" i="23"/>
  <c r="A285" i="23"/>
  <c r="B285" i="23"/>
  <c r="D285" i="23"/>
  <c r="F285" i="23"/>
  <c r="G285" i="23"/>
  <c r="H285" i="23"/>
  <c r="I285" i="23"/>
  <c r="J285" i="23"/>
  <c r="K285" i="23"/>
  <c r="L285" i="23"/>
  <c r="A286" i="23"/>
  <c r="B286" i="23"/>
  <c r="D286" i="23"/>
  <c r="F286" i="23"/>
  <c r="G286" i="23"/>
  <c r="H286" i="23"/>
  <c r="I286" i="23"/>
  <c r="J286" i="23"/>
  <c r="K286" i="23"/>
  <c r="L286" i="23"/>
  <c r="A287" i="23"/>
  <c r="B287" i="23"/>
  <c r="D287" i="23"/>
  <c r="F287" i="23"/>
  <c r="G287" i="23"/>
  <c r="H287" i="23"/>
  <c r="I287" i="23"/>
  <c r="J287" i="23"/>
  <c r="K287" i="23"/>
  <c r="L287" i="23"/>
  <c r="A288" i="23"/>
  <c r="B288" i="23"/>
  <c r="D288" i="23"/>
  <c r="F288" i="23"/>
  <c r="G288" i="23"/>
  <c r="H288" i="23"/>
  <c r="I288" i="23"/>
  <c r="J288" i="23"/>
  <c r="K288" i="23"/>
  <c r="L288" i="23"/>
  <c r="A289" i="23"/>
  <c r="B289" i="23"/>
  <c r="D289" i="23"/>
  <c r="F289" i="23"/>
  <c r="G289" i="23"/>
  <c r="H289" i="23"/>
  <c r="I289" i="23"/>
  <c r="J289" i="23"/>
  <c r="K289" i="23"/>
  <c r="L289" i="23"/>
  <c r="A290" i="23"/>
  <c r="B290" i="23"/>
  <c r="D290" i="23"/>
  <c r="F290" i="23"/>
  <c r="G290" i="23"/>
  <c r="H290" i="23"/>
  <c r="I290" i="23"/>
  <c r="J290" i="23"/>
  <c r="K290" i="23"/>
  <c r="L290" i="23"/>
  <c r="A291" i="23"/>
  <c r="B291" i="23"/>
  <c r="D291" i="23"/>
  <c r="F291" i="23"/>
  <c r="G291" i="23"/>
  <c r="H291" i="23"/>
  <c r="I291" i="23"/>
  <c r="J291" i="23"/>
  <c r="K291" i="23"/>
  <c r="L291" i="23"/>
  <c r="A292" i="23"/>
  <c r="B292" i="23"/>
  <c r="D292" i="23"/>
  <c r="F292" i="23"/>
  <c r="G292" i="23"/>
  <c r="H292" i="23"/>
  <c r="I292" i="23"/>
  <c r="J292" i="23"/>
  <c r="K292" i="23"/>
  <c r="L292" i="23"/>
  <c r="A293" i="23"/>
  <c r="B293" i="23"/>
  <c r="D293" i="23"/>
  <c r="F293" i="23"/>
  <c r="G293" i="23"/>
  <c r="H293" i="23"/>
  <c r="I293" i="23"/>
  <c r="J293" i="23"/>
  <c r="K293" i="23"/>
  <c r="L293" i="23"/>
  <c r="A294" i="23"/>
  <c r="B294" i="23"/>
  <c r="D294" i="23"/>
  <c r="F294" i="23"/>
  <c r="G294" i="23"/>
  <c r="H294" i="23"/>
  <c r="I294" i="23"/>
  <c r="J294" i="23"/>
  <c r="K294" i="23"/>
  <c r="L294" i="23"/>
  <c r="A295" i="23"/>
  <c r="B295" i="23"/>
  <c r="D295" i="23"/>
  <c r="F295" i="23"/>
  <c r="G295" i="23"/>
  <c r="H295" i="23"/>
  <c r="I295" i="23"/>
  <c r="J295" i="23"/>
  <c r="K295" i="23"/>
  <c r="L295" i="23"/>
  <c r="A296" i="23"/>
  <c r="B296" i="23"/>
  <c r="D296" i="23"/>
  <c r="F296" i="23"/>
  <c r="G296" i="23"/>
  <c r="H296" i="23"/>
  <c r="I296" i="23"/>
  <c r="J296" i="23"/>
  <c r="K296" i="23"/>
  <c r="L296" i="23"/>
  <c r="A297" i="23"/>
  <c r="B297" i="23"/>
  <c r="D297" i="23"/>
  <c r="F297" i="23"/>
  <c r="G297" i="23"/>
  <c r="H297" i="23"/>
  <c r="I297" i="23"/>
  <c r="J297" i="23"/>
  <c r="K297" i="23"/>
  <c r="L297" i="23"/>
  <c r="A298" i="23"/>
  <c r="B298" i="23"/>
  <c r="D298" i="23"/>
  <c r="F298" i="23"/>
  <c r="G298" i="23"/>
  <c r="H298" i="23"/>
  <c r="I298" i="23"/>
  <c r="J298" i="23"/>
  <c r="K298" i="23"/>
  <c r="L298" i="23"/>
  <c r="A299" i="23"/>
  <c r="B299" i="23"/>
  <c r="D299" i="23"/>
  <c r="F299" i="23"/>
  <c r="G299" i="23"/>
  <c r="H299" i="23"/>
  <c r="I299" i="23"/>
  <c r="J299" i="23"/>
  <c r="K299" i="23"/>
  <c r="L299" i="23"/>
  <c r="A300" i="23"/>
  <c r="B300" i="23"/>
  <c r="D300" i="23"/>
  <c r="F300" i="23"/>
  <c r="G300" i="23"/>
  <c r="H300" i="23"/>
  <c r="I300" i="23"/>
  <c r="J300" i="23"/>
  <c r="K300" i="23"/>
  <c r="L300" i="23"/>
  <c r="A301" i="23"/>
  <c r="B301" i="23"/>
  <c r="D301" i="23"/>
  <c r="F301" i="23"/>
  <c r="G301" i="23"/>
  <c r="H301" i="23"/>
  <c r="I301" i="23"/>
  <c r="J301" i="23"/>
  <c r="K301" i="23"/>
  <c r="L301" i="23"/>
  <c r="A302" i="23"/>
  <c r="B302" i="23"/>
  <c r="D302" i="23"/>
  <c r="F302" i="23"/>
  <c r="G302" i="23"/>
  <c r="H302" i="23"/>
  <c r="I302" i="23"/>
  <c r="J302" i="23"/>
  <c r="K302" i="23"/>
  <c r="L302" i="23"/>
  <c r="A303" i="23"/>
  <c r="B303" i="23"/>
  <c r="D303" i="23"/>
  <c r="F303" i="23"/>
  <c r="G303" i="23"/>
  <c r="H303" i="23"/>
  <c r="I303" i="23"/>
  <c r="J303" i="23"/>
  <c r="K303" i="23"/>
  <c r="L303" i="23"/>
  <c r="A304" i="23"/>
  <c r="B304" i="23"/>
  <c r="D304" i="23"/>
  <c r="F304" i="23"/>
  <c r="G304" i="23"/>
  <c r="H304" i="23"/>
  <c r="I304" i="23"/>
  <c r="J304" i="23"/>
  <c r="K304" i="23"/>
  <c r="L304" i="23"/>
  <c r="A305" i="23"/>
  <c r="B305" i="23"/>
  <c r="D305" i="23"/>
  <c r="F305" i="23"/>
  <c r="G305" i="23"/>
  <c r="H305" i="23"/>
  <c r="I305" i="23"/>
  <c r="J305" i="23"/>
  <c r="K305" i="23"/>
  <c r="L305" i="23"/>
  <c r="A306" i="23"/>
  <c r="B306" i="23"/>
  <c r="D306" i="23"/>
  <c r="F306" i="23"/>
  <c r="G306" i="23"/>
  <c r="H306" i="23"/>
  <c r="I306" i="23"/>
  <c r="J306" i="23"/>
  <c r="K306" i="23"/>
  <c r="L306" i="23"/>
  <c r="A307" i="23"/>
  <c r="B307" i="23"/>
  <c r="D307" i="23"/>
  <c r="F307" i="23"/>
  <c r="G307" i="23"/>
  <c r="H307" i="23"/>
  <c r="I307" i="23"/>
  <c r="J307" i="23"/>
  <c r="K307" i="23"/>
  <c r="L307" i="23"/>
  <c r="A308" i="23"/>
  <c r="B308" i="23"/>
  <c r="D308" i="23"/>
  <c r="F308" i="23"/>
  <c r="G308" i="23"/>
  <c r="H308" i="23"/>
  <c r="I308" i="23"/>
  <c r="J308" i="23"/>
  <c r="K308" i="23"/>
  <c r="L308" i="23"/>
  <c r="A309" i="23"/>
  <c r="B309" i="23"/>
  <c r="D309" i="23"/>
  <c r="F309" i="23"/>
  <c r="G309" i="23"/>
  <c r="H309" i="23"/>
  <c r="I309" i="23"/>
  <c r="J309" i="23"/>
  <c r="K309" i="23"/>
  <c r="L309" i="23"/>
  <c r="A310" i="23"/>
  <c r="B310" i="23"/>
  <c r="D310" i="23"/>
  <c r="F310" i="23"/>
  <c r="G310" i="23"/>
  <c r="H310" i="23"/>
  <c r="I310" i="23"/>
  <c r="J310" i="23"/>
  <c r="K310" i="23"/>
  <c r="L310" i="23"/>
  <c r="A311" i="23"/>
  <c r="B311" i="23"/>
  <c r="D311" i="23"/>
  <c r="F311" i="23"/>
  <c r="G311" i="23"/>
  <c r="H311" i="23"/>
  <c r="I311" i="23"/>
  <c r="J311" i="23"/>
  <c r="K311" i="23"/>
  <c r="L311" i="23"/>
  <c r="A312" i="23"/>
  <c r="B312" i="23"/>
  <c r="D312" i="23"/>
  <c r="F312" i="23"/>
  <c r="G312" i="23"/>
  <c r="H312" i="23"/>
  <c r="I312" i="23"/>
  <c r="J312" i="23"/>
  <c r="K312" i="23"/>
  <c r="L312" i="23"/>
  <c r="A313" i="23"/>
  <c r="B313" i="23"/>
  <c r="D313" i="23"/>
  <c r="F313" i="23"/>
  <c r="G313" i="23"/>
  <c r="H313" i="23"/>
  <c r="I313" i="23"/>
  <c r="J313" i="23"/>
  <c r="K313" i="23"/>
  <c r="L313" i="23"/>
  <c r="A314" i="23"/>
  <c r="B314" i="23"/>
  <c r="D314" i="23"/>
  <c r="F314" i="23"/>
  <c r="G314" i="23"/>
  <c r="H314" i="23"/>
  <c r="I314" i="23"/>
  <c r="J314" i="23"/>
  <c r="K314" i="23"/>
  <c r="L314" i="23"/>
  <c r="A315" i="23"/>
  <c r="B315" i="23"/>
  <c r="D315" i="23"/>
  <c r="F315" i="23"/>
  <c r="G315" i="23"/>
  <c r="H315" i="23"/>
  <c r="I315" i="23"/>
  <c r="J315" i="23"/>
  <c r="K315" i="23"/>
  <c r="L315" i="23"/>
  <c r="A316" i="23"/>
  <c r="B316" i="23"/>
  <c r="D316" i="23"/>
  <c r="F316" i="23"/>
  <c r="G316" i="23"/>
  <c r="H316" i="23"/>
  <c r="I316" i="23"/>
  <c r="J316" i="23"/>
  <c r="K316" i="23"/>
  <c r="L316" i="23"/>
  <c r="A317" i="23"/>
  <c r="B317" i="23"/>
  <c r="D317" i="23"/>
  <c r="F317" i="23"/>
  <c r="G317" i="23"/>
  <c r="H317" i="23"/>
  <c r="I317" i="23"/>
  <c r="J317" i="23"/>
  <c r="K317" i="23"/>
  <c r="L317" i="23"/>
  <c r="A318" i="23"/>
  <c r="B318" i="23"/>
  <c r="D318" i="23"/>
  <c r="F318" i="23"/>
  <c r="G318" i="23"/>
  <c r="H318" i="23"/>
  <c r="I318" i="23"/>
  <c r="J318" i="23"/>
  <c r="K318" i="23"/>
  <c r="L318" i="23"/>
  <c r="A319" i="23"/>
  <c r="B319" i="23"/>
  <c r="D319" i="23"/>
  <c r="F319" i="23"/>
  <c r="G319" i="23"/>
  <c r="H319" i="23"/>
  <c r="I319" i="23"/>
  <c r="J319" i="23"/>
  <c r="K319" i="23"/>
  <c r="L319" i="23"/>
  <c r="A320" i="23"/>
  <c r="B320" i="23"/>
  <c r="D320" i="23"/>
  <c r="F320" i="23"/>
  <c r="G320" i="23"/>
  <c r="H320" i="23"/>
  <c r="I320" i="23"/>
  <c r="J320" i="23"/>
  <c r="K320" i="23"/>
  <c r="L320" i="23"/>
  <c r="A321" i="23"/>
  <c r="B321" i="23"/>
  <c r="D321" i="23"/>
  <c r="F321" i="23"/>
  <c r="G321" i="23"/>
  <c r="H321" i="23"/>
  <c r="I321" i="23"/>
  <c r="J321" i="23"/>
  <c r="K321" i="23"/>
  <c r="L321" i="23"/>
  <c r="A322" i="23"/>
  <c r="B322" i="23"/>
  <c r="D322" i="23"/>
  <c r="F322" i="23"/>
  <c r="G322" i="23"/>
  <c r="H322" i="23"/>
  <c r="I322" i="23"/>
  <c r="J322" i="23"/>
  <c r="K322" i="23"/>
  <c r="L322" i="23"/>
  <c r="A323" i="23"/>
  <c r="B323" i="23"/>
  <c r="D323" i="23"/>
  <c r="F323" i="23"/>
  <c r="G323" i="23"/>
  <c r="H323" i="23"/>
  <c r="I323" i="23"/>
  <c r="J323" i="23"/>
  <c r="K323" i="23"/>
  <c r="L323" i="23"/>
  <c r="A324" i="23"/>
  <c r="B324" i="23"/>
  <c r="D324" i="23"/>
  <c r="F324" i="23"/>
  <c r="G324" i="23"/>
  <c r="H324" i="23"/>
  <c r="I324" i="23"/>
  <c r="J324" i="23"/>
  <c r="K324" i="23"/>
  <c r="L324" i="23"/>
  <c r="A325" i="23"/>
  <c r="B325" i="23"/>
  <c r="D325" i="23"/>
  <c r="F325" i="23"/>
  <c r="G325" i="23"/>
  <c r="H325" i="23"/>
  <c r="I325" i="23"/>
  <c r="J325" i="23"/>
  <c r="K325" i="23"/>
  <c r="L325" i="23"/>
  <c r="A326" i="23"/>
  <c r="B326" i="23"/>
  <c r="D326" i="23"/>
  <c r="F326" i="23"/>
  <c r="G326" i="23"/>
  <c r="H326" i="23"/>
  <c r="I326" i="23"/>
  <c r="J326" i="23"/>
  <c r="K326" i="23"/>
  <c r="L326" i="23"/>
  <c r="A327" i="23"/>
  <c r="B327" i="23"/>
  <c r="D327" i="23"/>
  <c r="F327" i="23"/>
  <c r="G327" i="23"/>
  <c r="H327" i="23"/>
  <c r="I327" i="23"/>
  <c r="J327" i="23"/>
  <c r="K327" i="23"/>
  <c r="L327" i="23"/>
  <c r="A328" i="23"/>
  <c r="B328" i="23"/>
  <c r="D328" i="23"/>
  <c r="F328" i="23"/>
  <c r="G328" i="23"/>
  <c r="H328" i="23"/>
  <c r="I328" i="23"/>
  <c r="J328" i="23"/>
  <c r="K328" i="23"/>
  <c r="L328" i="23"/>
  <c r="A329" i="23"/>
  <c r="B329" i="23"/>
  <c r="D329" i="23"/>
  <c r="F329" i="23"/>
  <c r="G329" i="23"/>
  <c r="H329" i="23"/>
  <c r="I329" i="23"/>
  <c r="J329" i="23"/>
  <c r="K329" i="23"/>
  <c r="L329" i="23"/>
  <c r="A330" i="23"/>
  <c r="B330" i="23"/>
  <c r="D330" i="23"/>
  <c r="F330" i="23"/>
  <c r="G330" i="23"/>
  <c r="H330" i="23"/>
  <c r="I330" i="23"/>
  <c r="J330" i="23"/>
  <c r="K330" i="23"/>
  <c r="L330" i="23"/>
  <c r="A331" i="23"/>
  <c r="B331" i="23"/>
  <c r="D331" i="23"/>
  <c r="F331" i="23"/>
  <c r="G331" i="23"/>
  <c r="H331" i="23"/>
  <c r="I331" i="23"/>
  <c r="J331" i="23"/>
  <c r="K331" i="23"/>
  <c r="L331" i="23"/>
  <c r="A332" i="23"/>
  <c r="B332" i="23"/>
  <c r="D332" i="23"/>
  <c r="F332" i="23"/>
  <c r="G332" i="23"/>
  <c r="H332" i="23"/>
  <c r="I332" i="23"/>
  <c r="J332" i="23"/>
  <c r="K332" i="23"/>
  <c r="L332" i="23"/>
  <c r="A333" i="23"/>
  <c r="B333" i="23"/>
  <c r="D333" i="23"/>
  <c r="F333" i="23"/>
  <c r="G333" i="23"/>
  <c r="H333" i="23"/>
  <c r="I333" i="23"/>
  <c r="J333" i="23"/>
  <c r="K333" i="23"/>
  <c r="L333" i="23"/>
  <c r="A334" i="23"/>
  <c r="B334" i="23"/>
  <c r="D334" i="23"/>
  <c r="F334" i="23"/>
  <c r="G334" i="23"/>
  <c r="H334" i="23"/>
  <c r="I334" i="23"/>
  <c r="J334" i="23"/>
  <c r="K334" i="23"/>
  <c r="L334" i="23"/>
  <c r="A335" i="23"/>
  <c r="B335" i="23"/>
  <c r="D335" i="23"/>
  <c r="F335" i="23"/>
  <c r="G335" i="23"/>
  <c r="H335" i="23"/>
  <c r="I335" i="23"/>
  <c r="J335" i="23"/>
  <c r="K335" i="23"/>
  <c r="L335" i="23"/>
  <c r="A336" i="23"/>
  <c r="B336" i="23"/>
  <c r="D336" i="23"/>
  <c r="F336" i="23"/>
  <c r="G336" i="23"/>
  <c r="H336" i="23"/>
  <c r="I336" i="23"/>
  <c r="J336" i="23"/>
  <c r="K336" i="23"/>
  <c r="L336" i="23"/>
  <c r="A337" i="23"/>
  <c r="B337" i="23"/>
  <c r="D337" i="23"/>
  <c r="F337" i="23"/>
  <c r="G337" i="23"/>
  <c r="H337" i="23"/>
  <c r="I337" i="23"/>
  <c r="J337" i="23"/>
  <c r="K337" i="23"/>
  <c r="L337" i="23"/>
  <c r="A338" i="23"/>
  <c r="B338" i="23"/>
  <c r="D338" i="23"/>
  <c r="F338" i="23"/>
  <c r="G338" i="23"/>
  <c r="H338" i="23"/>
  <c r="I338" i="23"/>
  <c r="J338" i="23"/>
  <c r="K338" i="23"/>
  <c r="L338" i="23"/>
  <c r="A339" i="23"/>
  <c r="B339" i="23"/>
  <c r="D339" i="23"/>
  <c r="F339" i="23"/>
  <c r="G339" i="23"/>
  <c r="H339" i="23"/>
  <c r="I339" i="23"/>
  <c r="J339" i="23"/>
  <c r="K339" i="23"/>
  <c r="L339" i="23"/>
  <c r="A340" i="23"/>
  <c r="B340" i="23"/>
  <c r="D340" i="23"/>
  <c r="F340" i="23"/>
  <c r="G340" i="23"/>
  <c r="H340" i="23"/>
  <c r="I340" i="23"/>
  <c r="J340" i="23"/>
  <c r="K340" i="23"/>
  <c r="L340" i="23"/>
  <c r="A341" i="23"/>
  <c r="B341" i="23"/>
  <c r="D341" i="23"/>
  <c r="F341" i="23"/>
  <c r="G341" i="23"/>
  <c r="H341" i="23"/>
  <c r="I341" i="23"/>
  <c r="J341" i="23"/>
  <c r="K341" i="23"/>
  <c r="L341" i="23"/>
  <c r="A342" i="23"/>
  <c r="B342" i="23"/>
  <c r="D342" i="23"/>
  <c r="F342" i="23"/>
  <c r="G342" i="23"/>
  <c r="H342" i="23"/>
  <c r="I342" i="23"/>
  <c r="J342" i="23"/>
  <c r="K342" i="23"/>
  <c r="L342" i="23"/>
  <c r="A343" i="23"/>
  <c r="B343" i="23"/>
  <c r="D343" i="23"/>
  <c r="F343" i="23"/>
  <c r="G343" i="23"/>
  <c r="H343" i="23"/>
  <c r="I343" i="23"/>
  <c r="J343" i="23"/>
  <c r="K343" i="23"/>
  <c r="L343" i="23"/>
  <c r="A344" i="23"/>
  <c r="B344" i="23"/>
  <c r="D344" i="23"/>
  <c r="F344" i="23"/>
  <c r="G344" i="23"/>
  <c r="H344" i="23"/>
  <c r="I344" i="23"/>
  <c r="J344" i="23"/>
  <c r="K344" i="23"/>
  <c r="L344" i="23"/>
  <c r="A345" i="23"/>
  <c r="B345" i="23"/>
  <c r="D345" i="23"/>
  <c r="F345" i="23"/>
  <c r="G345" i="23"/>
  <c r="H345" i="23"/>
  <c r="I345" i="23"/>
  <c r="J345" i="23"/>
  <c r="K345" i="23"/>
  <c r="L345" i="23"/>
  <c r="A346" i="23"/>
  <c r="B346" i="23"/>
  <c r="D346" i="23"/>
  <c r="F346" i="23"/>
  <c r="G346" i="23"/>
  <c r="H346" i="23"/>
  <c r="I346" i="23"/>
  <c r="J346" i="23"/>
  <c r="K346" i="23"/>
  <c r="L346" i="23"/>
  <c r="A347" i="23"/>
  <c r="B347" i="23"/>
  <c r="D347" i="23"/>
  <c r="F347" i="23"/>
  <c r="G347" i="23"/>
  <c r="H347" i="23"/>
  <c r="I347" i="23"/>
  <c r="J347" i="23"/>
  <c r="K347" i="23"/>
  <c r="L347" i="23"/>
  <c r="A348" i="23"/>
  <c r="B348" i="23"/>
  <c r="D348" i="23"/>
  <c r="F348" i="23"/>
  <c r="G348" i="23"/>
  <c r="H348" i="23"/>
  <c r="I348" i="23"/>
  <c r="J348" i="23"/>
  <c r="K348" i="23"/>
  <c r="L348" i="23"/>
  <c r="A349" i="23"/>
  <c r="B349" i="23"/>
  <c r="D349" i="23"/>
  <c r="F349" i="23"/>
  <c r="G349" i="23"/>
  <c r="H349" i="23"/>
  <c r="I349" i="23"/>
  <c r="J349" i="23"/>
  <c r="K349" i="23"/>
  <c r="L349" i="23"/>
  <c r="A350" i="23"/>
  <c r="B350" i="23"/>
  <c r="D350" i="23"/>
  <c r="F350" i="23"/>
  <c r="G350" i="23"/>
  <c r="H350" i="23"/>
  <c r="I350" i="23"/>
  <c r="J350" i="23"/>
  <c r="K350" i="23"/>
  <c r="L350" i="23"/>
  <c r="A351" i="23"/>
  <c r="B351" i="23"/>
  <c r="D351" i="23"/>
  <c r="F351" i="23"/>
  <c r="G351" i="23"/>
  <c r="H351" i="23"/>
  <c r="I351" i="23"/>
  <c r="J351" i="23"/>
  <c r="K351" i="23"/>
  <c r="L351" i="23"/>
  <c r="A352" i="23"/>
  <c r="B352" i="23"/>
  <c r="D352" i="23"/>
  <c r="F352" i="23"/>
  <c r="G352" i="23"/>
  <c r="H352" i="23"/>
  <c r="I352" i="23"/>
  <c r="J352" i="23"/>
  <c r="K352" i="23"/>
  <c r="L352" i="23"/>
  <c r="A353" i="23"/>
  <c r="B353" i="23"/>
  <c r="D353" i="23"/>
  <c r="F353" i="23"/>
  <c r="G353" i="23"/>
  <c r="H353" i="23"/>
  <c r="I353" i="23"/>
  <c r="J353" i="23"/>
  <c r="K353" i="23"/>
  <c r="L353" i="23"/>
  <c r="A354" i="23"/>
  <c r="B354" i="23"/>
  <c r="D354" i="23"/>
  <c r="F354" i="23"/>
  <c r="G354" i="23"/>
  <c r="H354" i="23"/>
  <c r="I354" i="23"/>
  <c r="J354" i="23"/>
  <c r="K354" i="23"/>
  <c r="L354" i="23"/>
  <c r="A355" i="23"/>
  <c r="B355" i="23"/>
  <c r="D355" i="23"/>
  <c r="F355" i="23"/>
  <c r="G355" i="23"/>
  <c r="H355" i="23"/>
  <c r="I355" i="23"/>
  <c r="J355" i="23"/>
  <c r="K355" i="23"/>
  <c r="L355" i="23"/>
  <c r="A356" i="23"/>
  <c r="B356" i="23"/>
  <c r="D356" i="23"/>
  <c r="F356" i="23"/>
  <c r="G356" i="23"/>
  <c r="H356" i="23"/>
  <c r="I356" i="23"/>
  <c r="J356" i="23"/>
  <c r="K356" i="23"/>
  <c r="L356" i="23"/>
  <c r="A357" i="23"/>
  <c r="B357" i="23"/>
  <c r="D357" i="23"/>
  <c r="F357" i="23"/>
  <c r="G357" i="23"/>
  <c r="H357" i="23"/>
  <c r="I357" i="23"/>
  <c r="J357" i="23"/>
  <c r="K357" i="23"/>
  <c r="L357" i="23"/>
  <c r="A358" i="23"/>
  <c r="B358" i="23"/>
  <c r="D358" i="23"/>
  <c r="F358" i="23"/>
  <c r="G358" i="23"/>
  <c r="H358" i="23"/>
  <c r="I358" i="23"/>
  <c r="J358" i="23"/>
  <c r="K358" i="23"/>
  <c r="L358" i="23"/>
  <c r="A359" i="23"/>
  <c r="B359" i="23"/>
  <c r="D359" i="23"/>
  <c r="F359" i="23"/>
  <c r="G359" i="23"/>
  <c r="H359" i="23"/>
  <c r="I359" i="23"/>
  <c r="J359" i="23"/>
  <c r="K359" i="23"/>
  <c r="L359" i="23"/>
  <c r="A360" i="23"/>
  <c r="B360" i="23"/>
  <c r="D360" i="23"/>
  <c r="F360" i="23"/>
  <c r="G360" i="23"/>
  <c r="H360" i="23"/>
  <c r="I360" i="23"/>
  <c r="J360" i="23"/>
  <c r="K360" i="23"/>
  <c r="L360" i="23"/>
  <c r="A361" i="23"/>
  <c r="B361" i="23"/>
  <c r="D361" i="23"/>
  <c r="F361" i="23"/>
  <c r="G361" i="23"/>
  <c r="H361" i="23"/>
  <c r="I361" i="23"/>
  <c r="J361" i="23"/>
  <c r="K361" i="23"/>
  <c r="L361" i="23"/>
  <c r="A362" i="23"/>
  <c r="B362" i="23"/>
  <c r="D362" i="23"/>
  <c r="F362" i="23"/>
  <c r="G362" i="23"/>
  <c r="H362" i="23"/>
  <c r="I362" i="23"/>
  <c r="J362" i="23"/>
  <c r="K362" i="23"/>
  <c r="L362" i="23"/>
  <c r="A363" i="23"/>
  <c r="B363" i="23"/>
  <c r="D363" i="23"/>
  <c r="F363" i="23"/>
  <c r="G363" i="23"/>
  <c r="H363" i="23"/>
  <c r="I363" i="23"/>
  <c r="J363" i="23"/>
  <c r="K363" i="23"/>
  <c r="L363" i="23"/>
  <c r="A364" i="23"/>
  <c r="B364" i="23"/>
  <c r="D364" i="23"/>
  <c r="F364" i="23"/>
  <c r="G364" i="23"/>
  <c r="H364" i="23"/>
  <c r="I364" i="23"/>
  <c r="J364" i="23"/>
  <c r="K364" i="23"/>
  <c r="L364" i="23"/>
  <c r="A365" i="23"/>
  <c r="B365" i="23"/>
  <c r="D365" i="23"/>
  <c r="F365" i="23"/>
  <c r="G365" i="23"/>
  <c r="H365" i="23"/>
  <c r="I365" i="23"/>
  <c r="J365" i="23"/>
  <c r="K365" i="23"/>
  <c r="L365" i="23"/>
  <c r="A366" i="23"/>
  <c r="B366" i="23"/>
  <c r="D366" i="23"/>
  <c r="F366" i="23"/>
  <c r="G366" i="23"/>
  <c r="H366" i="23"/>
  <c r="I366" i="23"/>
  <c r="J366" i="23"/>
  <c r="K366" i="23"/>
  <c r="L366" i="23"/>
  <c r="A367" i="23"/>
  <c r="B367" i="23"/>
  <c r="D367" i="23"/>
  <c r="F367" i="23"/>
  <c r="G367" i="23"/>
  <c r="H367" i="23"/>
  <c r="I367" i="23"/>
  <c r="J367" i="23"/>
  <c r="K367" i="23"/>
  <c r="L367" i="23"/>
  <c r="A368" i="23"/>
  <c r="B368" i="23"/>
  <c r="D368" i="23"/>
  <c r="F368" i="23"/>
  <c r="G368" i="23"/>
  <c r="H368" i="23"/>
  <c r="I368" i="23"/>
  <c r="J368" i="23"/>
  <c r="K368" i="23"/>
  <c r="L368" i="23"/>
  <c r="A369" i="23"/>
  <c r="B369" i="23"/>
  <c r="D369" i="23"/>
  <c r="F369" i="23"/>
  <c r="G369" i="23"/>
  <c r="H369" i="23"/>
  <c r="I369" i="23"/>
  <c r="J369" i="23"/>
  <c r="K369" i="23"/>
  <c r="L369" i="23"/>
  <c r="A370" i="23"/>
  <c r="B370" i="23"/>
  <c r="D370" i="23"/>
  <c r="F370" i="23"/>
  <c r="G370" i="23"/>
  <c r="H370" i="23"/>
  <c r="I370" i="23"/>
  <c r="J370" i="23"/>
  <c r="K370" i="23"/>
  <c r="L370" i="23"/>
  <c r="A371" i="23"/>
  <c r="B371" i="23"/>
  <c r="D371" i="23"/>
  <c r="F371" i="23"/>
  <c r="G371" i="23"/>
  <c r="H371" i="23"/>
  <c r="I371" i="23"/>
  <c r="J371" i="23"/>
  <c r="K371" i="23"/>
  <c r="L371" i="23"/>
  <c r="A372" i="23"/>
  <c r="B372" i="23"/>
  <c r="D372" i="23"/>
  <c r="F372" i="23"/>
  <c r="G372" i="23"/>
  <c r="H372" i="23"/>
  <c r="I372" i="23"/>
  <c r="J372" i="23"/>
  <c r="K372" i="23"/>
  <c r="L372" i="23"/>
  <c r="A373" i="23"/>
  <c r="B373" i="23"/>
  <c r="D373" i="23"/>
  <c r="F373" i="23"/>
  <c r="G373" i="23"/>
  <c r="H373" i="23"/>
  <c r="I373" i="23"/>
  <c r="J373" i="23"/>
  <c r="K373" i="23"/>
  <c r="L373" i="23"/>
  <c r="A374" i="23"/>
  <c r="B374" i="23"/>
  <c r="D374" i="23"/>
  <c r="F374" i="23"/>
  <c r="G374" i="23"/>
  <c r="H374" i="23"/>
  <c r="I374" i="23"/>
  <c r="J374" i="23"/>
  <c r="K374" i="23"/>
  <c r="L374" i="23"/>
  <c r="A375" i="23"/>
  <c r="B375" i="23"/>
  <c r="D375" i="23"/>
  <c r="F375" i="23"/>
  <c r="G375" i="23"/>
  <c r="H375" i="23"/>
  <c r="I375" i="23"/>
  <c r="J375" i="23"/>
  <c r="K375" i="23"/>
  <c r="L375" i="23"/>
  <c r="A376" i="23"/>
  <c r="B376" i="23"/>
  <c r="D376" i="23"/>
  <c r="F376" i="23"/>
  <c r="G376" i="23"/>
  <c r="H376" i="23"/>
  <c r="I376" i="23"/>
  <c r="J376" i="23"/>
  <c r="K376" i="23"/>
  <c r="L376" i="23"/>
  <c r="A377" i="23"/>
  <c r="B377" i="23"/>
  <c r="D377" i="23"/>
  <c r="F377" i="23"/>
  <c r="G377" i="23"/>
  <c r="H377" i="23"/>
  <c r="I377" i="23"/>
  <c r="J377" i="23"/>
  <c r="K377" i="23"/>
  <c r="L377" i="23"/>
  <c r="A378" i="23"/>
  <c r="B378" i="23"/>
  <c r="D378" i="23"/>
  <c r="F378" i="23"/>
  <c r="G378" i="23"/>
  <c r="H378" i="23"/>
  <c r="I378" i="23"/>
  <c r="J378" i="23"/>
  <c r="K378" i="23"/>
  <c r="L378" i="23"/>
  <c r="A379" i="23"/>
  <c r="B379" i="23"/>
  <c r="D379" i="23"/>
  <c r="F379" i="23"/>
  <c r="G379" i="23"/>
  <c r="H379" i="23"/>
  <c r="I379" i="23"/>
  <c r="J379" i="23"/>
  <c r="K379" i="23"/>
  <c r="L379" i="23"/>
  <c r="A380" i="23"/>
  <c r="B380" i="23"/>
  <c r="D380" i="23"/>
  <c r="F380" i="23"/>
  <c r="G380" i="23"/>
  <c r="H380" i="23"/>
  <c r="I380" i="23"/>
  <c r="J380" i="23"/>
  <c r="K380" i="23"/>
  <c r="L380" i="23"/>
  <c r="A381" i="23"/>
  <c r="B381" i="23"/>
  <c r="D381" i="23"/>
  <c r="F381" i="23"/>
  <c r="G381" i="23"/>
  <c r="H381" i="23"/>
  <c r="I381" i="23"/>
  <c r="J381" i="23"/>
  <c r="K381" i="23"/>
  <c r="L381" i="23"/>
  <c r="A382" i="23"/>
  <c r="B382" i="23"/>
  <c r="D382" i="23"/>
  <c r="F382" i="23"/>
  <c r="G382" i="23"/>
  <c r="H382" i="23"/>
  <c r="I382" i="23"/>
  <c r="J382" i="23"/>
  <c r="K382" i="23"/>
  <c r="L382" i="23"/>
  <c r="A383" i="23"/>
  <c r="B383" i="23"/>
  <c r="D383" i="23"/>
  <c r="F383" i="23"/>
  <c r="G383" i="23"/>
  <c r="H383" i="23"/>
  <c r="I383" i="23"/>
  <c r="J383" i="23"/>
  <c r="K383" i="23"/>
  <c r="L383" i="23"/>
  <c r="A384" i="23"/>
  <c r="B384" i="23"/>
  <c r="D384" i="23"/>
  <c r="F384" i="23"/>
  <c r="G384" i="23"/>
  <c r="H384" i="23"/>
  <c r="I384" i="23"/>
  <c r="J384" i="23"/>
  <c r="K384" i="23"/>
  <c r="L384" i="23"/>
  <c r="A385" i="23"/>
  <c r="B385" i="23"/>
  <c r="D385" i="23"/>
  <c r="F385" i="23"/>
  <c r="G385" i="23"/>
  <c r="H385" i="23"/>
  <c r="I385" i="23"/>
  <c r="J385" i="23"/>
  <c r="K385" i="23"/>
  <c r="L385" i="23"/>
  <c r="A386" i="23"/>
  <c r="B386" i="23"/>
  <c r="D386" i="23"/>
  <c r="F386" i="23"/>
  <c r="G386" i="23"/>
  <c r="H386" i="23"/>
  <c r="I386" i="23"/>
  <c r="J386" i="23"/>
  <c r="K386" i="23"/>
  <c r="L386" i="23"/>
  <c r="A387" i="23"/>
  <c r="B387" i="23"/>
  <c r="D387" i="23"/>
  <c r="F387" i="23"/>
  <c r="G387" i="23"/>
  <c r="H387" i="23"/>
  <c r="I387" i="23"/>
  <c r="J387" i="23"/>
  <c r="K387" i="23"/>
  <c r="L387" i="23"/>
  <c r="A388" i="23"/>
  <c r="B388" i="23"/>
  <c r="D388" i="23"/>
  <c r="F388" i="23"/>
  <c r="G388" i="23"/>
  <c r="H388" i="23"/>
  <c r="I388" i="23"/>
  <c r="J388" i="23"/>
  <c r="K388" i="23"/>
  <c r="L388" i="23"/>
  <c r="A389" i="23"/>
  <c r="B389" i="23"/>
  <c r="D389" i="23"/>
  <c r="F389" i="23"/>
  <c r="G389" i="23"/>
  <c r="H389" i="23"/>
  <c r="I389" i="23"/>
  <c r="J389" i="23"/>
  <c r="K389" i="23"/>
  <c r="L389" i="23"/>
  <c r="A390" i="23"/>
  <c r="B390" i="23"/>
  <c r="D390" i="23"/>
  <c r="F390" i="23"/>
  <c r="G390" i="23"/>
  <c r="H390" i="23"/>
  <c r="I390" i="23"/>
  <c r="J390" i="23"/>
  <c r="K390" i="23"/>
  <c r="L390" i="23"/>
  <c r="A391" i="23"/>
  <c r="B391" i="23"/>
  <c r="D391" i="23"/>
  <c r="F391" i="23"/>
  <c r="G391" i="23"/>
  <c r="H391" i="23"/>
  <c r="I391" i="23"/>
  <c r="J391" i="23"/>
  <c r="K391" i="23"/>
  <c r="L391" i="23"/>
  <c r="A392" i="23"/>
  <c r="B392" i="23"/>
  <c r="D392" i="23"/>
  <c r="F392" i="23"/>
  <c r="G392" i="23"/>
  <c r="H392" i="23"/>
  <c r="I392" i="23"/>
  <c r="J392" i="23"/>
  <c r="K392" i="23"/>
  <c r="L392" i="23"/>
  <c r="A393" i="23"/>
  <c r="B393" i="23"/>
  <c r="D393" i="23"/>
  <c r="F393" i="23"/>
  <c r="G393" i="23"/>
  <c r="H393" i="23"/>
  <c r="I393" i="23"/>
  <c r="J393" i="23"/>
  <c r="K393" i="23"/>
  <c r="L393" i="23"/>
  <c r="A394" i="23"/>
  <c r="B394" i="23"/>
  <c r="D394" i="23"/>
  <c r="F394" i="23"/>
  <c r="G394" i="23"/>
  <c r="H394" i="23"/>
  <c r="I394" i="23"/>
  <c r="J394" i="23"/>
  <c r="K394" i="23"/>
  <c r="L394" i="23"/>
  <c r="A395" i="23"/>
  <c r="B395" i="23"/>
  <c r="D395" i="23"/>
  <c r="F395" i="23"/>
  <c r="G395" i="23"/>
  <c r="H395" i="23"/>
  <c r="I395" i="23"/>
  <c r="J395" i="23"/>
  <c r="K395" i="23"/>
  <c r="L395" i="23"/>
  <c r="A396" i="23"/>
  <c r="B396" i="23"/>
  <c r="D396" i="23"/>
  <c r="F396" i="23"/>
  <c r="G396" i="23"/>
  <c r="H396" i="23"/>
  <c r="I396" i="23"/>
  <c r="J396" i="23"/>
  <c r="K396" i="23"/>
  <c r="L396" i="23"/>
  <c r="A397" i="23"/>
  <c r="B397" i="23"/>
  <c r="D397" i="23"/>
  <c r="F397" i="23"/>
  <c r="G397" i="23"/>
  <c r="H397" i="23"/>
  <c r="I397" i="23"/>
  <c r="J397" i="23"/>
  <c r="K397" i="23"/>
  <c r="L397" i="23"/>
  <c r="A398" i="23"/>
  <c r="B398" i="23"/>
  <c r="D398" i="23"/>
  <c r="F398" i="23"/>
  <c r="G398" i="23"/>
  <c r="H398" i="23"/>
  <c r="I398" i="23"/>
  <c r="J398" i="23"/>
  <c r="K398" i="23"/>
  <c r="L398" i="23"/>
  <c r="A399" i="23"/>
  <c r="B399" i="23"/>
  <c r="D399" i="23"/>
  <c r="F399" i="23"/>
  <c r="G399" i="23"/>
  <c r="H399" i="23"/>
  <c r="I399" i="23"/>
  <c r="J399" i="23"/>
  <c r="K399" i="23"/>
  <c r="L399" i="23"/>
  <c r="A400" i="23"/>
  <c r="B400" i="23"/>
  <c r="D400" i="23"/>
  <c r="F400" i="23"/>
  <c r="G400" i="23"/>
  <c r="H400" i="23"/>
  <c r="I400" i="23"/>
  <c r="J400" i="23"/>
  <c r="K400" i="23"/>
  <c r="L400" i="23"/>
  <c r="A401" i="23"/>
  <c r="B401" i="23"/>
  <c r="D401" i="23"/>
  <c r="F401" i="23"/>
  <c r="G401" i="23"/>
  <c r="H401" i="23"/>
  <c r="I401" i="23"/>
  <c r="J401" i="23"/>
  <c r="K401" i="23"/>
  <c r="L401" i="23"/>
  <c r="A402" i="23"/>
  <c r="B402" i="23"/>
  <c r="D402" i="23"/>
  <c r="F402" i="23"/>
  <c r="G402" i="23"/>
  <c r="H402" i="23"/>
  <c r="I402" i="23"/>
  <c r="J402" i="23"/>
  <c r="K402" i="23"/>
  <c r="L402" i="23"/>
  <c r="A403" i="23"/>
  <c r="B403" i="23"/>
  <c r="D403" i="23"/>
  <c r="F403" i="23"/>
  <c r="G403" i="23"/>
  <c r="H403" i="23"/>
  <c r="I403" i="23"/>
  <c r="J403" i="23"/>
  <c r="K403" i="23"/>
  <c r="L403" i="23"/>
  <c r="A404" i="23"/>
  <c r="B404" i="23"/>
  <c r="D404" i="23"/>
  <c r="F404" i="23"/>
  <c r="G404" i="23"/>
  <c r="H404" i="23"/>
  <c r="I404" i="23"/>
  <c r="J404" i="23"/>
  <c r="K404" i="23"/>
  <c r="L404" i="23"/>
  <c r="A405" i="23"/>
  <c r="B405" i="23"/>
  <c r="D405" i="23"/>
  <c r="F405" i="23"/>
  <c r="G405" i="23"/>
  <c r="H405" i="23"/>
  <c r="I405" i="23"/>
  <c r="J405" i="23"/>
  <c r="K405" i="23"/>
  <c r="L405" i="23"/>
  <c r="A406" i="23"/>
  <c r="B406" i="23"/>
  <c r="D406" i="23"/>
  <c r="F406" i="23"/>
  <c r="G406" i="23"/>
  <c r="H406" i="23"/>
  <c r="I406" i="23"/>
  <c r="J406" i="23"/>
  <c r="K406" i="23"/>
  <c r="L406" i="23"/>
  <c r="A407" i="23"/>
  <c r="B407" i="23"/>
  <c r="D407" i="23"/>
  <c r="F407" i="23"/>
  <c r="G407" i="23"/>
  <c r="H407" i="23"/>
  <c r="I407" i="23"/>
  <c r="J407" i="23"/>
  <c r="K407" i="23"/>
  <c r="L407" i="23"/>
  <c r="A408" i="23"/>
  <c r="B408" i="23"/>
  <c r="D408" i="23"/>
  <c r="F408" i="23"/>
  <c r="G408" i="23"/>
  <c r="H408" i="23"/>
  <c r="I408" i="23"/>
  <c r="J408" i="23"/>
  <c r="K408" i="23"/>
  <c r="L408" i="23"/>
  <c r="A409" i="23"/>
  <c r="B409" i="23"/>
  <c r="D409" i="23"/>
  <c r="F409" i="23"/>
  <c r="G409" i="23"/>
  <c r="H409" i="23"/>
  <c r="I409" i="23"/>
  <c r="J409" i="23"/>
  <c r="K409" i="23"/>
  <c r="L409" i="23"/>
  <c r="A410" i="23"/>
  <c r="B410" i="23"/>
  <c r="D410" i="23"/>
  <c r="F410" i="23"/>
  <c r="G410" i="23"/>
  <c r="H410" i="23"/>
  <c r="I410" i="23"/>
  <c r="J410" i="23"/>
  <c r="K410" i="23"/>
  <c r="L410" i="23"/>
  <c r="A411" i="23"/>
  <c r="B411" i="23"/>
  <c r="D411" i="23"/>
  <c r="F411" i="23"/>
  <c r="G411" i="23"/>
  <c r="H411" i="23"/>
  <c r="I411" i="23"/>
  <c r="J411" i="23"/>
  <c r="K411" i="23"/>
  <c r="L411" i="23"/>
  <c r="A412" i="23"/>
  <c r="B412" i="23"/>
  <c r="D412" i="23"/>
  <c r="F412" i="23"/>
  <c r="G412" i="23"/>
  <c r="H412" i="23"/>
  <c r="I412" i="23"/>
  <c r="J412" i="23"/>
  <c r="K412" i="23"/>
  <c r="L412" i="23"/>
  <c r="A413" i="23"/>
  <c r="B413" i="23"/>
  <c r="D413" i="23"/>
  <c r="F413" i="23"/>
  <c r="G413" i="23"/>
  <c r="H413" i="23"/>
  <c r="I413" i="23"/>
  <c r="J413" i="23"/>
  <c r="K413" i="23"/>
  <c r="L413" i="23"/>
  <c r="A414" i="23"/>
  <c r="B414" i="23"/>
  <c r="D414" i="23"/>
  <c r="F414" i="23"/>
  <c r="G414" i="23"/>
  <c r="H414" i="23"/>
  <c r="I414" i="23"/>
  <c r="J414" i="23"/>
  <c r="K414" i="23"/>
  <c r="L414" i="23"/>
  <c r="A415" i="23"/>
  <c r="B415" i="23"/>
  <c r="D415" i="23"/>
  <c r="F415" i="23"/>
  <c r="G415" i="23"/>
  <c r="H415" i="23"/>
  <c r="I415" i="23"/>
  <c r="J415" i="23"/>
  <c r="K415" i="23"/>
  <c r="L415" i="23"/>
  <c r="A416" i="23"/>
  <c r="B416" i="23"/>
  <c r="D416" i="23"/>
  <c r="F416" i="23"/>
  <c r="G416" i="23"/>
  <c r="H416" i="23"/>
  <c r="I416" i="23"/>
  <c r="J416" i="23"/>
  <c r="K416" i="23"/>
  <c r="L416" i="23"/>
  <c r="A417" i="23"/>
  <c r="B417" i="23"/>
  <c r="D417" i="23"/>
  <c r="F417" i="23"/>
  <c r="G417" i="23"/>
  <c r="H417" i="23"/>
  <c r="I417" i="23"/>
  <c r="J417" i="23"/>
  <c r="K417" i="23"/>
  <c r="L417" i="23"/>
  <c r="A418" i="23"/>
  <c r="B418" i="23"/>
  <c r="D418" i="23"/>
  <c r="F418" i="23"/>
  <c r="G418" i="23"/>
  <c r="H418" i="23"/>
  <c r="I418" i="23"/>
  <c r="J418" i="23"/>
  <c r="K418" i="23"/>
  <c r="L418" i="23"/>
  <c r="A419" i="23"/>
  <c r="B419" i="23"/>
  <c r="D419" i="23"/>
  <c r="F419" i="23"/>
  <c r="G419" i="23"/>
  <c r="H419" i="23"/>
  <c r="I419" i="23"/>
  <c r="J419" i="23"/>
  <c r="K419" i="23"/>
  <c r="L419" i="23"/>
  <c r="A420" i="23"/>
  <c r="B420" i="23"/>
  <c r="D420" i="23"/>
  <c r="F420" i="23"/>
  <c r="G420" i="23"/>
  <c r="H420" i="23"/>
  <c r="I420" i="23"/>
  <c r="J420" i="23"/>
  <c r="K420" i="23"/>
  <c r="L420" i="23"/>
  <c r="A421" i="23"/>
  <c r="B421" i="23"/>
  <c r="D421" i="23"/>
  <c r="F421" i="23"/>
  <c r="G421" i="23"/>
  <c r="H421" i="23"/>
  <c r="I421" i="23"/>
  <c r="J421" i="23"/>
  <c r="K421" i="23"/>
  <c r="L421" i="23"/>
  <c r="A422" i="23"/>
  <c r="B422" i="23"/>
  <c r="D422" i="23"/>
  <c r="F422" i="23"/>
  <c r="G422" i="23"/>
  <c r="H422" i="23"/>
  <c r="I422" i="23"/>
  <c r="J422" i="23"/>
  <c r="K422" i="23"/>
  <c r="L422" i="23"/>
  <c r="A423" i="23"/>
  <c r="B423" i="23"/>
  <c r="D423" i="23"/>
  <c r="F423" i="23"/>
  <c r="G423" i="23"/>
  <c r="H423" i="23"/>
  <c r="I423" i="23"/>
  <c r="J423" i="23"/>
  <c r="K423" i="23"/>
  <c r="L423" i="23"/>
  <c r="A424" i="23"/>
  <c r="B424" i="23"/>
  <c r="D424" i="23"/>
  <c r="F424" i="23"/>
  <c r="G424" i="23"/>
  <c r="H424" i="23"/>
  <c r="I424" i="23"/>
  <c r="J424" i="23"/>
  <c r="K424" i="23"/>
  <c r="L424" i="23"/>
  <c r="A425" i="23"/>
  <c r="B425" i="23"/>
  <c r="D425" i="23"/>
  <c r="F425" i="23"/>
  <c r="G425" i="23"/>
  <c r="H425" i="23"/>
  <c r="I425" i="23"/>
  <c r="J425" i="23"/>
  <c r="K425" i="23"/>
  <c r="L425" i="23"/>
  <c r="A426" i="23"/>
  <c r="B426" i="23"/>
  <c r="D426" i="23"/>
  <c r="F426" i="23"/>
  <c r="G426" i="23"/>
  <c r="H426" i="23"/>
  <c r="I426" i="23"/>
  <c r="J426" i="23"/>
  <c r="K426" i="23"/>
  <c r="L426" i="23"/>
  <c r="A427" i="23"/>
  <c r="B427" i="23"/>
  <c r="D427" i="23"/>
  <c r="F427" i="23"/>
  <c r="G427" i="23"/>
  <c r="H427" i="23"/>
  <c r="I427" i="23"/>
  <c r="J427" i="23"/>
  <c r="K427" i="23"/>
  <c r="L427" i="23"/>
  <c r="A428" i="23"/>
  <c r="B428" i="23"/>
  <c r="D428" i="23"/>
  <c r="F428" i="23"/>
  <c r="G428" i="23"/>
  <c r="H428" i="23"/>
  <c r="I428" i="23"/>
  <c r="J428" i="23"/>
  <c r="K428" i="23"/>
  <c r="L428" i="23"/>
  <c r="A429" i="23"/>
  <c r="B429" i="23"/>
  <c r="D429" i="23"/>
  <c r="F429" i="23"/>
  <c r="G429" i="23"/>
  <c r="H429" i="23"/>
  <c r="I429" i="23"/>
  <c r="J429" i="23"/>
  <c r="K429" i="23"/>
  <c r="L429" i="23"/>
  <c r="A430" i="23"/>
  <c r="B430" i="23"/>
  <c r="D430" i="23"/>
  <c r="F430" i="23"/>
  <c r="G430" i="23"/>
  <c r="H430" i="23"/>
  <c r="I430" i="23"/>
  <c r="J430" i="23"/>
  <c r="K430" i="23"/>
  <c r="L430" i="23"/>
  <c r="A431" i="23"/>
  <c r="B431" i="23"/>
  <c r="D431" i="23"/>
  <c r="F431" i="23"/>
  <c r="G431" i="23"/>
  <c r="H431" i="23"/>
  <c r="I431" i="23"/>
  <c r="J431" i="23"/>
  <c r="K431" i="23"/>
  <c r="L431" i="23"/>
  <c r="A432" i="23"/>
  <c r="B432" i="23"/>
  <c r="D432" i="23"/>
  <c r="F432" i="23"/>
  <c r="G432" i="23"/>
  <c r="H432" i="23"/>
  <c r="I432" i="23"/>
  <c r="J432" i="23"/>
  <c r="K432" i="23"/>
  <c r="L432" i="23"/>
  <c r="A433" i="23"/>
  <c r="B433" i="23"/>
  <c r="D433" i="23"/>
  <c r="F433" i="23"/>
  <c r="G433" i="23"/>
  <c r="H433" i="23"/>
  <c r="I433" i="23"/>
  <c r="J433" i="23"/>
  <c r="K433" i="23"/>
  <c r="L433" i="23"/>
  <c r="A434" i="23"/>
  <c r="B434" i="23"/>
  <c r="D434" i="23"/>
  <c r="F434" i="23"/>
  <c r="G434" i="23"/>
  <c r="H434" i="23"/>
  <c r="I434" i="23"/>
  <c r="J434" i="23"/>
  <c r="K434" i="23"/>
  <c r="L434" i="23"/>
  <c r="A435" i="23"/>
  <c r="B435" i="23"/>
  <c r="D435" i="23"/>
  <c r="F435" i="23"/>
  <c r="G435" i="23"/>
  <c r="H435" i="23"/>
  <c r="I435" i="23"/>
  <c r="J435" i="23"/>
  <c r="K435" i="23"/>
  <c r="L435" i="23"/>
  <c r="A436" i="23"/>
  <c r="B436" i="23"/>
  <c r="D436" i="23"/>
  <c r="F436" i="23"/>
  <c r="G436" i="23"/>
  <c r="H436" i="23"/>
  <c r="I436" i="23"/>
  <c r="J436" i="23"/>
  <c r="K436" i="23"/>
  <c r="L436" i="23"/>
  <c r="A437" i="23"/>
  <c r="B437" i="23"/>
  <c r="D437" i="23"/>
  <c r="F437" i="23"/>
  <c r="G437" i="23"/>
  <c r="H437" i="23"/>
  <c r="I437" i="23"/>
  <c r="J437" i="23"/>
  <c r="K437" i="23"/>
  <c r="L437" i="23"/>
  <c r="A438" i="23"/>
  <c r="B438" i="23"/>
  <c r="D438" i="23"/>
  <c r="F438" i="23"/>
  <c r="G438" i="23"/>
  <c r="H438" i="23"/>
  <c r="I438" i="23"/>
  <c r="J438" i="23"/>
  <c r="K438" i="23"/>
  <c r="L438" i="23"/>
  <c r="A439" i="23"/>
  <c r="B439" i="23"/>
  <c r="D439" i="23"/>
  <c r="F439" i="23"/>
  <c r="G439" i="23"/>
  <c r="H439" i="23"/>
  <c r="I439" i="23"/>
  <c r="J439" i="23"/>
  <c r="K439" i="23"/>
  <c r="L439" i="23"/>
  <c r="A440" i="23"/>
  <c r="B440" i="23"/>
  <c r="D440" i="23"/>
  <c r="F440" i="23"/>
  <c r="G440" i="23"/>
  <c r="H440" i="23"/>
  <c r="I440" i="23"/>
  <c r="J440" i="23"/>
  <c r="K440" i="23"/>
  <c r="L440" i="23"/>
  <c r="A441" i="23"/>
  <c r="B441" i="23"/>
  <c r="D441" i="23"/>
  <c r="F441" i="23"/>
  <c r="G441" i="23"/>
  <c r="H441" i="23"/>
  <c r="I441" i="23"/>
  <c r="J441" i="23"/>
  <c r="K441" i="23"/>
  <c r="L441" i="23"/>
  <c r="A442" i="23"/>
  <c r="B442" i="23"/>
  <c r="D442" i="23"/>
  <c r="F442" i="23"/>
  <c r="G442" i="23"/>
  <c r="H442" i="23"/>
  <c r="I442" i="23"/>
  <c r="J442" i="23"/>
  <c r="K442" i="23"/>
  <c r="L442" i="23"/>
  <c r="A443" i="23"/>
  <c r="B443" i="23"/>
  <c r="D443" i="23"/>
  <c r="F443" i="23"/>
  <c r="G443" i="23"/>
  <c r="H443" i="23"/>
  <c r="I443" i="23"/>
  <c r="J443" i="23"/>
  <c r="K443" i="23"/>
  <c r="L443" i="23"/>
  <c r="A444" i="23"/>
  <c r="B444" i="23"/>
  <c r="D444" i="23"/>
  <c r="F444" i="23"/>
  <c r="G444" i="23"/>
  <c r="H444" i="23"/>
  <c r="I444" i="23"/>
  <c r="J444" i="23"/>
  <c r="K444" i="23"/>
  <c r="L444" i="23"/>
  <c r="A445" i="23"/>
  <c r="B445" i="23"/>
  <c r="D445" i="23"/>
  <c r="F445" i="23"/>
  <c r="G445" i="23"/>
  <c r="H445" i="23"/>
  <c r="I445" i="23"/>
  <c r="J445" i="23"/>
  <c r="K445" i="23"/>
  <c r="L445" i="23"/>
  <c r="A446" i="23"/>
  <c r="B446" i="23"/>
  <c r="D446" i="23"/>
  <c r="F446" i="23"/>
  <c r="G446" i="23"/>
  <c r="H446" i="23"/>
  <c r="I446" i="23"/>
  <c r="J446" i="23"/>
  <c r="K446" i="23"/>
  <c r="L446" i="23"/>
  <c r="A447" i="23"/>
  <c r="B447" i="23"/>
  <c r="D447" i="23"/>
  <c r="F447" i="23"/>
  <c r="G447" i="23"/>
  <c r="H447" i="23"/>
  <c r="I447" i="23"/>
  <c r="J447" i="23"/>
  <c r="K447" i="23"/>
  <c r="L447" i="23"/>
  <c r="A448" i="23"/>
  <c r="B448" i="23"/>
  <c r="D448" i="23"/>
  <c r="F448" i="23"/>
  <c r="G448" i="23"/>
  <c r="H448" i="23"/>
  <c r="I448" i="23"/>
  <c r="J448" i="23"/>
  <c r="K448" i="23"/>
  <c r="L448" i="23"/>
  <c r="A449" i="23"/>
  <c r="B449" i="23"/>
  <c r="D449" i="23"/>
  <c r="F449" i="23"/>
  <c r="G449" i="23"/>
  <c r="H449" i="23"/>
  <c r="I449" i="23"/>
  <c r="J449" i="23"/>
  <c r="K449" i="23"/>
  <c r="L449" i="23"/>
  <c r="A450" i="23"/>
  <c r="B450" i="23"/>
  <c r="D450" i="23"/>
  <c r="F450" i="23"/>
  <c r="G450" i="23"/>
  <c r="H450" i="23"/>
  <c r="I450" i="23"/>
  <c r="J450" i="23"/>
  <c r="K450" i="23"/>
  <c r="L450" i="23"/>
  <c r="A451" i="23"/>
  <c r="B451" i="23"/>
  <c r="D451" i="23"/>
  <c r="F451" i="23"/>
  <c r="G451" i="23"/>
  <c r="H451" i="23"/>
  <c r="I451" i="23"/>
  <c r="J451" i="23"/>
  <c r="K451" i="23"/>
  <c r="L451" i="23"/>
  <c r="A452" i="23"/>
  <c r="B452" i="23"/>
  <c r="D452" i="23"/>
  <c r="F452" i="23"/>
  <c r="G452" i="23"/>
  <c r="H452" i="23"/>
  <c r="I452" i="23"/>
  <c r="J452" i="23"/>
  <c r="K452" i="23"/>
  <c r="L452" i="23"/>
  <c r="A453" i="23"/>
  <c r="B453" i="23"/>
  <c r="D453" i="23"/>
  <c r="F453" i="23"/>
  <c r="G453" i="23"/>
  <c r="H453" i="23"/>
  <c r="I453" i="23"/>
  <c r="J453" i="23"/>
  <c r="K453" i="23"/>
  <c r="L453" i="23"/>
  <c r="A454" i="23"/>
  <c r="B454" i="23"/>
  <c r="D454" i="23"/>
  <c r="F454" i="23"/>
  <c r="G454" i="23"/>
  <c r="H454" i="23"/>
  <c r="I454" i="23"/>
  <c r="J454" i="23"/>
  <c r="K454" i="23"/>
  <c r="L454" i="23"/>
  <c r="A455" i="23"/>
  <c r="B455" i="23"/>
  <c r="D455" i="23"/>
  <c r="F455" i="23"/>
  <c r="G455" i="23"/>
  <c r="H455" i="23"/>
  <c r="I455" i="23"/>
  <c r="J455" i="23"/>
  <c r="K455" i="23"/>
  <c r="L455" i="23"/>
  <c r="A456" i="23"/>
  <c r="B456" i="23"/>
  <c r="D456" i="23"/>
  <c r="F456" i="23"/>
  <c r="G456" i="23"/>
  <c r="H456" i="23"/>
  <c r="I456" i="23"/>
  <c r="J456" i="23"/>
  <c r="K456" i="23"/>
  <c r="L456" i="23"/>
  <c r="A457" i="23"/>
  <c r="B457" i="23"/>
  <c r="D457" i="23"/>
  <c r="F457" i="23"/>
  <c r="G457" i="23"/>
  <c r="H457" i="23"/>
  <c r="I457" i="23"/>
  <c r="J457" i="23"/>
  <c r="K457" i="23"/>
  <c r="L457" i="23"/>
  <c r="A458" i="23"/>
  <c r="B458" i="23"/>
  <c r="D458" i="23"/>
  <c r="F458" i="23"/>
  <c r="G458" i="23"/>
  <c r="H458" i="23"/>
  <c r="I458" i="23"/>
  <c r="J458" i="23"/>
  <c r="K458" i="23"/>
  <c r="L458" i="23"/>
  <c r="A459" i="23"/>
  <c r="B459" i="23"/>
  <c r="D459" i="23"/>
  <c r="F459" i="23"/>
  <c r="G459" i="23"/>
  <c r="H459" i="23"/>
  <c r="I459" i="23"/>
  <c r="J459" i="23"/>
  <c r="K459" i="23"/>
  <c r="L459" i="23"/>
  <c r="A460" i="23"/>
  <c r="B460" i="23"/>
  <c r="D460" i="23"/>
  <c r="F460" i="23"/>
  <c r="G460" i="23"/>
  <c r="H460" i="23"/>
  <c r="I460" i="23"/>
  <c r="J460" i="23"/>
  <c r="K460" i="23"/>
  <c r="L460" i="23"/>
  <c r="A461" i="23"/>
  <c r="B461" i="23"/>
  <c r="D461" i="23"/>
  <c r="F461" i="23"/>
  <c r="G461" i="23"/>
  <c r="H461" i="23"/>
  <c r="I461" i="23"/>
  <c r="J461" i="23"/>
  <c r="K461" i="23"/>
  <c r="L461" i="23"/>
  <c r="A462" i="23"/>
  <c r="B462" i="23"/>
  <c r="D462" i="23"/>
  <c r="F462" i="23"/>
  <c r="G462" i="23"/>
  <c r="H462" i="23"/>
  <c r="I462" i="23"/>
  <c r="J462" i="23"/>
  <c r="K462" i="23"/>
  <c r="L462" i="23"/>
  <c r="A463" i="23"/>
  <c r="B463" i="23"/>
  <c r="D463" i="23"/>
  <c r="F463" i="23"/>
  <c r="G463" i="23"/>
  <c r="H463" i="23"/>
  <c r="I463" i="23"/>
  <c r="J463" i="23"/>
  <c r="K463" i="23"/>
  <c r="L463" i="23"/>
  <c r="A464" i="23"/>
  <c r="B464" i="23"/>
  <c r="D464" i="23"/>
  <c r="F464" i="23"/>
  <c r="G464" i="23"/>
  <c r="H464" i="23"/>
  <c r="I464" i="23"/>
  <c r="J464" i="23"/>
  <c r="K464" i="23"/>
  <c r="L464" i="23"/>
  <c r="A465" i="23"/>
  <c r="B465" i="23"/>
  <c r="D465" i="23"/>
  <c r="F465" i="23"/>
  <c r="G465" i="23"/>
  <c r="H465" i="23"/>
  <c r="I465" i="23"/>
  <c r="J465" i="23"/>
  <c r="K465" i="23"/>
  <c r="L465" i="23"/>
  <c r="A466" i="23"/>
  <c r="B466" i="23"/>
  <c r="D466" i="23"/>
  <c r="F466" i="23"/>
  <c r="G466" i="23"/>
  <c r="H466" i="23"/>
  <c r="I466" i="23"/>
  <c r="J466" i="23"/>
  <c r="K466" i="23"/>
  <c r="L466" i="23"/>
  <c r="A467" i="23"/>
  <c r="B467" i="23"/>
  <c r="D467" i="23"/>
  <c r="F467" i="23"/>
  <c r="G467" i="23"/>
  <c r="H467" i="23"/>
  <c r="I467" i="23"/>
  <c r="J467" i="23"/>
  <c r="K467" i="23"/>
  <c r="L467" i="23"/>
  <c r="A468" i="23"/>
  <c r="B468" i="23"/>
  <c r="D468" i="23"/>
  <c r="F468" i="23"/>
  <c r="G468" i="23"/>
  <c r="H468" i="23"/>
  <c r="I468" i="23"/>
  <c r="J468" i="23"/>
  <c r="K468" i="23"/>
  <c r="L468" i="23"/>
  <c r="A469" i="23"/>
  <c r="B469" i="23"/>
  <c r="D469" i="23"/>
  <c r="F469" i="23"/>
  <c r="G469" i="23"/>
  <c r="H469" i="23"/>
  <c r="I469" i="23"/>
  <c r="J469" i="23"/>
  <c r="K469" i="23"/>
  <c r="L469" i="23"/>
  <c r="A470" i="23"/>
  <c r="B470" i="23"/>
  <c r="D470" i="23"/>
  <c r="F470" i="23"/>
  <c r="G470" i="23"/>
  <c r="H470" i="23"/>
  <c r="I470" i="23"/>
  <c r="J470" i="23"/>
  <c r="K470" i="23"/>
  <c r="L470" i="23"/>
  <c r="A471" i="23"/>
  <c r="B471" i="23"/>
  <c r="D471" i="23"/>
  <c r="F471" i="23"/>
  <c r="G471" i="23"/>
  <c r="H471" i="23"/>
  <c r="I471" i="23"/>
  <c r="J471" i="23"/>
  <c r="K471" i="23"/>
  <c r="L471" i="23"/>
  <c r="A472" i="23"/>
  <c r="B472" i="23"/>
  <c r="D472" i="23"/>
  <c r="F472" i="23"/>
  <c r="G472" i="23"/>
  <c r="H472" i="23"/>
  <c r="I472" i="23"/>
  <c r="J472" i="23"/>
  <c r="K472" i="23"/>
  <c r="L472" i="23"/>
  <c r="A473" i="23"/>
  <c r="B473" i="23"/>
  <c r="D473" i="23"/>
  <c r="F473" i="23"/>
  <c r="G473" i="23"/>
  <c r="H473" i="23"/>
  <c r="I473" i="23"/>
  <c r="J473" i="23"/>
  <c r="K473" i="23"/>
  <c r="L473" i="23"/>
  <c r="A474" i="23"/>
  <c r="B474" i="23"/>
  <c r="D474" i="23"/>
  <c r="F474" i="23"/>
  <c r="G474" i="23"/>
  <c r="H474" i="23"/>
  <c r="I474" i="23"/>
  <c r="J474" i="23"/>
  <c r="K474" i="23"/>
  <c r="L474" i="23"/>
  <c r="A475" i="23"/>
  <c r="B475" i="23"/>
  <c r="D475" i="23"/>
  <c r="F475" i="23"/>
  <c r="G475" i="23"/>
  <c r="H475" i="23"/>
  <c r="I475" i="23"/>
  <c r="J475" i="23"/>
  <c r="K475" i="23"/>
  <c r="L475" i="23"/>
  <c r="A476" i="23"/>
  <c r="B476" i="23"/>
  <c r="D476" i="23"/>
  <c r="F476" i="23"/>
  <c r="G476" i="23"/>
  <c r="H476" i="23"/>
  <c r="I476" i="23"/>
  <c r="J476" i="23"/>
  <c r="K476" i="23"/>
  <c r="L476" i="23"/>
  <c r="A477" i="23"/>
  <c r="B477" i="23"/>
  <c r="D477" i="23"/>
  <c r="F477" i="23"/>
  <c r="G477" i="23"/>
  <c r="H477" i="23"/>
  <c r="I477" i="23"/>
  <c r="J477" i="23"/>
  <c r="K477" i="23"/>
  <c r="L477" i="23"/>
  <c r="A478" i="23"/>
  <c r="B478" i="23"/>
  <c r="D478" i="23"/>
  <c r="F478" i="23"/>
  <c r="G478" i="23"/>
  <c r="H478" i="23"/>
  <c r="I478" i="23"/>
  <c r="J478" i="23"/>
  <c r="K478" i="23"/>
  <c r="L478" i="23"/>
  <c r="A479" i="23"/>
  <c r="B479" i="23"/>
  <c r="D479" i="23"/>
  <c r="F479" i="23"/>
  <c r="G479" i="23"/>
  <c r="H479" i="23"/>
  <c r="I479" i="23"/>
  <c r="J479" i="23"/>
  <c r="K479" i="23"/>
  <c r="L479" i="23"/>
  <c r="A480" i="23"/>
  <c r="B480" i="23"/>
  <c r="D480" i="23"/>
  <c r="F480" i="23"/>
  <c r="G480" i="23"/>
  <c r="H480" i="23"/>
  <c r="I480" i="23"/>
  <c r="J480" i="23"/>
  <c r="K480" i="23"/>
  <c r="L480" i="23"/>
  <c r="A481" i="23"/>
  <c r="B481" i="23"/>
  <c r="D481" i="23"/>
  <c r="F481" i="23"/>
  <c r="G481" i="23"/>
  <c r="H481" i="23"/>
  <c r="I481" i="23"/>
  <c r="J481" i="23"/>
  <c r="K481" i="23"/>
  <c r="L481" i="23"/>
  <c r="A482" i="23"/>
  <c r="B482" i="23"/>
  <c r="D482" i="23"/>
  <c r="F482" i="23"/>
  <c r="G482" i="23"/>
  <c r="H482" i="23"/>
  <c r="I482" i="23"/>
  <c r="J482" i="23"/>
  <c r="K482" i="23"/>
  <c r="L482" i="23"/>
  <c r="A483" i="23"/>
  <c r="B483" i="23"/>
  <c r="D483" i="23"/>
  <c r="F483" i="23"/>
  <c r="G483" i="23"/>
  <c r="H483" i="23"/>
  <c r="I483" i="23"/>
  <c r="J483" i="23"/>
  <c r="K483" i="23"/>
  <c r="L483" i="23"/>
  <c r="A484" i="23"/>
  <c r="B484" i="23"/>
  <c r="D484" i="23"/>
  <c r="F484" i="23"/>
  <c r="G484" i="23"/>
  <c r="H484" i="23"/>
  <c r="I484" i="23"/>
  <c r="J484" i="23"/>
  <c r="K484" i="23"/>
  <c r="L484" i="23"/>
  <c r="A485" i="23"/>
  <c r="B485" i="23"/>
  <c r="D485" i="23"/>
  <c r="F485" i="23"/>
  <c r="G485" i="23"/>
  <c r="H485" i="23"/>
  <c r="I485" i="23"/>
  <c r="J485" i="23"/>
  <c r="K485" i="23"/>
  <c r="L485" i="23"/>
  <c r="A486" i="23"/>
  <c r="B486" i="23"/>
  <c r="D486" i="23"/>
  <c r="F486" i="23"/>
  <c r="G486" i="23"/>
  <c r="H486" i="23"/>
  <c r="I486" i="23"/>
  <c r="J486" i="23"/>
  <c r="K486" i="23"/>
  <c r="L486" i="23"/>
  <c r="A487" i="23"/>
  <c r="B487" i="23"/>
  <c r="D487" i="23"/>
  <c r="F487" i="23"/>
  <c r="G487" i="23"/>
  <c r="H487" i="23"/>
  <c r="I487" i="23"/>
  <c r="J487" i="23"/>
  <c r="K487" i="23"/>
  <c r="L487" i="23"/>
  <c r="A488" i="23"/>
  <c r="B488" i="23"/>
  <c r="D488" i="23"/>
  <c r="F488" i="23"/>
  <c r="G488" i="23"/>
  <c r="H488" i="23"/>
  <c r="I488" i="23"/>
  <c r="J488" i="23"/>
  <c r="K488" i="23"/>
  <c r="L488" i="23"/>
  <c r="A489" i="23"/>
  <c r="B489" i="23"/>
  <c r="D489" i="23"/>
  <c r="F489" i="23"/>
  <c r="G489" i="23"/>
  <c r="H489" i="23"/>
  <c r="I489" i="23"/>
  <c r="J489" i="23"/>
  <c r="K489" i="23"/>
  <c r="L489" i="23"/>
  <c r="A490" i="23"/>
  <c r="B490" i="23"/>
  <c r="D490" i="23"/>
  <c r="F490" i="23"/>
  <c r="G490" i="23"/>
  <c r="H490" i="23"/>
  <c r="I490" i="23"/>
  <c r="J490" i="23"/>
  <c r="K490" i="23"/>
  <c r="L490" i="23"/>
  <c r="A491" i="23"/>
  <c r="B491" i="23"/>
  <c r="D491" i="23"/>
  <c r="F491" i="23"/>
  <c r="G491" i="23"/>
  <c r="H491" i="23"/>
  <c r="I491" i="23"/>
  <c r="J491" i="23"/>
  <c r="K491" i="23"/>
  <c r="L491" i="23"/>
  <c r="A492" i="23"/>
  <c r="B492" i="23"/>
  <c r="D492" i="23"/>
  <c r="F492" i="23"/>
  <c r="G492" i="23"/>
  <c r="H492" i="23"/>
  <c r="I492" i="23"/>
  <c r="J492" i="23"/>
  <c r="K492" i="23"/>
  <c r="L492" i="23"/>
  <c r="A493" i="23"/>
  <c r="B493" i="23"/>
  <c r="D493" i="23"/>
  <c r="F493" i="23"/>
  <c r="G493" i="23"/>
  <c r="H493" i="23"/>
  <c r="I493" i="23"/>
  <c r="J493" i="23"/>
  <c r="K493" i="23"/>
  <c r="L493" i="23"/>
  <c r="A494" i="23"/>
  <c r="B494" i="23"/>
  <c r="D494" i="23"/>
  <c r="F494" i="23"/>
  <c r="G494" i="23"/>
  <c r="H494" i="23"/>
  <c r="I494" i="23"/>
  <c r="J494" i="23"/>
  <c r="K494" i="23"/>
  <c r="L494" i="23"/>
  <c r="A495" i="23"/>
  <c r="B495" i="23"/>
  <c r="D495" i="23"/>
  <c r="F495" i="23"/>
  <c r="G495" i="23"/>
  <c r="H495" i="23"/>
  <c r="I495" i="23"/>
  <c r="J495" i="23"/>
  <c r="K495" i="23"/>
  <c r="L495" i="23"/>
  <c r="A496" i="23"/>
  <c r="B496" i="23"/>
  <c r="D496" i="23"/>
  <c r="F496" i="23"/>
  <c r="G496" i="23"/>
  <c r="H496" i="23"/>
  <c r="I496" i="23"/>
  <c r="J496" i="23"/>
  <c r="K496" i="23"/>
  <c r="L496" i="23"/>
  <c r="A497" i="23"/>
  <c r="B497" i="23"/>
  <c r="D497" i="23"/>
  <c r="F497" i="23"/>
  <c r="G497" i="23"/>
  <c r="H497" i="23"/>
  <c r="I497" i="23"/>
  <c r="J497" i="23"/>
  <c r="K497" i="23"/>
  <c r="L497" i="23"/>
  <c r="A498" i="23"/>
  <c r="B498" i="23"/>
  <c r="D498" i="23"/>
  <c r="F498" i="23"/>
  <c r="G498" i="23"/>
  <c r="H498" i="23"/>
  <c r="I498" i="23"/>
  <c r="J498" i="23"/>
  <c r="K498" i="23"/>
  <c r="L498" i="23"/>
  <c r="A499" i="23"/>
  <c r="B499" i="23"/>
  <c r="D499" i="23"/>
  <c r="F499" i="23"/>
  <c r="G499" i="23"/>
  <c r="H499" i="23"/>
  <c r="I499" i="23"/>
  <c r="J499" i="23"/>
  <c r="K499" i="23"/>
  <c r="L499" i="23"/>
  <c r="A500" i="23"/>
  <c r="B500" i="23"/>
  <c r="D500" i="23"/>
  <c r="F500" i="23"/>
  <c r="G500" i="23"/>
  <c r="H500" i="23"/>
  <c r="I500" i="23"/>
  <c r="J500" i="23"/>
  <c r="K500" i="23"/>
  <c r="L500" i="23"/>
  <c r="A501" i="23"/>
  <c r="B501" i="23"/>
  <c r="D501" i="23"/>
  <c r="F501" i="23"/>
  <c r="G501" i="23"/>
  <c r="H501" i="23"/>
  <c r="I501" i="23"/>
  <c r="J501" i="23"/>
  <c r="K501" i="23"/>
  <c r="L501" i="23"/>
  <c r="A502" i="23"/>
  <c r="B502" i="23"/>
  <c r="D502" i="23"/>
  <c r="F502" i="23"/>
  <c r="G502" i="23"/>
  <c r="H502" i="23"/>
  <c r="I502" i="23"/>
  <c r="J502" i="23"/>
  <c r="K502" i="23"/>
  <c r="L502" i="23"/>
  <c r="A503" i="23"/>
  <c r="B503" i="23"/>
  <c r="D503" i="23"/>
  <c r="F503" i="23"/>
  <c r="G503" i="23"/>
  <c r="H503" i="23"/>
  <c r="I503" i="23"/>
  <c r="J503" i="23"/>
  <c r="K503" i="23"/>
  <c r="L503" i="23"/>
  <c r="A504" i="23"/>
  <c r="B504" i="23"/>
  <c r="D504" i="23"/>
  <c r="F504" i="23"/>
  <c r="G504" i="23"/>
  <c r="H504" i="23"/>
  <c r="I504" i="23"/>
  <c r="J504" i="23"/>
  <c r="K504" i="23"/>
  <c r="L504" i="23"/>
  <c r="A505" i="23"/>
  <c r="B505" i="23"/>
  <c r="D505" i="23"/>
  <c r="F505" i="23"/>
  <c r="G505" i="23"/>
  <c r="H505" i="23"/>
  <c r="I505" i="23"/>
  <c r="J505" i="23"/>
  <c r="K505" i="23"/>
  <c r="L505" i="23"/>
  <c r="A506" i="23"/>
  <c r="B506" i="23"/>
  <c r="D506" i="23"/>
  <c r="F506" i="23"/>
  <c r="G506" i="23"/>
  <c r="H506" i="23"/>
  <c r="I506" i="23"/>
  <c r="J506" i="23"/>
  <c r="K506" i="23"/>
  <c r="L506" i="23"/>
  <c r="A507" i="23"/>
  <c r="B507" i="23"/>
  <c r="D507" i="23"/>
  <c r="F507" i="23"/>
  <c r="G507" i="23"/>
  <c r="H507" i="23"/>
  <c r="I507" i="23"/>
  <c r="J507" i="23"/>
  <c r="K507" i="23"/>
  <c r="L507" i="23"/>
  <c r="A508" i="23"/>
  <c r="B508" i="23"/>
  <c r="D508" i="23"/>
  <c r="F508" i="23"/>
  <c r="G508" i="23"/>
  <c r="H508" i="23"/>
  <c r="I508" i="23"/>
  <c r="J508" i="23"/>
  <c r="K508" i="23"/>
  <c r="L508" i="23"/>
  <c r="A509" i="23"/>
  <c r="B509" i="23"/>
  <c r="D509" i="23"/>
  <c r="F509" i="23"/>
  <c r="G509" i="23"/>
  <c r="H509" i="23"/>
  <c r="I509" i="23"/>
  <c r="J509" i="23"/>
  <c r="K509" i="23"/>
  <c r="L509" i="23"/>
  <c r="A510" i="23"/>
  <c r="B510" i="23"/>
  <c r="D510" i="23"/>
  <c r="F510" i="23"/>
  <c r="G510" i="23"/>
  <c r="H510" i="23"/>
  <c r="I510" i="23"/>
  <c r="J510" i="23"/>
  <c r="K510" i="23"/>
  <c r="L510" i="23"/>
  <c r="A511" i="23"/>
  <c r="B511" i="23"/>
  <c r="D511" i="23"/>
  <c r="F511" i="23"/>
  <c r="G511" i="23"/>
  <c r="H511" i="23"/>
  <c r="I511" i="23"/>
  <c r="J511" i="23"/>
  <c r="K511" i="23"/>
  <c r="L511" i="23"/>
  <c r="A512" i="23"/>
  <c r="B512" i="23"/>
  <c r="D512" i="23"/>
  <c r="F512" i="23"/>
  <c r="G512" i="23"/>
  <c r="H512" i="23"/>
  <c r="I512" i="23"/>
  <c r="J512" i="23"/>
  <c r="K512" i="23"/>
  <c r="L512" i="23"/>
  <c r="A513" i="23"/>
  <c r="B513" i="23"/>
  <c r="D513" i="23"/>
  <c r="F513" i="23"/>
  <c r="G513" i="23"/>
  <c r="H513" i="23"/>
  <c r="I513" i="23"/>
  <c r="J513" i="23"/>
  <c r="K513" i="23"/>
  <c r="L513" i="23"/>
  <c r="A514" i="23"/>
  <c r="B514" i="23"/>
  <c r="D514" i="23"/>
  <c r="F514" i="23"/>
  <c r="G514" i="23"/>
  <c r="H514" i="23"/>
  <c r="I514" i="23"/>
  <c r="J514" i="23"/>
  <c r="K514" i="23"/>
  <c r="L514" i="23"/>
  <c r="A515" i="23"/>
  <c r="B515" i="23"/>
  <c r="D515" i="23"/>
  <c r="F515" i="23"/>
  <c r="G515" i="23"/>
  <c r="H515" i="23"/>
  <c r="I515" i="23"/>
  <c r="J515" i="23"/>
  <c r="K515" i="23"/>
  <c r="L515" i="23"/>
  <c r="A516" i="23"/>
  <c r="B516" i="23"/>
  <c r="D516" i="23"/>
  <c r="F516" i="23"/>
  <c r="G516" i="23"/>
  <c r="H516" i="23"/>
  <c r="I516" i="23"/>
  <c r="J516" i="23"/>
  <c r="K516" i="23"/>
  <c r="L516" i="23"/>
  <c r="A517" i="23"/>
  <c r="B517" i="23"/>
  <c r="D517" i="23"/>
  <c r="F517" i="23"/>
  <c r="G517" i="23"/>
  <c r="H517" i="23"/>
  <c r="I517" i="23"/>
  <c r="J517" i="23"/>
  <c r="K517" i="23"/>
  <c r="L517" i="23"/>
  <c r="A518" i="23"/>
  <c r="B518" i="23"/>
  <c r="D518" i="23"/>
  <c r="F518" i="23"/>
  <c r="G518" i="23"/>
  <c r="H518" i="23"/>
  <c r="I518" i="23"/>
  <c r="J518" i="23"/>
  <c r="K518" i="23"/>
  <c r="L518" i="23"/>
  <c r="A519" i="23"/>
  <c r="B519" i="23"/>
  <c r="D519" i="23"/>
  <c r="F519" i="23"/>
  <c r="G519" i="23"/>
  <c r="H519" i="23"/>
  <c r="I519" i="23"/>
  <c r="J519" i="23"/>
  <c r="K519" i="23"/>
  <c r="L519" i="23"/>
  <c r="A520" i="23"/>
  <c r="B520" i="23"/>
  <c r="D520" i="23"/>
  <c r="F520" i="23"/>
  <c r="G520" i="23"/>
  <c r="H520" i="23"/>
  <c r="I520" i="23"/>
  <c r="J520" i="23"/>
  <c r="K520" i="23"/>
  <c r="L520" i="23"/>
  <c r="A521" i="23"/>
  <c r="B521" i="23"/>
  <c r="D521" i="23"/>
  <c r="F521" i="23"/>
  <c r="G521" i="23"/>
  <c r="H521" i="23"/>
  <c r="I521" i="23"/>
  <c r="J521" i="23"/>
  <c r="K521" i="23"/>
  <c r="L521" i="23"/>
  <c r="A522" i="23"/>
  <c r="B522" i="23"/>
  <c r="D522" i="23"/>
  <c r="F522" i="23"/>
  <c r="G522" i="23"/>
  <c r="H522" i="23"/>
  <c r="I522" i="23"/>
  <c r="J522" i="23"/>
  <c r="K522" i="23"/>
  <c r="L522" i="23"/>
  <c r="A523" i="23"/>
  <c r="B523" i="23"/>
  <c r="D523" i="23"/>
  <c r="F523" i="23"/>
  <c r="G523" i="23"/>
  <c r="H523" i="23"/>
  <c r="I523" i="23"/>
  <c r="J523" i="23"/>
  <c r="K523" i="23"/>
  <c r="L523" i="23"/>
  <c r="A524" i="23"/>
  <c r="B524" i="23"/>
  <c r="D524" i="23"/>
  <c r="F524" i="23"/>
  <c r="G524" i="23"/>
  <c r="H524" i="23"/>
  <c r="I524" i="23"/>
  <c r="J524" i="23"/>
  <c r="K524" i="23"/>
  <c r="L524" i="23"/>
  <c r="A525" i="23"/>
  <c r="B525" i="23"/>
  <c r="D525" i="23"/>
  <c r="F525" i="23"/>
  <c r="G525" i="23"/>
  <c r="H525" i="23"/>
  <c r="I525" i="23"/>
  <c r="J525" i="23"/>
  <c r="K525" i="23"/>
  <c r="L525" i="23"/>
  <c r="A526" i="23"/>
  <c r="B526" i="23"/>
  <c r="D526" i="23"/>
  <c r="F526" i="23"/>
  <c r="G526" i="23"/>
  <c r="H526" i="23"/>
  <c r="I526" i="23"/>
  <c r="J526" i="23"/>
  <c r="K526" i="23"/>
  <c r="L526" i="23"/>
  <c r="A527" i="23"/>
  <c r="B527" i="23"/>
  <c r="D527" i="23"/>
  <c r="F527" i="23"/>
  <c r="G527" i="23"/>
  <c r="H527" i="23"/>
  <c r="I527" i="23"/>
  <c r="J527" i="23"/>
  <c r="K527" i="23"/>
  <c r="L527" i="23"/>
  <c r="A528" i="23"/>
  <c r="B528" i="23"/>
  <c r="D528" i="23"/>
  <c r="F528" i="23"/>
  <c r="G528" i="23"/>
  <c r="H528" i="23"/>
  <c r="I528" i="23"/>
  <c r="J528" i="23"/>
  <c r="K528" i="23"/>
  <c r="L528" i="23"/>
  <c r="A529" i="23"/>
  <c r="B529" i="23"/>
  <c r="D529" i="23"/>
  <c r="F529" i="23"/>
  <c r="G529" i="23"/>
  <c r="H529" i="23"/>
  <c r="I529" i="23"/>
  <c r="J529" i="23"/>
  <c r="K529" i="23"/>
  <c r="L529" i="23"/>
  <c r="A530" i="23"/>
  <c r="B530" i="23"/>
  <c r="D530" i="23"/>
  <c r="F530" i="23"/>
  <c r="G530" i="23"/>
  <c r="H530" i="23"/>
  <c r="I530" i="23"/>
  <c r="J530" i="23"/>
  <c r="K530" i="23"/>
  <c r="L530" i="23"/>
  <c r="A531" i="23"/>
  <c r="B531" i="23"/>
  <c r="D531" i="23"/>
  <c r="F531" i="23"/>
  <c r="G531" i="23"/>
  <c r="H531" i="23"/>
  <c r="I531" i="23"/>
  <c r="J531" i="23"/>
  <c r="K531" i="23"/>
  <c r="L531" i="23"/>
  <c r="A532" i="23"/>
  <c r="B532" i="23"/>
  <c r="D532" i="23"/>
  <c r="F532" i="23"/>
  <c r="G532" i="23"/>
  <c r="H532" i="23"/>
  <c r="I532" i="23"/>
  <c r="J532" i="23"/>
  <c r="K532" i="23"/>
  <c r="L532" i="23"/>
  <c r="A533" i="23"/>
  <c r="B533" i="23"/>
  <c r="D533" i="23"/>
  <c r="F533" i="23"/>
  <c r="G533" i="23"/>
  <c r="H533" i="23"/>
  <c r="I533" i="23"/>
  <c r="J533" i="23"/>
  <c r="K533" i="23"/>
  <c r="L533" i="23"/>
  <c r="A534" i="23"/>
  <c r="B534" i="23"/>
  <c r="D534" i="23"/>
  <c r="F534" i="23"/>
  <c r="G534" i="23"/>
  <c r="H534" i="23"/>
  <c r="I534" i="23"/>
  <c r="J534" i="23"/>
  <c r="K534" i="23"/>
  <c r="L534" i="23"/>
  <c r="A535" i="23"/>
  <c r="B535" i="23"/>
  <c r="D535" i="23"/>
  <c r="F535" i="23"/>
  <c r="G535" i="23"/>
  <c r="H535" i="23"/>
  <c r="I535" i="23"/>
  <c r="J535" i="23"/>
  <c r="K535" i="23"/>
  <c r="L535" i="23"/>
  <c r="A536" i="23"/>
  <c r="B536" i="23"/>
  <c r="D536" i="23"/>
  <c r="F536" i="23"/>
  <c r="G536" i="23"/>
  <c r="H536" i="23"/>
  <c r="I536" i="23"/>
  <c r="J536" i="23"/>
  <c r="K536" i="23"/>
  <c r="L536" i="23"/>
  <c r="A537" i="23"/>
  <c r="B537" i="23"/>
  <c r="D537" i="23"/>
  <c r="F537" i="23"/>
  <c r="G537" i="23"/>
  <c r="H537" i="23"/>
  <c r="I537" i="23"/>
  <c r="J537" i="23"/>
  <c r="K537" i="23"/>
  <c r="L537" i="23"/>
  <c r="A538" i="23"/>
  <c r="B538" i="23"/>
  <c r="D538" i="23"/>
  <c r="F538" i="23"/>
  <c r="G538" i="23"/>
  <c r="H538" i="23"/>
  <c r="I538" i="23"/>
  <c r="J538" i="23"/>
  <c r="K538" i="23"/>
  <c r="L538" i="23"/>
  <c r="A539" i="23"/>
  <c r="B539" i="23"/>
  <c r="D539" i="23"/>
  <c r="F539" i="23"/>
  <c r="G539" i="23"/>
  <c r="H539" i="23"/>
  <c r="I539" i="23"/>
  <c r="J539" i="23"/>
  <c r="K539" i="23"/>
  <c r="L539" i="23"/>
  <c r="A540" i="23"/>
  <c r="B540" i="23"/>
  <c r="D540" i="23"/>
  <c r="F540" i="23"/>
  <c r="G540" i="23"/>
  <c r="H540" i="23"/>
  <c r="I540" i="23"/>
  <c r="J540" i="23"/>
  <c r="K540" i="23"/>
  <c r="L540" i="23"/>
  <c r="A541" i="23"/>
  <c r="B541" i="23"/>
  <c r="D541" i="23"/>
  <c r="F541" i="23"/>
  <c r="G541" i="23"/>
  <c r="H541" i="23"/>
  <c r="I541" i="23"/>
  <c r="J541" i="23"/>
  <c r="K541" i="23"/>
  <c r="L541" i="23"/>
  <c r="A542" i="23"/>
  <c r="B542" i="23"/>
  <c r="D542" i="23"/>
  <c r="F542" i="23"/>
  <c r="G542" i="23"/>
  <c r="H542" i="23"/>
  <c r="I542" i="23"/>
  <c r="J542" i="23"/>
  <c r="K542" i="23"/>
  <c r="L542" i="23"/>
  <c r="A543" i="23"/>
  <c r="B543" i="23"/>
  <c r="D543" i="23"/>
  <c r="F543" i="23"/>
  <c r="G543" i="23"/>
  <c r="H543" i="23"/>
  <c r="I543" i="23"/>
  <c r="J543" i="23"/>
  <c r="K543" i="23"/>
  <c r="L543" i="23"/>
  <c r="A544" i="23"/>
  <c r="B544" i="23"/>
  <c r="D544" i="23"/>
  <c r="F544" i="23"/>
  <c r="G544" i="23"/>
  <c r="H544" i="23"/>
  <c r="I544" i="23"/>
  <c r="J544" i="23"/>
  <c r="K544" i="23"/>
  <c r="L544" i="23"/>
  <c r="A545" i="23"/>
  <c r="B545" i="23"/>
  <c r="D545" i="23"/>
  <c r="F545" i="23"/>
  <c r="G545" i="23"/>
  <c r="H545" i="23"/>
  <c r="I545" i="23"/>
  <c r="J545" i="23"/>
  <c r="K545" i="23"/>
  <c r="L545" i="23"/>
  <c r="A546" i="23"/>
  <c r="B546" i="23"/>
  <c r="D546" i="23"/>
  <c r="F546" i="23"/>
  <c r="G546" i="23"/>
  <c r="H546" i="23"/>
  <c r="I546" i="23"/>
  <c r="J546" i="23"/>
  <c r="K546" i="23"/>
  <c r="L546" i="23"/>
  <c r="A547" i="23"/>
  <c r="B547" i="23"/>
  <c r="D547" i="23"/>
  <c r="F547" i="23"/>
  <c r="G547" i="23"/>
  <c r="H547" i="23"/>
  <c r="I547" i="23"/>
  <c r="J547" i="23"/>
  <c r="K547" i="23"/>
  <c r="L547" i="23"/>
  <c r="A548" i="23"/>
  <c r="B548" i="23"/>
  <c r="D548" i="23"/>
  <c r="F548" i="23"/>
  <c r="G548" i="23"/>
  <c r="H548" i="23"/>
  <c r="I548" i="23"/>
  <c r="J548" i="23"/>
  <c r="K548" i="23"/>
  <c r="L548" i="23"/>
  <c r="A549" i="23"/>
  <c r="B549" i="23"/>
  <c r="D549" i="23"/>
  <c r="F549" i="23"/>
  <c r="G549" i="23"/>
  <c r="H549" i="23"/>
  <c r="I549" i="23"/>
  <c r="J549" i="23"/>
  <c r="K549" i="23"/>
  <c r="L549" i="23"/>
  <c r="A550" i="23"/>
  <c r="B550" i="23"/>
  <c r="D550" i="23"/>
  <c r="F550" i="23"/>
  <c r="G550" i="23"/>
  <c r="H550" i="23"/>
  <c r="I550" i="23"/>
  <c r="J550" i="23"/>
  <c r="K550" i="23"/>
  <c r="L550" i="23"/>
  <c r="A551" i="23"/>
  <c r="B551" i="23"/>
  <c r="D551" i="23"/>
  <c r="F551" i="23"/>
  <c r="G551" i="23"/>
  <c r="H551" i="23"/>
  <c r="I551" i="23"/>
  <c r="J551" i="23"/>
  <c r="K551" i="23"/>
  <c r="L551" i="23"/>
  <c r="A552" i="23"/>
  <c r="B552" i="23"/>
  <c r="D552" i="23"/>
  <c r="F552" i="23"/>
  <c r="G552" i="23"/>
  <c r="H552" i="23"/>
  <c r="I552" i="23"/>
  <c r="J552" i="23"/>
  <c r="K552" i="23"/>
  <c r="L552" i="23"/>
  <c r="A553" i="23"/>
  <c r="B553" i="23"/>
  <c r="D553" i="23"/>
  <c r="F553" i="23"/>
  <c r="G553" i="23"/>
  <c r="H553" i="23"/>
  <c r="I553" i="23"/>
  <c r="J553" i="23"/>
  <c r="K553" i="23"/>
  <c r="L553" i="23"/>
  <c r="A554" i="23"/>
  <c r="B554" i="23"/>
  <c r="D554" i="23"/>
  <c r="F554" i="23"/>
  <c r="G554" i="23"/>
  <c r="H554" i="23"/>
  <c r="I554" i="23"/>
  <c r="J554" i="23"/>
  <c r="K554" i="23"/>
  <c r="L554" i="23"/>
  <c r="A555" i="23"/>
  <c r="B555" i="23"/>
  <c r="D555" i="23"/>
  <c r="F555" i="23"/>
  <c r="G555" i="23"/>
  <c r="H555" i="23"/>
  <c r="I555" i="23"/>
  <c r="J555" i="23"/>
  <c r="K555" i="23"/>
  <c r="L555" i="23"/>
  <c r="A556" i="23"/>
  <c r="B556" i="23"/>
  <c r="D556" i="23"/>
  <c r="F556" i="23"/>
  <c r="G556" i="23"/>
  <c r="H556" i="23"/>
  <c r="I556" i="23"/>
  <c r="J556" i="23"/>
  <c r="K556" i="23"/>
  <c r="L556" i="23"/>
  <c r="A557" i="23"/>
  <c r="B557" i="23"/>
  <c r="D557" i="23"/>
  <c r="F557" i="23"/>
  <c r="G557" i="23"/>
  <c r="H557" i="23"/>
  <c r="I557" i="23"/>
  <c r="J557" i="23"/>
  <c r="K557" i="23"/>
  <c r="L557" i="23"/>
  <c r="A558" i="23"/>
  <c r="B558" i="23"/>
  <c r="D558" i="23"/>
  <c r="F558" i="23"/>
  <c r="G558" i="23"/>
  <c r="H558" i="23"/>
  <c r="I558" i="23"/>
  <c r="J558" i="23"/>
  <c r="K558" i="23"/>
  <c r="L558" i="23"/>
  <c r="A559" i="23"/>
  <c r="B559" i="23"/>
  <c r="D559" i="23"/>
  <c r="F559" i="23"/>
  <c r="G559" i="23"/>
  <c r="H559" i="23"/>
  <c r="I559" i="23"/>
  <c r="J559" i="23"/>
  <c r="K559" i="23"/>
  <c r="L559" i="23"/>
  <c r="A560" i="23"/>
  <c r="B560" i="23"/>
  <c r="D560" i="23"/>
  <c r="F560" i="23"/>
  <c r="G560" i="23"/>
  <c r="H560" i="23"/>
  <c r="I560" i="23"/>
  <c r="J560" i="23"/>
  <c r="K560" i="23"/>
  <c r="L560" i="23"/>
  <c r="A561" i="23"/>
  <c r="B561" i="23"/>
  <c r="D561" i="23"/>
  <c r="F561" i="23"/>
  <c r="G561" i="23"/>
  <c r="H561" i="23"/>
  <c r="I561" i="23"/>
  <c r="J561" i="23"/>
  <c r="K561" i="23"/>
  <c r="L561" i="23"/>
  <c r="A562" i="23"/>
  <c r="B562" i="23"/>
  <c r="D562" i="23"/>
  <c r="F562" i="23"/>
  <c r="G562" i="23"/>
  <c r="H562" i="23"/>
  <c r="I562" i="23"/>
  <c r="J562" i="23"/>
  <c r="K562" i="23"/>
  <c r="L562" i="23"/>
  <c r="A563" i="23"/>
  <c r="B563" i="23"/>
  <c r="D563" i="23"/>
  <c r="F563" i="23"/>
  <c r="G563" i="23"/>
  <c r="H563" i="23"/>
  <c r="I563" i="23"/>
  <c r="J563" i="23"/>
  <c r="K563" i="23"/>
  <c r="L563" i="23"/>
  <c r="A564" i="23"/>
  <c r="B564" i="23"/>
  <c r="D564" i="23"/>
  <c r="F564" i="23"/>
  <c r="G564" i="23"/>
  <c r="H564" i="23"/>
  <c r="I564" i="23"/>
  <c r="J564" i="23"/>
  <c r="K564" i="23"/>
  <c r="L564" i="23"/>
  <c r="A565" i="23"/>
  <c r="B565" i="23"/>
  <c r="D565" i="23"/>
  <c r="F565" i="23"/>
  <c r="G565" i="23"/>
  <c r="H565" i="23"/>
  <c r="I565" i="23"/>
  <c r="J565" i="23"/>
  <c r="K565" i="23"/>
  <c r="L565" i="23"/>
  <c r="A566" i="23"/>
  <c r="B566" i="23"/>
  <c r="D566" i="23"/>
  <c r="F566" i="23"/>
  <c r="G566" i="23"/>
  <c r="H566" i="23"/>
  <c r="I566" i="23"/>
  <c r="J566" i="23"/>
  <c r="K566" i="23"/>
  <c r="L566" i="23"/>
  <c r="A567" i="23"/>
  <c r="B567" i="23"/>
  <c r="D567" i="23"/>
  <c r="F567" i="23"/>
  <c r="G567" i="23"/>
  <c r="H567" i="23"/>
  <c r="I567" i="23"/>
  <c r="J567" i="23"/>
  <c r="K567" i="23"/>
  <c r="L567" i="23"/>
  <c r="A568" i="23"/>
  <c r="B568" i="23"/>
  <c r="D568" i="23"/>
  <c r="F568" i="23"/>
  <c r="G568" i="23"/>
  <c r="H568" i="23"/>
  <c r="I568" i="23"/>
  <c r="J568" i="23"/>
  <c r="K568" i="23"/>
  <c r="L568" i="23"/>
  <c r="A569" i="23"/>
  <c r="B569" i="23"/>
  <c r="D569" i="23"/>
  <c r="F569" i="23"/>
  <c r="G569" i="23"/>
  <c r="H569" i="23"/>
  <c r="I569" i="23"/>
  <c r="J569" i="23"/>
  <c r="K569" i="23"/>
  <c r="L569" i="23"/>
  <c r="A570" i="23"/>
  <c r="B570" i="23"/>
  <c r="D570" i="23"/>
  <c r="F570" i="23"/>
  <c r="G570" i="23"/>
  <c r="H570" i="23"/>
  <c r="I570" i="23"/>
  <c r="J570" i="23"/>
  <c r="K570" i="23"/>
  <c r="L570" i="23"/>
  <c r="A571" i="23"/>
  <c r="B571" i="23"/>
  <c r="D571" i="23"/>
  <c r="F571" i="23"/>
  <c r="G571" i="23"/>
  <c r="H571" i="23"/>
  <c r="I571" i="23"/>
  <c r="J571" i="23"/>
  <c r="K571" i="23"/>
  <c r="L571" i="23"/>
  <c r="A572" i="23"/>
  <c r="B572" i="23"/>
  <c r="D572" i="23"/>
  <c r="F572" i="23"/>
  <c r="G572" i="23"/>
  <c r="H572" i="23"/>
  <c r="I572" i="23"/>
  <c r="J572" i="23"/>
  <c r="K572" i="23"/>
  <c r="L572" i="23"/>
  <c r="A573" i="23"/>
  <c r="B573" i="23"/>
  <c r="D573" i="23"/>
  <c r="F573" i="23"/>
  <c r="G573" i="23"/>
  <c r="H573" i="23"/>
  <c r="I573" i="23"/>
  <c r="J573" i="23"/>
  <c r="K573" i="23"/>
  <c r="L573" i="23"/>
  <c r="A574" i="23"/>
  <c r="B574" i="23"/>
  <c r="D574" i="23"/>
  <c r="F574" i="23"/>
  <c r="G574" i="23"/>
  <c r="H574" i="23"/>
  <c r="I574" i="23"/>
  <c r="J574" i="23"/>
  <c r="K574" i="23"/>
  <c r="L574" i="23"/>
  <c r="A575" i="23"/>
  <c r="B575" i="23"/>
  <c r="D575" i="23"/>
  <c r="F575" i="23"/>
  <c r="G575" i="23"/>
  <c r="H575" i="23"/>
  <c r="I575" i="23"/>
  <c r="J575" i="23"/>
  <c r="K575" i="23"/>
  <c r="L575" i="23"/>
  <c r="A576" i="23"/>
  <c r="B576" i="23"/>
  <c r="D576" i="23"/>
  <c r="F576" i="23"/>
  <c r="G576" i="23"/>
  <c r="H576" i="23"/>
  <c r="I576" i="23"/>
  <c r="J576" i="23"/>
  <c r="K576" i="23"/>
  <c r="L576" i="23"/>
  <c r="A577" i="23"/>
  <c r="B577" i="23"/>
  <c r="D577" i="23"/>
  <c r="F577" i="23"/>
  <c r="G577" i="23"/>
  <c r="H577" i="23"/>
  <c r="I577" i="23"/>
  <c r="J577" i="23"/>
  <c r="K577" i="23"/>
  <c r="L577" i="23"/>
  <c r="A578" i="23"/>
  <c r="B578" i="23"/>
  <c r="D578" i="23"/>
  <c r="F578" i="23"/>
  <c r="G578" i="23"/>
  <c r="H578" i="23"/>
  <c r="I578" i="23"/>
  <c r="J578" i="23"/>
  <c r="K578" i="23"/>
  <c r="L578" i="23"/>
  <c r="A579" i="23"/>
  <c r="B579" i="23"/>
  <c r="D579" i="23"/>
  <c r="F579" i="23"/>
  <c r="G579" i="23"/>
  <c r="H579" i="23"/>
  <c r="I579" i="23"/>
  <c r="J579" i="23"/>
  <c r="K579" i="23"/>
  <c r="L579" i="23"/>
  <c r="A580" i="23"/>
  <c r="B580" i="23"/>
  <c r="D580" i="23"/>
  <c r="F580" i="23"/>
  <c r="G580" i="23"/>
  <c r="H580" i="23"/>
  <c r="I580" i="23"/>
  <c r="J580" i="23"/>
  <c r="K580" i="23"/>
  <c r="L580" i="23"/>
  <c r="A581" i="23"/>
  <c r="B581" i="23"/>
  <c r="D581" i="23"/>
  <c r="F581" i="23"/>
  <c r="G581" i="23"/>
  <c r="H581" i="23"/>
  <c r="I581" i="23"/>
  <c r="J581" i="23"/>
  <c r="K581" i="23"/>
  <c r="L581" i="23"/>
  <c r="A582" i="23"/>
  <c r="B582" i="23"/>
  <c r="D582" i="23"/>
  <c r="F582" i="23"/>
  <c r="G582" i="23"/>
  <c r="H582" i="23"/>
  <c r="I582" i="23"/>
  <c r="J582" i="23"/>
  <c r="K582" i="23"/>
  <c r="L582" i="23"/>
  <c r="A583" i="23"/>
  <c r="B583" i="23"/>
  <c r="D583" i="23"/>
  <c r="F583" i="23"/>
  <c r="G583" i="23"/>
  <c r="H583" i="23"/>
  <c r="I583" i="23"/>
  <c r="J583" i="23"/>
  <c r="K583" i="23"/>
  <c r="L583" i="23"/>
  <c r="A584" i="23"/>
  <c r="B584" i="23"/>
  <c r="D584" i="23"/>
  <c r="F584" i="23"/>
  <c r="G584" i="23"/>
  <c r="H584" i="23"/>
  <c r="I584" i="23"/>
  <c r="J584" i="23"/>
  <c r="K584" i="23"/>
  <c r="L584" i="23"/>
  <c r="A585" i="23"/>
  <c r="B585" i="23"/>
  <c r="D585" i="23"/>
  <c r="F585" i="23"/>
  <c r="G585" i="23"/>
  <c r="H585" i="23"/>
  <c r="I585" i="23"/>
  <c r="J585" i="23"/>
  <c r="K585" i="23"/>
  <c r="L585" i="23"/>
  <c r="A586" i="23"/>
  <c r="B586" i="23"/>
  <c r="D586" i="23"/>
  <c r="F586" i="23"/>
  <c r="G586" i="23"/>
  <c r="H586" i="23"/>
  <c r="I586" i="23"/>
  <c r="J586" i="23"/>
  <c r="K586" i="23"/>
  <c r="L586" i="23"/>
  <c r="A587" i="23"/>
  <c r="B587" i="23"/>
  <c r="D587" i="23"/>
  <c r="F587" i="23"/>
  <c r="G587" i="23"/>
  <c r="H587" i="23"/>
  <c r="I587" i="23"/>
  <c r="J587" i="23"/>
  <c r="K587" i="23"/>
  <c r="L587" i="23"/>
  <c r="A588" i="23"/>
  <c r="B588" i="23"/>
  <c r="D588" i="23"/>
  <c r="F588" i="23"/>
  <c r="G588" i="23"/>
  <c r="H588" i="23"/>
  <c r="I588" i="23"/>
  <c r="J588" i="23"/>
  <c r="K588" i="23"/>
  <c r="L588" i="23"/>
  <c r="A589" i="23"/>
  <c r="B589" i="23"/>
  <c r="D589" i="23"/>
  <c r="F589" i="23"/>
  <c r="G589" i="23"/>
  <c r="H589" i="23"/>
  <c r="I589" i="23"/>
  <c r="J589" i="23"/>
  <c r="K589" i="23"/>
  <c r="L589" i="23"/>
  <c r="A590" i="23"/>
  <c r="B590" i="23"/>
  <c r="D590" i="23"/>
  <c r="F590" i="23"/>
  <c r="G590" i="23"/>
  <c r="H590" i="23"/>
  <c r="I590" i="23"/>
  <c r="J590" i="23"/>
  <c r="K590" i="23"/>
  <c r="L590" i="23"/>
  <c r="A591" i="23"/>
  <c r="B591" i="23"/>
  <c r="D591" i="23"/>
  <c r="F591" i="23"/>
  <c r="G591" i="23"/>
  <c r="H591" i="23"/>
  <c r="I591" i="23"/>
  <c r="J591" i="23"/>
  <c r="K591" i="23"/>
  <c r="L591" i="23"/>
  <c r="A592" i="23"/>
  <c r="B592" i="23"/>
  <c r="D592" i="23"/>
  <c r="F592" i="23"/>
  <c r="G592" i="23"/>
  <c r="H592" i="23"/>
  <c r="I592" i="23"/>
  <c r="J592" i="23"/>
  <c r="K592" i="23"/>
  <c r="L592" i="23"/>
  <c r="A593" i="23"/>
  <c r="B593" i="23"/>
  <c r="D593" i="23"/>
  <c r="F593" i="23"/>
  <c r="G593" i="23"/>
  <c r="H593" i="23"/>
  <c r="I593" i="23"/>
  <c r="J593" i="23"/>
  <c r="K593" i="23"/>
  <c r="L593" i="23"/>
  <c r="A594" i="23"/>
  <c r="B594" i="23"/>
  <c r="D594" i="23"/>
  <c r="F594" i="23"/>
  <c r="G594" i="23"/>
  <c r="H594" i="23"/>
  <c r="I594" i="23"/>
  <c r="J594" i="23"/>
  <c r="K594" i="23"/>
  <c r="L594" i="23"/>
  <c r="A595" i="23"/>
  <c r="B595" i="23"/>
  <c r="D595" i="23"/>
  <c r="F595" i="23"/>
  <c r="G595" i="23"/>
  <c r="H595" i="23"/>
  <c r="I595" i="23"/>
  <c r="J595" i="23"/>
  <c r="K595" i="23"/>
  <c r="L595" i="23"/>
  <c r="A596" i="23"/>
  <c r="B596" i="23"/>
  <c r="D596" i="23"/>
  <c r="F596" i="23"/>
  <c r="G596" i="23"/>
  <c r="H596" i="23"/>
  <c r="I596" i="23"/>
  <c r="J596" i="23"/>
  <c r="K596" i="23"/>
  <c r="L596" i="23"/>
  <c r="A597" i="23"/>
  <c r="B597" i="23"/>
  <c r="D597" i="23"/>
  <c r="F597" i="23"/>
  <c r="G597" i="23"/>
  <c r="H597" i="23"/>
  <c r="I597" i="23"/>
  <c r="J597" i="23"/>
  <c r="K597" i="23"/>
  <c r="L597" i="23"/>
  <c r="A598" i="23"/>
  <c r="B598" i="23"/>
  <c r="D598" i="23"/>
  <c r="F598" i="23"/>
  <c r="G598" i="23"/>
  <c r="H598" i="23"/>
  <c r="I598" i="23"/>
  <c r="J598" i="23"/>
  <c r="K598" i="23"/>
  <c r="L598" i="23"/>
  <c r="A599" i="23"/>
  <c r="B599" i="23"/>
  <c r="D599" i="23"/>
  <c r="F599" i="23"/>
  <c r="G599" i="23"/>
  <c r="H599" i="23"/>
  <c r="I599" i="23"/>
  <c r="J599" i="23"/>
  <c r="K599" i="23"/>
  <c r="L599" i="23"/>
  <c r="A600" i="23"/>
  <c r="B600" i="23"/>
  <c r="D600" i="23"/>
  <c r="F600" i="23"/>
  <c r="G600" i="23"/>
  <c r="H600" i="23"/>
  <c r="I600" i="23"/>
  <c r="J600" i="23"/>
  <c r="K600" i="23"/>
  <c r="L600" i="23"/>
  <c r="A601" i="23"/>
  <c r="B601" i="23"/>
  <c r="D601" i="23"/>
  <c r="F601" i="23"/>
  <c r="G601" i="23"/>
  <c r="H601" i="23"/>
  <c r="I601" i="23"/>
  <c r="J601" i="23"/>
  <c r="K601" i="23"/>
  <c r="L601" i="23"/>
  <c r="A602" i="23"/>
  <c r="B602" i="23"/>
  <c r="D602" i="23"/>
  <c r="F602" i="23"/>
  <c r="G602" i="23"/>
  <c r="H602" i="23"/>
  <c r="I602" i="23"/>
  <c r="J602" i="23"/>
  <c r="K602" i="23"/>
  <c r="L602" i="23"/>
  <c r="A603" i="23"/>
  <c r="B603" i="23"/>
  <c r="D603" i="23"/>
  <c r="F603" i="23"/>
  <c r="G603" i="23"/>
  <c r="H603" i="23"/>
  <c r="I603" i="23"/>
  <c r="J603" i="23"/>
  <c r="K603" i="23"/>
  <c r="L603" i="23"/>
  <c r="A604" i="23"/>
  <c r="B604" i="23"/>
  <c r="D604" i="23"/>
  <c r="F604" i="23"/>
  <c r="G604" i="23"/>
  <c r="H604" i="23"/>
  <c r="I604" i="23"/>
  <c r="J604" i="23"/>
  <c r="K604" i="23"/>
  <c r="L604" i="23"/>
  <c r="A605" i="23"/>
  <c r="B605" i="23"/>
  <c r="D605" i="23"/>
  <c r="F605" i="23"/>
  <c r="G605" i="23"/>
  <c r="H605" i="23"/>
  <c r="I605" i="23"/>
  <c r="J605" i="23"/>
  <c r="K605" i="23"/>
  <c r="L605" i="23"/>
  <c r="A606" i="23"/>
  <c r="B606" i="23"/>
  <c r="D606" i="23"/>
  <c r="F606" i="23"/>
  <c r="G606" i="23"/>
  <c r="H606" i="23"/>
  <c r="I606" i="23"/>
  <c r="J606" i="23"/>
  <c r="K606" i="23"/>
  <c r="L606" i="23"/>
  <c r="A607" i="23"/>
  <c r="B607" i="23"/>
  <c r="D607" i="23"/>
  <c r="F607" i="23"/>
  <c r="G607" i="23"/>
  <c r="H607" i="23"/>
  <c r="I607" i="23"/>
  <c r="J607" i="23"/>
  <c r="K607" i="23"/>
  <c r="L607" i="23"/>
  <c r="A608" i="23"/>
  <c r="B608" i="23"/>
  <c r="D608" i="23"/>
  <c r="F608" i="23"/>
  <c r="G608" i="23"/>
  <c r="H608" i="23"/>
  <c r="I608" i="23"/>
  <c r="J608" i="23"/>
  <c r="K608" i="23"/>
  <c r="L608" i="23"/>
  <c r="A609" i="23"/>
  <c r="B609" i="23"/>
  <c r="D609" i="23"/>
  <c r="F609" i="23"/>
  <c r="G609" i="23"/>
  <c r="H609" i="23"/>
  <c r="I609" i="23"/>
  <c r="J609" i="23"/>
  <c r="K609" i="23"/>
  <c r="L609" i="23"/>
  <c r="A610" i="23"/>
  <c r="B610" i="23"/>
  <c r="D610" i="23"/>
  <c r="F610" i="23"/>
  <c r="G610" i="23"/>
  <c r="H610" i="23"/>
  <c r="I610" i="23"/>
  <c r="J610" i="23"/>
  <c r="K610" i="23"/>
  <c r="L610" i="23"/>
  <c r="A611" i="23"/>
  <c r="B611" i="23"/>
  <c r="D611" i="23"/>
  <c r="F611" i="23"/>
  <c r="G611" i="23"/>
  <c r="H611" i="23"/>
  <c r="I611" i="23"/>
  <c r="J611" i="23"/>
  <c r="K611" i="23"/>
  <c r="L611" i="23"/>
  <c r="A612" i="23"/>
  <c r="B612" i="23"/>
  <c r="D612" i="23"/>
  <c r="F612" i="23"/>
  <c r="G612" i="23"/>
  <c r="H612" i="23"/>
  <c r="I612" i="23"/>
  <c r="J612" i="23"/>
  <c r="K612" i="23"/>
  <c r="L612" i="23"/>
  <c r="A613" i="23"/>
  <c r="B613" i="23"/>
  <c r="D613" i="23"/>
  <c r="F613" i="23"/>
  <c r="G613" i="23"/>
  <c r="H613" i="23"/>
  <c r="I613" i="23"/>
  <c r="J613" i="23"/>
  <c r="K613" i="23"/>
  <c r="L613" i="23"/>
  <c r="A614" i="23"/>
  <c r="B614" i="23"/>
  <c r="D614" i="23"/>
  <c r="F614" i="23"/>
  <c r="G614" i="23"/>
  <c r="H614" i="23"/>
  <c r="I614" i="23"/>
  <c r="J614" i="23"/>
  <c r="K614" i="23"/>
  <c r="L614" i="23"/>
  <c r="A615" i="23"/>
  <c r="B615" i="23"/>
  <c r="D615" i="23"/>
  <c r="F615" i="23"/>
  <c r="G615" i="23"/>
  <c r="H615" i="23"/>
  <c r="I615" i="23"/>
  <c r="J615" i="23"/>
  <c r="K615" i="23"/>
  <c r="L615" i="23"/>
  <c r="A616" i="23"/>
  <c r="B616" i="23"/>
  <c r="D616" i="23"/>
  <c r="F616" i="23"/>
  <c r="G616" i="23"/>
  <c r="H616" i="23"/>
  <c r="I616" i="23"/>
  <c r="J616" i="23"/>
  <c r="K616" i="23"/>
  <c r="L616" i="23"/>
  <c r="A617" i="23"/>
  <c r="B617" i="23"/>
  <c r="D617" i="23"/>
  <c r="F617" i="23"/>
  <c r="G617" i="23"/>
  <c r="H617" i="23"/>
  <c r="I617" i="23"/>
  <c r="J617" i="23"/>
  <c r="K617" i="23"/>
  <c r="L617" i="23"/>
  <c r="A618" i="23"/>
  <c r="B618" i="23"/>
  <c r="D618" i="23"/>
  <c r="F618" i="23"/>
  <c r="G618" i="23"/>
  <c r="H618" i="23"/>
  <c r="I618" i="23"/>
  <c r="J618" i="23"/>
  <c r="K618" i="23"/>
  <c r="L618" i="23"/>
  <c r="A619" i="23"/>
  <c r="B619" i="23"/>
  <c r="D619" i="23"/>
  <c r="F619" i="23"/>
  <c r="G619" i="23"/>
  <c r="H619" i="23"/>
  <c r="I619" i="23"/>
  <c r="J619" i="23"/>
  <c r="K619" i="23"/>
  <c r="L619" i="23"/>
  <c r="A620" i="23"/>
  <c r="B620" i="23"/>
  <c r="D620" i="23"/>
  <c r="F620" i="23"/>
  <c r="G620" i="23"/>
  <c r="H620" i="23"/>
  <c r="I620" i="23"/>
  <c r="J620" i="23"/>
  <c r="K620" i="23"/>
  <c r="L620" i="23"/>
  <c r="A621" i="23"/>
  <c r="B621" i="23"/>
  <c r="D621" i="23"/>
  <c r="F621" i="23"/>
  <c r="G621" i="23"/>
  <c r="H621" i="23"/>
  <c r="I621" i="23"/>
  <c r="J621" i="23"/>
  <c r="K621" i="23"/>
  <c r="L621" i="23"/>
  <c r="A622" i="23"/>
  <c r="B622" i="23"/>
  <c r="D622" i="23"/>
  <c r="F622" i="23"/>
  <c r="G622" i="23"/>
  <c r="H622" i="23"/>
  <c r="I622" i="23"/>
  <c r="J622" i="23"/>
  <c r="K622" i="23"/>
  <c r="L622" i="23"/>
  <c r="A623" i="23"/>
  <c r="B623" i="23"/>
  <c r="D623" i="23"/>
  <c r="F623" i="23"/>
  <c r="G623" i="23"/>
  <c r="H623" i="23"/>
  <c r="I623" i="23"/>
  <c r="J623" i="23"/>
  <c r="K623" i="23"/>
  <c r="L623" i="23"/>
  <c r="A624" i="23"/>
  <c r="B624" i="23"/>
  <c r="D624" i="23"/>
  <c r="F624" i="23"/>
  <c r="G624" i="23"/>
  <c r="H624" i="23"/>
  <c r="I624" i="23"/>
  <c r="J624" i="23"/>
  <c r="K624" i="23"/>
  <c r="L624" i="23"/>
  <c r="A625" i="23"/>
  <c r="B625" i="23"/>
  <c r="D625" i="23"/>
  <c r="F625" i="23"/>
  <c r="G625" i="23"/>
  <c r="H625" i="23"/>
  <c r="I625" i="23"/>
  <c r="J625" i="23"/>
  <c r="K625" i="23"/>
  <c r="L625" i="23"/>
  <c r="A626" i="23"/>
  <c r="B626" i="23"/>
  <c r="D626" i="23"/>
  <c r="F626" i="23"/>
  <c r="G626" i="23"/>
  <c r="H626" i="23"/>
  <c r="I626" i="23"/>
  <c r="J626" i="23"/>
  <c r="K626" i="23"/>
  <c r="L626" i="23"/>
  <c r="A627" i="23"/>
  <c r="B627" i="23"/>
  <c r="D627" i="23"/>
  <c r="F627" i="23"/>
  <c r="G627" i="23"/>
  <c r="H627" i="23"/>
  <c r="I627" i="23"/>
  <c r="J627" i="23"/>
  <c r="K627" i="23"/>
  <c r="L627" i="23"/>
  <c r="A628" i="23"/>
  <c r="B628" i="23"/>
  <c r="D628" i="23"/>
  <c r="F628" i="23"/>
  <c r="G628" i="23"/>
  <c r="H628" i="23"/>
  <c r="I628" i="23"/>
  <c r="J628" i="23"/>
  <c r="K628" i="23"/>
  <c r="L628" i="23"/>
  <c r="A629" i="23"/>
  <c r="B629" i="23"/>
  <c r="D629" i="23"/>
  <c r="F629" i="23"/>
  <c r="G629" i="23"/>
  <c r="H629" i="23"/>
  <c r="I629" i="23"/>
  <c r="J629" i="23"/>
  <c r="K629" i="23"/>
  <c r="L629" i="23"/>
  <c r="A630" i="23"/>
  <c r="B630" i="23"/>
  <c r="D630" i="23"/>
  <c r="F630" i="23"/>
  <c r="G630" i="23"/>
  <c r="H630" i="23"/>
  <c r="I630" i="23"/>
  <c r="J630" i="23"/>
  <c r="K630" i="23"/>
  <c r="L630" i="23"/>
  <c r="A631" i="23"/>
  <c r="B631" i="23"/>
  <c r="D631" i="23"/>
  <c r="F631" i="23"/>
  <c r="G631" i="23"/>
  <c r="H631" i="23"/>
  <c r="I631" i="23"/>
  <c r="J631" i="23"/>
  <c r="K631" i="23"/>
  <c r="L631" i="23"/>
  <c r="A632" i="23"/>
  <c r="B632" i="23"/>
  <c r="D632" i="23"/>
  <c r="F632" i="23"/>
  <c r="G632" i="23"/>
  <c r="H632" i="23"/>
  <c r="I632" i="23"/>
  <c r="J632" i="23"/>
  <c r="K632" i="23"/>
  <c r="L632" i="23"/>
  <c r="A633" i="23"/>
  <c r="B633" i="23"/>
  <c r="D633" i="23"/>
  <c r="F633" i="23"/>
  <c r="G633" i="23"/>
  <c r="H633" i="23"/>
  <c r="I633" i="23"/>
  <c r="J633" i="23"/>
  <c r="K633" i="23"/>
  <c r="L633" i="23"/>
  <c r="A634" i="23"/>
  <c r="B634" i="23"/>
  <c r="D634" i="23"/>
  <c r="F634" i="23"/>
  <c r="G634" i="23"/>
  <c r="H634" i="23"/>
  <c r="I634" i="23"/>
  <c r="J634" i="23"/>
  <c r="K634" i="23"/>
  <c r="L634" i="23"/>
  <c r="A635" i="23"/>
  <c r="B635" i="23"/>
  <c r="D635" i="23"/>
  <c r="F635" i="23"/>
  <c r="G635" i="23"/>
  <c r="H635" i="23"/>
  <c r="I635" i="23"/>
  <c r="J635" i="23"/>
  <c r="K635" i="23"/>
  <c r="L635" i="23"/>
  <c r="A636" i="23"/>
  <c r="B636" i="23"/>
  <c r="D636" i="23"/>
  <c r="F636" i="23"/>
  <c r="G636" i="23"/>
  <c r="H636" i="23"/>
  <c r="I636" i="23"/>
  <c r="J636" i="23"/>
  <c r="K636" i="23"/>
  <c r="L636" i="23"/>
  <c r="A637" i="23"/>
  <c r="B637" i="23"/>
  <c r="D637" i="23"/>
  <c r="F637" i="23"/>
  <c r="G637" i="23"/>
  <c r="H637" i="23"/>
  <c r="I637" i="23"/>
  <c r="J637" i="23"/>
  <c r="K637" i="23"/>
  <c r="L637" i="23"/>
  <c r="A638" i="23"/>
  <c r="B638" i="23"/>
  <c r="D638" i="23"/>
  <c r="F638" i="23"/>
  <c r="G638" i="23"/>
  <c r="H638" i="23"/>
  <c r="I638" i="23"/>
  <c r="J638" i="23"/>
  <c r="K638" i="23"/>
  <c r="L638" i="23"/>
  <c r="A639" i="23"/>
  <c r="B639" i="23"/>
  <c r="D639" i="23"/>
  <c r="F639" i="23"/>
  <c r="G639" i="23"/>
  <c r="H639" i="23"/>
  <c r="I639" i="23"/>
  <c r="J639" i="23"/>
  <c r="K639" i="23"/>
  <c r="L639" i="23"/>
  <c r="A640" i="23"/>
  <c r="B640" i="23"/>
  <c r="D640" i="23"/>
  <c r="F640" i="23"/>
  <c r="G640" i="23"/>
  <c r="H640" i="23"/>
  <c r="I640" i="23"/>
  <c r="J640" i="23"/>
  <c r="K640" i="23"/>
  <c r="L640" i="23"/>
  <c r="A641" i="23"/>
  <c r="B641" i="23"/>
  <c r="D641" i="23"/>
  <c r="F641" i="23"/>
  <c r="G641" i="23"/>
  <c r="H641" i="23"/>
  <c r="I641" i="23"/>
  <c r="J641" i="23"/>
  <c r="K641" i="23"/>
  <c r="L641" i="23"/>
  <c r="A642" i="23"/>
  <c r="B642" i="23"/>
  <c r="D642" i="23"/>
  <c r="F642" i="23"/>
  <c r="G642" i="23"/>
  <c r="H642" i="23"/>
  <c r="I642" i="23"/>
  <c r="J642" i="23"/>
  <c r="K642" i="23"/>
  <c r="L642" i="23"/>
  <c r="A643" i="23"/>
  <c r="B643" i="23"/>
  <c r="D643" i="23"/>
  <c r="F643" i="23"/>
  <c r="G643" i="23"/>
  <c r="H643" i="23"/>
  <c r="I643" i="23"/>
  <c r="J643" i="23"/>
  <c r="K643" i="23"/>
  <c r="L643" i="23"/>
  <c r="A644" i="23"/>
  <c r="B644" i="23"/>
  <c r="D644" i="23"/>
  <c r="F644" i="23"/>
  <c r="G644" i="23"/>
  <c r="H644" i="23"/>
  <c r="I644" i="23"/>
  <c r="J644" i="23"/>
  <c r="K644" i="23"/>
  <c r="L644" i="23"/>
  <c r="A645" i="23"/>
  <c r="B645" i="23"/>
  <c r="D645" i="23"/>
  <c r="F645" i="23"/>
  <c r="G645" i="23"/>
  <c r="H645" i="23"/>
  <c r="I645" i="23"/>
  <c r="J645" i="23"/>
  <c r="K645" i="23"/>
  <c r="L645" i="23"/>
  <c r="A646" i="23"/>
  <c r="B646" i="23"/>
  <c r="D646" i="23"/>
  <c r="F646" i="23"/>
  <c r="G646" i="23"/>
  <c r="H646" i="23"/>
  <c r="I646" i="23"/>
  <c r="J646" i="23"/>
  <c r="K646" i="23"/>
  <c r="L646" i="23"/>
  <c r="A647" i="23"/>
  <c r="B647" i="23"/>
  <c r="D647" i="23"/>
  <c r="F647" i="23"/>
  <c r="G647" i="23"/>
  <c r="H647" i="23"/>
  <c r="I647" i="23"/>
  <c r="J647" i="23"/>
  <c r="K647" i="23"/>
  <c r="L647" i="23"/>
  <c r="A648" i="23"/>
  <c r="B648" i="23"/>
  <c r="D648" i="23"/>
  <c r="F648" i="23"/>
  <c r="G648" i="23"/>
  <c r="H648" i="23"/>
  <c r="I648" i="23"/>
  <c r="J648" i="23"/>
  <c r="K648" i="23"/>
  <c r="L648" i="23"/>
  <c r="A649" i="23"/>
  <c r="B649" i="23"/>
  <c r="D649" i="23"/>
  <c r="F649" i="23"/>
  <c r="G649" i="23"/>
  <c r="H649" i="23"/>
  <c r="I649" i="23"/>
  <c r="J649" i="23"/>
  <c r="K649" i="23"/>
  <c r="L649" i="23"/>
  <c r="A650" i="23"/>
  <c r="B650" i="23"/>
  <c r="D650" i="23"/>
  <c r="F650" i="23"/>
  <c r="G650" i="23"/>
  <c r="H650" i="23"/>
  <c r="I650" i="23"/>
  <c r="J650" i="23"/>
  <c r="K650" i="23"/>
  <c r="L650" i="23"/>
  <c r="A651" i="23"/>
  <c r="B651" i="23"/>
  <c r="D651" i="23"/>
  <c r="F651" i="23"/>
  <c r="G651" i="23"/>
  <c r="H651" i="23"/>
  <c r="I651" i="23"/>
  <c r="J651" i="23"/>
  <c r="K651" i="23"/>
  <c r="L651" i="23"/>
  <c r="A652" i="23"/>
  <c r="B652" i="23"/>
  <c r="D652" i="23"/>
  <c r="F652" i="23"/>
  <c r="G652" i="23"/>
  <c r="H652" i="23"/>
  <c r="I652" i="23"/>
  <c r="J652" i="23"/>
  <c r="K652" i="23"/>
  <c r="L652" i="23"/>
  <c r="A653" i="23"/>
  <c r="B653" i="23"/>
  <c r="D653" i="23"/>
  <c r="F653" i="23"/>
  <c r="G653" i="23"/>
  <c r="H653" i="23"/>
  <c r="I653" i="23"/>
  <c r="J653" i="23"/>
  <c r="K653" i="23"/>
  <c r="L653" i="23"/>
  <c r="A654" i="23"/>
  <c r="B654" i="23"/>
  <c r="D654" i="23"/>
  <c r="F654" i="23"/>
  <c r="G654" i="23"/>
  <c r="H654" i="23"/>
  <c r="I654" i="23"/>
  <c r="J654" i="23"/>
  <c r="K654" i="23"/>
  <c r="L654" i="23"/>
  <c r="A655" i="23"/>
  <c r="B655" i="23"/>
  <c r="D655" i="23"/>
  <c r="F655" i="23"/>
  <c r="G655" i="23"/>
  <c r="H655" i="23"/>
  <c r="I655" i="23"/>
  <c r="J655" i="23"/>
  <c r="K655" i="23"/>
  <c r="L655" i="23"/>
  <c r="A656" i="23"/>
  <c r="B656" i="23"/>
  <c r="D656" i="23"/>
  <c r="F656" i="23"/>
  <c r="G656" i="23"/>
  <c r="H656" i="23"/>
  <c r="I656" i="23"/>
  <c r="J656" i="23"/>
  <c r="K656" i="23"/>
  <c r="L656" i="23"/>
  <c r="A657" i="23"/>
  <c r="B657" i="23"/>
  <c r="D657" i="23"/>
  <c r="F657" i="23"/>
  <c r="G657" i="23"/>
  <c r="H657" i="23"/>
  <c r="I657" i="23"/>
  <c r="J657" i="23"/>
  <c r="K657" i="23"/>
  <c r="L657" i="23"/>
  <c r="A658" i="23"/>
  <c r="B658" i="23"/>
  <c r="D658" i="23"/>
  <c r="F658" i="23"/>
  <c r="G658" i="23"/>
  <c r="H658" i="23"/>
  <c r="I658" i="23"/>
  <c r="J658" i="23"/>
  <c r="K658" i="23"/>
  <c r="L658" i="23"/>
  <c r="A659" i="23"/>
  <c r="B659" i="23"/>
  <c r="D659" i="23"/>
  <c r="F659" i="23"/>
  <c r="G659" i="23"/>
  <c r="H659" i="23"/>
  <c r="I659" i="23"/>
  <c r="J659" i="23"/>
  <c r="K659" i="23"/>
  <c r="L659" i="23"/>
  <c r="A660" i="23"/>
  <c r="B660" i="23"/>
  <c r="D660" i="23"/>
  <c r="F660" i="23"/>
  <c r="G660" i="23"/>
  <c r="H660" i="23"/>
  <c r="I660" i="23"/>
  <c r="J660" i="23"/>
  <c r="K660" i="23"/>
  <c r="L660" i="23"/>
  <c r="A661" i="23"/>
  <c r="B661" i="23"/>
  <c r="D661" i="23"/>
  <c r="F661" i="23"/>
  <c r="G661" i="23"/>
  <c r="H661" i="23"/>
  <c r="I661" i="23"/>
  <c r="J661" i="23"/>
  <c r="K661" i="23"/>
  <c r="L661" i="23"/>
  <c r="A662" i="23"/>
  <c r="B662" i="23"/>
  <c r="D662" i="23"/>
  <c r="F662" i="23"/>
  <c r="G662" i="23"/>
  <c r="H662" i="23"/>
  <c r="I662" i="23"/>
  <c r="J662" i="23"/>
  <c r="K662" i="23"/>
  <c r="L662" i="23"/>
  <c r="A663" i="23"/>
  <c r="B663" i="23"/>
  <c r="D663" i="23"/>
  <c r="F663" i="23"/>
  <c r="G663" i="23"/>
  <c r="H663" i="23"/>
  <c r="I663" i="23"/>
  <c r="J663" i="23"/>
  <c r="K663" i="23"/>
  <c r="L663" i="23"/>
  <c r="A664" i="23"/>
  <c r="B664" i="23"/>
  <c r="D664" i="23"/>
  <c r="F664" i="23"/>
  <c r="G664" i="23"/>
  <c r="H664" i="23"/>
  <c r="I664" i="23"/>
  <c r="J664" i="23"/>
  <c r="K664" i="23"/>
  <c r="L664" i="23"/>
  <c r="A665" i="23"/>
  <c r="B665" i="23"/>
  <c r="D665" i="23"/>
  <c r="F665" i="23"/>
  <c r="G665" i="23"/>
  <c r="H665" i="23"/>
  <c r="I665" i="23"/>
  <c r="J665" i="23"/>
  <c r="K665" i="23"/>
  <c r="L665" i="23"/>
  <c r="A666" i="23"/>
  <c r="B666" i="23"/>
  <c r="D666" i="23"/>
  <c r="F666" i="23"/>
  <c r="G666" i="23"/>
  <c r="H666" i="23"/>
  <c r="I666" i="23"/>
  <c r="J666" i="23"/>
  <c r="K666" i="23"/>
  <c r="L666" i="23"/>
  <c r="A667" i="23"/>
  <c r="B667" i="23"/>
  <c r="D667" i="23"/>
  <c r="F667" i="23"/>
  <c r="G667" i="23"/>
  <c r="H667" i="23"/>
  <c r="I667" i="23"/>
  <c r="J667" i="23"/>
  <c r="K667" i="23"/>
  <c r="L667" i="23"/>
  <c r="A668" i="23"/>
  <c r="B668" i="23"/>
  <c r="D668" i="23"/>
  <c r="F668" i="23"/>
  <c r="G668" i="23"/>
  <c r="H668" i="23"/>
  <c r="I668" i="23"/>
  <c r="J668" i="23"/>
  <c r="K668" i="23"/>
  <c r="L668" i="23"/>
  <c r="A669" i="23"/>
  <c r="B669" i="23"/>
  <c r="D669" i="23"/>
  <c r="F669" i="23"/>
  <c r="G669" i="23"/>
  <c r="H669" i="23"/>
  <c r="I669" i="23"/>
  <c r="J669" i="23"/>
  <c r="K669" i="23"/>
  <c r="L669" i="23"/>
  <c r="A670" i="23"/>
  <c r="B670" i="23"/>
  <c r="D670" i="23"/>
  <c r="F670" i="23"/>
  <c r="G670" i="23"/>
  <c r="H670" i="23"/>
  <c r="I670" i="23"/>
  <c r="J670" i="23"/>
  <c r="K670" i="23"/>
  <c r="L670" i="23"/>
  <c r="A671" i="23"/>
  <c r="B671" i="23"/>
  <c r="D671" i="23"/>
  <c r="F671" i="23"/>
  <c r="G671" i="23"/>
  <c r="H671" i="23"/>
  <c r="I671" i="23"/>
  <c r="J671" i="23"/>
  <c r="K671" i="23"/>
  <c r="L671" i="23"/>
  <c r="A672" i="23"/>
  <c r="B672" i="23"/>
  <c r="D672" i="23"/>
  <c r="F672" i="23"/>
  <c r="G672" i="23"/>
  <c r="H672" i="23"/>
  <c r="I672" i="23"/>
  <c r="J672" i="23"/>
  <c r="K672" i="23"/>
  <c r="L672" i="23"/>
  <c r="A673" i="23"/>
  <c r="B673" i="23"/>
  <c r="D673" i="23"/>
  <c r="F673" i="23"/>
  <c r="G673" i="23"/>
  <c r="H673" i="23"/>
  <c r="I673" i="23"/>
  <c r="J673" i="23"/>
  <c r="K673" i="23"/>
  <c r="L673" i="23"/>
  <c r="A674" i="23"/>
  <c r="B674" i="23"/>
  <c r="D674" i="23"/>
  <c r="F674" i="23"/>
  <c r="G674" i="23"/>
  <c r="H674" i="23"/>
  <c r="I674" i="23"/>
  <c r="J674" i="23"/>
  <c r="K674" i="23"/>
  <c r="L674" i="23"/>
  <c r="A675" i="23"/>
  <c r="B675" i="23"/>
  <c r="D675" i="23"/>
  <c r="F675" i="23"/>
  <c r="G675" i="23"/>
  <c r="H675" i="23"/>
  <c r="I675" i="23"/>
  <c r="J675" i="23"/>
  <c r="K675" i="23"/>
  <c r="L675" i="23"/>
  <c r="A676" i="23"/>
  <c r="B676" i="23"/>
  <c r="D676" i="23"/>
  <c r="F676" i="23"/>
  <c r="G676" i="23"/>
  <c r="H676" i="23"/>
  <c r="I676" i="23"/>
  <c r="J676" i="23"/>
  <c r="K676" i="23"/>
  <c r="L676" i="23"/>
  <c r="A677" i="23"/>
  <c r="B677" i="23"/>
  <c r="D677" i="23"/>
  <c r="F677" i="23"/>
  <c r="G677" i="23"/>
  <c r="H677" i="23"/>
  <c r="I677" i="23"/>
  <c r="J677" i="23"/>
  <c r="K677" i="23"/>
  <c r="L677" i="23"/>
  <c r="A678" i="23"/>
  <c r="B678" i="23"/>
  <c r="D678" i="23"/>
  <c r="F678" i="23"/>
  <c r="G678" i="23"/>
  <c r="H678" i="23"/>
  <c r="I678" i="23"/>
  <c r="J678" i="23"/>
  <c r="K678" i="23"/>
  <c r="L678" i="23"/>
  <c r="A679" i="23"/>
  <c r="B679" i="23"/>
  <c r="D679" i="23"/>
  <c r="F679" i="23"/>
  <c r="G679" i="23"/>
  <c r="H679" i="23"/>
  <c r="I679" i="23"/>
  <c r="J679" i="23"/>
  <c r="K679" i="23"/>
  <c r="L679" i="23"/>
  <c r="A680" i="23"/>
  <c r="B680" i="23"/>
  <c r="D680" i="23"/>
  <c r="F680" i="23"/>
  <c r="G680" i="23"/>
  <c r="H680" i="23"/>
  <c r="I680" i="23"/>
  <c r="J680" i="23"/>
  <c r="K680" i="23"/>
  <c r="L680" i="23"/>
  <c r="A681" i="23"/>
  <c r="B681" i="23"/>
  <c r="D681" i="23"/>
  <c r="F681" i="23"/>
  <c r="G681" i="23"/>
  <c r="H681" i="23"/>
  <c r="I681" i="23"/>
  <c r="J681" i="23"/>
  <c r="K681" i="23"/>
  <c r="L681" i="23"/>
  <c r="A682" i="23"/>
  <c r="B682" i="23"/>
  <c r="D682" i="23"/>
  <c r="F682" i="23"/>
  <c r="G682" i="23"/>
  <c r="H682" i="23"/>
  <c r="I682" i="23"/>
  <c r="J682" i="23"/>
  <c r="K682" i="23"/>
  <c r="L682" i="23"/>
  <c r="A683" i="23"/>
  <c r="B683" i="23"/>
  <c r="D683" i="23"/>
  <c r="F683" i="23"/>
  <c r="G683" i="23"/>
  <c r="H683" i="23"/>
  <c r="I683" i="23"/>
  <c r="J683" i="23"/>
  <c r="K683" i="23"/>
  <c r="L683" i="23"/>
  <c r="A684" i="23"/>
  <c r="B684" i="23"/>
  <c r="D684" i="23"/>
  <c r="F684" i="23"/>
  <c r="G684" i="23"/>
  <c r="H684" i="23"/>
  <c r="I684" i="23"/>
  <c r="J684" i="23"/>
  <c r="K684" i="23"/>
  <c r="L684" i="23"/>
  <c r="A685" i="23"/>
  <c r="B685" i="23"/>
  <c r="D685" i="23"/>
  <c r="F685" i="23"/>
  <c r="G685" i="23"/>
  <c r="H685" i="23"/>
  <c r="I685" i="23"/>
  <c r="J685" i="23"/>
  <c r="K685" i="23"/>
  <c r="L685" i="23"/>
  <c r="A686" i="23"/>
  <c r="B686" i="23"/>
  <c r="D686" i="23"/>
  <c r="F686" i="23"/>
  <c r="G686" i="23"/>
  <c r="H686" i="23"/>
  <c r="I686" i="23"/>
  <c r="J686" i="23"/>
  <c r="K686" i="23"/>
  <c r="L686" i="23"/>
  <c r="A687" i="23"/>
  <c r="B687" i="23"/>
  <c r="D687" i="23"/>
  <c r="F687" i="23"/>
  <c r="G687" i="23"/>
  <c r="H687" i="23"/>
  <c r="I687" i="23"/>
  <c r="J687" i="23"/>
  <c r="K687" i="23"/>
  <c r="L687" i="23"/>
  <c r="A688" i="23"/>
  <c r="B688" i="23"/>
  <c r="D688" i="23"/>
  <c r="F688" i="23"/>
  <c r="G688" i="23"/>
  <c r="H688" i="23"/>
  <c r="I688" i="23"/>
  <c r="J688" i="23"/>
  <c r="K688" i="23"/>
  <c r="L688" i="23"/>
  <c r="A689" i="23"/>
  <c r="B689" i="23"/>
  <c r="D689" i="23"/>
  <c r="F689" i="23"/>
  <c r="G689" i="23"/>
  <c r="H689" i="23"/>
  <c r="I689" i="23"/>
  <c r="J689" i="23"/>
  <c r="K689" i="23"/>
  <c r="L689" i="23"/>
  <c r="A690" i="23"/>
  <c r="B690" i="23"/>
  <c r="D690" i="23"/>
  <c r="F690" i="23"/>
  <c r="G690" i="23"/>
  <c r="H690" i="23"/>
  <c r="I690" i="23"/>
  <c r="J690" i="23"/>
  <c r="K690" i="23"/>
  <c r="L690" i="23"/>
  <c r="A691" i="23"/>
  <c r="B691" i="23"/>
  <c r="D691" i="23"/>
  <c r="F691" i="23"/>
  <c r="G691" i="23"/>
  <c r="H691" i="23"/>
  <c r="I691" i="23"/>
  <c r="J691" i="23"/>
  <c r="K691" i="23"/>
  <c r="L691" i="23"/>
  <c r="A692" i="23"/>
  <c r="B692" i="23"/>
  <c r="D692" i="23"/>
  <c r="F692" i="23"/>
  <c r="G692" i="23"/>
  <c r="H692" i="23"/>
  <c r="I692" i="23"/>
  <c r="J692" i="23"/>
  <c r="K692" i="23"/>
  <c r="L692" i="23"/>
  <c r="A693" i="23"/>
  <c r="B693" i="23"/>
  <c r="D693" i="23"/>
  <c r="F693" i="23"/>
  <c r="G693" i="23"/>
  <c r="H693" i="23"/>
  <c r="I693" i="23"/>
  <c r="J693" i="23"/>
  <c r="K693" i="23"/>
  <c r="L693" i="23"/>
  <c r="A694" i="23"/>
  <c r="B694" i="23"/>
  <c r="D694" i="23"/>
  <c r="F694" i="23"/>
  <c r="G694" i="23"/>
  <c r="H694" i="23"/>
  <c r="I694" i="23"/>
  <c r="J694" i="23"/>
  <c r="K694" i="23"/>
  <c r="L694" i="23"/>
  <c r="A695" i="23"/>
  <c r="B695" i="23"/>
  <c r="D695" i="23"/>
  <c r="F695" i="23"/>
  <c r="G695" i="23"/>
  <c r="H695" i="23"/>
  <c r="I695" i="23"/>
  <c r="J695" i="23"/>
  <c r="K695" i="23"/>
  <c r="L695" i="23"/>
  <c r="A696" i="23"/>
  <c r="B696" i="23"/>
  <c r="D696" i="23"/>
  <c r="F696" i="23"/>
  <c r="G696" i="23"/>
  <c r="H696" i="23"/>
  <c r="I696" i="23"/>
  <c r="J696" i="23"/>
  <c r="K696" i="23"/>
  <c r="L696" i="23"/>
  <c r="A697" i="23"/>
  <c r="B697" i="23"/>
  <c r="D697" i="23"/>
  <c r="F697" i="23"/>
  <c r="G697" i="23"/>
  <c r="H697" i="23"/>
  <c r="I697" i="23"/>
  <c r="J697" i="23"/>
  <c r="K697" i="23"/>
  <c r="L697" i="23"/>
  <c r="A698" i="23"/>
  <c r="B698" i="23"/>
  <c r="D698" i="23"/>
  <c r="F698" i="23"/>
  <c r="G698" i="23"/>
  <c r="H698" i="23"/>
  <c r="I698" i="23"/>
  <c r="J698" i="23"/>
  <c r="K698" i="23"/>
  <c r="L698" i="23"/>
  <c r="A699" i="23"/>
  <c r="B699" i="23"/>
  <c r="D699" i="23"/>
  <c r="F699" i="23"/>
  <c r="G699" i="23"/>
  <c r="H699" i="23"/>
  <c r="I699" i="23"/>
  <c r="J699" i="23"/>
  <c r="K699" i="23"/>
  <c r="L699" i="23"/>
  <c r="A700" i="23"/>
  <c r="B700" i="23"/>
  <c r="D700" i="23"/>
  <c r="F700" i="23"/>
  <c r="G700" i="23"/>
  <c r="H700" i="23"/>
  <c r="I700" i="23"/>
  <c r="J700" i="23"/>
  <c r="K700" i="23"/>
  <c r="L700" i="23"/>
  <c r="A701" i="23"/>
  <c r="B701" i="23"/>
  <c r="D701" i="23"/>
  <c r="F701" i="23"/>
  <c r="G701" i="23"/>
  <c r="H701" i="23"/>
  <c r="I701" i="23"/>
  <c r="J701" i="23"/>
  <c r="K701" i="23"/>
  <c r="L701" i="23"/>
  <c r="A702" i="23"/>
  <c r="B702" i="23"/>
  <c r="D702" i="23"/>
  <c r="F702" i="23"/>
  <c r="G702" i="23"/>
  <c r="H702" i="23"/>
  <c r="I702" i="23"/>
  <c r="J702" i="23"/>
  <c r="K702" i="23"/>
  <c r="L702" i="23"/>
  <c r="A703" i="23"/>
  <c r="B703" i="23"/>
  <c r="D703" i="23"/>
  <c r="F703" i="23"/>
  <c r="G703" i="23"/>
  <c r="H703" i="23"/>
  <c r="I703" i="23"/>
  <c r="J703" i="23"/>
  <c r="K703" i="23"/>
  <c r="L703" i="23"/>
  <c r="A704" i="23"/>
  <c r="B704" i="23"/>
  <c r="D704" i="23"/>
  <c r="F704" i="23"/>
  <c r="G704" i="23"/>
  <c r="H704" i="23"/>
  <c r="I704" i="23"/>
  <c r="J704" i="23"/>
  <c r="K704" i="23"/>
  <c r="L704" i="23"/>
  <c r="A705" i="23"/>
  <c r="B705" i="23"/>
  <c r="D705" i="23"/>
  <c r="F705" i="23"/>
  <c r="G705" i="23"/>
  <c r="H705" i="23"/>
  <c r="I705" i="23"/>
  <c r="J705" i="23"/>
  <c r="K705" i="23"/>
  <c r="L705" i="23"/>
  <c r="A706" i="23"/>
  <c r="B706" i="23"/>
  <c r="D706" i="23"/>
  <c r="F706" i="23"/>
  <c r="G706" i="23"/>
  <c r="H706" i="23"/>
  <c r="I706" i="23"/>
  <c r="J706" i="23"/>
  <c r="K706" i="23"/>
  <c r="L706" i="23"/>
  <c r="A707" i="23"/>
  <c r="B707" i="23"/>
  <c r="D707" i="23"/>
  <c r="F707" i="23"/>
  <c r="G707" i="23"/>
  <c r="H707" i="23"/>
  <c r="I707" i="23"/>
  <c r="J707" i="23"/>
  <c r="K707" i="23"/>
  <c r="L707" i="23"/>
  <c r="A708" i="23"/>
  <c r="B708" i="23"/>
  <c r="D708" i="23"/>
  <c r="F708" i="23"/>
  <c r="G708" i="23"/>
  <c r="H708" i="23"/>
  <c r="I708" i="23"/>
  <c r="J708" i="23"/>
  <c r="K708" i="23"/>
  <c r="L708" i="23"/>
  <c r="A709" i="23"/>
  <c r="B709" i="23"/>
  <c r="D709" i="23"/>
  <c r="F709" i="23"/>
  <c r="G709" i="23"/>
  <c r="H709" i="23"/>
  <c r="I709" i="23"/>
  <c r="J709" i="23"/>
  <c r="K709" i="23"/>
  <c r="L709" i="23"/>
  <c r="A710" i="23"/>
  <c r="B710" i="23"/>
  <c r="D710" i="23"/>
  <c r="F710" i="23"/>
  <c r="G710" i="23"/>
  <c r="H710" i="23"/>
  <c r="I710" i="23"/>
  <c r="J710" i="23"/>
  <c r="K710" i="23"/>
  <c r="L710" i="23"/>
  <c r="A711" i="23"/>
  <c r="B711" i="23"/>
  <c r="D711" i="23"/>
  <c r="F711" i="23"/>
  <c r="G711" i="23"/>
  <c r="H711" i="23"/>
  <c r="I711" i="23"/>
  <c r="J711" i="23"/>
  <c r="K711" i="23"/>
  <c r="L711" i="23"/>
  <c r="A712" i="23"/>
  <c r="B712" i="23"/>
  <c r="D712" i="23"/>
  <c r="F712" i="23"/>
  <c r="G712" i="23"/>
  <c r="H712" i="23"/>
  <c r="I712" i="23"/>
  <c r="J712" i="23"/>
  <c r="K712" i="23"/>
  <c r="L712" i="23"/>
  <c r="A713" i="23"/>
  <c r="B713" i="23"/>
  <c r="D713" i="23"/>
  <c r="F713" i="23"/>
  <c r="G713" i="23"/>
  <c r="H713" i="23"/>
  <c r="I713" i="23"/>
  <c r="J713" i="23"/>
  <c r="K713" i="23"/>
  <c r="L713" i="23"/>
  <c r="A714" i="23"/>
  <c r="B714" i="23"/>
  <c r="D714" i="23"/>
  <c r="F714" i="23"/>
  <c r="G714" i="23"/>
  <c r="H714" i="23"/>
  <c r="I714" i="23"/>
  <c r="J714" i="23"/>
  <c r="K714" i="23"/>
  <c r="L714" i="23"/>
  <c r="A715" i="23"/>
  <c r="B715" i="23"/>
  <c r="D715" i="23"/>
  <c r="F715" i="23"/>
  <c r="G715" i="23"/>
  <c r="H715" i="23"/>
  <c r="I715" i="23"/>
  <c r="J715" i="23"/>
  <c r="K715" i="23"/>
  <c r="L715" i="23"/>
  <c r="A716" i="23"/>
  <c r="B716" i="23"/>
  <c r="D716" i="23"/>
  <c r="F716" i="23"/>
  <c r="G716" i="23"/>
  <c r="H716" i="23"/>
  <c r="I716" i="23"/>
  <c r="J716" i="23"/>
  <c r="K716" i="23"/>
  <c r="L716" i="23"/>
  <c r="A717" i="23"/>
  <c r="B717" i="23"/>
  <c r="D717" i="23"/>
  <c r="F717" i="23"/>
  <c r="G717" i="23"/>
  <c r="H717" i="23"/>
  <c r="I717" i="23"/>
  <c r="J717" i="23"/>
  <c r="K717" i="23"/>
  <c r="L717" i="23"/>
  <c r="A718" i="23"/>
  <c r="B718" i="23"/>
  <c r="D718" i="23"/>
  <c r="F718" i="23"/>
  <c r="G718" i="23"/>
  <c r="H718" i="23"/>
  <c r="I718" i="23"/>
  <c r="J718" i="23"/>
  <c r="K718" i="23"/>
  <c r="L718" i="23"/>
  <c r="A719" i="23"/>
  <c r="B719" i="23"/>
  <c r="D719" i="23"/>
  <c r="F719" i="23"/>
  <c r="G719" i="23"/>
  <c r="H719" i="23"/>
  <c r="I719" i="23"/>
  <c r="J719" i="23"/>
  <c r="K719" i="23"/>
  <c r="L719" i="23"/>
  <c r="A720" i="23"/>
  <c r="B720" i="23"/>
  <c r="D720" i="23"/>
  <c r="F720" i="23"/>
  <c r="G720" i="23"/>
  <c r="H720" i="23"/>
  <c r="I720" i="23"/>
  <c r="J720" i="23"/>
  <c r="K720" i="23"/>
  <c r="L720" i="23"/>
  <c r="A721" i="23"/>
  <c r="B721" i="23"/>
  <c r="D721" i="23"/>
  <c r="F721" i="23"/>
  <c r="G721" i="23"/>
  <c r="H721" i="23"/>
  <c r="I721" i="23"/>
  <c r="J721" i="23"/>
  <c r="K721" i="23"/>
  <c r="L721" i="23"/>
  <c r="A722" i="23"/>
  <c r="B722" i="23"/>
  <c r="D722" i="23"/>
  <c r="F722" i="23"/>
  <c r="G722" i="23"/>
  <c r="H722" i="23"/>
  <c r="I722" i="23"/>
  <c r="J722" i="23"/>
  <c r="K722" i="23"/>
  <c r="L722" i="23"/>
  <c r="A723" i="23"/>
  <c r="B723" i="23"/>
  <c r="D723" i="23"/>
  <c r="F723" i="23"/>
  <c r="G723" i="23"/>
  <c r="H723" i="23"/>
  <c r="I723" i="23"/>
  <c r="J723" i="23"/>
  <c r="K723" i="23"/>
  <c r="L723" i="23"/>
  <c r="A724" i="23"/>
  <c r="B724" i="23"/>
  <c r="D724" i="23"/>
  <c r="F724" i="23"/>
  <c r="G724" i="23"/>
  <c r="H724" i="23"/>
  <c r="I724" i="23"/>
  <c r="J724" i="23"/>
  <c r="K724" i="23"/>
  <c r="L724" i="23"/>
  <c r="A725" i="23"/>
  <c r="B725" i="23"/>
  <c r="D725" i="23"/>
  <c r="F725" i="23"/>
  <c r="G725" i="23"/>
  <c r="H725" i="23"/>
  <c r="I725" i="23"/>
  <c r="J725" i="23"/>
  <c r="K725" i="23"/>
  <c r="L725" i="23"/>
  <c r="A726" i="23"/>
  <c r="B726" i="23"/>
  <c r="D726" i="23"/>
  <c r="F726" i="23"/>
  <c r="G726" i="23"/>
  <c r="H726" i="23"/>
  <c r="I726" i="23"/>
  <c r="J726" i="23"/>
  <c r="K726" i="23"/>
  <c r="L726" i="23"/>
  <c r="A727" i="23"/>
  <c r="B727" i="23"/>
  <c r="D727" i="23"/>
  <c r="F727" i="23"/>
  <c r="G727" i="23"/>
  <c r="H727" i="23"/>
  <c r="I727" i="23"/>
  <c r="J727" i="23"/>
  <c r="K727" i="23"/>
  <c r="L727" i="23"/>
  <c r="A728" i="23"/>
  <c r="B728" i="23"/>
  <c r="D728" i="23"/>
  <c r="F728" i="23"/>
  <c r="G728" i="23"/>
  <c r="H728" i="23"/>
  <c r="I728" i="23"/>
  <c r="J728" i="23"/>
  <c r="K728" i="23"/>
  <c r="L728" i="23"/>
  <c r="A729" i="23"/>
  <c r="B729" i="23"/>
  <c r="D729" i="23"/>
  <c r="F729" i="23"/>
  <c r="G729" i="23"/>
  <c r="H729" i="23"/>
  <c r="I729" i="23"/>
  <c r="J729" i="23"/>
  <c r="K729" i="23"/>
  <c r="L729" i="23"/>
  <c r="A730" i="23"/>
  <c r="B730" i="23"/>
  <c r="D730" i="23"/>
  <c r="F730" i="23"/>
  <c r="G730" i="23"/>
  <c r="H730" i="23"/>
  <c r="I730" i="23"/>
  <c r="J730" i="23"/>
  <c r="K730" i="23"/>
  <c r="L730" i="23"/>
  <c r="A731" i="23"/>
  <c r="B731" i="23"/>
  <c r="D731" i="23"/>
  <c r="F731" i="23"/>
  <c r="G731" i="23"/>
  <c r="H731" i="23"/>
  <c r="I731" i="23"/>
  <c r="J731" i="23"/>
  <c r="K731" i="23"/>
  <c r="L731" i="23"/>
  <c r="A732" i="23"/>
  <c r="B732" i="23"/>
  <c r="D732" i="23"/>
  <c r="F732" i="23"/>
  <c r="G732" i="23"/>
  <c r="H732" i="23"/>
  <c r="I732" i="23"/>
  <c r="J732" i="23"/>
  <c r="K732" i="23"/>
  <c r="L732" i="23"/>
  <c r="A733" i="23"/>
  <c r="B733" i="23"/>
  <c r="D733" i="23"/>
  <c r="F733" i="23"/>
  <c r="G733" i="23"/>
  <c r="H733" i="23"/>
  <c r="I733" i="23"/>
  <c r="J733" i="23"/>
  <c r="K733" i="23"/>
  <c r="L733" i="23"/>
  <c r="A734" i="23"/>
  <c r="B734" i="23"/>
  <c r="D734" i="23"/>
  <c r="F734" i="23"/>
  <c r="G734" i="23"/>
  <c r="H734" i="23"/>
  <c r="I734" i="23"/>
  <c r="J734" i="23"/>
  <c r="K734" i="23"/>
  <c r="L734" i="23"/>
  <c r="A735" i="23"/>
  <c r="B735" i="23"/>
  <c r="D735" i="23"/>
  <c r="F735" i="23"/>
  <c r="G735" i="23"/>
  <c r="H735" i="23"/>
  <c r="I735" i="23"/>
  <c r="J735" i="23"/>
  <c r="K735" i="23"/>
  <c r="L735" i="23"/>
  <c r="A736" i="23"/>
  <c r="B736" i="23"/>
  <c r="D736" i="23"/>
  <c r="F736" i="23"/>
  <c r="G736" i="23"/>
  <c r="H736" i="23"/>
  <c r="I736" i="23"/>
  <c r="J736" i="23"/>
  <c r="K736" i="23"/>
  <c r="L736" i="23"/>
  <c r="A737" i="23"/>
  <c r="B737" i="23"/>
  <c r="D737" i="23"/>
  <c r="F737" i="23"/>
  <c r="G737" i="23"/>
  <c r="H737" i="23"/>
  <c r="I737" i="23"/>
  <c r="J737" i="23"/>
  <c r="K737" i="23"/>
  <c r="L737" i="23"/>
  <c r="A738" i="23"/>
  <c r="B738" i="23"/>
  <c r="D738" i="23"/>
  <c r="F738" i="23"/>
  <c r="G738" i="23"/>
  <c r="H738" i="23"/>
  <c r="I738" i="23"/>
  <c r="J738" i="23"/>
  <c r="K738" i="23"/>
  <c r="L738" i="23"/>
  <c r="A739" i="23"/>
  <c r="B739" i="23"/>
  <c r="D739" i="23"/>
  <c r="F739" i="23"/>
  <c r="G739" i="23"/>
  <c r="H739" i="23"/>
  <c r="I739" i="23"/>
  <c r="J739" i="23"/>
  <c r="K739" i="23"/>
  <c r="L739" i="23"/>
  <c r="A740" i="23"/>
  <c r="B740" i="23"/>
  <c r="D740" i="23"/>
  <c r="F740" i="23"/>
  <c r="G740" i="23"/>
  <c r="H740" i="23"/>
  <c r="I740" i="23"/>
  <c r="J740" i="23"/>
  <c r="K740" i="23"/>
  <c r="L740" i="23"/>
  <c r="A741" i="23"/>
  <c r="B741" i="23"/>
  <c r="D741" i="23"/>
  <c r="F741" i="23"/>
  <c r="G741" i="23"/>
  <c r="H741" i="23"/>
  <c r="I741" i="23"/>
  <c r="J741" i="23"/>
  <c r="K741" i="23"/>
  <c r="L741" i="23"/>
  <c r="A742" i="23"/>
  <c r="B742" i="23"/>
  <c r="D742" i="23"/>
  <c r="F742" i="23"/>
  <c r="G742" i="23"/>
  <c r="H742" i="23"/>
  <c r="I742" i="23"/>
  <c r="J742" i="23"/>
  <c r="K742" i="23"/>
  <c r="L742" i="23"/>
  <c r="A743" i="23"/>
  <c r="B743" i="23"/>
  <c r="D743" i="23"/>
  <c r="F743" i="23"/>
  <c r="G743" i="23"/>
  <c r="H743" i="23"/>
  <c r="I743" i="23"/>
  <c r="J743" i="23"/>
  <c r="K743" i="23"/>
  <c r="L743" i="23"/>
  <c r="A744" i="23"/>
  <c r="B744" i="23"/>
  <c r="D744" i="23"/>
  <c r="F744" i="23"/>
  <c r="G744" i="23"/>
  <c r="H744" i="23"/>
  <c r="I744" i="23"/>
  <c r="J744" i="23"/>
  <c r="K744" i="23"/>
  <c r="L744" i="23"/>
  <c r="A745" i="23"/>
  <c r="B745" i="23"/>
  <c r="D745" i="23"/>
  <c r="F745" i="23"/>
  <c r="G745" i="23"/>
  <c r="H745" i="23"/>
  <c r="I745" i="23"/>
  <c r="J745" i="23"/>
  <c r="K745" i="23"/>
  <c r="L745" i="23"/>
  <c r="A746" i="23"/>
  <c r="B746" i="23"/>
  <c r="D746" i="23"/>
  <c r="F746" i="23"/>
  <c r="G746" i="23"/>
  <c r="H746" i="23"/>
  <c r="I746" i="23"/>
  <c r="J746" i="23"/>
  <c r="K746" i="23"/>
  <c r="L746" i="23"/>
  <c r="A747" i="23"/>
  <c r="B747" i="23"/>
  <c r="D747" i="23"/>
  <c r="F747" i="23"/>
  <c r="G747" i="23"/>
  <c r="H747" i="23"/>
  <c r="I747" i="23"/>
  <c r="J747" i="23"/>
  <c r="K747" i="23"/>
  <c r="L747" i="23"/>
  <c r="A748" i="23"/>
  <c r="B748" i="23"/>
  <c r="D748" i="23"/>
  <c r="F748" i="23"/>
  <c r="G748" i="23"/>
  <c r="H748" i="23"/>
  <c r="I748" i="23"/>
  <c r="J748" i="23"/>
  <c r="K748" i="23"/>
  <c r="L748" i="23"/>
  <c r="A749" i="23"/>
  <c r="B749" i="23"/>
  <c r="D749" i="23"/>
  <c r="F749" i="23"/>
  <c r="G749" i="23"/>
  <c r="H749" i="23"/>
  <c r="I749" i="23"/>
  <c r="J749" i="23"/>
  <c r="K749" i="23"/>
  <c r="L749" i="23"/>
  <c r="A750" i="23"/>
  <c r="B750" i="23"/>
  <c r="D750" i="23"/>
  <c r="F750" i="23"/>
  <c r="G750" i="23"/>
  <c r="H750" i="23"/>
  <c r="I750" i="23"/>
  <c r="J750" i="23"/>
  <c r="K750" i="23"/>
  <c r="L750" i="23"/>
  <c r="A751" i="23"/>
  <c r="B751" i="23"/>
  <c r="D751" i="23"/>
  <c r="F751" i="23"/>
  <c r="G751" i="23"/>
  <c r="H751" i="23"/>
  <c r="I751" i="23"/>
  <c r="J751" i="23"/>
  <c r="K751" i="23"/>
  <c r="L751" i="23"/>
  <c r="A752" i="23"/>
  <c r="B752" i="23"/>
  <c r="D752" i="23"/>
  <c r="F752" i="23"/>
  <c r="G752" i="23"/>
  <c r="H752" i="23"/>
  <c r="I752" i="23"/>
  <c r="J752" i="23"/>
  <c r="K752" i="23"/>
  <c r="L752" i="23"/>
  <c r="A753" i="23"/>
  <c r="B753" i="23"/>
  <c r="D753" i="23"/>
  <c r="F753" i="23"/>
  <c r="G753" i="23"/>
  <c r="H753" i="23"/>
  <c r="I753" i="23"/>
  <c r="J753" i="23"/>
  <c r="K753" i="23"/>
  <c r="L753" i="23"/>
  <c r="A754" i="23"/>
  <c r="B754" i="23"/>
  <c r="D754" i="23"/>
  <c r="F754" i="23"/>
  <c r="G754" i="23"/>
  <c r="H754" i="23"/>
  <c r="I754" i="23"/>
  <c r="J754" i="23"/>
  <c r="K754" i="23"/>
  <c r="L754" i="23"/>
  <c r="A755" i="23"/>
  <c r="B755" i="23"/>
  <c r="D755" i="23"/>
  <c r="F755" i="23"/>
  <c r="G755" i="23"/>
  <c r="H755" i="23"/>
  <c r="I755" i="23"/>
  <c r="J755" i="23"/>
  <c r="K755" i="23"/>
  <c r="L755" i="23"/>
  <c r="A756" i="23"/>
  <c r="B756" i="23"/>
  <c r="D756" i="23"/>
  <c r="F756" i="23"/>
  <c r="G756" i="23"/>
  <c r="H756" i="23"/>
  <c r="I756" i="23"/>
  <c r="J756" i="23"/>
  <c r="K756" i="23"/>
  <c r="L756" i="23"/>
  <c r="A757" i="23"/>
  <c r="B757" i="23"/>
  <c r="D757" i="23"/>
  <c r="F757" i="23"/>
  <c r="G757" i="23"/>
  <c r="H757" i="23"/>
  <c r="I757" i="23"/>
  <c r="J757" i="23"/>
  <c r="K757" i="23"/>
  <c r="L757" i="23"/>
  <c r="A758" i="23"/>
  <c r="B758" i="23"/>
  <c r="D758" i="23"/>
  <c r="F758" i="23"/>
  <c r="G758" i="23"/>
  <c r="H758" i="23"/>
  <c r="I758" i="23"/>
  <c r="J758" i="23"/>
  <c r="K758" i="23"/>
  <c r="L758" i="23"/>
  <c r="A759" i="23"/>
  <c r="B759" i="23"/>
  <c r="D759" i="23"/>
  <c r="F759" i="23"/>
  <c r="G759" i="23"/>
  <c r="H759" i="23"/>
  <c r="I759" i="23"/>
  <c r="J759" i="23"/>
  <c r="K759" i="23"/>
  <c r="L759" i="23"/>
  <c r="A760" i="23"/>
  <c r="B760" i="23"/>
  <c r="D760" i="23"/>
  <c r="F760" i="23"/>
  <c r="G760" i="23"/>
  <c r="H760" i="23"/>
  <c r="I760" i="23"/>
  <c r="J760" i="23"/>
  <c r="K760" i="23"/>
  <c r="L760" i="23"/>
  <c r="A761" i="23"/>
  <c r="B761" i="23"/>
  <c r="D761" i="23"/>
  <c r="F761" i="23"/>
  <c r="G761" i="23"/>
  <c r="H761" i="23"/>
  <c r="I761" i="23"/>
  <c r="J761" i="23"/>
  <c r="K761" i="23"/>
  <c r="L761" i="23"/>
  <c r="A762" i="23"/>
  <c r="B762" i="23"/>
  <c r="D762" i="23"/>
  <c r="F762" i="23"/>
  <c r="G762" i="23"/>
  <c r="H762" i="23"/>
  <c r="I762" i="23"/>
  <c r="J762" i="23"/>
  <c r="K762" i="23"/>
  <c r="L762" i="23"/>
  <c r="A763" i="23"/>
  <c r="B763" i="23"/>
  <c r="D763" i="23"/>
  <c r="F763" i="23"/>
  <c r="G763" i="23"/>
  <c r="H763" i="23"/>
  <c r="I763" i="23"/>
  <c r="J763" i="23"/>
  <c r="K763" i="23"/>
  <c r="L763" i="23"/>
  <c r="A764" i="23"/>
  <c r="B764" i="23"/>
  <c r="D764" i="23"/>
  <c r="F764" i="23"/>
  <c r="G764" i="23"/>
  <c r="H764" i="23"/>
  <c r="I764" i="23"/>
  <c r="J764" i="23"/>
  <c r="K764" i="23"/>
  <c r="L764" i="23"/>
  <c r="A765" i="23"/>
  <c r="B765" i="23"/>
  <c r="D765" i="23"/>
  <c r="F765" i="23"/>
  <c r="G765" i="23"/>
  <c r="H765" i="23"/>
  <c r="I765" i="23"/>
  <c r="J765" i="23"/>
  <c r="K765" i="23"/>
  <c r="L765" i="23"/>
  <c r="A766" i="23"/>
  <c r="B766" i="23"/>
  <c r="D766" i="23"/>
  <c r="F766" i="23"/>
  <c r="G766" i="23"/>
  <c r="H766" i="23"/>
  <c r="I766" i="23"/>
  <c r="J766" i="23"/>
  <c r="K766" i="23"/>
  <c r="L766" i="23"/>
  <c r="A767" i="23"/>
  <c r="B767" i="23"/>
  <c r="D767" i="23"/>
  <c r="F767" i="23"/>
  <c r="G767" i="23"/>
  <c r="H767" i="23"/>
  <c r="I767" i="23"/>
  <c r="J767" i="23"/>
  <c r="K767" i="23"/>
  <c r="L767" i="23"/>
  <c r="A768" i="23"/>
  <c r="B768" i="23"/>
  <c r="D768" i="23"/>
  <c r="F768" i="23"/>
  <c r="G768" i="23"/>
  <c r="H768" i="23"/>
  <c r="I768" i="23"/>
  <c r="J768" i="23"/>
  <c r="K768" i="23"/>
  <c r="L768" i="23"/>
  <c r="A769" i="23"/>
  <c r="B769" i="23"/>
  <c r="D769" i="23"/>
  <c r="F769" i="23"/>
  <c r="G769" i="23"/>
  <c r="H769" i="23"/>
  <c r="I769" i="23"/>
  <c r="J769" i="23"/>
  <c r="K769" i="23"/>
  <c r="L769" i="23"/>
  <c r="A770" i="23"/>
  <c r="B770" i="23"/>
  <c r="D770" i="23"/>
  <c r="F770" i="23"/>
  <c r="G770" i="23"/>
  <c r="H770" i="23"/>
  <c r="I770" i="23"/>
  <c r="J770" i="23"/>
  <c r="K770" i="23"/>
  <c r="L770" i="23"/>
  <c r="A771" i="23"/>
  <c r="B771" i="23"/>
  <c r="D771" i="23"/>
  <c r="F771" i="23"/>
  <c r="G771" i="23"/>
  <c r="H771" i="23"/>
  <c r="I771" i="23"/>
  <c r="J771" i="23"/>
  <c r="K771" i="23"/>
  <c r="L771" i="23"/>
  <c r="A772" i="23"/>
  <c r="B772" i="23"/>
  <c r="D772" i="23"/>
  <c r="F772" i="23"/>
  <c r="G772" i="23"/>
  <c r="H772" i="23"/>
  <c r="I772" i="23"/>
  <c r="J772" i="23"/>
  <c r="K772" i="23"/>
  <c r="L772" i="23"/>
  <c r="A773" i="23"/>
  <c r="B773" i="23"/>
  <c r="D773" i="23"/>
  <c r="F773" i="23"/>
  <c r="G773" i="23"/>
  <c r="H773" i="23"/>
  <c r="I773" i="23"/>
  <c r="J773" i="23"/>
  <c r="K773" i="23"/>
  <c r="L773" i="23"/>
  <c r="A774" i="23"/>
  <c r="B774" i="23"/>
  <c r="D774" i="23"/>
  <c r="F774" i="23"/>
  <c r="G774" i="23"/>
  <c r="H774" i="23"/>
  <c r="I774" i="23"/>
  <c r="J774" i="23"/>
  <c r="K774" i="23"/>
  <c r="L774" i="23"/>
  <c r="A775" i="23"/>
  <c r="B775" i="23"/>
  <c r="D775" i="23"/>
  <c r="F775" i="23"/>
  <c r="G775" i="23"/>
  <c r="H775" i="23"/>
  <c r="I775" i="23"/>
  <c r="J775" i="23"/>
  <c r="K775" i="23"/>
  <c r="L775" i="23"/>
  <c r="A776" i="23"/>
  <c r="B776" i="23"/>
  <c r="D776" i="23"/>
  <c r="F776" i="23"/>
  <c r="G776" i="23"/>
  <c r="H776" i="23"/>
  <c r="I776" i="23"/>
  <c r="J776" i="23"/>
  <c r="K776" i="23"/>
  <c r="L776" i="23"/>
  <c r="A777" i="23"/>
  <c r="B777" i="23"/>
  <c r="D777" i="23"/>
  <c r="F777" i="23"/>
  <c r="G777" i="23"/>
  <c r="H777" i="23"/>
  <c r="I777" i="23"/>
  <c r="J777" i="23"/>
  <c r="K777" i="23"/>
  <c r="L777" i="23"/>
  <c r="A778" i="23"/>
  <c r="B778" i="23"/>
  <c r="D778" i="23"/>
  <c r="F778" i="23"/>
  <c r="G778" i="23"/>
  <c r="H778" i="23"/>
  <c r="I778" i="23"/>
  <c r="J778" i="23"/>
  <c r="K778" i="23"/>
  <c r="L778" i="23"/>
  <c r="A779" i="23"/>
  <c r="B779" i="23"/>
  <c r="D779" i="23"/>
  <c r="F779" i="23"/>
  <c r="G779" i="23"/>
  <c r="H779" i="23"/>
  <c r="I779" i="23"/>
  <c r="J779" i="23"/>
  <c r="K779" i="23"/>
  <c r="L779" i="23"/>
  <c r="A780" i="23"/>
  <c r="B780" i="23"/>
  <c r="D780" i="23"/>
  <c r="F780" i="23"/>
  <c r="G780" i="23"/>
  <c r="H780" i="23"/>
  <c r="I780" i="23"/>
  <c r="J780" i="23"/>
  <c r="K780" i="23"/>
  <c r="L780" i="23"/>
  <c r="A781" i="23"/>
  <c r="B781" i="23"/>
  <c r="D781" i="23"/>
  <c r="F781" i="23"/>
  <c r="G781" i="23"/>
  <c r="H781" i="23"/>
  <c r="I781" i="23"/>
  <c r="J781" i="23"/>
  <c r="K781" i="23"/>
  <c r="L781" i="23"/>
  <c r="A782" i="23"/>
  <c r="B782" i="23"/>
  <c r="D782" i="23"/>
  <c r="F782" i="23"/>
  <c r="G782" i="23"/>
  <c r="H782" i="23"/>
  <c r="I782" i="23"/>
  <c r="J782" i="23"/>
  <c r="K782" i="23"/>
  <c r="L782" i="23"/>
  <c r="A783" i="23"/>
  <c r="B783" i="23"/>
  <c r="D783" i="23"/>
  <c r="F783" i="23"/>
  <c r="G783" i="23"/>
  <c r="H783" i="23"/>
  <c r="I783" i="23"/>
  <c r="J783" i="23"/>
  <c r="K783" i="23"/>
  <c r="L783" i="23"/>
  <c r="A784" i="23"/>
  <c r="B784" i="23"/>
  <c r="D784" i="23"/>
  <c r="F784" i="23"/>
  <c r="G784" i="23"/>
  <c r="H784" i="23"/>
  <c r="I784" i="23"/>
  <c r="J784" i="23"/>
  <c r="K784" i="23"/>
  <c r="L784" i="23"/>
  <c r="A785" i="23"/>
  <c r="B785" i="23"/>
  <c r="D785" i="23"/>
  <c r="F785" i="23"/>
  <c r="G785" i="23"/>
  <c r="H785" i="23"/>
  <c r="I785" i="23"/>
  <c r="J785" i="23"/>
  <c r="K785" i="23"/>
  <c r="L785" i="23"/>
  <c r="A786" i="23"/>
  <c r="B786" i="23"/>
  <c r="D786" i="23"/>
  <c r="F786" i="23"/>
  <c r="G786" i="23"/>
  <c r="H786" i="23"/>
  <c r="I786" i="23"/>
  <c r="J786" i="23"/>
  <c r="K786" i="23"/>
  <c r="L786" i="23"/>
  <c r="A787" i="23"/>
  <c r="B787" i="23"/>
  <c r="D787" i="23"/>
  <c r="F787" i="23"/>
  <c r="G787" i="23"/>
  <c r="H787" i="23"/>
  <c r="I787" i="23"/>
  <c r="J787" i="23"/>
  <c r="K787" i="23"/>
  <c r="L787" i="23"/>
  <c r="A788" i="23"/>
  <c r="B788" i="23"/>
  <c r="D788" i="23"/>
  <c r="F788" i="23"/>
  <c r="G788" i="23"/>
  <c r="H788" i="23"/>
  <c r="I788" i="23"/>
  <c r="J788" i="23"/>
  <c r="K788" i="23"/>
  <c r="L788" i="23"/>
  <c r="A789" i="23"/>
  <c r="B789" i="23"/>
  <c r="D789" i="23"/>
  <c r="F789" i="23"/>
  <c r="G789" i="23"/>
  <c r="H789" i="23"/>
  <c r="I789" i="23"/>
  <c r="J789" i="23"/>
  <c r="K789" i="23"/>
  <c r="L789" i="23"/>
  <c r="A790" i="23"/>
  <c r="B790" i="23"/>
  <c r="D790" i="23"/>
  <c r="F790" i="23"/>
  <c r="G790" i="23"/>
  <c r="H790" i="23"/>
  <c r="I790" i="23"/>
  <c r="J790" i="23"/>
  <c r="K790" i="23"/>
  <c r="L790" i="23"/>
  <c r="A791" i="23"/>
  <c r="B791" i="23"/>
  <c r="D791" i="23"/>
  <c r="F791" i="23"/>
  <c r="G791" i="23"/>
  <c r="H791" i="23"/>
  <c r="I791" i="23"/>
  <c r="J791" i="23"/>
  <c r="K791" i="23"/>
  <c r="L791" i="23"/>
  <c r="A792" i="23"/>
  <c r="B792" i="23"/>
  <c r="D792" i="23"/>
  <c r="F792" i="23"/>
  <c r="G792" i="23"/>
  <c r="H792" i="23"/>
  <c r="I792" i="23"/>
  <c r="J792" i="23"/>
  <c r="K792" i="23"/>
  <c r="L792" i="23"/>
  <c r="A793" i="23"/>
  <c r="B793" i="23"/>
  <c r="D793" i="23"/>
  <c r="F793" i="23"/>
  <c r="G793" i="23"/>
  <c r="H793" i="23"/>
  <c r="I793" i="23"/>
  <c r="J793" i="23"/>
  <c r="K793" i="23"/>
  <c r="L793" i="23"/>
  <c r="A794" i="23"/>
  <c r="B794" i="23"/>
  <c r="D794" i="23"/>
  <c r="F794" i="23"/>
  <c r="G794" i="23"/>
  <c r="H794" i="23"/>
  <c r="I794" i="23"/>
  <c r="J794" i="23"/>
  <c r="K794" i="23"/>
  <c r="L794" i="23"/>
  <c r="A795" i="23"/>
  <c r="B795" i="23"/>
  <c r="D795" i="23"/>
  <c r="F795" i="23"/>
  <c r="G795" i="23"/>
  <c r="H795" i="23"/>
  <c r="I795" i="23"/>
  <c r="J795" i="23"/>
  <c r="K795" i="23"/>
  <c r="L795" i="23"/>
  <c r="A796" i="23"/>
  <c r="B796" i="23"/>
  <c r="D796" i="23"/>
  <c r="F796" i="23"/>
  <c r="G796" i="23"/>
  <c r="H796" i="23"/>
  <c r="I796" i="23"/>
  <c r="J796" i="23"/>
  <c r="K796" i="23"/>
  <c r="L796" i="23"/>
  <c r="A797" i="23"/>
  <c r="B797" i="23"/>
  <c r="D797" i="23"/>
  <c r="F797" i="23"/>
  <c r="G797" i="23"/>
  <c r="H797" i="23"/>
  <c r="I797" i="23"/>
  <c r="J797" i="23"/>
  <c r="K797" i="23"/>
  <c r="L797" i="23"/>
  <c r="A798" i="23"/>
  <c r="B798" i="23"/>
  <c r="D798" i="23"/>
  <c r="F798" i="23"/>
  <c r="G798" i="23"/>
  <c r="H798" i="23"/>
  <c r="I798" i="23"/>
  <c r="J798" i="23"/>
  <c r="K798" i="23"/>
  <c r="L798" i="23"/>
  <c r="A799" i="23"/>
  <c r="B799" i="23"/>
  <c r="D799" i="23"/>
  <c r="F799" i="23"/>
  <c r="G799" i="23"/>
  <c r="H799" i="23"/>
  <c r="I799" i="23"/>
  <c r="J799" i="23"/>
  <c r="K799" i="23"/>
  <c r="L799" i="23"/>
  <c r="A800" i="23"/>
  <c r="B800" i="23"/>
  <c r="D800" i="23"/>
  <c r="F800" i="23"/>
  <c r="G800" i="23"/>
  <c r="H800" i="23"/>
  <c r="I800" i="23"/>
  <c r="J800" i="23"/>
  <c r="K800" i="23"/>
  <c r="L800" i="23"/>
  <c r="A801" i="23"/>
  <c r="B801" i="23"/>
  <c r="D801" i="23"/>
  <c r="F801" i="23"/>
  <c r="G801" i="23"/>
  <c r="H801" i="23"/>
  <c r="I801" i="23"/>
  <c r="J801" i="23"/>
  <c r="K801" i="23"/>
  <c r="L801" i="23"/>
  <c r="A802" i="23"/>
  <c r="B802" i="23"/>
  <c r="D802" i="23"/>
  <c r="F802" i="23"/>
  <c r="G802" i="23"/>
  <c r="H802" i="23"/>
  <c r="I802" i="23"/>
  <c r="J802" i="23"/>
  <c r="K802" i="23"/>
  <c r="L802" i="23"/>
  <c r="A803" i="23"/>
  <c r="B803" i="23"/>
  <c r="D803" i="23"/>
  <c r="F803" i="23"/>
  <c r="G803" i="23"/>
  <c r="H803" i="23"/>
  <c r="I803" i="23"/>
  <c r="J803" i="23"/>
  <c r="K803" i="23"/>
  <c r="L803" i="23"/>
  <c r="A804" i="23"/>
  <c r="B804" i="23"/>
  <c r="D804" i="23"/>
  <c r="F804" i="23"/>
  <c r="G804" i="23"/>
  <c r="H804" i="23"/>
  <c r="I804" i="23"/>
  <c r="J804" i="23"/>
  <c r="K804" i="23"/>
  <c r="L804" i="23"/>
  <c r="A805" i="23"/>
  <c r="B805" i="23"/>
  <c r="D805" i="23"/>
  <c r="F805" i="23"/>
  <c r="G805" i="23"/>
  <c r="H805" i="23"/>
  <c r="I805" i="23"/>
  <c r="J805" i="23"/>
  <c r="K805" i="23"/>
  <c r="L805" i="23"/>
  <c r="A806" i="23"/>
  <c r="B806" i="23"/>
  <c r="D806" i="23"/>
  <c r="F806" i="23"/>
  <c r="G806" i="23"/>
  <c r="H806" i="23"/>
  <c r="I806" i="23"/>
  <c r="J806" i="23"/>
  <c r="K806" i="23"/>
  <c r="L806" i="23"/>
  <c r="A807" i="23"/>
  <c r="B807" i="23"/>
  <c r="D807" i="23"/>
  <c r="F807" i="23"/>
  <c r="G807" i="23"/>
  <c r="H807" i="23"/>
  <c r="I807" i="23"/>
  <c r="J807" i="23"/>
  <c r="K807" i="23"/>
  <c r="L807" i="23"/>
  <c r="A808" i="23"/>
  <c r="B808" i="23"/>
  <c r="D808" i="23"/>
  <c r="F808" i="23"/>
  <c r="G808" i="23"/>
  <c r="H808" i="23"/>
  <c r="I808" i="23"/>
  <c r="J808" i="23"/>
  <c r="K808" i="23"/>
  <c r="L808" i="23"/>
  <c r="A809" i="23"/>
  <c r="B809" i="23"/>
  <c r="D809" i="23"/>
  <c r="F809" i="23"/>
  <c r="G809" i="23"/>
  <c r="H809" i="23"/>
  <c r="I809" i="23"/>
  <c r="J809" i="23"/>
  <c r="K809" i="23"/>
  <c r="L809" i="23"/>
  <c r="A810" i="23"/>
  <c r="B810" i="23"/>
  <c r="D810" i="23"/>
  <c r="F810" i="23"/>
  <c r="G810" i="23"/>
  <c r="H810" i="23"/>
  <c r="I810" i="23"/>
  <c r="J810" i="23"/>
  <c r="K810" i="23"/>
  <c r="L810" i="23"/>
  <c r="A811" i="23"/>
  <c r="B811" i="23"/>
  <c r="D811" i="23"/>
  <c r="F811" i="23"/>
  <c r="G811" i="23"/>
  <c r="H811" i="23"/>
  <c r="I811" i="23"/>
  <c r="J811" i="23"/>
  <c r="K811" i="23"/>
  <c r="L811" i="23"/>
  <c r="A812" i="23"/>
  <c r="B812" i="23"/>
  <c r="D812" i="23"/>
  <c r="F812" i="23"/>
  <c r="G812" i="23"/>
  <c r="H812" i="23"/>
  <c r="I812" i="23"/>
  <c r="J812" i="23"/>
  <c r="K812" i="23"/>
  <c r="L812" i="23"/>
  <c r="A813" i="23"/>
  <c r="B813" i="23"/>
  <c r="D813" i="23"/>
  <c r="F813" i="23"/>
  <c r="G813" i="23"/>
  <c r="H813" i="23"/>
  <c r="I813" i="23"/>
  <c r="J813" i="23"/>
  <c r="K813" i="23"/>
  <c r="L813" i="23"/>
  <c r="A814" i="23"/>
  <c r="B814" i="23"/>
  <c r="D814" i="23"/>
  <c r="F814" i="23"/>
  <c r="G814" i="23"/>
  <c r="H814" i="23"/>
  <c r="I814" i="23"/>
  <c r="J814" i="23"/>
  <c r="K814" i="23"/>
  <c r="L814" i="23"/>
  <c r="A815" i="23"/>
  <c r="B815" i="23"/>
  <c r="D815" i="23"/>
  <c r="F815" i="23"/>
  <c r="G815" i="23"/>
  <c r="H815" i="23"/>
  <c r="I815" i="23"/>
  <c r="J815" i="23"/>
  <c r="K815" i="23"/>
  <c r="L815" i="23"/>
  <c r="A816" i="23"/>
  <c r="B816" i="23"/>
  <c r="D816" i="23"/>
  <c r="F816" i="23"/>
  <c r="G816" i="23"/>
  <c r="H816" i="23"/>
  <c r="I816" i="23"/>
  <c r="J816" i="23"/>
  <c r="K816" i="23"/>
  <c r="L816" i="23"/>
  <c r="A817" i="23"/>
  <c r="B817" i="23"/>
  <c r="D817" i="23"/>
  <c r="F817" i="23"/>
  <c r="G817" i="23"/>
  <c r="H817" i="23"/>
  <c r="I817" i="23"/>
  <c r="J817" i="23"/>
  <c r="K817" i="23"/>
  <c r="L817" i="23"/>
  <c r="A818" i="23"/>
  <c r="B818" i="23"/>
  <c r="D818" i="23"/>
  <c r="F818" i="23"/>
  <c r="G818" i="23"/>
  <c r="H818" i="23"/>
  <c r="I818" i="23"/>
  <c r="J818" i="23"/>
  <c r="K818" i="23"/>
  <c r="L818" i="23"/>
  <c r="A819" i="23"/>
  <c r="B819" i="23"/>
  <c r="D819" i="23"/>
  <c r="F819" i="23"/>
  <c r="G819" i="23"/>
  <c r="H819" i="23"/>
  <c r="I819" i="23"/>
  <c r="J819" i="23"/>
  <c r="K819" i="23"/>
  <c r="L819" i="23"/>
  <c r="A820" i="23"/>
  <c r="B820" i="23"/>
  <c r="D820" i="23"/>
  <c r="F820" i="23"/>
  <c r="G820" i="23"/>
  <c r="H820" i="23"/>
  <c r="I820" i="23"/>
  <c r="J820" i="23"/>
  <c r="K820" i="23"/>
  <c r="L820" i="23"/>
  <c r="A821" i="23"/>
  <c r="B821" i="23"/>
  <c r="D821" i="23"/>
  <c r="F821" i="23"/>
  <c r="G821" i="23"/>
  <c r="H821" i="23"/>
  <c r="I821" i="23"/>
  <c r="J821" i="23"/>
  <c r="K821" i="23"/>
  <c r="L821" i="23"/>
  <c r="A822" i="23"/>
  <c r="B822" i="23"/>
  <c r="D822" i="23"/>
  <c r="F822" i="23"/>
  <c r="G822" i="23"/>
  <c r="H822" i="23"/>
  <c r="I822" i="23"/>
  <c r="J822" i="23"/>
  <c r="K822" i="23"/>
  <c r="L822" i="23"/>
  <c r="A823" i="23"/>
  <c r="B823" i="23"/>
  <c r="D823" i="23"/>
  <c r="F823" i="23"/>
  <c r="G823" i="23"/>
  <c r="H823" i="23"/>
  <c r="I823" i="23"/>
  <c r="J823" i="23"/>
  <c r="K823" i="23"/>
  <c r="L823" i="23"/>
  <c r="A824" i="23"/>
  <c r="B824" i="23"/>
  <c r="D824" i="23"/>
  <c r="F824" i="23"/>
  <c r="G824" i="23"/>
  <c r="H824" i="23"/>
  <c r="I824" i="23"/>
  <c r="J824" i="23"/>
  <c r="K824" i="23"/>
  <c r="L824" i="23"/>
  <c r="A825" i="23"/>
  <c r="B825" i="23"/>
  <c r="D825" i="23"/>
  <c r="F825" i="23"/>
  <c r="G825" i="23"/>
  <c r="H825" i="23"/>
  <c r="I825" i="23"/>
  <c r="J825" i="23"/>
  <c r="K825" i="23"/>
  <c r="L825" i="23"/>
  <c r="A826" i="23"/>
  <c r="B826" i="23"/>
  <c r="D826" i="23"/>
  <c r="F826" i="23"/>
  <c r="G826" i="23"/>
  <c r="H826" i="23"/>
  <c r="I826" i="23"/>
  <c r="J826" i="23"/>
  <c r="K826" i="23"/>
  <c r="L826" i="23"/>
  <c r="A827" i="23"/>
  <c r="B827" i="23"/>
  <c r="D827" i="23"/>
  <c r="F827" i="23"/>
  <c r="G827" i="23"/>
  <c r="H827" i="23"/>
  <c r="I827" i="23"/>
  <c r="J827" i="23"/>
  <c r="K827" i="23"/>
  <c r="L827" i="23"/>
  <c r="A828" i="23"/>
  <c r="B828" i="23"/>
  <c r="D828" i="23"/>
  <c r="F828" i="23"/>
  <c r="G828" i="23"/>
  <c r="H828" i="23"/>
  <c r="I828" i="23"/>
  <c r="J828" i="23"/>
  <c r="K828" i="23"/>
  <c r="L828" i="23"/>
  <c r="A829" i="23"/>
  <c r="B829" i="23"/>
  <c r="D829" i="23"/>
  <c r="F829" i="23"/>
  <c r="G829" i="23"/>
  <c r="H829" i="23"/>
  <c r="I829" i="23"/>
  <c r="J829" i="23"/>
  <c r="K829" i="23"/>
  <c r="L829" i="23"/>
  <c r="A830" i="23"/>
  <c r="B830" i="23"/>
  <c r="D830" i="23"/>
  <c r="F830" i="23"/>
  <c r="G830" i="23"/>
  <c r="H830" i="23"/>
  <c r="I830" i="23"/>
  <c r="J830" i="23"/>
  <c r="K830" i="23"/>
  <c r="L830" i="23"/>
  <c r="A831" i="23"/>
  <c r="B831" i="23"/>
  <c r="D831" i="23"/>
  <c r="F831" i="23"/>
  <c r="G831" i="23"/>
  <c r="H831" i="23"/>
  <c r="I831" i="23"/>
  <c r="J831" i="23"/>
  <c r="K831" i="23"/>
  <c r="L831" i="23"/>
  <c r="A832" i="23"/>
  <c r="B832" i="23"/>
  <c r="D832" i="23"/>
  <c r="F832" i="23"/>
  <c r="G832" i="23"/>
  <c r="H832" i="23"/>
  <c r="I832" i="23"/>
  <c r="J832" i="23"/>
  <c r="K832" i="23"/>
  <c r="L832" i="23"/>
  <c r="A833" i="23"/>
  <c r="B833" i="23"/>
  <c r="D833" i="23"/>
  <c r="F833" i="23"/>
  <c r="G833" i="23"/>
  <c r="H833" i="23"/>
  <c r="I833" i="23"/>
  <c r="J833" i="23"/>
  <c r="K833" i="23"/>
  <c r="L833" i="23"/>
  <c r="A834" i="23"/>
  <c r="B834" i="23"/>
  <c r="D834" i="23"/>
  <c r="F834" i="23"/>
  <c r="G834" i="23"/>
  <c r="H834" i="23"/>
  <c r="I834" i="23"/>
  <c r="J834" i="23"/>
  <c r="K834" i="23"/>
  <c r="L834" i="23"/>
  <c r="A835" i="23"/>
  <c r="B835" i="23"/>
  <c r="D835" i="23"/>
  <c r="F835" i="23"/>
  <c r="G835" i="23"/>
  <c r="H835" i="23"/>
  <c r="I835" i="23"/>
  <c r="J835" i="23"/>
  <c r="K835" i="23"/>
  <c r="L835" i="23"/>
  <c r="A836" i="23"/>
  <c r="B836" i="23"/>
  <c r="D836" i="23"/>
  <c r="F836" i="23"/>
  <c r="G836" i="23"/>
  <c r="H836" i="23"/>
  <c r="I836" i="23"/>
  <c r="J836" i="23"/>
  <c r="K836" i="23"/>
  <c r="L836" i="23"/>
  <c r="A837" i="23"/>
  <c r="B837" i="23"/>
  <c r="D837" i="23"/>
  <c r="F837" i="23"/>
  <c r="G837" i="23"/>
  <c r="H837" i="23"/>
  <c r="I837" i="23"/>
  <c r="J837" i="23"/>
  <c r="K837" i="23"/>
  <c r="L837" i="23"/>
  <c r="A838" i="23"/>
  <c r="B838" i="23"/>
  <c r="D838" i="23"/>
  <c r="F838" i="23"/>
  <c r="G838" i="23"/>
  <c r="H838" i="23"/>
  <c r="I838" i="23"/>
  <c r="J838" i="23"/>
  <c r="K838" i="23"/>
  <c r="L838" i="23"/>
  <c r="A839" i="23"/>
  <c r="B839" i="23"/>
  <c r="D839" i="23"/>
  <c r="F839" i="23"/>
  <c r="G839" i="23"/>
  <c r="H839" i="23"/>
  <c r="I839" i="23"/>
  <c r="J839" i="23"/>
  <c r="K839" i="23"/>
  <c r="L839" i="23"/>
  <c r="A840" i="23"/>
  <c r="B840" i="23"/>
  <c r="D840" i="23"/>
  <c r="F840" i="23"/>
  <c r="G840" i="23"/>
  <c r="H840" i="23"/>
  <c r="I840" i="23"/>
  <c r="J840" i="23"/>
  <c r="K840" i="23"/>
  <c r="L840" i="23"/>
  <c r="A841" i="23"/>
  <c r="B841" i="23"/>
  <c r="D841" i="23"/>
  <c r="F841" i="23"/>
  <c r="G841" i="23"/>
  <c r="H841" i="23"/>
  <c r="I841" i="23"/>
  <c r="J841" i="23"/>
  <c r="K841" i="23"/>
  <c r="L841" i="23"/>
  <c r="A842" i="23"/>
  <c r="B842" i="23"/>
  <c r="D842" i="23"/>
  <c r="F842" i="23"/>
  <c r="G842" i="23"/>
  <c r="H842" i="23"/>
  <c r="I842" i="23"/>
  <c r="J842" i="23"/>
  <c r="K842" i="23"/>
  <c r="L842" i="23"/>
  <c r="A843" i="23"/>
  <c r="B843" i="23"/>
  <c r="D843" i="23"/>
  <c r="F843" i="23"/>
  <c r="G843" i="23"/>
  <c r="H843" i="23"/>
  <c r="I843" i="23"/>
  <c r="J843" i="23"/>
  <c r="K843" i="23"/>
  <c r="L843" i="23"/>
  <c r="A844" i="23"/>
  <c r="B844" i="23"/>
  <c r="D844" i="23"/>
  <c r="F844" i="23"/>
  <c r="G844" i="23"/>
  <c r="H844" i="23"/>
  <c r="I844" i="23"/>
  <c r="J844" i="23"/>
  <c r="K844" i="23"/>
  <c r="L844" i="23"/>
  <c r="A845" i="23"/>
  <c r="B845" i="23"/>
  <c r="D845" i="23"/>
  <c r="F845" i="23"/>
  <c r="G845" i="23"/>
  <c r="H845" i="23"/>
  <c r="I845" i="23"/>
  <c r="J845" i="23"/>
  <c r="K845" i="23"/>
  <c r="L845" i="23"/>
  <c r="A846" i="23"/>
  <c r="B846" i="23"/>
  <c r="D846" i="23"/>
  <c r="F846" i="23"/>
  <c r="G846" i="23"/>
  <c r="H846" i="23"/>
  <c r="I846" i="23"/>
  <c r="J846" i="23"/>
  <c r="K846" i="23"/>
  <c r="L846" i="23"/>
  <c r="A847" i="23"/>
  <c r="B847" i="23"/>
  <c r="D847" i="23"/>
  <c r="F847" i="23"/>
  <c r="G847" i="23"/>
  <c r="H847" i="23"/>
  <c r="I847" i="23"/>
  <c r="J847" i="23"/>
  <c r="K847" i="23"/>
  <c r="L847" i="23"/>
  <c r="A848" i="23"/>
  <c r="B848" i="23"/>
  <c r="D848" i="23"/>
  <c r="F848" i="23"/>
  <c r="G848" i="23"/>
  <c r="H848" i="23"/>
  <c r="I848" i="23"/>
  <c r="J848" i="23"/>
  <c r="K848" i="23"/>
  <c r="L848" i="23"/>
  <c r="A849" i="23"/>
  <c r="B849" i="23"/>
  <c r="D849" i="23"/>
  <c r="F849" i="23"/>
  <c r="G849" i="23"/>
  <c r="H849" i="23"/>
  <c r="I849" i="23"/>
  <c r="J849" i="23"/>
  <c r="K849" i="23"/>
  <c r="L849" i="23"/>
  <c r="A850" i="23"/>
  <c r="B850" i="23"/>
  <c r="D850" i="23"/>
  <c r="F850" i="23"/>
  <c r="G850" i="23"/>
  <c r="H850" i="23"/>
  <c r="I850" i="23"/>
  <c r="J850" i="23"/>
  <c r="K850" i="23"/>
  <c r="L850" i="23"/>
  <c r="A851" i="23"/>
  <c r="B851" i="23"/>
  <c r="D851" i="23"/>
  <c r="F851" i="23"/>
  <c r="G851" i="23"/>
  <c r="H851" i="23"/>
  <c r="I851" i="23"/>
  <c r="J851" i="23"/>
  <c r="K851" i="23"/>
  <c r="L851" i="23"/>
  <c r="A852" i="23"/>
  <c r="B852" i="23"/>
  <c r="D852" i="23"/>
  <c r="F852" i="23"/>
  <c r="G852" i="23"/>
  <c r="H852" i="23"/>
  <c r="I852" i="23"/>
  <c r="J852" i="23"/>
  <c r="K852" i="23"/>
  <c r="L852" i="23"/>
  <c r="A853" i="23"/>
  <c r="B853" i="23"/>
  <c r="D853" i="23"/>
  <c r="F853" i="23"/>
  <c r="G853" i="23"/>
  <c r="H853" i="23"/>
  <c r="I853" i="23"/>
  <c r="J853" i="23"/>
  <c r="K853" i="23"/>
  <c r="L853" i="23"/>
  <c r="A854" i="23"/>
  <c r="B854" i="23"/>
  <c r="D854" i="23"/>
  <c r="F854" i="23"/>
  <c r="G854" i="23"/>
  <c r="H854" i="23"/>
  <c r="I854" i="23"/>
  <c r="J854" i="23"/>
  <c r="K854" i="23"/>
  <c r="L854" i="23"/>
  <c r="A855" i="23"/>
  <c r="B855" i="23"/>
  <c r="D855" i="23"/>
  <c r="F855" i="23"/>
  <c r="G855" i="23"/>
  <c r="H855" i="23"/>
  <c r="I855" i="23"/>
  <c r="J855" i="23"/>
  <c r="K855" i="23"/>
  <c r="L855" i="23"/>
  <c r="A856" i="23"/>
  <c r="B856" i="23"/>
  <c r="D856" i="23"/>
  <c r="F856" i="23"/>
  <c r="G856" i="23"/>
  <c r="H856" i="23"/>
  <c r="I856" i="23"/>
  <c r="J856" i="23"/>
  <c r="K856" i="23"/>
  <c r="L856" i="23"/>
  <c r="A857" i="23"/>
  <c r="B857" i="23"/>
  <c r="D857" i="23"/>
  <c r="F857" i="23"/>
  <c r="G857" i="23"/>
  <c r="H857" i="23"/>
  <c r="I857" i="23"/>
  <c r="J857" i="23"/>
  <c r="K857" i="23"/>
  <c r="L857" i="23"/>
  <c r="A858" i="23"/>
  <c r="B858" i="23"/>
  <c r="D858" i="23"/>
  <c r="F858" i="23"/>
  <c r="G858" i="23"/>
  <c r="H858" i="23"/>
  <c r="I858" i="23"/>
  <c r="J858" i="23"/>
  <c r="K858" i="23"/>
  <c r="L858" i="23"/>
  <c r="A859" i="23"/>
  <c r="B859" i="23"/>
  <c r="D859" i="23"/>
  <c r="F859" i="23"/>
  <c r="G859" i="23"/>
  <c r="H859" i="23"/>
  <c r="I859" i="23"/>
  <c r="J859" i="23"/>
  <c r="K859" i="23"/>
  <c r="L859" i="23"/>
  <c r="A860" i="23"/>
  <c r="B860" i="23"/>
  <c r="D860" i="23"/>
  <c r="F860" i="23"/>
  <c r="G860" i="23"/>
  <c r="H860" i="23"/>
  <c r="I860" i="23"/>
  <c r="J860" i="23"/>
  <c r="K860" i="23"/>
  <c r="L860" i="23"/>
  <c r="A861" i="23"/>
  <c r="B861" i="23"/>
  <c r="D861" i="23"/>
  <c r="F861" i="23"/>
  <c r="G861" i="23"/>
  <c r="H861" i="23"/>
  <c r="I861" i="23"/>
  <c r="J861" i="23"/>
  <c r="K861" i="23"/>
  <c r="L861" i="23"/>
  <c r="A862" i="23"/>
  <c r="B862" i="23"/>
  <c r="D862" i="23"/>
  <c r="F862" i="23"/>
  <c r="G862" i="23"/>
  <c r="H862" i="23"/>
  <c r="I862" i="23"/>
  <c r="J862" i="23"/>
  <c r="K862" i="23"/>
  <c r="L862" i="23"/>
  <c r="A863" i="23"/>
  <c r="B863" i="23"/>
  <c r="D863" i="23"/>
  <c r="F863" i="23"/>
  <c r="G863" i="23"/>
  <c r="H863" i="23"/>
  <c r="I863" i="23"/>
  <c r="J863" i="23"/>
  <c r="K863" i="23"/>
  <c r="L863" i="23"/>
  <c r="A864" i="23"/>
  <c r="B864" i="23"/>
  <c r="D864" i="23"/>
  <c r="F864" i="23"/>
  <c r="G864" i="23"/>
  <c r="H864" i="23"/>
  <c r="I864" i="23"/>
  <c r="J864" i="23"/>
  <c r="K864" i="23"/>
  <c r="L864" i="23"/>
  <c r="A865" i="23"/>
  <c r="B865" i="23"/>
  <c r="D865" i="23"/>
  <c r="F865" i="23"/>
  <c r="G865" i="23"/>
  <c r="H865" i="23"/>
  <c r="I865" i="23"/>
  <c r="J865" i="23"/>
  <c r="K865" i="23"/>
  <c r="L865" i="23"/>
  <c r="A866" i="23"/>
  <c r="B866" i="23"/>
  <c r="D866" i="23"/>
  <c r="F866" i="23"/>
  <c r="G866" i="23"/>
  <c r="H866" i="23"/>
  <c r="I866" i="23"/>
  <c r="J866" i="23"/>
  <c r="K866" i="23"/>
  <c r="L866" i="23"/>
  <c r="A867" i="23"/>
  <c r="B867" i="23"/>
  <c r="D867" i="23"/>
  <c r="F867" i="23"/>
  <c r="G867" i="23"/>
  <c r="H867" i="23"/>
  <c r="I867" i="23"/>
  <c r="J867" i="23"/>
  <c r="K867" i="23"/>
  <c r="L867" i="23"/>
  <c r="A868" i="23"/>
  <c r="B868" i="23"/>
  <c r="D868" i="23"/>
  <c r="F868" i="23"/>
  <c r="G868" i="23"/>
  <c r="H868" i="23"/>
  <c r="I868" i="23"/>
  <c r="J868" i="23"/>
  <c r="K868" i="23"/>
  <c r="L868" i="23"/>
  <c r="A869" i="23"/>
  <c r="B869" i="23"/>
  <c r="D869" i="23"/>
  <c r="F869" i="23"/>
  <c r="G869" i="23"/>
  <c r="H869" i="23"/>
  <c r="I869" i="23"/>
  <c r="J869" i="23"/>
  <c r="K869" i="23"/>
  <c r="L869" i="23"/>
  <c r="A870" i="23"/>
  <c r="B870" i="23"/>
  <c r="D870" i="23"/>
  <c r="F870" i="23"/>
  <c r="G870" i="23"/>
  <c r="H870" i="23"/>
  <c r="I870" i="23"/>
  <c r="J870" i="23"/>
  <c r="K870" i="23"/>
  <c r="L870" i="23"/>
  <c r="A871" i="23"/>
  <c r="B871" i="23"/>
  <c r="D871" i="23"/>
  <c r="F871" i="23"/>
  <c r="G871" i="23"/>
  <c r="H871" i="23"/>
  <c r="I871" i="23"/>
  <c r="J871" i="23"/>
  <c r="K871" i="23"/>
  <c r="L871" i="23"/>
  <c r="A872" i="23"/>
  <c r="B872" i="23"/>
  <c r="D872" i="23"/>
  <c r="F872" i="23"/>
  <c r="G872" i="23"/>
  <c r="H872" i="23"/>
  <c r="I872" i="23"/>
  <c r="J872" i="23"/>
  <c r="K872" i="23"/>
  <c r="L872" i="23"/>
  <c r="A873" i="23"/>
  <c r="B873" i="23"/>
  <c r="D873" i="23"/>
  <c r="F873" i="23"/>
  <c r="G873" i="23"/>
  <c r="H873" i="23"/>
  <c r="I873" i="23"/>
  <c r="J873" i="23"/>
  <c r="K873" i="23"/>
  <c r="L873" i="23"/>
  <c r="A874" i="23"/>
  <c r="B874" i="23"/>
  <c r="D874" i="23"/>
  <c r="F874" i="23"/>
  <c r="G874" i="23"/>
  <c r="H874" i="23"/>
  <c r="I874" i="23"/>
  <c r="J874" i="23"/>
  <c r="K874" i="23"/>
  <c r="L874" i="23"/>
  <c r="A875" i="23"/>
  <c r="B875" i="23"/>
  <c r="D875" i="23"/>
  <c r="F875" i="23"/>
  <c r="G875" i="23"/>
  <c r="H875" i="23"/>
  <c r="I875" i="23"/>
  <c r="J875" i="23"/>
  <c r="K875" i="23"/>
  <c r="L875" i="23"/>
  <c r="A876" i="23"/>
  <c r="B876" i="23"/>
  <c r="D876" i="23"/>
  <c r="F876" i="23"/>
  <c r="G876" i="23"/>
  <c r="H876" i="23"/>
  <c r="I876" i="23"/>
  <c r="J876" i="23"/>
  <c r="K876" i="23"/>
  <c r="L876" i="23"/>
  <c r="A877" i="23"/>
  <c r="B877" i="23"/>
  <c r="D877" i="23"/>
  <c r="F877" i="23"/>
  <c r="G877" i="23"/>
  <c r="H877" i="23"/>
  <c r="I877" i="23"/>
  <c r="J877" i="23"/>
  <c r="K877" i="23"/>
  <c r="L877" i="23"/>
  <c r="A878" i="23"/>
  <c r="B878" i="23"/>
  <c r="D878" i="23"/>
  <c r="F878" i="23"/>
  <c r="G878" i="23"/>
  <c r="H878" i="23"/>
  <c r="I878" i="23"/>
  <c r="J878" i="23"/>
  <c r="K878" i="23"/>
  <c r="L878" i="23"/>
  <c r="A879" i="23"/>
  <c r="B879" i="23"/>
  <c r="D879" i="23"/>
  <c r="F879" i="23"/>
  <c r="G879" i="23"/>
  <c r="H879" i="23"/>
  <c r="I879" i="23"/>
  <c r="J879" i="23"/>
  <c r="K879" i="23"/>
  <c r="L879" i="23"/>
  <c r="A880" i="23"/>
  <c r="B880" i="23"/>
  <c r="D880" i="23"/>
  <c r="F880" i="23"/>
  <c r="G880" i="23"/>
  <c r="H880" i="23"/>
  <c r="I880" i="23"/>
  <c r="J880" i="23"/>
  <c r="K880" i="23"/>
  <c r="L880" i="23"/>
  <c r="A881" i="23"/>
  <c r="B881" i="23"/>
  <c r="D881" i="23"/>
  <c r="F881" i="23"/>
  <c r="G881" i="23"/>
  <c r="H881" i="23"/>
  <c r="I881" i="23"/>
  <c r="J881" i="23"/>
  <c r="K881" i="23"/>
  <c r="L881" i="23"/>
  <c r="A882" i="23"/>
  <c r="B882" i="23"/>
  <c r="D882" i="23"/>
  <c r="F882" i="23"/>
  <c r="G882" i="23"/>
  <c r="H882" i="23"/>
  <c r="I882" i="23"/>
  <c r="J882" i="23"/>
  <c r="K882" i="23"/>
  <c r="L882" i="23"/>
  <c r="A883" i="23"/>
  <c r="B883" i="23"/>
  <c r="D883" i="23"/>
  <c r="F883" i="23"/>
  <c r="G883" i="23"/>
  <c r="H883" i="23"/>
  <c r="I883" i="23"/>
  <c r="J883" i="23"/>
  <c r="K883" i="23"/>
  <c r="L883" i="23"/>
  <c r="A884" i="23"/>
  <c r="B884" i="23"/>
  <c r="D884" i="23"/>
  <c r="F884" i="23"/>
  <c r="G884" i="23"/>
  <c r="H884" i="23"/>
  <c r="I884" i="23"/>
  <c r="J884" i="23"/>
  <c r="K884" i="23"/>
  <c r="L884" i="23"/>
  <c r="A885" i="23"/>
  <c r="B885" i="23"/>
  <c r="D885" i="23"/>
  <c r="F885" i="23"/>
  <c r="G885" i="23"/>
  <c r="H885" i="23"/>
  <c r="I885" i="23"/>
  <c r="J885" i="23"/>
  <c r="K885" i="23"/>
  <c r="L885" i="23"/>
  <c r="A886" i="23"/>
  <c r="B886" i="23"/>
  <c r="D886" i="23"/>
  <c r="F886" i="23"/>
  <c r="G886" i="23"/>
  <c r="H886" i="23"/>
  <c r="I886" i="23"/>
  <c r="J886" i="23"/>
  <c r="K886" i="23"/>
  <c r="L886" i="23"/>
  <c r="A887" i="23"/>
  <c r="B887" i="23"/>
  <c r="D887" i="23"/>
  <c r="F887" i="23"/>
  <c r="G887" i="23"/>
  <c r="H887" i="23"/>
  <c r="I887" i="23"/>
  <c r="J887" i="23"/>
  <c r="K887" i="23"/>
  <c r="L887" i="23"/>
  <c r="A888" i="23"/>
  <c r="B888" i="23"/>
  <c r="D888" i="23"/>
  <c r="F888" i="23"/>
  <c r="G888" i="23"/>
  <c r="H888" i="23"/>
  <c r="I888" i="23"/>
  <c r="J888" i="23"/>
  <c r="K888" i="23"/>
  <c r="L888" i="23"/>
  <c r="A889" i="23"/>
  <c r="B889" i="23"/>
  <c r="D889" i="23"/>
  <c r="F889" i="23"/>
  <c r="G889" i="23"/>
  <c r="H889" i="23"/>
  <c r="I889" i="23"/>
  <c r="J889" i="23"/>
  <c r="K889" i="23"/>
  <c r="L889" i="23"/>
  <c r="A890" i="23"/>
  <c r="B890" i="23"/>
  <c r="D890" i="23"/>
  <c r="F890" i="23"/>
  <c r="G890" i="23"/>
  <c r="H890" i="23"/>
  <c r="I890" i="23"/>
  <c r="J890" i="23"/>
  <c r="K890" i="23"/>
  <c r="L890" i="23"/>
  <c r="A891" i="23"/>
  <c r="B891" i="23"/>
  <c r="D891" i="23"/>
  <c r="F891" i="23"/>
  <c r="G891" i="23"/>
  <c r="H891" i="23"/>
  <c r="I891" i="23"/>
  <c r="J891" i="23"/>
  <c r="K891" i="23"/>
  <c r="L891" i="23"/>
  <c r="A892" i="23"/>
  <c r="B892" i="23"/>
  <c r="D892" i="23"/>
  <c r="F892" i="23"/>
  <c r="G892" i="23"/>
  <c r="H892" i="23"/>
  <c r="I892" i="23"/>
  <c r="J892" i="23"/>
  <c r="K892" i="23"/>
  <c r="L892" i="23"/>
  <c r="A893" i="23"/>
  <c r="B893" i="23"/>
  <c r="D893" i="23"/>
  <c r="F893" i="23"/>
  <c r="G893" i="23"/>
  <c r="H893" i="23"/>
  <c r="I893" i="23"/>
  <c r="J893" i="23"/>
  <c r="K893" i="23"/>
  <c r="L893" i="23"/>
  <c r="A894" i="23"/>
  <c r="B894" i="23"/>
  <c r="D894" i="23"/>
  <c r="F894" i="23"/>
  <c r="G894" i="23"/>
  <c r="H894" i="23"/>
  <c r="I894" i="23"/>
  <c r="J894" i="23"/>
  <c r="K894" i="23"/>
  <c r="L894" i="23"/>
  <c r="A895" i="23"/>
  <c r="B895" i="23"/>
  <c r="D895" i="23"/>
  <c r="F895" i="23"/>
  <c r="G895" i="23"/>
  <c r="H895" i="23"/>
  <c r="I895" i="23"/>
  <c r="J895" i="23"/>
  <c r="K895" i="23"/>
  <c r="L895" i="23"/>
  <c r="A896" i="23"/>
  <c r="B896" i="23"/>
  <c r="D896" i="23"/>
  <c r="F896" i="23"/>
  <c r="G896" i="23"/>
  <c r="H896" i="23"/>
  <c r="I896" i="23"/>
  <c r="J896" i="23"/>
  <c r="K896" i="23"/>
  <c r="L896" i="23"/>
  <c r="A897" i="23"/>
  <c r="B897" i="23"/>
  <c r="D897" i="23"/>
  <c r="F897" i="23"/>
  <c r="G897" i="23"/>
  <c r="H897" i="23"/>
  <c r="I897" i="23"/>
  <c r="J897" i="23"/>
  <c r="K897" i="23"/>
  <c r="L897" i="23"/>
  <c r="A898" i="23"/>
  <c r="B898" i="23"/>
  <c r="D898" i="23"/>
  <c r="F898" i="23"/>
  <c r="G898" i="23"/>
  <c r="H898" i="23"/>
  <c r="I898" i="23"/>
  <c r="J898" i="23"/>
  <c r="K898" i="23"/>
  <c r="L898" i="23"/>
  <c r="A899" i="23"/>
  <c r="B899" i="23"/>
  <c r="D899" i="23"/>
  <c r="F899" i="23"/>
  <c r="G899" i="23"/>
  <c r="H899" i="23"/>
  <c r="I899" i="23"/>
  <c r="J899" i="23"/>
  <c r="K899" i="23"/>
  <c r="L899" i="23"/>
  <c r="A900" i="23"/>
  <c r="B900" i="23"/>
  <c r="D900" i="23"/>
  <c r="F900" i="23"/>
  <c r="G900" i="23"/>
  <c r="H900" i="23"/>
  <c r="I900" i="23"/>
  <c r="J900" i="23"/>
  <c r="K900" i="23"/>
  <c r="L900" i="23"/>
  <c r="A901" i="23"/>
  <c r="B901" i="23"/>
  <c r="D901" i="23"/>
  <c r="F901" i="23"/>
  <c r="G901" i="23"/>
  <c r="H901" i="23"/>
  <c r="I901" i="23"/>
  <c r="J901" i="23"/>
  <c r="K901" i="23"/>
  <c r="L901" i="23"/>
  <c r="A902" i="23"/>
  <c r="B902" i="23"/>
  <c r="D902" i="23"/>
  <c r="F902" i="23"/>
  <c r="G902" i="23"/>
  <c r="H902" i="23"/>
  <c r="I902" i="23"/>
  <c r="J902" i="23"/>
  <c r="K902" i="23"/>
  <c r="L902" i="23"/>
  <c r="A903" i="23"/>
  <c r="B903" i="23"/>
  <c r="D903" i="23"/>
  <c r="F903" i="23"/>
  <c r="G903" i="23"/>
  <c r="H903" i="23"/>
  <c r="I903" i="23"/>
  <c r="J903" i="23"/>
  <c r="K903" i="23"/>
  <c r="L903" i="23"/>
  <c r="A904" i="23"/>
  <c r="B904" i="23"/>
  <c r="D904" i="23"/>
  <c r="F904" i="23"/>
  <c r="G904" i="23"/>
  <c r="H904" i="23"/>
  <c r="I904" i="23"/>
  <c r="J904" i="23"/>
  <c r="K904" i="23"/>
  <c r="L904" i="23"/>
  <c r="A905" i="23"/>
  <c r="B905" i="23"/>
  <c r="D905" i="23"/>
  <c r="F905" i="23"/>
  <c r="G905" i="23"/>
  <c r="H905" i="23"/>
  <c r="I905" i="23"/>
  <c r="J905" i="23"/>
  <c r="K905" i="23"/>
  <c r="L905" i="23"/>
  <c r="A906" i="23"/>
  <c r="B906" i="23"/>
  <c r="D906" i="23"/>
  <c r="F906" i="23"/>
  <c r="G906" i="23"/>
  <c r="H906" i="23"/>
  <c r="I906" i="23"/>
  <c r="J906" i="23"/>
  <c r="K906" i="23"/>
  <c r="L906" i="23"/>
  <c r="A907" i="23"/>
  <c r="B907" i="23"/>
  <c r="D907" i="23"/>
  <c r="F907" i="23"/>
  <c r="G907" i="23"/>
  <c r="H907" i="23"/>
  <c r="I907" i="23"/>
  <c r="J907" i="23"/>
  <c r="K907" i="23"/>
  <c r="L907" i="23"/>
  <c r="A908" i="23"/>
  <c r="B908" i="23"/>
  <c r="D908" i="23"/>
  <c r="F908" i="23"/>
  <c r="G908" i="23"/>
  <c r="H908" i="23"/>
  <c r="I908" i="23"/>
  <c r="J908" i="23"/>
  <c r="K908" i="23"/>
  <c r="L908" i="23"/>
  <c r="A909" i="23"/>
  <c r="B909" i="23"/>
  <c r="D909" i="23"/>
  <c r="F909" i="23"/>
  <c r="G909" i="23"/>
  <c r="H909" i="23"/>
  <c r="I909" i="23"/>
  <c r="J909" i="23"/>
  <c r="K909" i="23"/>
  <c r="L909" i="23"/>
  <c r="A910" i="23"/>
  <c r="B910" i="23"/>
  <c r="D910" i="23"/>
  <c r="F910" i="23"/>
  <c r="G910" i="23"/>
  <c r="H910" i="23"/>
  <c r="I910" i="23"/>
  <c r="J910" i="23"/>
  <c r="K910" i="23"/>
  <c r="L910" i="23"/>
  <c r="A911" i="23"/>
  <c r="B911" i="23"/>
  <c r="D911" i="23"/>
  <c r="F911" i="23"/>
  <c r="G911" i="23"/>
  <c r="H911" i="23"/>
  <c r="I911" i="23"/>
  <c r="J911" i="23"/>
  <c r="K911" i="23"/>
  <c r="L911" i="23"/>
  <c r="A912" i="23"/>
  <c r="B912" i="23"/>
  <c r="D912" i="23"/>
  <c r="F912" i="23"/>
  <c r="G912" i="23"/>
  <c r="H912" i="23"/>
  <c r="I912" i="23"/>
  <c r="J912" i="23"/>
  <c r="K912" i="23"/>
  <c r="L912" i="23"/>
  <c r="A913" i="23"/>
  <c r="B913" i="23"/>
  <c r="D913" i="23"/>
  <c r="F913" i="23"/>
  <c r="G913" i="23"/>
  <c r="H913" i="23"/>
  <c r="I913" i="23"/>
  <c r="J913" i="23"/>
  <c r="K913" i="23"/>
  <c r="L913" i="23"/>
  <c r="A914" i="23"/>
  <c r="B914" i="23"/>
  <c r="D914" i="23"/>
  <c r="F914" i="23"/>
  <c r="G914" i="23"/>
  <c r="H914" i="23"/>
  <c r="I914" i="23"/>
  <c r="J914" i="23"/>
  <c r="K914" i="23"/>
  <c r="L914" i="23"/>
  <c r="A915" i="23"/>
  <c r="B915" i="23"/>
  <c r="D915" i="23"/>
  <c r="F915" i="23"/>
  <c r="G915" i="23"/>
  <c r="H915" i="23"/>
  <c r="I915" i="23"/>
  <c r="J915" i="23"/>
  <c r="K915" i="23"/>
  <c r="L915" i="23"/>
  <c r="A916" i="23"/>
  <c r="B916" i="23"/>
  <c r="D916" i="23"/>
  <c r="F916" i="23"/>
  <c r="G916" i="23"/>
  <c r="H916" i="23"/>
  <c r="I916" i="23"/>
  <c r="J916" i="23"/>
  <c r="K916" i="23"/>
  <c r="L916" i="23"/>
  <c r="A917" i="23"/>
  <c r="B917" i="23"/>
  <c r="D917" i="23"/>
  <c r="F917" i="23"/>
  <c r="G917" i="23"/>
  <c r="H917" i="23"/>
  <c r="I917" i="23"/>
  <c r="J917" i="23"/>
  <c r="K917" i="23"/>
  <c r="L917" i="23"/>
  <c r="A918" i="23"/>
  <c r="B918" i="23"/>
  <c r="D918" i="23"/>
  <c r="F918" i="23"/>
  <c r="G918" i="23"/>
  <c r="H918" i="23"/>
  <c r="I918" i="23"/>
  <c r="J918" i="23"/>
  <c r="K918" i="23"/>
  <c r="L918" i="23"/>
  <c r="A919" i="23"/>
  <c r="B919" i="23"/>
  <c r="D919" i="23"/>
  <c r="F919" i="23"/>
  <c r="G919" i="23"/>
  <c r="H919" i="23"/>
  <c r="I919" i="23"/>
  <c r="J919" i="23"/>
  <c r="K919" i="23"/>
  <c r="L919" i="23"/>
  <c r="A920" i="23"/>
  <c r="B920" i="23"/>
  <c r="D920" i="23"/>
  <c r="F920" i="23"/>
  <c r="G920" i="23"/>
  <c r="H920" i="23"/>
  <c r="I920" i="23"/>
  <c r="J920" i="23"/>
  <c r="K920" i="23"/>
  <c r="L920" i="23"/>
  <c r="A921" i="23"/>
  <c r="B921" i="23"/>
  <c r="D921" i="23"/>
  <c r="F921" i="23"/>
  <c r="G921" i="23"/>
  <c r="H921" i="23"/>
  <c r="I921" i="23"/>
  <c r="J921" i="23"/>
  <c r="K921" i="23"/>
  <c r="L921" i="23"/>
  <c r="A922" i="23"/>
  <c r="B922" i="23"/>
  <c r="D922" i="23"/>
  <c r="F922" i="23"/>
  <c r="G922" i="23"/>
  <c r="H922" i="23"/>
  <c r="I922" i="23"/>
  <c r="J922" i="23"/>
  <c r="K922" i="23"/>
  <c r="L922" i="23"/>
  <c r="A923" i="23"/>
  <c r="B923" i="23"/>
  <c r="D923" i="23"/>
  <c r="F923" i="23"/>
  <c r="G923" i="23"/>
  <c r="H923" i="23"/>
  <c r="I923" i="23"/>
  <c r="J923" i="23"/>
  <c r="K923" i="23"/>
  <c r="L923" i="23"/>
  <c r="A924" i="23"/>
  <c r="B924" i="23"/>
  <c r="D924" i="23"/>
  <c r="F924" i="23"/>
  <c r="G924" i="23"/>
  <c r="H924" i="23"/>
  <c r="I924" i="23"/>
  <c r="J924" i="23"/>
  <c r="K924" i="23"/>
  <c r="L924" i="23"/>
  <c r="A925" i="23"/>
  <c r="B925" i="23"/>
  <c r="D925" i="23"/>
  <c r="F925" i="23"/>
  <c r="G925" i="23"/>
  <c r="H925" i="23"/>
  <c r="I925" i="23"/>
  <c r="J925" i="23"/>
  <c r="K925" i="23"/>
  <c r="L925" i="23"/>
  <c r="A926" i="23"/>
  <c r="B926" i="23"/>
  <c r="D926" i="23"/>
  <c r="F926" i="23"/>
  <c r="G926" i="23"/>
  <c r="H926" i="23"/>
  <c r="I926" i="23"/>
  <c r="J926" i="23"/>
  <c r="K926" i="23"/>
  <c r="L926" i="23"/>
  <c r="A927" i="23"/>
  <c r="B927" i="23"/>
  <c r="D927" i="23"/>
  <c r="F927" i="23"/>
  <c r="G927" i="23"/>
  <c r="H927" i="23"/>
  <c r="I927" i="23"/>
  <c r="J927" i="23"/>
  <c r="K927" i="23"/>
  <c r="L927" i="23"/>
  <c r="A928" i="23"/>
  <c r="B928" i="23"/>
  <c r="D928" i="23"/>
  <c r="F928" i="23"/>
  <c r="G928" i="23"/>
  <c r="H928" i="23"/>
  <c r="I928" i="23"/>
  <c r="J928" i="23"/>
  <c r="K928" i="23"/>
  <c r="L928" i="23"/>
  <c r="A929" i="23"/>
  <c r="B929" i="23"/>
  <c r="D929" i="23"/>
  <c r="F929" i="23"/>
  <c r="G929" i="23"/>
  <c r="H929" i="23"/>
  <c r="I929" i="23"/>
  <c r="J929" i="23"/>
  <c r="K929" i="23"/>
  <c r="L929" i="23"/>
  <c r="A930" i="23"/>
  <c r="B930" i="23"/>
  <c r="D930" i="23"/>
  <c r="F930" i="23"/>
  <c r="G930" i="23"/>
  <c r="H930" i="23"/>
  <c r="I930" i="23"/>
  <c r="J930" i="23"/>
  <c r="K930" i="23"/>
  <c r="L930" i="23"/>
  <c r="A931" i="23"/>
  <c r="B931" i="23"/>
  <c r="D931" i="23"/>
  <c r="F931" i="23"/>
  <c r="G931" i="23"/>
  <c r="H931" i="23"/>
  <c r="I931" i="23"/>
  <c r="J931" i="23"/>
  <c r="K931" i="23"/>
  <c r="L931" i="23"/>
  <c r="A932" i="23"/>
  <c r="B932" i="23"/>
  <c r="D932" i="23"/>
  <c r="F932" i="23"/>
  <c r="G932" i="23"/>
  <c r="H932" i="23"/>
  <c r="I932" i="23"/>
  <c r="J932" i="23"/>
  <c r="K932" i="23"/>
  <c r="L932" i="23"/>
  <c r="A933" i="23"/>
  <c r="B933" i="23"/>
  <c r="D933" i="23"/>
  <c r="F933" i="23"/>
  <c r="G933" i="23"/>
  <c r="H933" i="23"/>
  <c r="I933" i="23"/>
  <c r="J933" i="23"/>
  <c r="K933" i="23"/>
  <c r="L933" i="23"/>
  <c r="A934" i="23"/>
  <c r="B934" i="23"/>
  <c r="D934" i="23"/>
  <c r="F934" i="23"/>
  <c r="G934" i="23"/>
  <c r="H934" i="23"/>
  <c r="I934" i="23"/>
  <c r="J934" i="23"/>
  <c r="K934" i="23"/>
  <c r="L934" i="23"/>
  <c r="A935" i="23"/>
  <c r="B935" i="23"/>
  <c r="D935" i="23"/>
  <c r="F935" i="23"/>
  <c r="G935" i="23"/>
  <c r="H935" i="23"/>
  <c r="I935" i="23"/>
  <c r="J935" i="23"/>
  <c r="K935" i="23"/>
  <c r="L935" i="23"/>
  <c r="A936" i="23"/>
  <c r="B936" i="23"/>
  <c r="D936" i="23"/>
  <c r="F936" i="23"/>
  <c r="G936" i="23"/>
  <c r="H936" i="23"/>
  <c r="I936" i="23"/>
  <c r="J936" i="23"/>
  <c r="K936" i="23"/>
  <c r="L936" i="23"/>
  <c r="A937" i="23"/>
  <c r="B937" i="23"/>
  <c r="D937" i="23"/>
  <c r="F937" i="23"/>
  <c r="G937" i="23"/>
  <c r="H937" i="23"/>
  <c r="I937" i="23"/>
  <c r="J937" i="23"/>
  <c r="K937" i="23"/>
  <c r="L937" i="23"/>
  <c r="A938" i="23"/>
  <c r="B938" i="23"/>
  <c r="D938" i="23"/>
  <c r="F938" i="23"/>
  <c r="G938" i="23"/>
  <c r="H938" i="23"/>
  <c r="I938" i="23"/>
  <c r="J938" i="23"/>
  <c r="K938" i="23"/>
  <c r="L938" i="23"/>
  <c r="A939" i="23"/>
  <c r="B939" i="23"/>
  <c r="D939" i="23"/>
  <c r="F939" i="23"/>
  <c r="G939" i="23"/>
  <c r="H939" i="23"/>
  <c r="I939" i="23"/>
  <c r="J939" i="23"/>
  <c r="K939" i="23"/>
  <c r="L939" i="23"/>
  <c r="A940" i="23"/>
  <c r="B940" i="23"/>
  <c r="D940" i="23"/>
  <c r="F940" i="23"/>
  <c r="G940" i="23"/>
  <c r="H940" i="23"/>
  <c r="I940" i="23"/>
  <c r="J940" i="23"/>
  <c r="K940" i="23"/>
  <c r="L940" i="23"/>
  <c r="A941" i="23"/>
  <c r="B941" i="23"/>
  <c r="D941" i="23"/>
  <c r="F941" i="23"/>
  <c r="G941" i="23"/>
  <c r="H941" i="23"/>
  <c r="I941" i="23"/>
  <c r="J941" i="23"/>
  <c r="K941" i="23"/>
  <c r="L941" i="23"/>
  <c r="A942" i="23"/>
  <c r="B942" i="23"/>
  <c r="D942" i="23"/>
  <c r="F942" i="23"/>
  <c r="G942" i="23"/>
  <c r="H942" i="23"/>
  <c r="I942" i="23"/>
  <c r="J942" i="23"/>
  <c r="K942" i="23"/>
  <c r="L942" i="23"/>
  <c r="A943" i="23"/>
  <c r="B943" i="23"/>
  <c r="D943" i="23"/>
  <c r="F943" i="23"/>
  <c r="G943" i="23"/>
  <c r="H943" i="23"/>
  <c r="I943" i="23"/>
  <c r="J943" i="23"/>
  <c r="K943" i="23"/>
  <c r="L943" i="23"/>
  <c r="A944" i="23"/>
  <c r="B944" i="23"/>
  <c r="D944" i="23"/>
  <c r="F944" i="23"/>
  <c r="G944" i="23"/>
  <c r="H944" i="23"/>
  <c r="I944" i="23"/>
  <c r="J944" i="23"/>
  <c r="K944" i="23"/>
  <c r="L944" i="23"/>
  <c r="A945" i="23"/>
  <c r="B945" i="23"/>
  <c r="D945" i="23"/>
  <c r="F945" i="23"/>
  <c r="G945" i="23"/>
  <c r="H945" i="23"/>
  <c r="I945" i="23"/>
  <c r="J945" i="23"/>
  <c r="K945" i="23"/>
  <c r="L945" i="23"/>
  <c r="A946" i="23"/>
  <c r="B946" i="23"/>
  <c r="D946" i="23"/>
  <c r="F946" i="23"/>
  <c r="G946" i="23"/>
  <c r="H946" i="23"/>
  <c r="I946" i="23"/>
  <c r="J946" i="23"/>
  <c r="K946" i="23"/>
  <c r="L946" i="23"/>
  <c r="A947" i="23"/>
  <c r="B947" i="23"/>
  <c r="D947" i="23"/>
  <c r="F947" i="23"/>
  <c r="G947" i="23"/>
  <c r="H947" i="23"/>
  <c r="I947" i="23"/>
  <c r="J947" i="23"/>
  <c r="K947" i="23"/>
  <c r="L947" i="23"/>
  <c r="A948" i="23"/>
  <c r="B948" i="23"/>
  <c r="D948" i="23"/>
  <c r="F948" i="23"/>
  <c r="G948" i="23"/>
  <c r="H948" i="23"/>
  <c r="I948" i="23"/>
  <c r="J948" i="23"/>
  <c r="K948" i="23"/>
  <c r="L948" i="23"/>
  <c r="A949" i="23"/>
  <c r="B949" i="23"/>
  <c r="D949" i="23"/>
  <c r="F949" i="23"/>
  <c r="G949" i="23"/>
  <c r="H949" i="23"/>
  <c r="I949" i="23"/>
  <c r="J949" i="23"/>
  <c r="K949" i="23"/>
  <c r="L949" i="23"/>
  <c r="A950" i="23"/>
  <c r="B950" i="23"/>
  <c r="D950" i="23"/>
  <c r="F950" i="23"/>
  <c r="G950" i="23"/>
  <c r="H950" i="23"/>
  <c r="I950" i="23"/>
  <c r="J950" i="23"/>
  <c r="K950" i="23"/>
  <c r="L950" i="23"/>
  <c r="A951" i="23"/>
  <c r="B951" i="23"/>
  <c r="D951" i="23"/>
  <c r="F951" i="23"/>
  <c r="G951" i="23"/>
  <c r="H951" i="23"/>
  <c r="I951" i="23"/>
  <c r="J951" i="23"/>
  <c r="K951" i="23"/>
  <c r="L951" i="23"/>
  <c r="A952" i="23"/>
  <c r="B952" i="23"/>
  <c r="D952" i="23"/>
  <c r="F952" i="23"/>
  <c r="G952" i="23"/>
  <c r="H952" i="23"/>
  <c r="I952" i="23"/>
  <c r="J952" i="23"/>
  <c r="K952" i="23"/>
  <c r="L952" i="23"/>
  <c r="A953" i="23"/>
  <c r="B953" i="23"/>
  <c r="D953" i="23"/>
  <c r="F953" i="23"/>
  <c r="G953" i="23"/>
  <c r="H953" i="23"/>
  <c r="I953" i="23"/>
  <c r="J953" i="23"/>
  <c r="K953" i="23"/>
  <c r="L953" i="23"/>
  <c r="A954" i="23"/>
  <c r="B954" i="23"/>
  <c r="D954" i="23"/>
  <c r="F954" i="23"/>
  <c r="G954" i="23"/>
  <c r="H954" i="23"/>
  <c r="I954" i="23"/>
  <c r="J954" i="23"/>
  <c r="K954" i="23"/>
  <c r="L954" i="23"/>
  <c r="A955" i="23"/>
  <c r="B955" i="23"/>
  <c r="D955" i="23"/>
  <c r="F955" i="23"/>
  <c r="G955" i="23"/>
  <c r="H955" i="23"/>
  <c r="I955" i="23"/>
  <c r="J955" i="23"/>
  <c r="K955" i="23"/>
  <c r="L955" i="23"/>
  <c r="A956" i="23"/>
  <c r="B956" i="23"/>
  <c r="D956" i="23"/>
  <c r="F956" i="23"/>
  <c r="G956" i="23"/>
  <c r="H956" i="23"/>
  <c r="I956" i="23"/>
  <c r="J956" i="23"/>
  <c r="K956" i="23"/>
  <c r="L956" i="23"/>
  <c r="A957" i="23"/>
  <c r="B957" i="23"/>
  <c r="D957" i="23"/>
  <c r="F957" i="23"/>
  <c r="G957" i="23"/>
  <c r="H957" i="23"/>
  <c r="I957" i="23"/>
  <c r="J957" i="23"/>
  <c r="K957" i="23"/>
  <c r="L957" i="23"/>
  <c r="A958" i="23"/>
  <c r="B958" i="23"/>
  <c r="D958" i="23"/>
  <c r="F958" i="23"/>
  <c r="G958" i="23"/>
  <c r="H958" i="23"/>
  <c r="I958" i="23"/>
  <c r="J958" i="23"/>
  <c r="K958" i="23"/>
  <c r="L958" i="23"/>
  <c r="A959" i="23"/>
  <c r="B959" i="23"/>
  <c r="D959" i="23"/>
  <c r="F959" i="23"/>
  <c r="G959" i="23"/>
  <c r="H959" i="23"/>
  <c r="I959" i="23"/>
  <c r="J959" i="23"/>
  <c r="K959" i="23"/>
  <c r="L959" i="23"/>
  <c r="A960" i="23"/>
  <c r="B960" i="23"/>
  <c r="D960" i="23"/>
  <c r="F960" i="23"/>
  <c r="G960" i="23"/>
  <c r="H960" i="23"/>
  <c r="I960" i="23"/>
  <c r="J960" i="23"/>
  <c r="K960" i="23"/>
  <c r="L960" i="23"/>
  <c r="A961" i="23"/>
  <c r="B961" i="23"/>
  <c r="D961" i="23"/>
  <c r="F961" i="23"/>
  <c r="G961" i="23"/>
  <c r="H961" i="23"/>
  <c r="I961" i="23"/>
  <c r="J961" i="23"/>
  <c r="K961" i="23"/>
  <c r="L961" i="23"/>
  <c r="A962" i="23"/>
  <c r="B962" i="23"/>
  <c r="D962" i="23"/>
  <c r="F962" i="23"/>
  <c r="G962" i="23"/>
  <c r="H962" i="23"/>
  <c r="I962" i="23"/>
  <c r="J962" i="23"/>
  <c r="K962" i="23"/>
  <c r="L962" i="23"/>
  <c r="A963" i="23"/>
  <c r="B963" i="23"/>
  <c r="D963" i="23"/>
  <c r="F963" i="23"/>
  <c r="G963" i="23"/>
  <c r="H963" i="23"/>
  <c r="I963" i="23"/>
  <c r="J963" i="23"/>
  <c r="K963" i="23"/>
  <c r="L963" i="23"/>
  <c r="A964" i="23"/>
  <c r="B964" i="23"/>
  <c r="D964" i="23"/>
  <c r="F964" i="23"/>
  <c r="G964" i="23"/>
  <c r="H964" i="23"/>
  <c r="I964" i="23"/>
  <c r="J964" i="23"/>
  <c r="K964" i="23"/>
  <c r="L964" i="23"/>
  <c r="A965" i="23"/>
  <c r="B965" i="23"/>
  <c r="D965" i="23"/>
  <c r="F965" i="23"/>
  <c r="G965" i="23"/>
  <c r="H965" i="23"/>
  <c r="I965" i="23"/>
  <c r="J965" i="23"/>
  <c r="K965" i="23"/>
  <c r="L965" i="23"/>
  <c r="A966" i="23"/>
  <c r="B966" i="23"/>
  <c r="D966" i="23"/>
  <c r="F966" i="23"/>
  <c r="G966" i="23"/>
  <c r="H966" i="23"/>
  <c r="I966" i="23"/>
  <c r="J966" i="23"/>
  <c r="K966" i="23"/>
  <c r="L966" i="23"/>
  <c r="A967" i="23"/>
  <c r="B967" i="23"/>
  <c r="D967" i="23"/>
  <c r="F967" i="23"/>
  <c r="G967" i="23"/>
  <c r="H967" i="23"/>
  <c r="I967" i="23"/>
  <c r="J967" i="23"/>
  <c r="K967" i="23"/>
  <c r="L967" i="23"/>
  <c r="A968" i="23"/>
  <c r="B968" i="23"/>
  <c r="D968" i="23"/>
  <c r="F968" i="23"/>
  <c r="G968" i="23"/>
  <c r="H968" i="23"/>
  <c r="I968" i="23"/>
  <c r="J968" i="23"/>
  <c r="K968" i="23"/>
  <c r="L968" i="23"/>
  <c r="A969" i="23"/>
  <c r="B969" i="23"/>
  <c r="D969" i="23"/>
  <c r="F969" i="23"/>
  <c r="G969" i="23"/>
  <c r="H969" i="23"/>
  <c r="I969" i="23"/>
  <c r="J969" i="23"/>
  <c r="K969" i="23"/>
  <c r="L969" i="23"/>
  <c r="A970" i="23"/>
  <c r="B970" i="23"/>
  <c r="D970" i="23"/>
  <c r="F970" i="23"/>
  <c r="G970" i="23"/>
  <c r="H970" i="23"/>
  <c r="I970" i="23"/>
  <c r="J970" i="23"/>
  <c r="K970" i="23"/>
  <c r="L970" i="23"/>
  <c r="A971" i="23"/>
  <c r="B971" i="23"/>
  <c r="D971" i="23"/>
  <c r="F971" i="23"/>
  <c r="G971" i="23"/>
  <c r="H971" i="23"/>
  <c r="I971" i="23"/>
  <c r="J971" i="23"/>
  <c r="K971" i="23"/>
  <c r="L971" i="23"/>
  <c r="A972" i="23"/>
  <c r="B972" i="23"/>
  <c r="D972" i="23"/>
  <c r="F972" i="23"/>
  <c r="G972" i="23"/>
  <c r="H972" i="23"/>
  <c r="I972" i="23"/>
  <c r="J972" i="23"/>
  <c r="K972" i="23"/>
  <c r="L972" i="23"/>
  <c r="A973" i="23"/>
  <c r="B973" i="23"/>
  <c r="D973" i="23"/>
  <c r="F973" i="23"/>
  <c r="G973" i="23"/>
  <c r="H973" i="23"/>
  <c r="I973" i="23"/>
  <c r="J973" i="23"/>
  <c r="K973" i="23"/>
  <c r="L973" i="23"/>
  <c r="A974" i="23"/>
  <c r="B974" i="23"/>
  <c r="D974" i="23"/>
  <c r="F974" i="23"/>
  <c r="G974" i="23"/>
  <c r="H974" i="23"/>
  <c r="I974" i="23"/>
  <c r="J974" i="23"/>
  <c r="K974" i="23"/>
  <c r="L974" i="23"/>
  <c r="A975" i="23"/>
  <c r="B975" i="23"/>
  <c r="D975" i="23"/>
  <c r="F975" i="23"/>
  <c r="G975" i="23"/>
  <c r="H975" i="23"/>
  <c r="I975" i="23"/>
  <c r="J975" i="23"/>
  <c r="K975" i="23"/>
  <c r="L975" i="23"/>
  <c r="A976" i="23"/>
  <c r="B976" i="23"/>
  <c r="D976" i="23"/>
  <c r="F976" i="23"/>
  <c r="G976" i="23"/>
  <c r="H976" i="23"/>
  <c r="I976" i="23"/>
  <c r="J976" i="23"/>
  <c r="K976" i="23"/>
  <c r="L976" i="23"/>
  <c r="A977" i="23"/>
  <c r="B977" i="23"/>
  <c r="D977" i="23"/>
  <c r="F977" i="23"/>
  <c r="G977" i="23"/>
  <c r="H977" i="23"/>
  <c r="I977" i="23"/>
  <c r="J977" i="23"/>
  <c r="K977" i="23"/>
  <c r="L977" i="23"/>
  <c r="A978" i="23"/>
  <c r="B978" i="23"/>
  <c r="D978" i="23"/>
  <c r="F978" i="23"/>
  <c r="G978" i="23"/>
  <c r="H978" i="23"/>
  <c r="I978" i="23"/>
  <c r="J978" i="23"/>
  <c r="K978" i="23"/>
  <c r="L978" i="23"/>
  <c r="A979" i="23"/>
  <c r="B979" i="23"/>
  <c r="D979" i="23"/>
  <c r="F979" i="23"/>
  <c r="G979" i="23"/>
  <c r="H979" i="23"/>
  <c r="I979" i="23"/>
  <c r="J979" i="23"/>
  <c r="K979" i="23"/>
  <c r="L979" i="23"/>
  <c r="A980" i="23"/>
  <c r="B980" i="23"/>
  <c r="D980" i="23"/>
  <c r="F980" i="23"/>
  <c r="G980" i="23"/>
  <c r="H980" i="23"/>
  <c r="I980" i="23"/>
  <c r="J980" i="23"/>
  <c r="K980" i="23"/>
  <c r="L980" i="23"/>
  <c r="A981" i="23"/>
  <c r="B981" i="23"/>
  <c r="D981" i="23"/>
  <c r="F981" i="23"/>
  <c r="G981" i="23"/>
  <c r="H981" i="23"/>
  <c r="I981" i="23"/>
  <c r="J981" i="23"/>
  <c r="K981" i="23"/>
  <c r="L981" i="23"/>
  <c r="A982" i="23"/>
  <c r="B982" i="23"/>
  <c r="D982" i="23"/>
  <c r="F982" i="23"/>
  <c r="G982" i="23"/>
  <c r="H982" i="23"/>
  <c r="I982" i="23"/>
  <c r="J982" i="23"/>
  <c r="K982" i="23"/>
  <c r="L982" i="23"/>
  <c r="A983" i="23"/>
  <c r="B983" i="23"/>
  <c r="D983" i="23"/>
  <c r="F983" i="23"/>
  <c r="G983" i="23"/>
  <c r="H983" i="23"/>
  <c r="I983" i="23"/>
  <c r="J983" i="23"/>
  <c r="K983" i="23"/>
  <c r="L983" i="23"/>
  <c r="A984" i="23"/>
  <c r="B984" i="23"/>
  <c r="D984" i="23"/>
  <c r="F984" i="23"/>
  <c r="G984" i="23"/>
  <c r="H984" i="23"/>
  <c r="I984" i="23"/>
  <c r="J984" i="23"/>
  <c r="K984" i="23"/>
  <c r="L984" i="23"/>
  <c r="A985" i="23"/>
  <c r="B985" i="23"/>
  <c r="D985" i="23"/>
  <c r="F985" i="23"/>
  <c r="G985" i="23"/>
  <c r="H985" i="23"/>
  <c r="I985" i="23"/>
  <c r="J985" i="23"/>
  <c r="K985" i="23"/>
  <c r="L985" i="23"/>
  <c r="A986" i="23"/>
  <c r="B986" i="23"/>
  <c r="D986" i="23"/>
  <c r="F986" i="23"/>
  <c r="G986" i="23"/>
  <c r="H986" i="23"/>
  <c r="I986" i="23"/>
  <c r="J986" i="23"/>
  <c r="K986" i="23"/>
  <c r="L986" i="23"/>
  <c r="A987" i="23"/>
  <c r="B987" i="23"/>
  <c r="D987" i="23"/>
  <c r="F987" i="23"/>
  <c r="G987" i="23"/>
  <c r="H987" i="23"/>
  <c r="I987" i="23"/>
  <c r="J987" i="23"/>
  <c r="K987" i="23"/>
  <c r="L987" i="23"/>
  <c r="A988" i="23"/>
  <c r="B988" i="23"/>
  <c r="D988" i="23"/>
  <c r="F988" i="23"/>
  <c r="G988" i="23"/>
  <c r="H988" i="23"/>
  <c r="I988" i="23"/>
  <c r="J988" i="23"/>
  <c r="K988" i="23"/>
  <c r="L988" i="23"/>
  <c r="A989" i="23"/>
  <c r="B989" i="23"/>
  <c r="D989" i="23"/>
  <c r="F989" i="23"/>
  <c r="G989" i="23"/>
  <c r="H989" i="23"/>
  <c r="I989" i="23"/>
  <c r="J989" i="23"/>
  <c r="K989" i="23"/>
  <c r="L989" i="23"/>
  <c r="A990" i="23"/>
  <c r="B990" i="23"/>
  <c r="D990" i="23"/>
  <c r="F990" i="23"/>
  <c r="G990" i="23"/>
  <c r="H990" i="23"/>
  <c r="I990" i="23"/>
  <c r="J990" i="23"/>
  <c r="K990" i="23"/>
  <c r="L990" i="23"/>
  <c r="A991" i="23"/>
  <c r="B991" i="23"/>
  <c r="D991" i="23"/>
  <c r="F991" i="23"/>
  <c r="G991" i="23"/>
  <c r="H991" i="23"/>
  <c r="I991" i="23"/>
  <c r="J991" i="23"/>
  <c r="K991" i="23"/>
  <c r="L991" i="23"/>
  <c r="A992" i="23"/>
  <c r="B992" i="23"/>
  <c r="D992" i="23"/>
  <c r="F992" i="23"/>
  <c r="G992" i="23"/>
  <c r="H992" i="23"/>
  <c r="I992" i="23"/>
  <c r="J992" i="23"/>
  <c r="K992" i="23"/>
  <c r="L992" i="23"/>
  <c r="A993" i="23"/>
  <c r="B993" i="23"/>
  <c r="D993" i="23"/>
  <c r="F993" i="23"/>
  <c r="G993" i="23"/>
  <c r="H993" i="23"/>
  <c r="I993" i="23"/>
  <c r="J993" i="23"/>
  <c r="K993" i="23"/>
  <c r="L993" i="23"/>
  <c r="A994" i="23"/>
  <c r="B994" i="23"/>
  <c r="D994" i="23"/>
  <c r="F994" i="23"/>
  <c r="G994" i="23"/>
  <c r="H994" i="23"/>
  <c r="I994" i="23"/>
  <c r="J994" i="23"/>
  <c r="K994" i="23"/>
  <c r="L994" i="23"/>
  <c r="A995" i="23"/>
  <c r="B995" i="23"/>
  <c r="D995" i="23"/>
  <c r="F995" i="23"/>
  <c r="G995" i="23"/>
  <c r="H995" i="23"/>
  <c r="I995" i="23"/>
  <c r="J995" i="23"/>
  <c r="K995" i="23"/>
  <c r="L995" i="23"/>
  <c r="A996" i="23"/>
  <c r="B996" i="23"/>
  <c r="D996" i="23"/>
  <c r="F996" i="23"/>
  <c r="G996" i="23"/>
  <c r="H996" i="23"/>
  <c r="I996" i="23"/>
  <c r="J996" i="23"/>
  <c r="K996" i="23"/>
  <c r="L996" i="23"/>
  <c r="A997" i="23"/>
  <c r="B997" i="23"/>
  <c r="D997" i="23"/>
  <c r="F997" i="23"/>
  <c r="G997" i="23"/>
  <c r="H997" i="23"/>
  <c r="I997" i="23"/>
  <c r="J997" i="23"/>
  <c r="K997" i="23"/>
  <c r="L997" i="23"/>
  <c r="A998" i="23"/>
  <c r="B998" i="23"/>
  <c r="D998" i="23"/>
  <c r="F998" i="23"/>
  <c r="G998" i="23"/>
  <c r="H998" i="23"/>
  <c r="I998" i="23"/>
  <c r="J998" i="23"/>
  <c r="K998" i="23"/>
  <c r="L998" i="23"/>
  <c r="A999" i="23"/>
  <c r="B999" i="23"/>
  <c r="D999" i="23"/>
  <c r="F999" i="23"/>
  <c r="G999" i="23"/>
  <c r="H999" i="23"/>
  <c r="I999" i="23"/>
  <c r="J999" i="23"/>
  <c r="K999" i="23"/>
  <c r="L999" i="23"/>
  <c r="A1000" i="23"/>
  <c r="B1000" i="23"/>
  <c r="D1000" i="23"/>
  <c r="F1000" i="23"/>
  <c r="G1000" i="23"/>
  <c r="H1000" i="23"/>
  <c r="I1000" i="23"/>
  <c r="J1000" i="23"/>
  <c r="K1000" i="23"/>
  <c r="L1000" i="23"/>
  <c r="A1001" i="23"/>
  <c r="B1001" i="23"/>
  <c r="D1001" i="23"/>
  <c r="F1001" i="23"/>
  <c r="G1001" i="23"/>
  <c r="H1001" i="23"/>
  <c r="I1001" i="23"/>
  <c r="J1001" i="23"/>
  <c r="K1001" i="23"/>
  <c r="L1001" i="23"/>
  <c r="A1002" i="23"/>
  <c r="B1002" i="23"/>
  <c r="D1002" i="23"/>
  <c r="F1002" i="23"/>
  <c r="G1002" i="23"/>
  <c r="H1002" i="23"/>
  <c r="I1002" i="23"/>
  <c r="J1002" i="23"/>
  <c r="K1002" i="23"/>
  <c r="L1002" i="23"/>
  <c r="A1003" i="23"/>
  <c r="B1003" i="23"/>
  <c r="D1003" i="23"/>
  <c r="F1003" i="23"/>
  <c r="G1003" i="23"/>
  <c r="H1003" i="23"/>
  <c r="I1003" i="23"/>
  <c r="J1003" i="23"/>
  <c r="K1003" i="23"/>
  <c r="L1003" i="23"/>
  <c r="A1004" i="23"/>
  <c r="B1004" i="23"/>
  <c r="D1004" i="23"/>
  <c r="F1004" i="23"/>
  <c r="G1004" i="23"/>
  <c r="H1004" i="23"/>
  <c r="I1004" i="23"/>
  <c r="J1004" i="23"/>
  <c r="K1004" i="23"/>
  <c r="L1004" i="23"/>
  <c r="A1005" i="23"/>
  <c r="B1005" i="23"/>
  <c r="D1005" i="23"/>
  <c r="F1005" i="23"/>
  <c r="G1005" i="23"/>
  <c r="H1005" i="23"/>
  <c r="I1005" i="23"/>
  <c r="J1005" i="23"/>
  <c r="K1005" i="23"/>
  <c r="L1005" i="23"/>
  <c r="A1006" i="23"/>
  <c r="B1006" i="23"/>
  <c r="D1006" i="23"/>
  <c r="F1006" i="23"/>
  <c r="G1006" i="23"/>
  <c r="H1006" i="23"/>
  <c r="I1006" i="23"/>
  <c r="J1006" i="23"/>
  <c r="K1006" i="23"/>
  <c r="L1006" i="23"/>
  <c r="A1007" i="23"/>
  <c r="B1007" i="23"/>
  <c r="D1007" i="23"/>
  <c r="F1007" i="23"/>
  <c r="G1007" i="23"/>
  <c r="H1007" i="23"/>
  <c r="I1007" i="23"/>
  <c r="J1007" i="23"/>
  <c r="K1007" i="23"/>
  <c r="L1007" i="23"/>
  <c r="A1008" i="23"/>
  <c r="B1008" i="23"/>
  <c r="D1008" i="23"/>
  <c r="F1008" i="23"/>
  <c r="G1008" i="23"/>
  <c r="H1008" i="23"/>
  <c r="I1008" i="23"/>
  <c r="J1008" i="23"/>
  <c r="K1008" i="23"/>
  <c r="L1008" i="23"/>
  <c r="A1009" i="23"/>
  <c r="B1009" i="23"/>
  <c r="D1009" i="23"/>
  <c r="F1009" i="23"/>
  <c r="G1009" i="23"/>
  <c r="H1009" i="23"/>
  <c r="I1009" i="23"/>
  <c r="J1009" i="23"/>
  <c r="K1009" i="23"/>
  <c r="L1009" i="23"/>
  <c r="A1010" i="23"/>
  <c r="B1010" i="23"/>
  <c r="D1010" i="23"/>
  <c r="F1010" i="23"/>
  <c r="G1010" i="23"/>
  <c r="H1010" i="23"/>
  <c r="I1010" i="23"/>
  <c r="J1010" i="23"/>
  <c r="K1010" i="23"/>
  <c r="L1010" i="23"/>
  <c r="A1011" i="23"/>
  <c r="B1011" i="23"/>
  <c r="D1011" i="23"/>
  <c r="F1011" i="23"/>
  <c r="G1011" i="23"/>
  <c r="H1011" i="23"/>
  <c r="I1011" i="23"/>
  <c r="J1011" i="23"/>
  <c r="K1011" i="23"/>
  <c r="L1011" i="23"/>
  <c r="A1012" i="23"/>
  <c r="B1012" i="23"/>
  <c r="D1012" i="23"/>
  <c r="F1012" i="23"/>
  <c r="G1012" i="23"/>
  <c r="H1012" i="23"/>
  <c r="I1012" i="23"/>
  <c r="J1012" i="23"/>
  <c r="K1012" i="23"/>
  <c r="L1012" i="23"/>
  <c r="A1013" i="23"/>
  <c r="B1013" i="23"/>
  <c r="D1013" i="23"/>
  <c r="F1013" i="23"/>
  <c r="G1013" i="23"/>
  <c r="H1013" i="23"/>
  <c r="I1013" i="23"/>
  <c r="J1013" i="23"/>
  <c r="K1013" i="23"/>
  <c r="L1013" i="23"/>
  <c r="A1014" i="23"/>
  <c r="B1014" i="23"/>
  <c r="D1014" i="23"/>
  <c r="F1014" i="23"/>
  <c r="G1014" i="23"/>
  <c r="H1014" i="23"/>
  <c r="I1014" i="23"/>
  <c r="J1014" i="23"/>
  <c r="K1014" i="23"/>
  <c r="L1014" i="23"/>
  <c r="A1015" i="23"/>
  <c r="B1015" i="23"/>
  <c r="D1015" i="23"/>
  <c r="F1015" i="23"/>
  <c r="G1015" i="23"/>
  <c r="H1015" i="23"/>
  <c r="I1015" i="23"/>
  <c r="J1015" i="23"/>
  <c r="K1015" i="23"/>
  <c r="L1015" i="23"/>
  <c r="A1016" i="23"/>
  <c r="B1016" i="23"/>
  <c r="D1016" i="23"/>
  <c r="F1016" i="23"/>
  <c r="G1016" i="23"/>
  <c r="H1016" i="23"/>
  <c r="I1016" i="23"/>
  <c r="J1016" i="23"/>
  <c r="K1016" i="23"/>
  <c r="L1016" i="23"/>
  <c r="A1017" i="23"/>
  <c r="B1017" i="23"/>
  <c r="D1017" i="23"/>
  <c r="F1017" i="23"/>
  <c r="G1017" i="23"/>
  <c r="H1017" i="23"/>
  <c r="I1017" i="23"/>
  <c r="J1017" i="23"/>
  <c r="K1017" i="23"/>
  <c r="L1017" i="23"/>
  <c r="A1018" i="23"/>
  <c r="B1018" i="23"/>
  <c r="D1018" i="23"/>
  <c r="F1018" i="23"/>
  <c r="G1018" i="23"/>
  <c r="H1018" i="23"/>
  <c r="I1018" i="23"/>
  <c r="J1018" i="23"/>
  <c r="K1018" i="23"/>
  <c r="L1018" i="23"/>
  <c r="A1019" i="23"/>
  <c r="B1019" i="23"/>
  <c r="D1019" i="23"/>
  <c r="F1019" i="23"/>
  <c r="G1019" i="23"/>
  <c r="H1019" i="23"/>
  <c r="I1019" i="23"/>
  <c r="J1019" i="23"/>
  <c r="K1019" i="23"/>
  <c r="L1019" i="23"/>
  <c r="A1020" i="23"/>
  <c r="B1020" i="23"/>
  <c r="D1020" i="23"/>
  <c r="F1020" i="23"/>
  <c r="G1020" i="23"/>
  <c r="H1020" i="23"/>
  <c r="I1020" i="23"/>
  <c r="J1020" i="23"/>
  <c r="K1020" i="23"/>
  <c r="L1020" i="23"/>
  <c r="A1021" i="23"/>
  <c r="B1021" i="23"/>
  <c r="D1021" i="23"/>
  <c r="F1021" i="23"/>
  <c r="G1021" i="23"/>
  <c r="H1021" i="23"/>
  <c r="I1021" i="23"/>
  <c r="J1021" i="23"/>
  <c r="K1021" i="23"/>
  <c r="L1021" i="23"/>
  <c r="A1022" i="23"/>
  <c r="B1022" i="23"/>
  <c r="D1022" i="23"/>
  <c r="F1022" i="23"/>
  <c r="G1022" i="23"/>
  <c r="H1022" i="23"/>
  <c r="I1022" i="23"/>
  <c r="J1022" i="23"/>
  <c r="K1022" i="23"/>
  <c r="L1022" i="23"/>
  <c r="A1023" i="23"/>
  <c r="B1023" i="23"/>
  <c r="D1023" i="23"/>
  <c r="F1023" i="23"/>
  <c r="G1023" i="23"/>
  <c r="H1023" i="23"/>
  <c r="I1023" i="23"/>
  <c r="J1023" i="23"/>
  <c r="K1023" i="23"/>
  <c r="L1023" i="23"/>
  <c r="A1024" i="23"/>
  <c r="B1024" i="23"/>
  <c r="D1024" i="23"/>
  <c r="F1024" i="23"/>
  <c r="G1024" i="23"/>
  <c r="H1024" i="23"/>
  <c r="I1024" i="23"/>
  <c r="J1024" i="23"/>
  <c r="K1024" i="23"/>
  <c r="L1024" i="23"/>
  <c r="A1025" i="23"/>
  <c r="B1025" i="23"/>
  <c r="D1025" i="23"/>
  <c r="F1025" i="23"/>
  <c r="G1025" i="23"/>
  <c r="H1025" i="23"/>
  <c r="I1025" i="23"/>
  <c r="J1025" i="23"/>
  <c r="K1025" i="23"/>
  <c r="L1025" i="23"/>
  <c r="A1026" i="23"/>
  <c r="B1026" i="23"/>
  <c r="D1026" i="23"/>
  <c r="F1026" i="23"/>
  <c r="G1026" i="23"/>
  <c r="H1026" i="23"/>
  <c r="I1026" i="23"/>
  <c r="J1026" i="23"/>
  <c r="K1026" i="23"/>
  <c r="L1026" i="23"/>
  <c r="A1027" i="23"/>
  <c r="B1027" i="23"/>
  <c r="D1027" i="23"/>
  <c r="F1027" i="23"/>
  <c r="G1027" i="23"/>
  <c r="H1027" i="23"/>
  <c r="I1027" i="23"/>
  <c r="J1027" i="23"/>
  <c r="K1027" i="23"/>
  <c r="L1027" i="23"/>
  <c r="A1028" i="23"/>
  <c r="B1028" i="23"/>
  <c r="D1028" i="23"/>
  <c r="F1028" i="23"/>
  <c r="G1028" i="23"/>
  <c r="H1028" i="23"/>
  <c r="I1028" i="23"/>
  <c r="J1028" i="23"/>
  <c r="K1028" i="23"/>
  <c r="L1028" i="23"/>
  <c r="A1029" i="23"/>
  <c r="B1029" i="23"/>
  <c r="D1029" i="23"/>
  <c r="F1029" i="23"/>
  <c r="G1029" i="23"/>
  <c r="H1029" i="23"/>
  <c r="I1029" i="23"/>
  <c r="J1029" i="23"/>
  <c r="K1029" i="23"/>
  <c r="L1029" i="23"/>
  <c r="A1030" i="23"/>
  <c r="B1030" i="23"/>
  <c r="D1030" i="23"/>
  <c r="F1030" i="23"/>
  <c r="G1030" i="23"/>
  <c r="H1030" i="23"/>
  <c r="I1030" i="23"/>
  <c r="J1030" i="23"/>
  <c r="K1030" i="23"/>
  <c r="L1030" i="23"/>
  <c r="A1031" i="23"/>
  <c r="B1031" i="23"/>
  <c r="D1031" i="23"/>
  <c r="F1031" i="23"/>
  <c r="G1031" i="23"/>
  <c r="H1031" i="23"/>
  <c r="I1031" i="23"/>
  <c r="J1031" i="23"/>
  <c r="K1031" i="23"/>
  <c r="L1031" i="23"/>
  <c r="A1032" i="23"/>
  <c r="B1032" i="23"/>
  <c r="D1032" i="23"/>
  <c r="F1032" i="23"/>
  <c r="G1032" i="23"/>
  <c r="H1032" i="23"/>
  <c r="I1032" i="23"/>
  <c r="J1032" i="23"/>
  <c r="K1032" i="23"/>
  <c r="L1032" i="23"/>
  <c r="A1033" i="23"/>
  <c r="B1033" i="23"/>
  <c r="D1033" i="23"/>
  <c r="F1033" i="23"/>
  <c r="G1033" i="23"/>
  <c r="H1033" i="23"/>
  <c r="I1033" i="23"/>
  <c r="J1033" i="23"/>
  <c r="K1033" i="23"/>
  <c r="L1033" i="23"/>
  <c r="A1034" i="23"/>
  <c r="B1034" i="23"/>
  <c r="D1034" i="23"/>
  <c r="F1034" i="23"/>
  <c r="G1034" i="23"/>
  <c r="H1034" i="23"/>
  <c r="I1034" i="23"/>
  <c r="J1034" i="23"/>
  <c r="K1034" i="23"/>
  <c r="L1034" i="23"/>
  <c r="A1035" i="23"/>
  <c r="B1035" i="23"/>
  <c r="D1035" i="23"/>
  <c r="F1035" i="23"/>
  <c r="G1035" i="23"/>
  <c r="H1035" i="23"/>
  <c r="I1035" i="23"/>
  <c r="J1035" i="23"/>
  <c r="K1035" i="23"/>
  <c r="L1035" i="23"/>
  <c r="A1036" i="23"/>
  <c r="B1036" i="23"/>
  <c r="D1036" i="23"/>
  <c r="F1036" i="23"/>
  <c r="G1036" i="23"/>
  <c r="H1036" i="23"/>
  <c r="I1036" i="23"/>
  <c r="J1036" i="23"/>
  <c r="K1036" i="23"/>
  <c r="L1036" i="23"/>
  <c r="A1037" i="23"/>
  <c r="B1037" i="23"/>
  <c r="D1037" i="23"/>
  <c r="F1037" i="23"/>
  <c r="G1037" i="23"/>
  <c r="H1037" i="23"/>
  <c r="I1037" i="23"/>
  <c r="J1037" i="23"/>
  <c r="K1037" i="23"/>
  <c r="L1037" i="23"/>
  <c r="A1038" i="23"/>
  <c r="B1038" i="23"/>
  <c r="D1038" i="23"/>
  <c r="F1038" i="23"/>
  <c r="G1038" i="23"/>
  <c r="H1038" i="23"/>
  <c r="I1038" i="23"/>
  <c r="J1038" i="23"/>
  <c r="K1038" i="23"/>
  <c r="L1038" i="23"/>
  <c r="A1039" i="23"/>
  <c r="B1039" i="23"/>
  <c r="D1039" i="23"/>
  <c r="F1039" i="23"/>
  <c r="G1039" i="23"/>
  <c r="H1039" i="23"/>
  <c r="I1039" i="23"/>
  <c r="J1039" i="23"/>
  <c r="K1039" i="23"/>
  <c r="L1039" i="23"/>
  <c r="A1040" i="23"/>
  <c r="B1040" i="23"/>
  <c r="D1040" i="23"/>
  <c r="F1040" i="23"/>
  <c r="G1040" i="23"/>
  <c r="H1040" i="23"/>
  <c r="I1040" i="23"/>
  <c r="J1040" i="23"/>
  <c r="K1040" i="23"/>
  <c r="L1040" i="23"/>
  <c r="A1041" i="23"/>
  <c r="B1041" i="23"/>
  <c r="D1041" i="23"/>
  <c r="F1041" i="23"/>
  <c r="G1041" i="23"/>
  <c r="H1041" i="23"/>
  <c r="I1041" i="23"/>
  <c r="J1041" i="23"/>
  <c r="K1041" i="23"/>
  <c r="L1041" i="23"/>
  <c r="A1042" i="23"/>
  <c r="B1042" i="23"/>
  <c r="D1042" i="23"/>
  <c r="F1042" i="23"/>
  <c r="G1042" i="23"/>
  <c r="H1042" i="23"/>
  <c r="I1042" i="23"/>
  <c r="J1042" i="23"/>
  <c r="K1042" i="23"/>
  <c r="L1042" i="23"/>
  <c r="A1043" i="23"/>
  <c r="B1043" i="23"/>
  <c r="D1043" i="23"/>
  <c r="F1043" i="23"/>
  <c r="G1043" i="23"/>
  <c r="H1043" i="23"/>
  <c r="I1043" i="23"/>
  <c r="J1043" i="23"/>
  <c r="K1043" i="23"/>
  <c r="L1043" i="23"/>
  <c r="A1044" i="23"/>
  <c r="B1044" i="23"/>
  <c r="D1044" i="23"/>
  <c r="F1044" i="23"/>
  <c r="G1044" i="23"/>
  <c r="H1044" i="23"/>
  <c r="I1044" i="23"/>
  <c r="J1044" i="23"/>
  <c r="K1044" i="23"/>
  <c r="L1044" i="23"/>
  <c r="A1045" i="23"/>
  <c r="B1045" i="23"/>
  <c r="D1045" i="23"/>
  <c r="F1045" i="23"/>
  <c r="G1045" i="23"/>
  <c r="H1045" i="23"/>
  <c r="I1045" i="23"/>
  <c r="J1045" i="23"/>
  <c r="K1045" i="23"/>
  <c r="L1045" i="23"/>
  <c r="A1046" i="23"/>
  <c r="B1046" i="23"/>
  <c r="D1046" i="23"/>
  <c r="F1046" i="23"/>
  <c r="G1046" i="23"/>
  <c r="H1046" i="23"/>
  <c r="I1046" i="23"/>
  <c r="J1046" i="23"/>
  <c r="K1046" i="23"/>
  <c r="L1046" i="23"/>
  <c r="A1047" i="23"/>
  <c r="B1047" i="23"/>
  <c r="D1047" i="23"/>
  <c r="F1047" i="23"/>
  <c r="G1047" i="23"/>
  <c r="H1047" i="23"/>
  <c r="I1047" i="23"/>
  <c r="J1047" i="23"/>
  <c r="K1047" i="23"/>
  <c r="L1047" i="23"/>
  <c r="A1048" i="23"/>
  <c r="B1048" i="23"/>
  <c r="D1048" i="23"/>
  <c r="F1048" i="23"/>
  <c r="G1048" i="23"/>
  <c r="H1048" i="23"/>
  <c r="I1048" i="23"/>
  <c r="J1048" i="23"/>
  <c r="K1048" i="23"/>
  <c r="L1048" i="23"/>
  <c r="A1049" i="23"/>
  <c r="B1049" i="23"/>
  <c r="D1049" i="23"/>
  <c r="F1049" i="23"/>
  <c r="G1049" i="23"/>
  <c r="H1049" i="23"/>
  <c r="I1049" i="23"/>
  <c r="J1049" i="23"/>
  <c r="K1049" i="23"/>
  <c r="L1049" i="23"/>
  <c r="A1050" i="23"/>
  <c r="B1050" i="23"/>
  <c r="D1050" i="23"/>
  <c r="F1050" i="23"/>
  <c r="G1050" i="23"/>
  <c r="H1050" i="23"/>
  <c r="I1050" i="23"/>
  <c r="J1050" i="23"/>
  <c r="K1050" i="23"/>
  <c r="L1050" i="23"/>
  <c r="A1051" i="23"/>
  <c r="B1051" i="23"/>
  <c r="D1051" i="23"/>
  <c r="F1051" i="23"/>
  <c r="G1051" i="23"/>
  <c r="H1051" i="23"/>
  <c r="I1051" i="23"/>
  <c r="J1051" i="23"/>
  <c r="K1051" i="23"/>
  <c r="L1051" i="23"/>
  <c r="A1052" i="23"/>
  <c r="B1052" i="23"/>
  <c r="D1052" i="23"/>
  <c r="F1052" i="23"/>
  <c r="G1052" i="23"/>
  <c r="H1052" i="23"/>
  <c r="I1052" i="23"/>
  <c r="J1052" i="23"/>
  <c r="K1052" i="23"/>
  <c r="L1052" i="23"/>
  <c r="A1053" i="23"/>
  <c r="B1053" i="23"/>
  <c r="D1053" i="23"/>
  <c r="F1053" i="23"/>
  <c r="G1053" i="23"/>
  <c r="H1053" i="23"/>
  <c r="I1053" i="23"/>
  <c r="J1053" i="23"/>
  <c r="K1053" i="23"/>
  <c r="L1053" i="23"/>
  <c r="A1054" i="23"/>
  <c r="B1054" i="23"/>
  <c r="D1054" i="23"/>
  <c r="F1054" i="23"/>
  <c r="G1054" i="23"/>
  <c r="H1054" i="23"/>
  <c r="I1054" i="23"/>
  <c r="J1054" i="23"/>
  <c r="K1054" i="23"/>
  <c r="L1054" i="23"/>
  <c r="A1055" i="23"/>
  <c r="B1055" i="23"/>
  <c r="D1055" i="23"/>
  <c r="F1055" i="23"/>
  <c r="G1055" i="23"/>
  <c r="H1055" i="23"/>
  <c r="I1055" i="23"/>
  <c r="J1055" i="23"/>
  <c r="K1055" i="23"/>
  <c r="L1055" i="23"/>
  <c r="A1056" i="23"/>
  <c r="B1056" i="23"/>
  <c r="D1056" i="23"/>
  <c r="F1056" i="23"/>
  <c r="G1056" i="23"/>
  <c r="H1056" i="23"/>
  <c r="I1056" i="23"/>
  <c r="J1056" i="23"/>
  <c r="K1056" i="23"/>
  <c r="L1056" i="23"/>
  <c r="A1057" i="23"/>
  <c r="B1057" i="23"/>
  <c r="D1057" i="23"/>
  <c r="F1057" i="23"/>
  <c r="G1057" i="23"/>
  <c r="H1057" i="23"/>
  <c r="I1057" i="23"/>
  <c r="J1057" i="23"/>
  <c r="K1057" i="23"/>
  <c r="L1057" i="23"/>
  <c r="A1058" i="23"/>
  <c r="B1058" i="23"/>
  <c r="D1058" i="23"/>
  <c r="F1058" i="23"/>
  <c r="G1058" i="23"/>
  <c r="H1058" i="23"/>
  <c r="I1058" i="23"/>
  <c r="J1058" i="23"/>
  <c r="K1058" i="23"/>
  <c r="L1058" i="23"/>
  <c r="A1059" i="23"/>
  <c r="B1059" i="23"/>
  <c r="D1059" i="23"/>
  <c r="F1059" i="23"/>
  <c r="G1059" i="23"/>
  <c r="H1059" i="23"/>
  <c r="I1059" i="23"/>
  <c r="J1059" i="23"/>
  <c r="K1059" i="23"/>
  <c r="L1059" i="23"/>
  <c r="A1060" i="23"/>
  <c r="B1060" i="23"/>
  <c r="D1060" i="23"/>
  <c r="F1060" i="23"/>
  <c r="G1060" i="23"/>
  <c r="H1060" i="23"/>
  <c r="I1060" i="23"/>
  <c r="J1060" i="23"/>
  <c r="K1060" i="23"/>
  <c r="L1060" i="23"/>
  <c r="A1061" i="23"/>
  <c r="B1061" i="23"/>
  <c r="D1061" i="23"/>
  <c r="F1061" i="23"/>
  <c r="G1061" i="23"/>
  <c r="H1061" i="23"/>
  <c r="I1061" i="23"/>
  <c r="J1061" i="23"/>
  <c r="K1061" i="23"/>
  <c r="L1061" i="23"/>
  <c r="A1062" i="23"/>
  <c r="B1062" i="23"/>
  <c r="D1062" i="23"/>
  <c r="F1062" i="23"/>
  <c r="G1062" i="23"/>
  <c r="H1062" i="23"/>
  <c r="I1062" i="23"/>
  <c r="J1062" i="23"/>
  <c r="K1062" i="23"/>
  <c r="L1062" i="23"/>
  <c r="A1063" i="23"/>
  <c r="B1063" i="23"/>
  <c r="D1063" i="23"/>
  <c r="F1063" i="23"/>
  <c r="G1063" i="23"/>
  <c r="H1063" i="23"/>
  <c r="I1063" i="23"/>
  <c r="J1063" i="23"/>
  <c r="K1063" i="23"/>
  <c r="L1063" i="23"/>
  <c r="A1064" i="23"/>
  <c r="B1064" i="23"/>
  <c r="D1064" i="23"/>
  <c r="F1064" i="23"/>
  <c r="G1064" i="23"/>
  <c r="H1064" i="23"/>
  <c r="I1064" i="23"/>
  <c r="J1064" i="23"/>
  <c r="K1064" i="23"/>
  <c r="L1064" i="23"/>
  <c r="A1065" i="23"/>
  <c r="B1065" i="23"/>
  <c r="D1065" i="23"/>
  <c r="F1065" i="23"/>
  <c r="G1065" i="23"/>
  <c r="H1065" i="23"/>
  <c r="I1065" i="23"/>
  <c r="J1065" i="23"/>
  <c r="K1065" i="23"/>
  <c r="L1065" i="23"/>
  <c r="A1066" i="23"/>
  <c r="B1066" i="23"/>
  <c r="D1066" i="23"/>
  <c r="F1066" i="23"/>
  <c r="G1066" i="23"/>
  <c r="H1066" i="23"/>
  <c r="I1066" i="23"/>
  <c r="J1066" i="23"/>
  <c r="K1066" i="23"/>
  <c r="L1066" i="23"/>
  <c r="A1067" i="23"/>
  <c r="B1067" i="23"/>
  <c r="D1067" i="23"/>
  <c r="F1067" i="23"/>
  <c r="G1067" i="23"/>
  <c r="H1067" i="23"/>
  <c r="I1067" i="23"/>
  <c r="J1067" i="23"/>
  <c r="K1067" i="23"/>
  <c r="L1067" i="23"/>
  <c r="A1068" i="23"/>
  <c r="B1068" i="23"/>
  <c r="D1068" i="23"/>
  <c r="F1068" i="23"/>
  <c r="G1068" i="23"/>
  <c r="H1068" i="23"/>
  <c r="I1068" i="23"/>
  <c r="J1068" i="23"/>
  <c r="K1068" i="23"/>
  <c r="L1068" i="23"/>
  <c r="A1069" i="23"/>
  <c r="B1069" i="23"/>
  <c r="D1069" i="23"/>
  <c r="F1069" i="23"/>
  <c r="G1069" i="23"/>
  <c r="H1069" i="23"/>
  <c r="I1069" i="23"/>
  <c r="J1069" i="23"/>
  <c r="K1069" i="23"/>
  <c r="L1069" i="23"/>
  <c r="A1070" i="23"/>
  <c r="B1070" i="23"/>
  <c r="D1070" i="23"/>
  <c r="F1070" i="23"/>
  <c r="G1070" i="23"/>
  <c r="H1070" i="23"/>
  <c r="I1070" i="23"/>
  <c r="J1070" i="23"/>
  <c r="K1070" i="23"/>
  <c r="L1070" i="23"/>
  <c r="A1071" i="23"/>
  <c r="B1071" i="23"/>
  <c r="D1071" i="23"/>
  <c r="F1071" i="23"/>
  <c r="G1071" i="23"/>
  <c r="H1071" i="23"/>
  <c r="I1071" i="23"/>
  <c r="J1071" i="23"/>
  <c r="K1071" i="23"/>
  <c r="L1071" i="23"/>
  <c r="A1072" i="23"/>
  <c r="B1072" i="23"/>
  <c r="D1072" i="23"/>
  <c r="F1072" i="23"/>
  <c r="G1072" i="23"/>
  <c r="H1072" i="23"/>
  <c r="I1072" i="23"/>
  <c r="J1072" i="23"/>
  <c r="K1072" i="23"/>
  <c r="L1072" i="23"/>
  <c r="A1073" i="23"/>
  <c r="B1073" i="23"/>
  <c r="D1073" i="23"/>
  <c r="F1073" i="23"/>
  <c r="G1073" i="23"/>
  <c r="H1073" i="23"/>
  <c r="I1073" i="23"/>
  <c r="J1073" i="23"/>
  <c r="K1073" i="23"/>
  <c r="L1073" i="23"/>
  <c r="A1074" i="23"/>
  <c r="B1074" i="23"/>
  <c r="D1074" i="23"/>
  <c r="F1074" i="23"/>
  <c r="G1074" i="23"/>
  <c r="H1074" i="23"/>
  <c r="I1074" i="23"/>
  <c r="J1074" i="23"/>
  <c r="K1074" i="23"/>
  <c r="L1074" i="23"/>
  <c r="A1075" i="23"/>
  <c r="B1075" i="23"/>
  <c r="D1075" i="23"/>
  <c r="F1075" i="23"/>
  <c r="G1075" i="23"/>
  <c r="H1075" i="23"/>
  <c r="I1075" i="23"/>
  <c r="J1075" i="23"/>
  <c r="K1075" i="23"/>
  <c r="L1075" i="23"/>
  <c r="A1076" i="23"/>
  <c r="B1076" i="23"/>
  <c r="D1076" i="23"/>
  <c r="F1076" i="23"/>
  <c r="G1076" i="23"/>
  <c r="H1076" i="23"/>
  <c r="I1076" i="23"/>
  <c r="J1076" i="23"/>
  <c r="K1076" i="23"/>
  <c r="L1076" i="23"/>
  <c r="A1077" i="23"/>
  <c r="B1077" i="23"/>
  <c r="D1077" i="23"/>
  <c r="F1077" i="23"/>
  <c r="G1077" i="23"/>
  <c r="H1077" i="23"/>
  <c r="I1077" i="23"/>
  <c r="J1077" i="23"/>
  <c r="K1077" i="23"/>
  <c r="L1077" i="23"/>
  <c r="A1078" i="23"/>
  <c r="B1078" i="23"/>
  <c r="D1078" i="23"/>
  <c r="F1078" i="23"/>
  <c r="G1078" i="23"/>
  <c r="H1078" i="23"/>
  <c r="I1078" i="23"/>
  <c r="J1078" i="23"/>
  <c r="K1078" i="23"/>
  <c r="L1078" i="23"/>
  <c r="A1079" i="23"/>
  <c r="B1079" i="23"/>
  <c r="D1079" i="23"/>
  <c r="F1079" i="23"/>
  <c r="G1079" i="23"/>
  <c r="H1079" i="23"/>
  <c r="I1079" i="23"/>
  <c r="J1079" i="23"/>
  <c r="K1079" i="23"/>
  <c r="L1079" i="23"/>
  <c r="A1080" i="23"/>
  <c r="B1080" i="23"/>
  <c r="D1080" i="23"/>
  <c r="F1080" i="23"/>
  <c r="G1080" i="23"/>
  <c r="H1080" i="23"/>
  <c r="I1080" i="23"/>
  <c r="J1080" i="23"/>
  <c r="K1080" i="23"/>
  <c r="L1080" i="23"/>
  <c r="A1081" i="23"/>
  <c r="B1081" i="23"/>
  <c r="D1081" i="23"/>
  <c r="F1081" i="23"/>
  <c r="G1081" i="23"/>
  <c r="H1081" i="23"/>
  <c r="I1081" i="23"/>
  <c r="J1081" i="23"/>
  <c r="K1081" i="23"/>
  <c r="L1081" i="23"/>
  <c r="A1082" i="23"/>
  <c r="B1082" i="23"/>
  <c r="D1082" i="23"/>
  <c r="F1082" i="23"/>
  <c r="G1082" i="23"/>
  <c r="H1082" i="23"/>
  <c r="I1082" i="23"/>
  <c r="J1082" i="23"/>
  <c r="K1082" i="23"/>
  <c r="L1082" i="23"/>
  <c r="A1083" i="23"/>
  <c r="B1083" i="23"/>
  <c r="D1083" i="23"/>
  <c r="F1083" i="23"/>
  <c r="G1083" i="23"/>
  <c r="H1083" i="23"/>
  <c r="I1083" i="23"/>
  <c r="J1083" i="23"/>
  <c r="K1083" i="23"/>
  <c r="L1083" i="23"/>
  <c r="A1084" i="23"/>
  <c r="B1084" i="23"/>
  <c r="D1084" i="23"/>
  <c r="F1084" i="23"/>
  <c r="G1084" i="23"/>
  <c r="H1084" i="23"/>
  <c r="I1084" i="23"/>
  <c r="J1084" i="23"/>
  <c r="K1084" i="23"/>
  <c r="L1084" i="23"/>
  <c r="A1085" i="23"/>
  <c r="B1085" i="23"/>
  <c r="D1085" i="23"/>
  <c r="F1085" i="23"/>
  <c r="G1085" i="23"/>
  <c r="H1085" i="23"/>
  <c r="I1085" i="23"/>
  <c r="J1085" i="23"/>
  <c r="K1085" i="23"/>
  <c r="L1085" i="23"/>
  <c r="A1086" i="23"/>
  <c r="B1086" i="23"/>
  <c r="D1086" i="23"/>
  <c r="F1086" i="23"/>
  <c r="G1086" i="23"/>
  <c r="H1086" i="23"/>
  <c r="I1086" i="23"/>
  <c r="J1086" i="23"/>
  <c r="K1086" i="23"/>
  <c r="L1086" i="23"/>
  <c r="A1087" i="23"/>
  <c r="B1087" i="23"/>
  <c r="D1087" i="23"/>
  <c r="F1087" i="23"/>
  <c r="G1087" i="23"/>
  <c r="H1087" i="23"/>
  <c r="I1087" i="23"/>
  <c r="J1087" i="23"/>
  <c r="K1087" i="23"/>
  <c r="L1087" i="23"/>
  <c r="A1088" i="23"/>
  <c r="B1088" i="23"/>
  <c r="D1088" i="23"/>
  <c r="F1088" i="23"/>
  <c r="G1088" i="23"/>
  <c r="H1088" i="23"/>
  <c r="I1088" i="23"/>
  <c r="J1088" i="23"/>
  <c r="K1088" i="23"/>
  <c r="L1088" i="23"/>
  <c r="A1089" i="23"/>
  <c r="B1089" i="23"/>
  <c r="D1089" i="23"/>
  <c r="F1089" i="23"/>
  <c r="G1089" i="23"/>
  <c r="H1089" i="23"/>
  <c r="I1089" i="23"/>
  <c r="J1089" i="23"/>
  <c r="K1089" i="23"/>
  <c r="L1089" i="23"/>
  <c r="A1090" i="23"/>
  <c r="B1090" i="23"/>
  <c r="D1090" i="23"/>
  <c r="F1090" i="23"/>
  <c r="G1090" i="23"/>
  <c r="H1090" i="23"/>
  <c r="I1090" i="23"/>
  <c r="J1090" i="23"/>
  <c r="K1090" i="23"/>
  <c r="L1090" i="23"/>
  <c r="A1091" i="23"/>
  <c r="B1091" i="23"/>
  <c r="D1091" i="23"/>
  <c r="F1091" i="23"/>
  <c r="G1091" i="23"/>
  <c r="H1091" i="23"/>
  <c r="I1091" i="23"/>
  <c r="J1091" i="23"/>
  <c r="K1091" i="23"/>
  <c r="L1091" i="23"/>
  <c r="A1092" i="23"/>
  <c r="B1092" i="23"/>
  <c r="D1092" i="23"/>
  <c r="F1092" i="23"/>
  <c r="G1092" i="23"/>
  <c r="H1092" i="23"/>
  <c r="I1092" i="23"/>
  <c r="J1092" i="23"/>
  <c r="K1092" i="23"/>
  <c r="L1092" i="23"/>
  <c r="A1093" i="23"/>
  <c r="B1093" i="23"/>
  <c r="D1093" i="23"/>
  <c r="F1093" i="23"/>
  <c r="G1093" i="23"/>
  <c r="H1093" i="23"/>
  <c r="I1093" i="23"/>
  <c r="J1093" i="23"/>
  <c r="K1093" i="23"/>
  <c r="L1093" i="23"/>
  <c r="A1094" i="23"/>
  <c r="B1094" i="23"/>
  <c r="D1094" i="23"/>
  <c r="F1094" i="23"/>
  <c r="G1094" i="23"/>
  <c r="H1094" i="23"/>
  <c r="I1094" i="23"/>
  <c r="J1094" i="23"/>
  <c r="K1094" i="23"/>
  <c r="L1094" i="23"/>
  <c r="A1095" i="23"/>
  <c r="B1095" i="23"/>
  <c r="D1095" i="23"/>
  <c r="F1095" i="23"/>
  <c r="G1095" i="23"/>
  <c r="H1095" i="23"/>
  <c r="I1095" i="23"/>
  <c r="J1095" i="23"/>
  <c r="K1095" i="23"/>
  <c r="L1095" i="23"/>
  <c r="A1096" i="23"/>
  <c r="B1096" i="23"/>
  <c r="D1096" i="23"/>
  <c r="F1096" i="23"/>
  <c r="G1096" i="23"/>
  <c r="H1096" i="23"/>
  <c r="I1096" i="23"/>
  <c r="J1096" i="23"/>
  <c r="K1096" i="23"/>
  <c r="L1096" i="23"/>
  <c r="A1097" i="23"/>
  <c r="B1097" i="23"/>
  <c r="D1097" i="23"/>
  <c r="F1097" i="23"/>
  <c r="G1097" i="23"/>
  <c r="H1097" i="23"/>
  <c r="I1097" i="23"/>
  <c r="J1097" i="23"/>
  <c r="K1097" i="23"/>
  <c r="L1097" i="23"/>
  <c r="A1098" i="23"/>
  <c r="B1098" i="23"/>
  <c r="D1098" i="23"/>
  <c r="F1098" i="23"/>
  <c r="G1098" i="23"/>
  <c r="H1098" i="23"/>
  <c r="I1098" i="23"/>
  <c r="J1098" i="23"/>
  <c r="K1098" i="23"/>
  <c r="L1098" i="23"/>
  <c r="A1099" i="23"/>
  <c r="B1099" i="23"/>
  <c r="D1099" i="23"/>
  <c r="F1099" i="23"/>
  <c r="G1099" i="23"/>
  <c r="H1099" i="23"/>
  <c r="I1099" i="23"/>
  <c r="J1099" i="23"/>
  <c r="K1099" i="23"/>
  <c r="L1099" i="23"/>
  <c r="A1100" i="23"/>
  <c r="B1100" i="23"/>
  <c r="D1100" i="23"/>
  <c r="F1100" i="23"/>
  <c r="G1100" i="23"/>
  <c r="H1100" i="23"/>
  <c r="I1100" i="23"/>
  <c r="J1100" i="23"/>
  <c r="K1100" i="23"/>
  <c r="L1100" i="23"/>
  <c r="A1101" i="23"/>
  <c r="B1101" i="23"/>
  <c r="D1101" i="23"/>
  <c r="F1101" i="23"/>
  <c r="G1101" i="23"/>
  <c r="H1101" i="23"/>
  <c r="I1101" i="23"/>
  <c r="J1101" i="23"/>
  <c r="K1101" i="23"/>
  <c r="L1101" i="23"/>
  <c r="A1102" i="23"/>
  <c r="B1102" i="23"/>
  <c r="D1102" i="23"/>
  <c r="F1102" i="23"/>
  <c r="G1102" i="23"/>
  <c r="H1102" i="23"/>
  <c r="I1102" i="23"/>
  <c r="J1102" i="23"/>
  <c r="K1102" i="23"/>
  <c r="L1102" i="23"/>
  <c r="A1103" i="23"/>
  <c r="B1103" i="23"/>
  <c r="D1103" i="23"/>
  <c r="F1103" i="23"/>
  <c r="G1103" i="23"/>
  <c r="H1103" i="23"/>
  <c r="I1103" i="23"/>
  <c r="J1103" i="23"/>
  <c r="K1103" i="23"/>
  <c r="L1103" i="23"/>
  <c r="A1104" i="23"/>
  <c r="B1104" i="23"/>
  <c r="D1104" i="23"/>
  <c r="F1104" i="23"/>
  <c r="G1104" i="23"/>
  <c r="H1104" i="23"/>
  <c r="I1104" i="23"/>
  <c r="J1104" i="23"/>
  <c r="K1104" i="23"/>
  <c r="L1104" i="23"/>
  <c r="A1105" i="23"/>
  <c r="B1105" i="23"/>
  <c r="D1105" i="23"/>
  <c r="F1105" i="23"/>
  <c r="G1105" i="23"/>
  <c r="H1105" i="23"/>
  <c r="I1105" i="23"/>
  <c r="J1105" i="23"/>
  <c r="K1105" i="23"/>
  <c r="L1105" i="23"/>
  <c r="A1106" i="23"/>
  <c r="B1106" i="23"/>
  <c r="D1106" i="23"/>
  <c r="F1106" i="23"/>
  <c r="G1106" i="23"/>
  <c r="H1106" i="23"/>
  <c r="I1106" i="23"/>
  <c r="J1106" i="23"/>
  <c r="K1106" i="23"/>
  <c r="L1106" i="23"/>
  <c r="A1107" i="23"/>
  <c r="B1107" i="23"/>
  <c r="D1107" i="23"/>
  <c r="F1107" i="23"/>
  <c r="G1107" i="23"/>
  <c r="H1107" i="23"/>
  <c r="I1107" i="23"/>
  <c r="J1107" i="23"/>
  <c r="K1107" i="23"/>
  <c r="L1107" i="23"/>
  <c r="A1108" i="23"/>
  <c r="B1108" i="23"/>
  <c r="D1108" i="23"/>
  <c r="F1108" i="23"/>
  <c r="G1108" i="23"/>
  <c r="H1108" i="23"/>
  <c r="I1108" i="23"/>
  <c r="J1108" i="23"/>
  <c r="K1108" i="23"/>
  <c r="L1108" i="23"/>
  <c r="A1109" i="23"/>
  <c r="B1109" i="23"/>
  <c r="D1109" i="23"/>
  <c r="F1109" i="23"/>
  <c r="G1109" i="23"/>
  <c r="H1109" i="23"/>
  <c r="I1109" i="23"/>
  <c r="J1109" i="23"/>
  <c r="K1109" i="23"/>
  <c r="L1109" i="23"/>
  <c r="A1110" i="23"/>
  <c r="B1110" i="23"/>
  <c r="D1110" i="23"/>
  <c r="F1110" i="23"/>
  <c r="G1110" i="23"/>
  <c r="H1110" i="23"/>
  <c r="I1110" i="23"/>
  <c r="J1110" i="23"/>
  <c r="K1110" i="23"/>
  <c r="L1110" i="23"/>
  <c r="A1111" i="23"/>
  <c r="B1111" i="23"/>
  <c r="D1111" i="23"/>
  <c r="F1111" i="23"/>
  <c r="G1111" i="23"/>
  <c r="H1111" i="23"/>
  <c r="I1111" i="23"/>
  <c r="J1111" i="23"/>
  <c r="K1111" i="23"/>
  <c r="L1111" i="23"/>
  <c r="A1112" i="23"/>
  <c r="B1112" i="23"/>
  <c r="D1112" i="23"/>
  <c r="F1112" i="23"/>
  <c r="G1112" i="23"/>
  <c r="H1112" i="23"/>
  <c r="I1112" i="23"/>
  <c r="J1112" i="23"/>
  <c r="K1112" i="23"/>
  <c r="L1112" i="23"/>
  <c r="A1113" i="23"/>
  <c r="B1113" i="23"/>
  <c r="D1113" i="23"/>
  <c r="F1113" i="23"/>
  <c r="G1113" i="23"/>
  <c r="H1113" i="23"/>
  <c r="I1113" i="23"/>
  <c r="J1113" i="23"/>
  <c r="K1113" i="23"/>
  <c r="L1113" i="23"/>
  <c r="A1114" i="23"/>
  <c r="B1114" i="23"/>
  <c r="D1114" i="23"/>
  <c r="F1114" i="23"/>
  <c r="G1114" i="23"/>
  <c r="H1114" i="23"/>
  <c r="I1114" i="23"/>
  <c r="J1114" i="23"/>
  <c r="K1114" i="23"/>
  <c r="L1114" i="23"/>
  <c r="A1115" i="23"/>
  <c r="B1115" i="23"/>
  <c r="D1115" i="23"/>
  <c r="F1115" i="23"/>
  <c r="G1115" i="23"/>
  <c r="H1115" i="23"/>
  <c r="I1115" i="23"/>
  <c r="J1115" i="23"/>
  <c r="K1115" i="23"/>
  <c r="L1115" i="23"/>
  <c r="A1116" i="23"/>
  <c r="B1116" i="23"/>
  <c r="D1116" i="23"/>
  <c r="F1116" i="23"/>
  <c r="G1116" i="23"/>
  <c r="H1116" i="23"/>
  <c r="I1116" i="23"/>
  <c r="J1116" i="23"/>
  <c r="K1116" i="23"/>
  <c r="L1116" i="23"/>
  <c r="A1117" i="23"/>
  <c r="B1117" i="23"/>
  <c r="D1117" i="23"/>
  <c r="F1117" i="23"/>
  <c r="G1117" i="23"/>
  <c r="H1117" i="23"/>
  <c r="I1117" i="23"/>
  <c r="J1117" i="23"/>
  <c r="K1117" i="23"/>
  <c r="L1117" i="23"/>
  <c r="A1118" i="23"/>
  <c r="B1118" i="23"/>
  <c r="D1118" i="23"/>
  <c r="F1118" i="23"/>
  <c r="G1118" i="23"/>
  <c r="H1118" i="23"/>
  <c r="I1118" i="23"/>
  <c r="J1118" i="23"/>
  <c r="K1118" i="23"/>
  <c r="L1118" i="23"/>
  <c r="A1119" i="23"/>
  <c r="B1119" i="23"/>
  <c r="D1119" i="23"/>
  <c r="F1119" i="23"/>
  <c r="G1119" i="23"/>
  <c r="H1119" i="23"/>
  <c r="I1119" i="23"/>
  <c r="J1119" i="23"/>
  <c r="K1119" i="23"/>
  <c r="L1119" i="23"/>
  <c r="A1120" i="23"/>
  <c r="B1120" i="23"/>
  <c r="D1120" i="23"/>
  <c r="F1120" i="23"/>
  <c r="G1120" i="23"/>
  <c r="H1120" i="23"/>
  <c r="I1120" i="23"/>
  <c r="J1120" i="23"/>
  <c r="K1120" i="23"/>
  <c r="L1120" i="23"/>
  <c r="A1121" i="23"/>
  <c r="B1121" i="23"/>
  <c r="D1121" i="23"/>
  <c r="F1121" i="23"/>
  <c r="G1121" i="23"/>
  <c r="H1121" i="23"/>
  <c r="I1121" i="23"/>
  <c r="J1121" i="23"/>
  <c r="K1121" i="23"/>
  <c r="L1121" i="23"/>
  <c r="A1122" i="23"/>
  <c r="B1122" i="23"/>
  <c r="D1122" i="23"/>
  <c r="F1122" i="23"/>
  <c r="G1122" i="23"/>
  <c r="H1122" i="23"/>
  <c r="I1122" i="23"/>
  <c r="J1122" i="23"/>
  <c r="K1122" i="23"/>
  <c r="L1122" i="23"/>
  <c r="A1123" i="23"/>
  <c r="B1123" i="23"/>
  <c r="D1123" i="23"/>
  <c r="F1123" i="23"/>
  <c r="G1123" i="23"/>
  <c r="H1123" i="23"/>
  <c r="I1123" i="23"/>
  <c r="J1123" i="23"/>
  <c r="K1123" i="23"/>
  <c r="L1123" i="23"/>
  <c r="A1124" i="23"/>
  <c r="B1124" i="23"/>
  <c r="D1124" i="23"/>
  <c r="F1124" i="23"/>
  <c r="G1124" i="23"/>
  <c r="H1124" i="23"/>
  <c r="I1124" i="23"/>
  <c r="J1124" i="23"/>
  <c r="K1124" i="23"/>
  <c r="L1124" i="23"/>
  <c r="A1125" i="23"/>
  <c r="B1125" i="23"/>
  <c r="D1125" i="23"/>
  <c r="F1125" i="23"/>
  <c r="G1125" i="23"/>
  <c r="H1125" i="23"/>
  <c r="I1125" i="23"/>
  <c r="J1125" i="23"/>
  <c r="K1125" i="23"/>
  <c r="L1125" i="23"/>
  <c r="A1126" i="23"/>
  <c r="B1126" i="23"/>
  <c r="D1126" i="23"/>
  <c r="F1126" i="23"/>
  <c r="G1126" i="23"/>
  <c r="H1126" i="23"/>
  <c r="I1126" i="23"/>
  <c r="J1126" i="23"/>
  <c r="K1126" i="23"/>
  <c r="L1126" i="23"/>
  <c r="A1127" i="23"/>
  <c r="B1127" i="23"/>
  <c r="D1127" i="23"/>
  <c r="F1127" i="23"/>
  <c r="G1127" i="23"/>
  <c r="H1127" i="23"/>
  <c r="I1127" i="23"/>
  <c r="J1127" i="23"/>
  <c r="K1127" i="23"/>
  <c r="L1127" i="23"/>
  <c r="A1128" i="23"/>
  <c r="B1128" i="23"/>
  <c r="D1128" i="23"/>
  <c r="F1128" i="23"/>
  <c r="G1128" i="23"/>
  <c r="H1128" i="23"/>
  <c r="I1128" i="23"/>
  <c r="J1128" i="23"/>
  <c r="K1128" i="23"/>
  <c r="L1128" i="23"/>
  <c r="A1129" i="23"/>
  <c r="B1129" i="23"/>
  <c r="D1129" i="23"/>
  <c r="F1129" i="23"/>
  <c r="G1129" i="23"/>
  <c r="H1129" i="23"/>
  <c r="I1129" i="23"/>
  <c r="J1129" i="23"/>
  <c r="K1129" i="23"/>
  <c r="L1129" i="23"/>
  <c r="A1130" i="23"/>
  <c r="B1130" i="23"/>
  <c r="D1130" i="23"/>
  <c r="F1130" i="23"/>
  <c r="G1130" i="23"/>
  <c r="H1130" i="23"/>
  <c r="I1130" i="23"/>
  <c r="J1130" i="23"/>
  <c r="K1130" i="23"/>
  <c r="L1130" i="23"/>
  <c r="A1131" i="23"/>
  <c r="B1131" i="23"/>
  <c r="D1131" i="23"/>
  <c r="F1131" i="23"/>
  <c r="G1131" i="23"/>
  <c r="H1131" i="23"/>
  <c r="I1131" i="23"/>
  <c r="J1131" i="23"/>
  <c r="K1131" i="23"/>
  <c r="L1131" i="23"/>
  <c r="A1132" i="23"/>
  <c r="B1132" i="23"/>
  <c r="D1132" i="23"/>
  <c r="F1132" i="23"/>
  <c r="G1132" i="23"/>
  <c r="H1132" i="23"/>
  <c r="I1132" i="23"/>
  <c r="J1132" i="23"/>
  <c r="K1132" i="23"/>
  <c r="L1132" i="23"/>
  <c r="A1133" i="23"/>
  <c r="B1133" i="23"/>
  <c r="D1133" i="23"/>
  <c r="F1133" i="23"/>
  <c r="G1133" i="23"/>
  <c r="H1133" i="23"/>
  <c r="I1133" i="23"/>
  <c r="J1133" i="23"/>
  <c r="K1133" i="23"/>
  <c r="L1133" i="23"/>
  <c r="A1134" i="23"/>
  <c r="B1134" i="23"/>
  <c r="D1134" i="23"/>
  <c r="F1134" i="23"/>
  <c r="G1134" i="23"/>
  <c r="H1134" i="23"/>
  <c r="I1134" i="23"/>
  <c r="J1134" i="23"/>
  <c r="K1134" i="23"/>
  <c r="L1134" i="23"/>
  <c r="A1135" i="23"/>
  <c r="B1135" i="23"/>
  <c r="D1135" i="23"/>
  <c r="F1135" i="23"/>
  <c r="G1135" i="23"/>
  <c r="H1135" i="23"/>
  <c r="I1135" i="23"/>
  <c r="J1135" i="23"/>
  <c r="K1135" i="23"/>
  <c r="L1135" i="23"/>
  <c r="A1136" i="23"/>
  <c r="B1136" i="23"/>
  <c r="D1136" i="23"/>
  <c r="F1136" i="23"/>
  <c r="G1136" i="23"/>
  <c r="H1136" i="23"/>
  <c r="I1136" i="23"/>
  <c r="J1136" i="23"/>
  <c r="K1136" i="23"/>
  <c r="L1136" i="23"/>
  <c r="A1137" i="23"/>
  <c r="B1137" i="23"/>
  <c r="D1137" i="23"/>
  <c r="F1137" i="23"/>
  <c r="G1137" i="23"/>
  <c r="H1137" i="23"/>
  <c r="I1137" i="23"/>
  <c r="J1137" i="23"/>
  <c r="K1137" i="23"/>
  <c r="L1137" i="23"/>
  <c r="A1138" i="23"/>
  <c r="B1138" i="23"/>
  <c r="D1138" i="23"/>
  <c r="F1138" i="23"/>
  <c r="G1138" i="23"/>
  <c r="H1138" i="23"/>
  <c r="I1138" i="23"/>
  <c r="J1138" i="23"/>
  <c r="K1138" i="23"/>
  <c r="L1138" i="23"/>
  <c r="A1139" i="23"/>
  <c r="B1139" i="23"/>
  <c r="D1139" i="23"/>
  <c r="F1139" i="23"/>
  <c r="G1139" i="23"/>
  <c r="H1139" i="23"/>
  <c r="I1139" i="23"/>
  <c r="J1139" i="23"/>
  <c r="K1139" i="23"/>
  <c r="L1139" i="23"/>
  <c r="A1140" i="23"/>
  <c r="B1140" i="23"/>
  <c r="D1140" i="23"/>
  <c r="F1140" i="23"/>
  <c r="G1140" i="23"/>
  <c r="H1140" i="23"/>
  <c r="I1140" i="23"/>
  <c r="J1140" i="23"/>
  <c r="K1140" i="23"/>
  <c r="L1140" i="23"/>
  <c r="A1141" i="23"/>
  <c r="B1141" i="23"/>
  <c r="D1141" i="23"/>
  <c r="F1141" i="23"/>
  <c r="G1141" i="23"/>
  <c r="H1141" i="23"/>
  <c r="I1141" i="23"/>
  <c r="J1141" i="23"/>
  <c r="K1141" i="23"/>
  <c r="L1141" i="23"/>
  <c r="A1142" i="23"/>
  <c r="B1142" i="23"/>
  <c r="D1142" i="23"/>
  <c r="F1142" i="23"/>
  <c r="G1142" i="23"/>
  <c r="H1142" i="23"/>
  <c r="I1142" i="23"/>
  <c r="J1142" i="23"/>
  <c r="K1142" i="23"/>
  <c r="L1142" i="23"/>
  <c r="A1143" i="23"/>
  <c r="B1143" i="23"/>
  <c r="D1143" i="23"/>
  <c r="F1143" i="23"/>
  <c r="G1143" i="23"/>
  <c r="H1143" i="23"/>
  <c r="I1143" i="23"/>
  <c r="J1143" i="23"/>
  <c r="K1143" i="23"/>
  <c r="L1143" i="23"/>
  <c r="A1144" i="23"/>
  <c r="B1144" i="23"/>
  <c r="D1144" i="23"/>
  <c r="F1144" i="23"/>
  <c r="G1144" i="23"/>
  <c r="H1144" i="23"/>
  <c r="I1144" i="23"/>
  <c r="J1144" i="23"/>
  <c r="K1144" i="23"/>
  <c r="L1144" i="23"/>
  <c r="A1145" i="23"/>
  <c r="B1145" i="23"/>
  <c r="D1145" i="23"/>
  <c r="F1145" i="23"/>
  <c r="G1145" i="23"/>
  <c r="H1145" i="23"/>
  <c r="I1145" i="23"/>
  <c r="J1145" i="23"/>
  <c r="K1145" i="23"/>
  <c r="L1145" i="23"/>
  <c r="A1146" i="23"/>
  <c r="B1146" i="23"/>
  <c r="D1146" i="23"/>
  <c r="F1146" i="23"/>
  <c r="G1146" i="23"/>
  <c r="H1146" i="23"/>
  <c r="I1146" i="23"/>
  <c r="J1146" i="23"/>
  <c r="K1146" i="23"/>
  <c r="L1146" i="23"/>
  <c r="A1147" i="23"/>
  <c r="B1147" i="23"/>
  <c r="D1147" i="23"/>
  <c r="F1147" i="23"/>
  <c r="G1147" i="23"/>
  <c r="H1147" i="23"/>
  <c r="I1147" i="23"/>
  <c r="J1147" i="23"/>
  <c r="K1147" i="23"/>
  <c r="L1147" i="23"/>
  <c r="A1148" i="23"/>
  <c r="B1148" i="23"/>
  <c r="D1148" i="23"/>
  <c r="F1148" i="23"/>
  <c r="G1148" i="23"/>
  <c r="H1148" i="23"/>
  <c r="I1148" i="23"/>
  <c r="J1148" i="23"/>
  <c r="K1148" i="23"/>
  <c r="L1148" i="23"/>
  <c r="A1149" i="23"/>
  <c r="B1149" i="23"/>
  <c r="D1149" i="23"/>
  <c r="F1149" i="23"/>
  <c r="G1149" i="23"/>
  <c r="H1149" i="23"/>
  <c r="I1149" i="23"/>
  <c r="J1149" i="23"/>
  <c r="K1149" i="23"/>
  <c r="L1149" i="23"/>
  <c r="A1150" i="23"/>
  <c r="B1150" i="23"/>
  <c r="D1150" i="23"/>
  <c r="F1150" i="23"/>
  <c r="G1150" i="23"/>
  <c r="H1150" i="23"/>
  <c r="I1150" i="23"/>
  <c r="J1150" i="23"/>
  <c r="K1150" i="23"/>
  <c r="L1150" i="23"/>
  <c r="A1151" i="23"/>
  <c r="B1151" i="23"/>
  <c r="D1151" i="23"/>
  <c r="F1151" i="23"/>
  <c r="G1151" i="23"/>
  <c r="H1151" i="23"/>
  <c r="I1151" i="23"/>
  <c r="J1151" i="23"/>
  <c r="K1151" i="23"/>
  <c r="L1151" i="23"/>
  <c r="A1152" i="23"/>
  <c r="B1152" i="23"/>
  <c r="D1152" i="23"/>
  <c r="F1152" i="23"/>
  <c r="G1152" i="23"/>
  <c r="H1152" i="23"/>
  <c r="I1152" i="23"/>
  <c r="J1152" i="23"/>
  <c r="K1152" i="23"/>
  <c r="L1152" i="23"/>
  <c r="A1153" i="23"/>
  <c r="B1153" i="23"/>
  <c r="D1153" i="23"/>
  <c r="F1153" i="23"/>
  <c r="G1153" i="23"/>
  <c r="H1153" i="23"/>
  <c r="I1153" i="23"/>
  <c r="J1153" i="23"/>
  <c r="K1153" i="23"/>
  <c r="L1153" i="23"/>
  <c r="A1154" i="23"/>
  <c r="B1154" i="23"/>
  <c r="D1154" i="23"/>
  <c r="F1154" i="23"/>
  <c r="G1154" i="23"/>
  <c r="H1154" i="23"/>
  <c r="I1154" i="23"/>
  <c r="J1154" i="23"/>
  <c r="K1154" i="23"/>
  <c r="L1154" i="23"/>
  <c r="A1155" i="23"/>
  <c r="B1155" i="23"/>
  <c r="D1155" i="23"/>
  <c r="F1155" i="23"/>
  <c r="G1155" i="23"/>
  <c r="H1155" i="23"/>
  <c r="I1155" i="23"/>
  <c r="J1155" i="23"/>
  <c r="K1155" i="23"/>
  <c r="L1155" i="23"/>
  <c r="A1156" i="23"/>
  <c r="B1156" i="23"/>
  <c r="D1156" i="23"/>
  <c r="F1156" i="23"/>
  <c r="G1156" i="23"/>
  <c r="H1156" i="23"/>
  <c r="I1156" i="23"/>
  <c r="J1156" i="23"/>
  <c r="K1156" i="23"/>
  <c r="L1156" i="23"/>
  <c r="A1157" i="23"/>
  <c r="B1157" i="23"/>
  <c r="D1157" i="23"/>
  <c r="F1157" i="23"/>
  <c r="G1157" i="23"/>
  <c r="H1157" i="23"/>
  <c r="I1157" i="23"/>
  <c r="J1157" i="23"/>
  <c r="K1157" i="23"/>
  <c r="L1157" i="23"/>
  <c r="A1158" i="23"/>
  <c r="B1158" i="23"/>
  <c r="D1158" i="23"/>
  <c r="F1158" i="23"/>
  <c r="G1158" i="23"/>
  <c r="H1158" i="23"/>
  <c r="I1158" i="23"/>
  <c r="J1158" i="23"/>
  <c r="K1158" i="23"/>
  <c r="L1158" i="23"/>
  <c r="A1159" i="23"/>
  <c r="B1159" i="23"/>
  <c r="D1159" i="23"/>
  <c r="F1159" i="23"/>
  <c r="G1159" i="23"/>
  <c r="H1159" i="23"/>
  <c r="I1159" i="23"/>
  <c r="J1159" i="23"/>
  <c r="K1159" i="23"/>
  <c r="L1159" i="23"/>
  <c r="A1160" i="23"/>
  <c r="B1160" i="23"/>
  <c r="D1160" i="23"/>
  <c r="F1160" i="23"/>
  <c r="G1160" i="23"/>
  <c r="H1160" i="23"/>
  <c r="I1160" i="23"/>
  <c r="J1160" i="23"/>
  <c r="K1160" i="23"/>
  <c r="L1160" i="23"/>
  <c r="A1161" i="23"/>
  <c r="B1161" i="23"/>
  <c r="D1161" i="23"/>
  <c r="F1161" i="23"/>
  <c r="G1161" i="23"/>
  <c r="H1161" i="23"/>
  <c r="I1161" i="23"/>
  <c r="J1161" i="23"/>
  <c r="K1161" i="23"/>
  <c r="L1161" i="23"/>
  <c r="A1162" i="23"/>
  <c r="B1162" i="23"/>
  <c r="D1162" i="23"/>
  <c r="F1162" i="23"/>
  <c r="G1162" i="23"/>
  <c r="H1162" i="23"/>
  <c r="I1162" i="23"/>
  <c r="J1162" i="23"/>
  <c r="K1162" i="23"/>
  <c r="L1162" i="23"/>
  <c r="A1163" i="23"/>
  <c r="B1163" i="23"/>
  <c r="D1163" i="23"/>
  <c r="F1163" i="23"/>
  <c r="G1163" i="23"/>
  <c r="H1163" i="23"/>
  <c r="I1163" i="23"/>
  <c r="J1163" i="23"/>
  <c r="K1163" i="23"/>
  <c r="L1163" i="23"/>
  <c r="A1164" i="23"/>
  <c r="B1164" i="23"/>
  <c r="D1164" i="23"/>
  <c r="F1164" i="23"/>
  <c r="G1164" i="23"/>
  <c r="H1164" i="23"/>
  <c r="I1164" i="23"/>
  <c r="J1164" i="23"/>
  <c r="K1164" i="23"/>
  <c r="L1164" i="23"/>
  <c r="A1165" i="23"/>
  <c r="B1165" i="23"/>
  <c r="D1165" i="23"/>
  <c r="F1165" i="23"/>
  <c r="G1165" i="23"/>
  <c r="H1165" i="23"/>
  <c r="I1165" i="23"/>
  <c r="J1165" i="23"/>
  <c r="K1165" i="23"/>
  <c r="L1165" i="23"/>
  <c r="A1166" i="23"/>
  <c r="B1166" i="23"/>
  <c r="D1166" i="23"/>
  <c r="F1166" i="23"/>
  <c r="G1166" i="23"/>
  <c r="H1166" i="23"/>
  <c r="I1166" i="23"/>
  <c r="J1166" i="23"/>
  <c r="K1166" i="23"/>
  <c r="L1166" i="23"/>
  <c r="A1167" i="23"/>
  <c r="B1167" i="23"/>
  <c r="D1167" i="23"/>
  <c r="F1167" i="23"/>
  <c r="G1167" i="23"/>
  <c r="H1167" i="23"/>
  <c r="I1167" i="23"/>
  <c r="J1167" i="23"/>
  <c r="K1167" i="23"/>
  <c r="L1167" i="23"/>
  <c r="A1168" i="23"/>
  <c r="B1168" i="23"/>
  <c r="D1168" i="23"/>
  <c r="F1168" i="23"/>
  <c r="G1168" i="23"/>
  <c r="H1168" i="23"/>
  <c r="I1168" i="23"/>
  <c r="J1168" i="23"/>
  <c r="K1168" i="23"/>
  <c r="L1168" i="23"/>
  <c r="A1169" i="23"/>
  <c r="B1169" i="23"/>
  <c r="D1169" i="23"/>
  <c r="F1169" i="23"/>
  <c r="G1169" i="23"/>
  <c r="H1169" i="23"/>
  <c r="I1169" i="23"/>
  <c r="J1169" i="23"/>
  <c r="K1169" i="23"/>
  <c r="L1169" i="23"/>
  <c r="A1170" i="23"/>
  <c r="B1170" i="23"/>
  <c r="D1170" i="23"/>
  <c r="F1170" i="23"/>
  <c r="G1170" i="23"/>
  <c r="H1170" i="23"/>
  <c r="I1170" i="23"/>
  <c r="J1170" i="23"/>
  <c r="K1170" i="23"/>
  <c r="L1170" i="23"/>
  <c r="A1171" i="23"/>
  <c r="B1171" i="23"/>
  <c r="D1171" i="23"/>
  <c r="F1171" i="23"/>
  <c r="G1171" i="23"/>
  <c r="H1171" i="23"/>
  <c r="I1171" i="23"/>
  <c r="J1171" i="23"/>
  <c r="K1171" i="23"/>
  <c r="L1171" i="23"/>
  <c r="A1172" i="23"/>
  <c r="B1172" i="23"/>
  <c r="D1172" i="23"/>
  <c r="F1172" i="23"/>
  <c r="G1172" i="23"/>
  <c r="H1172" i="23"/>
  <c r="I1172" i="23"/>
  <c r="J1172" i="23"/>
  <c r="K1172" i="23"/>
  <c r="L1172" i="23"/>
  <c r="A1173" i="23"/>
  <c r="B1173" i="23"/>
  <c r="D1173" i="23"/>
  <c r="F1173" i="23"/>
  <c r="G1173" i="23"/>
  <c r="H1173" i="23"/>
  <c r="I1173" i="23"/>
  <c r="J1173" i="23"/>
  <c r="K1173" i="23"/>
  <c r="L1173" i="23"/>
  <c r="A1174" i="23"/>
  <c r="B1174" i="23"/>
  <c r="D1174" i="23"/>
  <c r="F1174" i="23"/>
  <c r="G1174" i="23"/>
  <c r="H1174" i="23"/>
  <c r="I1174" i="23"/>
  <c r="J1174" i="23"/>
  <c r="K1174" i="23"/>
  <c r="L1174" i="23"/>
  <c r="A1175" i="23"/>
  <c r="B1175" i="23"/>
  <c r="D1175" i="23"/>
  <c r="F1175" i="23"/>
  <c r="G1175" i="23"/>
  <c r="H1175" i="23"/>
  <c r="I1175" i="23"/>
  <c r="J1175" i="23"/>
  <c r="K1175" i="23"/>
  <c r="L1175" i="23"/>
  <c r="A1176" i="23"/>
  <c r="B1176" i="23"/>
  <c r="D1176" i="23"/>
  <c r="F1176" i="23"/>
  <c r="G1176" i="23"/>
  <c r="H1176" i="23"/>
  <c r="I1176" i="23"/>
  <c r="J1176" i="23"/>
  <c r="K1176" i="23"/>
  <c r="L1176" i="23"/>
  <c r="A1177" i="23"/>
  <c r="B1177" i="23"/>
  <c r="D1177" i="23"/>
  <c r="F1177" i="23"/>
  <c r="G1177" i="23"/>
  <c r="H1177" i="23"/>
  <c r="I1177" i="23"/>
  <c r="J1177" i="23"/>
  <c r="K1177" i="23"/>
  <c r="L1177" i="23"/>
  <c r="A1178" i="23"/>
  <c r="B1178" i="23"/>
  <c r="D1178" i="23"/>
  <c r="F1178" i="23"/>
  <c r="G1178" i="23"/>
  <c r="H1178" i="23"/>
  <c r="I1178" i="23"/>
  <c r="J1178" i="23"/>
  <c r="K1178" i="23"/>
  <c r="L1178" i="23"/>
  <c r="A1179" i="23"/>
  <c r="B1179" i="23"/>
  <c r="D1179" i="23"/>
  <c r="F1179" i="23"/>
  <c r="G1179" i="23"/>
  <c r="H1179" i="23"/>
  <c r="I1179" i="23"/>
  <c r="J1179" i="23"/>
  <c r="K1179" i="23"/>
  <c r="L1179" i="23"/>
  <c r="A1180" i="23"/>
  <c r="B1180" i="23"/>
  <c r="D1180" i="23"/>
  <c r="F1180" i="23"/>
  <c r="G1180" i="23"/>
  <c r="H1180" i="23"/>
  <c r="I1180" i="23"/>
  <c r="J1180" i="23"/>
  <c r="K1180" i="23"/>
  <c r="L1180" i="23"/>
  <c r="A1181" i="23"/>
  <c r="B1181" i="23"/>
  <c r="D1181" i="23"/>
  <c r="F1181" i="23"/>
  <c r="G1181" i="23"/>
  <c r="H1181" i="23"/>
  <c r="I1181" i="23"/>
  <c r="J1181" i="23"/>
  <c r="K1181" i="23"/>
  <c r="L1181" i="23"/>
  <c r="A1182" i="23"/>
  <c r="B1182" i="23"/>
  <c r="D1182" i="23"/>
  <c r="F1182" i="23"/>
  <c r="G1182" i="23"/>
  <c r="H1182" i="23"/>
  <c r="I1182" i="23"/>
  <c r="J1182" i="23"/>
  <c r="K1182" i="23"/>
  <c r="L1182" i="23"/>
  <c r="A1183" i="23"/>
  <c r="B1183" i="23"/>
  <c r="D1183" i="23"/>
  <c r="F1183" i="23"/>
  <c r="G1183" i="23"/>
  <c r="H1183" i="23"/>
  <c r="I1183" i="23"/>
  <c r="J1183" i="23"/>
  <c r="K1183" i="23"/>
  <c r="L1183" i="23"/>
  <c r="A1184" i="23"/>
  <c r="B1184" i="23"/>
  <c r="D1184" i="23"/>
  <c r="F1184" i="23"/>
  <c r="G1184" i="23"/>
  <c r="H1184" i="23"/>
  <c r="I1184" i="23"/>
  <c r="J1184" i="23"/>
  <c r="K1184" i="23"/>
  <c r="L1184" i="23"/>
  <c r="A1185" i="23"/>
  <c r="B1185" i="23"/>
  <c r="D1185" i="23"/>
  <c r="F1185" i="23"/>
  <c r="G1185" i="23"/>
  <c r="H1185" i="23"/>
  <c r="I1185" i="23"/>
  <c r="J1185" i="23"/>
  <c r="K1185" i="23"/>
  <c r="L1185" i="23"/>
  <c r="A1186" i="23"/>
  <c r="B1186" i="23"/>
  <c r="D1186" i="23"/>
  <c r="F1186" i="23"/>
  <c r="G1186" i="23"/>
  <c r="H1186" i="23"/>
  <c r="I1186" i="23"/>
  <c r="J1186" i="23"/>
  <c r="K1186" i="23"/>
  <c r="L1186" i="23"/>
  <c r="A1187" i="23"/>
  <c r="B1187" i="23"/>
  <c r="D1187" i="23"/>
  <c r="F1187" i="23"/>
  <c r="G1187" i="23"/>
  <c r="H1187" i="23"/>
  <c r="I1187" i="23"/>
  <c r="J1187" i="23"/>
  <c r="K1187" i="23"/>
  <c r="L1187" i="23"/>
  <c r="A1188" i="23"/>
  <c r="B1188" i="23"/>
  <c r="D1188" i="23"/>
  <c r="F1188" i="23"/>
  <c r="G1188" i="23"/>
  <c r="H1188" i="23"/>
  <c r="I1188" i="23"/>
  <c r="J1188" i="23"/>
  <c r="K1188" i="23"/>
  <c r="L1188" i="23"/>
  <c r="A1189" i="23"/>
  <c r="B1189" i="23"/>
  <c r="D1189" i="23"/>
  <c r="F1189" i="23"/>
  <c r="G1189" i="23"/>
  <c r="H1189" i="23"/>
  <c r="I1189" i="23"/>
  <c r="J1189" i="23"/>
  <c r="K1189" i="23"/>
  <c r="L1189" i="23"/>
  <c r="A1190" i="23"/>
  <c r="B1190" i="23"/>
  <c r="D1190" i="23"/>
  <c r="F1190" i="23"/>
  <c r="G1190" i="23"/>
  <c r="H1190" i="23"/>
  <c r="I1190" i="23"/>
  <c r="J1190" i="23"/>
  <c r="K1190" i="23"/>
  <c r="L1190" i="23"/>
  <c r="A1191" i="23"/>
  <c r="B1191" i="23"/>
  <c r="D1191" i="23"/>
  <c r="F1191" i="23"/>
  <c r="G1191" i="23"/>
  <c r="H1191" i="23"/>
  <c r="I1191" i="23"/>
  <c r="J1191" i="23"/>
  <c r="K1191" i="23"/>
  <c r="L1191" i="23"/>
  <c r="A1192" i="23"/>
  <c r="B1192" i="23"/>
  <c r="D1192" i="23"/>
  <c r="F1192" i="23"/>
  <c r="G1192" i="23"/>
  <c r="H1192" i="23"/>
  <c r="I1192" i="23"/>
  <c r="J1192" i="23"/>
  <c r="K1192" i="23"/>
  <c r="L1192" i="23"/>
  <c r="A1193" i="23"/>
  <c r="B1193" i="23"/>
  <c r="D1193" i="23"/>
  <c r="F1193" i="23"/>
  <c r="G1193" i="23"/>
  <c r="H1193" i="23"/>
  <c r="I1193" i="23"/>
  <c r="J1193" i="23"/>
  <c r="K1193" i="23"/>
  <c r="L1193" i="23"/>
  <c r="A1194" i="23"/>
  <c r="B1194" i="23"/>
  <c r="D1194" i="23"/>
  <c r="F1194" i="23"/>
  <c r="G1194" i="23"/>
  <c r="H1194" i="23"/>
  <c r="I1194" i="23"/>
  <c r="J1194" i="23"/>
  <c r="K1194" i="23"/>
  <c r="L1194" i="23"/>
  <c r="A1195" i="23"/>
  <c r="B1195" i="23"/>
  <c r="D1195" i="23"/>
  <c r="F1195" i="23"/>
  <c r="G1195" i="23"/>
  <c r="H1195" i="23"/>
  <c r="I1195" i="23"/>
  <c r="J1195" i="23"/>
  <c r="K1195" i="23"/>
  <c r="L1195" i="23"/>
  <c r="A1196" i="23"/>
  <c r="B1196" i="23"/>
  <c r="D1196" i="23"/>
  <c r="F1196" i="23"/>
  <c r="G1196" i="23"/>
  <c r="H1196" i="23"/>
  <c r="I1196" i="23"/>
  <c r="J1196" i="23"/>
  <c r="K1196" i="23"/>
  <c r="L1196" i="23"/>
  <c r="A1197" i="23"/>
  <c r="B1197" i="23"/>
  <c r="D1197" i="23"/>
  <c r="F1197" i="23"/>
  <c r="G1197" i="23"/>
  <c r="H1197" i="23"/>
  <c r="I1197" i="23"/>
  <c r="J1197" i="23"/>
  <c r="K1197" i="23"/>
  <c r="L1197" i="23"/>
  <c r="A1198" i="23"/>
  <c r="B1198" i="23"/>
  <c r="D1198" i="23"/>
  <c r="F1198" i="23"/>
  <c r="G1198" i="23"/>
  <c r="H1198" i="23"/>
  <c r="I1198" i="23"/>
  <c r="J1198" i="23"/>
  <c r="K1198" i="23"/>
  <c r="L1198" i="23"/>
  <c r="A1199" i="23"/>
  <c r="B1199" i="23"/>
  <c r="D1199" i="23"/>
  <c r="F1199" i="23"/>
  <c r="G1199" i="23"/>
  <c r="H1199" i="23"/>
  <c r="I1199" i="23"/>
  <c r="J1199" i="23"/>
  <c r="K1199" i="23"/>
  <c r="L1199" i="23"/>
  <c r="A1200" i="23"/>
  <c r="B1200" i="23"/>
  <c r="D1200" i="23"/>
  <c r="F1200" i="23"/>
  <c r="G1200" i="23"/>
  <c r="H1200" i="23"/>
  <c r="I1200" i="23"/>
  <c r="J1200" i="23"/>
  <c r="K1200" i="23"/>
  <c r="L1200" i="23"/>
  <c r="A1201" i="23"/>
  <c r="B1201" i="23"/>
  <c r="D1201" i="23"/>
  <c r="F1201" i="23"/>
  <c r="G1201" i="23"/>
  <c r="H1201" i="23"/>
  <c r="I1201" i="23"/>
  <c r="J1201" i="23"/>
  <c r="K1201" i="23"/>
  <c r="L1201" i="23"/>
  <c r="A1202" i="23"/>
  <c r="B1202" i="23"/>
  <c r="D1202" i="23"/>
  <c r="F1202" i="23"/>
  <c r="G1202" i="23"/>
  <c r="H1202" i="23"/>
  <c r="I1202" i="23"/>
  <c r="J1202" i="23"/>
  <c r="K1202" i="23"/>
  <c r="L1202" i="23"/>
  <c r="A1203" i="23"/>
  <c r="B1203" i="23"/>
  <c r="D1203" i="23"/>
  <c r="F1203" i="23"/>
  <c r="G1203" i="23"/>
  <c r="H1203" i="23"/>
  <c r="I1203" i="23"/>
  <c r="J1203" i="23"/>
  <c r="K1203" i="23"/>
  <c r="L1203" i="23"/>
  <c r="A1204" i="23"/>
  <c r="B1204" i="23"/>
  <c r="D1204" i="23"/>
  <c r="F1204" i="23"/>
  <c r="G1204" i="23"/>
  <c r="H1204" i="23"/>
  <c r="I1204" i="23"/>
  <c r="J1204" i="23"/>
  <c r="K1204" i="23"/>
  <c r="L1204" i="23"/>
  <c r="A1205" i="23"/>
  <c r="B1205" i="23"/>
  <c r="D1205" i="23"/>
  <c r="F1205" i="23"/>
  <c r="G1205" i="23"/>
  <c r="H1205" i="23"/>
  <c r="I1205" i="23"/>
  <c r="J1205" i="23"/>
  <c r="K1205" i="23"/>
  <c r="L1205" i="23"/>
  <c r="A1206" i="23"/>
  <c r="B1206" i="23"/>
  <c r="D1206" i="23"/>
  <c r="F1206" i="23"/>
  <c r="G1206" i="23"/>
  <c r="H1206" i="23"/>
  <c r="I1206" i="23"/>
  <c r="J1206" i="23"/>
  <c r="K1206" i="23"/>
  <c r="L1206" i="23"/>
  <c r="A1207" i="23"/>
  <c r="B1207" i="23"/>
  <c r="D1207" i="23"/>
  <c r="F1207" i="23"/>
  <c r="G1207" i="23"/>
  <c r="H1207" i="23"/>
  <c r="I1207" i="23"/>
  <c r="J1207" i="23"/>
  <c r="K1207" i="23"/>
  <c r="L1207" i="23"/>
  <c r="A1208" i="23"/>
  <c r="B1208" i="23"/>
  <c r="D1208" i="23"/>
  <c r="F1208" i="23"/>
  <c r="G1208" i="23"/>
  <c r="H1208" i="23"/>
  <c r="I1208" i="23"/>
  <c r="J1208" i="23"/>
  <c r="K1208" i="23"/>
  <c r="L1208" i="23"/>
  <c r="A1209" i="23"/>
  <c r="B1209" i="23"/>
  <c r="D1209" i="23"/>
  <c r="F1209" i="23"/>
  <c r="G1209" i="23"/>
  <c r="H1209" i="23"/>
  <c r="I1209" i="23"/>
  <c r="J1209" i="23"/>
  <c r="K1209" i="23"/>
  <c r="L1209" i="23"/>
  <c r="A1210" i="23"/>
  <c r="B1210" i="23"/>
  <c r="D1210" i="23"/>
  <c r="F1210" i="23"/>
  <c r="G1210" i="23"/>
  <c r="H1210" i="23"/>
  <c r="I1210" i="23"/>
  <c r="J1210" i="23"/>
  <c r="K1210" i="23"/>
  <c r="L1210" i="23"/>
  <c r="A1211" i="23"/>
  <c r="B1211" i="23"/>
  <c r="D1211" i="23"/>
  <c r="F1211" i="23"/>
  <c r="G1211" i="23"/>
  <c r="H1211" i="23"/>
  <c r="I1211" i="23"/>
  <c r="J1211" i="23"/>
  <c r="K1211" i="23"/>
  <c r="L1211" i="23"/>
  <c r="A1212" i="23"/>
  <c r="B1212" i="23"/>
  <c r="D1212" i="23"/>
  <c r="F1212" i="23"/>
  <c r="G1212" i="23"/>
  <c r="H1212" i="23"/>
  <c r="I1212" i="23"/>
  <c r="J1212" i="23"/>
  <c r="K1212" i="23"/>
  <c r="L1212" i="23"/>
  <c r="A1213" i="23"/>
  <c r="B1213" i="23"/>
  <c r="D1213" i="23"/>
  <c r="F1213" i="23"/>
  <c r="G1213" i="23"/>
  <c r="H1213" i="23"/>
  <c r="I1213" i="23"/>
  <c r="J1213" i="23"/>
  <c r="K1213" i="23"/>
  <c r="L1213" i="23"/>
  <c r="A1214" i="23"/>
  <c r="B1214" i="23"/>
  <c r="D1214" i="23"/>
  <c r="F1214" i="23"/>
  <c r="G1214" i="23"/>
  <c r="H1214" i="23"/>
  <c r="I1214" i="23"/>
  <c r="J1214" i="23"/>
  <c r="K1214" i="23"/>
  <c r="L1214" i="23"/>
  <c r="A1215" i="23"/>
  <c r="B1215" i="23"/>
  <c r="D1215" i="23"/>
  <c r="F1215" i="23"/>
  <c r="G1215" i="23"/>
  <c r="H1215" i="23"/>
  <c r="I1215" i="23"/>
  <c r="J1215" i="23"/>
  <c r="K1215" i="23"/>
  <c r="L1215" i="23"/>
  <c r="A1216" i="23"/>
  <c r="B1216" i="23"/>
  <c r="D1216" i="23"/>
  <c r="F1216" i="23"/>
  <c r="G1216" i="23"/>
  <c r="H1216" i="23"/>
  <c r="I1216" i="23"/>
  <c r="J1216" i="23"/>
  <c r="K1216" i="23"/>
  <c r="L1216" i="23"/>
  <c r="A1217" i="23"/>
  <c r="B1217" i="23"/>
  <c r="D1217" i="23"/>
  <c r="F1217" i="23"/>
  <c r="G1217" i="23"/>
  <c r="H1217" i="23"/>
  <c r="I1217" i="23"/>
  <c r="J1217" i="23"/>
  <c r="K1217" i="23"/>
  <c r="L1217" i="23"/>
  <c r="A1218" i="23"/>
  <c r="B1218" i="23"/>
  <c r="D1218" i="23"/>
  <c r="F1218" i="23"/>
  <c r="G1218" i="23"/>
  <c r="H1218" i="23"/>
  <c r="I1218" i="23"/>
  <c r="J1218" i="23"/>
  <c r="K1218" i="23"/>
  <c r="L1218" i="23"/>
  <c r="A1219" i="23"/>
  <c r="B1219" i="23"/>
  <c r="D1219" i="23"/>
  <c r="F1219" i="23"/>
  <c r="G1219" i="23"/>
  <c r="H1219" i="23"/>
  <c r="I1219" i="23"/>
  <c r="J1219" i="23"/>
  <c r="K1219" i="23"/>
  <c r="L1219" i="23"/>
  <c r="A1220" i="23"/>
  <c r="B1220" i="23"/>
  <c r="D1220" i="23"/>
  <c r="F1220" i="23"/>
  <c r="G1220" i="23"/>
  <c r="H1220" i="23"/>
  <c r="I1220" i="23"/>
  <c r="J1220" i="23"/>
  <c r="K1220" i="23"/>
  <c r="L1220" i="23"/>
  <c r="A1221" i="23"/>
  <c r="B1221" i="23"/>
  <c r="D1221" i="23"/>
  <c r="F1221" i="23"/>
  <c r="G1221" i="23"/>
  <c r="H1221" i="23"/>
  <c r="I1221" i="23"/>
  <c r="J1221" i="23"/>
  <c r="K1221" i="23"/>
  <c r="L1221" i="23"/>
  <c r="A1222" i="23"/>
  <c r="B1222" i="23"/>
  <c r="D1222" i="23"/>
  <c r="F1222" i="23"/>
  <c r="G1222" i="23"/>
  <c r="H1222" i="23"/>
  <c r="I1222" i="23"/>
  <c r="J1222" i="23"/>
  <c r="K1222" i="23"/>
  <c r="L1222" i="23"/>
  <c r="A1223" i="23"/>
  <c r="B1223" i="23"/>
  <c r="D1223" i="23"/>
  <c r="F1223" i="23"/>
  <c r="G1223" i="23"/>
  <c r="H1223" i="23"/>
  <c r="I1223" i="23"/>
  <c r="J1223" i="23"/>
  <c r="K1223" i="23"/>
  <c r="L1223" i="23"/>
  <c r="A1224" i="23"/>
  <c r="B1224" i="23"/>
  <c r="D1224" i="23"/>
  <c r="F1224" i="23"/>
  <c r="G1224" i="23"/>
  <c r="H1224" i="23"/>
  <c r="I1224" i="23"/>
  <c r="J1224" i="23"/>
  <c r="K1224" i="23"/>
  <c r="L1224" i="23"/>
  <c r="A1225" i="23"/>
  <c r="B1225" i="23"/>
  <c r="D1225" i="23"/>
  <c r="F1225" i="23"/>
  <c r="G1225" i="23"/>
  <c r="H1225" i="23"/>
  <c r="I1225" i="23"/>
  <c r="J1225" i="23"/>
  <c r="K1225" i="23"/>
  <c r="L1225" i="23"/>
  <c r="A1226" i="23"/>
  <c r="B1226" i="23"/>
  <c r="D1226" i="23"/>
  <c r="F1226" i="23"/>
  <c r="G1226" i="23"/>
  <c r="H1226" i="23"/>
  <c r="I1226" i="23"/>
  <c r="J1226" i="23"/>
  <c r="K1226" i="23"/>
  <c r="L1226" i="23"/>
  <c r="A1227" i="23"/>
  <c r="B1227" i="23"/>
  <c r="D1227" i="23"/>
  <c r="F1227" i="23"/>
  <c r="G1227" i="23"/>
  <c r="H1227" i="23"/>
  <c r="I1227" i="23"/>
  <c r="J1227" i="23"/>
  <c r="K1227" i="23"/>
  <c r="L1227" i="23"/>
  <c r="A1228" i="23"/>
  <c r="B1228" i="23"/>
  <c r="D1228" i="23"/>
  <c r="F1228" i="23"/>
  <c r="G1228" i="23"/>
  <c r="H1228" i="23"/>
  <c r="I1228" i="23"/>
  <c r="J1228" i="23"/>
  <c r="K1228" i="23"/>
  <c r="L1228" i="23"/>
  <c r="A1229" i="23"/>
  <c r="B1229" i="23"/>
  <c r="D1229" i="23"/>
  <c r="F1229" i="23"/>
  <c r="G1229" i="23"/>
  <c r="H1229" i="23"/>
  <c r="I1229" i="23"/>
  <c r="J1229" i="23"/>
  <c r="K1229" i="23"/>
  <c r="L1229" i="23"/>
  <c r="A1230" i="23"/>
  <c r="B1230" i="23"/>
  <c r="D1230" i="23"/>
  <c r="F1230" i="23"/>
  <c r="G1230" i="23"/>
  <c r="H1230" i="23"/>
  <c r="I1230" i="23"/>
  <c r="J1230" i="23"/>
  <c r="K1230" i="23"/>
  <c r="L1230" i="23"/>
  <c r="A1231" i="23"/>
  <c r="B1231" i="23"/>
  <c r="D1231" i="23"/>
  <c r="F1231" i="23"/>
  <c r="G1231" i="23"/>
  <c r="H1231" i="23"/>
  <c r="I1231" i="23"/>
  <c r="J1231" i="23"/>
  <c r="K1231" i="23"/>
  <c r="L1231" i="23"/>
  <c r="A1232" i="23"/>
  <c r="B1232" i="23"/>
  <c r="D1232" i="23"/>
  <c r="F1232" i="23"/>
  <c r="G1232" i="23"/>
  <c r="H1232" i="23"/>
  <c r="I1232" i="23"/>
  <c r="J1232" i="23"/>
  <c r="K1232" i="23"/>
  <c r="L1232" i="23"/>
  <c r="A1233" i="23"/>
  <c r="B1233" i="23"/>
  <c r="D1233" i="23"/>
  <c r="F1233" i="23"/>
  <c r="G1233" i="23"/>
  <c r="H1233" i="23"/>
  <c r="I1233" i="23"/>
  <c r="J1233" i="23"/>
  <c r="K1233" i="23"/>
  <c r="L1233" i="23"/>
  <c r="A1234" i="23"/>
  <c r="B1234" i="23"/>
  <c r="D1234" i="23"/>
  <c r="F1234" i="23"/>
  <c r="G1234" i="23"/>
  <c r="H1234" i="23"/>
  <c r="I1234" i="23"/>
  <c r="J1234" i="23"/>
  <c r="K1234" i="23"/>
  <c r="L1234" i="23"/>
  <c r="A1235" i="23"/>
  <c r="B1235" i="23"/>
  <c r="D1235" i="23"/>
  <c r="F1235" i="23"/>
  <c r="G1235" i="23"/>
  <c r="H1235" i="23"/>
  <c r="I1235" i="23"/>
  <c r="J1235" i="23"/>
  <c r="K1235" i="23"/>
  <c r="L1235" i="23"/>
  <c r="A1236" i="23"/>
  <c r="B1236" i="23"/>
  <c r="D1236" i="23"/>
  <c r="F1236" i="23"/>
  <c r="G1236" i="23"/>
  <c r="H1236" i="23"/>
  <c r="I1236" i="23"/>
  <c r="J1236" i="23"/>
  <c r="K1236" i="23"/>
  <c r="L1236" i="23"/>
  <c r="A1237" i="23"/>
  <c r="B1237" i="23"/>
  <c r="D1237" i="23"/>
  <c r="F1237" i="23"/>
  <c r="G1237" i="23"/>
  <c r="H1237" i="23"/>
  <c r="I1237" i="23"/>
  <c r="J1237" i="23"/>
  <c r="K1237" i="23"/>
  <c r="L1237" i="23"/>
  <c r="A1238" i="23"/>
  <c r="B1238" i="23"/>
  <c r="D1238" i="23"/>
  <c r="F1238" i="23"/>
  <c r="G1238" i="23"/>
  <c r="H1238" i="23"/>
  <c r="I1238" i="23"/>
  <c r="J1238" i="23"/>
  <c r="K1238" i="23"/>
  <c r="L1238" i="23"/>
  <c r="A1239" i="23"/>
  <c r="B1239" i="23"/>
  <c r="D1239" i="23"/>
  <c r="F1239" i="23"/>
  <c r="G1239" i="23"/>
  <c r="H1239" i="23"/>
  <c r="I1239" i="23"/>
  <c r="J1239" i="23"/>
  <c r="K1239" i="23"/>
  <c r="L1239" i="23"/>
  <c r="A1240" i="23"/>
  <c r="B1240" i="23"/>
  <c r="D1240" i="23"/>
  <c r="F1240" i="23"/>
  <c r="G1240" i="23"/>
  <c r="H1240" i="23"/>
  <c r="I1240" i="23"/>
  <c r="J1240" i="23"/>
  <c r="K1240" i="23"/>
  <c r="L1240" i="23"/>
  <c r="A1241" i="23"/>
  <c r="B1241" i="23"/>
  <c r="D1241" i="23"/>
  <c r="F1241" i="23"/>
  <c r="G1241" i="23"/>
  <c r="H1241" i="23"/>
  <c r="I1241" i="23"/>
  <c r="J1241" i="23"/>
  <c r="K1241" i="23"/>
  <c r="L1241" i="23"/>
  <c r="A1242" i="23"/>
  <c r="B1242" i="23"/>
  <c r="D1242" i="23"/>
  <c r="F1242" i="23"/>
  <c r="G1242" i="23"/>
  <c r="H1242" i="23"/>
  <c r="I1242" i="23"/>
  <c r="J1242" i="23"/>
  <c r="K1242" i="23"/>
  <c r="L1242" i="23"/>
  <c r="A1243" i="23"/>
  <c r="B1243" i="23"/>
  <c r="D1243" i="23"/>
  <c r="F1243" i="23"/>
  <c r="G1243" i="23"/>
  <c r="H1243" i="23"/>
  <c r="I1243" i="23"/>
  <c r="J1243" i="23"/>
  <c r="K1243" i="23"/>
  <c r="L1243" i="23"/>
  <c r="A1244" i="23"/>
  <c r="B1244" i="23"/>
  <c r="D1244" i="23"/>
  <c r="F1244" i="23"/>
  <c r="G1244" i="23"/>
  <c r="H1244" i="23"/>
  <c r="I1244" i="23"/>
  <c r="J1244" i="23"/>
  <c r="K1244" i="23"/>
  <c r="L1244" i="23"/>
  <c r="A1245" i="23"/>
  <c r="B1245" i="23"/>
  <c r="D1245" i="23"/>
  <c r="F1245" i="23"/>
  <c r="G1245" i="23"/>
  <c r="H1245" i="23"/>
  <c r="I1245" i="23"/>
  <c r="J1245" i="23"/>
  <c r="K1245" i="23"/>
  <c r="L1245" i="23"/>
  <c r="A1246" i="23"/>
  <c r="B1246" i="23"/>
  <c r="D1246" i="23"/>
  <c r="F1246" i="23"/>
  <c r="G1246" i="23"/>
  <c r="H1246" i="23"/>
  <c r="I1246" i="23"/>
  <c r="J1246" i="23"/>
  <c r="K1246" i="23"/>
  <c r="L1246" i="23"/>
  <c r="A1247" i="23"/>
  <c r="B1247" i="23"/>
  <c r="D1247" i="23"/>
  <c r="F1247" i="23"/>
  <c r="G1247" i="23"/>
  <c r="H1247" i="23"/>
  <c r="I1247" i="23"/>
  <c r="J1247" i="23"/>
  <c r="K1247" i="23"/>
  <c r="L1247" i="23"/>
  <c r="A1248" i="23"/>
  <c r="B1248" i="23"/>
  <c r="D1248" i="23"/>
  <c r="F1248" i="23"/>
  <c r="G1248" i="23"/>
  <c r="H1248" i="23"/>
  <c r="I1248" i="23"/>
  <c r="J1248" i="23"/>
  <c r="K1248" i="23"/>
  <c r="L1248" i="23"/>
  <c r="A1249" i="23"/>
  <c r="B1249" i="23"/>
  <c r="D1249" i="23"/>
  <c r="F1249" i="23"/>
  <c r="G1249" i="23"/>
  <c r="H1249" i="23"/>
  <c r="I1249" i="23"/>
  <c r="J1249" i="23"/>
  <c r="K1249" i="23"/>
  <c r="L1249" i="23"/>
  <c r="A1250" i="23"/>
  <c r="B1250" i="23"/>
  <c r="D1250" i="23"/>
  <c r="F1250" i="23"/>
  <c r="G1250" i="23"/>
  <c r="H1250" i="23"/>
  <c r="I1250" i="23"/>
  <c r="J1250" i="23"/>
  <c r="K1250" i="23"/>
  <c r="L1250" i="23"/>
  <c r="A1251" i="23"/>
  <c r="B1251" i="23"/>
  <c r="D1251" i="23"/>
  <c r="F1251" i="23"/>
  <c r="G1251" i="23"/>
  <c r="H1251" i="23"/>
  <c r="I1251" i="23"/>
  <c r="J1251" i="23"/>
  <c r="K1251" i="23"/>
  <c r="L1251" i="23"/>
  <c r="A1252" i="23"/>
  <c r="B1252" i="23"/>
  <c r="D1252" i="23"/>
  <c r="F1252" i="23"/>
  <c r="G1252" i="23"/>
  <c r="H1252" i="23"/>
  <c r="I1252" i="23"/>
  <c r="J1252" i="23"/>
  <c r="K1252" i="23"/>
  <c r="L1252" i="23"/>
  <c r="A1253" i="23"/>
  <c r="B1253" i="23"/>
  <c r="D1253" i="23"/>
  <c r="F1253" i="23"/>
  <c r="G1253" i="23"/>
  <c r="H1253" i="23"/>
  <c r="I1253" i="23"/>
  <c r="J1253" i="23"/>
  <c r="K1253" i="23"/>
  <c r="L1253" i="23"/>
  <c r="A1254" i="23"/>
  <c r="B1254" i="23"/>
  <c r="D1254" i="23"/>
  <c r="F1254" i="23"/>
  <c r="G1254" i="23"/>
  <c r="H1254" i="23"/>
  <c r="I1254" i="23"/>
  <c r="J1254" i="23"/>
  <c r="K1254" i="23"/>
  <c r="L1254" i="23"/>
  <c r="A1255" i="23"/>
  <c r="B1255" i="23"/>
  <c r="D1255" i="23"/>
  <c r="F1255" i="23"/>
  <c r="G1255" i="23"/>
  <c r="H1255" i="23"/>
  <c r="I1255" i="23"/>
  <c r="J1255" i="23"/>
  <c r="K1255" i="23"/>
  <c r="L1255" i="23"/>
  <c r="A1256" i="23"/>
  <c r="B1256" i="23"/>
  <c r="D1256" i="23"/>
  <c r="F1256" i="23"/>
  <c r="G1256" i="23"/>
  <c r="H1256" i="23"/>
  <c r="I1256" i="23"/>
  <c r="J1256" i="23"/>
  <c r="K1256" i="23"/>
  <c r="L1256" i="23"/>
  <c r="A1257" i="23"/>
  <c r="B1257" i="23"/>
  <c r="D1257" i="23"/>
  <c r="F1257" i="23"/>
  <c r="G1257" i="23"/>
  <c r="H1257" i="23"/>
  <c r="I1257" i="23"/>
  <c r="J1257" i="23"/>
  <c r="K1257" i="23"/>
  <c r="L1257" i="23"/>
  <c r="A1258" i="23"/>
  <c r="B1258" i="23"/>
  <c r="D1258" i="23"/>
  <c r="F1258" i="23"/>
  <c r="G1258" i="23"/>
  <c r="H1258" i="23"/>
  <c r="I1258" i="23"/>
  <c r="J1258" i="23"/>
  <c r="K1258" i="23"/>
  <c r="L1258" i="23"/>
  <c r="A1259" i="23"/>
  <c r="B1259" i="23"/>
  <c r="D1259" i="23"/>
  <c r="F1259" i="23"/>
  <c r="G1259" i="23"/>
  <c r="H1259" i="23"/>
  <c r="I1259" i="23"/>
  <c r="J1259" i="23"/>
  <c r="K1259" i="23"/>
  <c r="L1259" i="23"/>
  <c r="A1260" i="23"/>
  <c r="B1260" i="23"/>
  <c r="D1260" i="23"/>
  <c r="F1260" i="23"/>
  <c r="G1260" i="23"/>
  <c r="H1260" i="23"/>
  <c r="I1260" i="23"/>
  <c r="J1260" i="23"/>
  <c r="K1260" i="23"/>
  <c r="L1260" i="23"/>
  <c r="A1261" i="23"/>
  <c r="B1261" i="23"/>
  <c r="D1261" i="23"/>
  <c r="F1261" i="23"/>
  <c r="G1261" i="23"/>
  <c r="H1261" i="23"/>
  <c r="I1261" i="23"/>
  <c r="J1261" i="23"/>
  <c r="K1261" i="23"/>
  <c r="L1261" i="23"/>
  <c r="A1262" i="23"/>
  <c r="B1262" i="23"/>
  <c r="D1262" i="23"/>
  <c r="F1262" i="23"/>
  <c r="G1262" i="23"/>
  <c r="H1262" i="23"/>
  <c r="I1262" i="23"/>
  <c r="J1262" i="23"/>
  <c r="K1262" i="23"/>
  <c r="L1262" i="23"/>
  <c r="A1263" i="23"/>
  <c r="B1263" i="23"/>
  <c r="D1263" i="23"/>
  <c r="F1263" i="23"/>
  <c r="G1263" i="23"/>
  <c r="H1263" i="23"/>
  <c r="I1263" i="23"/>
  <c r="J1263" i="23"/>
  <c r="K1263" i="23"/>
  <c r="L1263" i="23"/>
  <c r="A1264" i="23"/>
  <c r="B1264" i="23"/>
  <c r="D1264" i="23"/>
  <c r="F1264" i="23"/>
  <c r="G1264" i="23"/>
  <c r="H1264" i="23"/>
  <c r="I1264" i="23"/>
  <c r="J1264" i="23"/>
  <c r="K1264" i="23"/>
  <c r="L1264" i="23"/>
  <c r="A1265" i="23"/>
  <c r="B1265" i="23"/>
  <c r="D1265" i="23"/>
  <c r="F1265" i="23"/>
  <c r="G1265" i="23"/>
  <c r="H1265" i="23"/>
  <c r="I1265" i="23"/>
  <c r="J1265" i="23"/>
  <c r="K1265" i="23"/>
  <c r="L1265" i="23"/>
  <c r="A1266" i="23"/>
  <c r="B1266" i="23"/>
  <c r="D1266" i="23"/>
  <c r="F1266" i="23"/>
  <c r="G1266" i="23"/>
  <c r="H1266" i="23"/>
  <c r="I1266" i="23"/>
  <c r="J1266" i="23"/>
  <c r="K1266" i="23"/>
  <c r="L1266" i="23"/>
  <c r="A1267" i="23"/>
  <c r="B1267" i="23"/>
  <c r="D1267" i="23"/>
  <c r="F1267" i="23"/>
  <c r="G1267" i="23"/>
  <c r="H1267" i="23"/>
  <c r="I1267" i="23"/>
  <c r="J1267" i="23"/>
  <c r="K1267" i="23"/>
  <c r="L1267" i="23"/>
  <c r="A1268" i="23"/>
  <c r="B1268" i="23"/>
  <c r="D1268" i="23"/>
  <c r="F1268" i="23"/>
  <c r="G1268" i="23"/>
  <c r="H1268" i="23"/>
  <c r="I1268" i="23"/>
  <c r="J1268" i="23"/>
  <c r="K1268" i="23"/>
  <c r="L1268" i="23"/>
  <c r="A1269" i="23"/>
  <c r="B1269" i="23"/>
  <c r="D1269" i="23"/>
  <c r="F1269" i="23"/>
  <c r="G1269" i="23"/>
  <c r="H1269" i="23"/>
  <c r="I1269" i="23"/>
  <c r="J1269" i="23"/>
  <c r="K1269" i="23"/>
  <c r="L1269" i="23"/>
  <c r="A1270" i="23"/>
  <c r="B1270" i="23"/>
  <c r="D1270" i="23"/>
  <c r="F1270" i="23"/>
  <c r="G1270" i="23"/>
  <c r="H1270" i="23"/>
  <c r="I1270" i="23"/>
  <c r="J1270" i="23"/>
  <c r="K1270" i="23"/>
  <c r="L1270" i="23"/>
  <c r="A1271" i="23"/>
  <c r="B1271" i="23"/>
  <c r="D1271" i="23"/>
  <c r="F1271" i="23"/>
  <c r="G1271" i="23"/>
  <c r="H1271" i="23"/>
  <c r="I1271" i="23"/>
  <c r="J1271" i="23"/>
  <c r="K1271" i="23"/>
  <c r="L1271" i="23"/>
  <c r="A1272" i="23"/>
  <c r="B1272" i="23"/>
  <c r="D1272" i="23"/>
  <c r="F1272" i="23"/>
  <c r="G1272" i="23"/>
  <c r="H1272" i="23"/>
  <c r="I1272" i="23"/>
  <c r="J1272" i="23"/>
  <c r="K1272" i="23"/>
  <c r="L1272" i="23"/>
  <c r="A1273" i="23"/>
  <c r="B1273" i="23"/>
  <c r="D1273" i="23"/>
  <c r="F1273" i="23"/>
  <c r="G1273" i="23"/>
  <c r="H1273" i="23"/>
  <c r="I1273" i="23"/>
  <c r="J1273" i="23"/>
  <c r="K1273" i="23"/>
  <c r="L1273" i="23"/>
  <c r="A1274" i="23"/>
  <c r="B1274" i="23"/>
  <c r="D1274" i="23"/>
  <c r="F1274" i="23"/>
  <c r="G1274" i="23"/>
  <c r="H1274" i="23"/>
  <c r="I1274" i="23"/>
  <c r="J1274" i="23"/>
  <c r="K1274" i="23"/>
  <c r="L1274" i="23"/>
  <c r="A1275" i="23"/>
  <c r="B1275" i="23"/>
  <c r="D1275" i="23"/>
  <c r="F1275" i="23"/>
  <c r="G1275" i="23"/>
  <c r="H1275" i="23"/>
  <c r="I1275" i="23"/>
  <c r="J1275" i="23"/>
  <c r="K1275" i="23"/>
  <c r="L1275" i="23"/>
  <c r="A1276" i="23"/>
  <c r="B1276" i="23"/>
  <c r="D1276" i="23"/>
  <c r="F1276" i="23"/>
  <c r="G1276" i="23"/>
  <c r="H1276" i="23"/>
  <c r="I1276" i="23"/>
  <c r="J1276" i="23"/>
  <c r="K1276" i="23"/>
  <c r="L1276" i="23"/>
  <c r="A1277" i="23"/>
  <c r="B1277" i="23"/>
  <c r="D1277" i="23"/>
  <c r="F1277" i="23"/>
  <c r="G1277" i="23"/>
  <c r="H1277" i="23"/>
  <c r="I1277" i="23"/>
  <c r="J1277" i="23"/>
  <c r="K1277" i="23"/>
  <c r="L1277" i="23"/>
  <c r="A1278" i="23"/>
  <c r="B1278" i="23"/>
  <c r="D1278" i="23"/>
  <c r="F1278" i="23"/>
  <c r="G1278" i="23"/>
  <c r="H1278" i="23"/>
  <c r="I1278" i="23"/>
  <c r="J1278" i="23"/>
  <c r="K1278" i="23"/>
  <c r="L1278" i="23"/>
  <c r="A1279" i="23"/>
  <c r="B1279" i="23"/>
  <c r="D1279" i="23"/>
  <c r="F1279" i="23"/>
  <c r="G1279" i="23"/>
  <c r="H1279" i="23"/>
  <c r="I1279" i="23"/>
  <c r="J1279" i="23"/>
  <c r="K1279" i="23"/>
  <c r="L1279" i="23"/>
  <c r="A1280" i="23"/>
  <c r="B1280" i="23"/>
  <c r="D1280" i="23"/>
  <c r="F1280" i="23"/>
  <c r="G1280" i="23"/>
  <c r="H1280" i="23"/>
  <c r="I1280" i="23"/>
  <c r="J1280" i="23"/>
  <c r="K1280" i="23"/>
  <c r="L1280" i="23"/>
  <c r="A1281" i="23"/>
  <c r="B1281" i="23"/>
  <c r="D1281" i="23"/>
  <c r="F1281" i="23"/>
  <c r="G1281" i="23"/>
  <c r="H1281" i="23"/>
  <c r="I1281" i="23"/>
  <c r="J1281" i="23"/>
  <c r="K1281" i="23"/>
  <c r="L1281" i="23"/>
  <c r="A1282" i="23"/>
  <c r="B1282" i="23"/>
  <c r="D1282" i="23"/>
  <c r="F1282" i="23"/>
  <c r="G1282" i="23"/>
  <c r="H1282" i="23"/>
  <c r="I1282" i="23"/>
  <c r="J1282" i="23"/>
  <c r="K1282" i="23"/>
  <c r="L1282" i="23"/>
  <c r="A1283" i="23"/>
  <c r="B1283" i="23"/>
  <c r="D1283" i="23"/>
  <c r="F1283" i="23"/>
  <c r="G1283" i="23"/>
  <c r="H1283" i="23"/>
  <c r="I1283" i="23"/>
  <c r="J1283" i="23"/>
  <c r="K1283" i="23"/>
  <c r="L1283" i="23"/>
  <c r="A1284" i="23"/>
  <c r="B1284" i="23"/>
  <c r="D1284" i="23"/>
  <c r="F1284" i="23"/>
  <c r="G1284" i="23"/>
  <c r="H1284" i="23"/>
  <c r="I1284" i="23"/>
  <c r="J1284" i="23"/>
  <c r="K1284" i="23"/>
  <c r="L1284" i="23"/>
  <c r="A1285" i="23"/>
  <c r="B1285" i="23"/>
  <c r="D1285" i="23"/>
  <c r="F1285" i="23"/>
  <c r="G1285" i="23"/>
  <c r="H1285" i="23"/>
  <c r="I1285" i="23"/>
  <c r="J1285" i="23"/>
  <c r="K1285" i="23"/>
  <c r="L1285" i="23"/>
  <c r="A1286" i="23"/>
  <c r="B1286" i="23"/>
  <c r="D1286" i="23"/>
  <c r="F1286" i="23"/>
  <c r="G1286" i="23"/>
  <c r="H1286" i="23"/>
  <c r="I1286" i="23"/>
  <c r="J1286" i="23"/>
  <c r="K1286" i="23"/>
  <c r="L1286" i="23"/>
  <c r="A1287" i="23"/>
  <c r="B1287" i="23"/>
  <c r="D1287" i="23"/>
  <c r="F1287" i="23"/>
  <c r="G1287" i="23"/>
  <c r="H1287" i="23"/>
  <c r="I1287" i="23"/>
  <c r="J1287" i="23"/>
  <c r="K1287" i="23"/>
  <c r="L1287" i="23"/>
  <c r="A1288" i="23"/>
  <c r="B1288" i="23"/>
  <c r="D1288" i="23"/>
  <c r="F1288" i="23"/>
  <c r="G1288" i="23"/>
  <c r="H1288" i="23"/>
  <c r="I1288" i="23"/>
  <c r="J1288" i="23"/>
  <c r="K1288" i="23"/>
  <c r="L1288" i="23"/>
  <c r="A1289" i="23"/>
  <c r="B1289" i="23"/>
  <c r="D1289" i="23"/>
  <c r="F1289" i="23"/>
  <c r="G1289" i="23"/>
  <c r="H1289" i="23"/>
  <c r="I1289" i="23"/>
  <c r="J1289" i="23"/>
  <c r="K1289" i="23"/>
  <c r="L1289" i="23"/>
  <c r="A1290" i="23"/>
  <c r="B1290" i="23"/>
  <c r="D1290" i="23"/>
  <c r="F1290" i="23"/>
  <c r="G1290" i="23"/>
  <c r="H1290" i="23"/>
  <c r="I1290" i="23"/>
  <c r="J1290" i="23"/>
  <c r="K1290" i="23"/>
  <c r="L1290" i="23"/>
  <c r="A1291" i="23"/>
  <c r="B1291" i="23"/>
  <c r="D1291" i="23"/>
  <c r="F1291" i="23"/>
  <c r="G1291" i="23"/>
  <c r="H1291" i="23"/>
  <c r="I1291" i="23"/>
  <c r="J1291" i="23"/>
  <c r="K1291" i="23"/>
  <c r="L1291" i="23"/>
  <c r="A1292" i="23"/>
  <c r="B1292" i="23"/>
  <c r="D1292" i="23"/>
  <c r="F1292" i="23"/>
  <c r="G1292" i="23"/>
  <c r="H1292" i="23"/>
  <c r="I1292" i="23"/>
  <c r="J1292" i="23"/>
  <c r="K1292" i="23"/>
  <c r="L1292" i="23"/>
  <c r="A1293" i="23"/>
  <c r="B1293" i="23"/>
  <c r="D1293" i="23"/>
  <c r="F1293" i="23"/>
  <c r="G1293" i="23"/>
  <c r="H1293" i="23"/>
  <c r="I1293" i="23"/>
  <c r="J1293" i="23"/>
  <c r="K1293" i="23"/>
  <c r="L1293" i="23"/>
  <c r="A1294" i="23"/>
  <c r="B1294" i="23"/>
  <c r="D1294" i="23"/>
  <c r="F1294" i="23"/>
  <c r="G1294" i="23"/>
  <c r="H1294" i="23"/>
  <c r="I1294" i="23"/>
  <c r="J1294" i="23"/>
  <c r="K1294" i="23"/>
  <c r="L1294" i="23"/>
  <c r="A1295" i="23"/>
  <c r="B1295" i="23"/>
  <c r="D1295" i="23"/>
  <c r="F1295" i="23"/>
  <c r="G1295" i="23"/>
  <c r="H1295" i="23"/>
  <c r="I1295" i="23"/>
  <c r="J1295" i="23"/>
  <c r="K1295" i="23"/>
  <c r="L1295" i="23"/>
  <c r="A1296" i="23"/>
  <c r="B1296" i="23"/>
  <c r="D1296" i="23"/>
  <c r="F1296" i="23"/>
  <c r="G1296" i="23"/>
  <c r="H1296" i="23"/>
  <c r="I1296" i="23"/>
  <c r="J1296" i="23"/>
  <c r="K1296" i="23"/>
  <c r="L1296" i="23"/>
  <c r="A1297" i="23"/>
  <c r="B1297" i="23"/>
  <c r="D1297" i="23"/>
  <c r="F1297" i="23"/>
  <c r="G1297" i="23"/>
  <c r="H1297" i="23"/>
  <c r="I1297" i="23"/>
  <c r="J1297" i="23"/>
  <c r="K1297" i="23"/>
  <c r="L1297" i="23"/>
  <c r="A1298" i="23"/>
  <c r="B1298" i="23"/>
  <c r="D1298" i="23"/>
  <c r="F1298" i="23"/>
  <c r="G1298" i="23"/>
  <c r="H1298" i="23"/>
  <c r="I1298" i="23"/>
  <c r="J1298" i="23"/>
  <c r="K1298" i="23"/>
  <c r="L1298" i="23"/>
  <c r="A1299" i="23"/>
  <c r="B1299" i="23"/>
  <c r="D1299" i="23"/>
  <c r="F1299" i="23"/>
  <c r="G1299" i="23"/>
  <c r="H1299" i="23"/>
  <c r="I1299" i="23"/>
  <c r="J1299" i="23"/>
  <c r="K1299" i="23"/>
  <c r="L1299" i="23"/>
  <c r="A1300" i="23"/>
  <c r="B1300" i="23"/>
  <c r="D1300" i="23"/>
  <c r="F1300" i="23"/>
  <c r="G1300" i="23"/>
  <c r="H1300" i="23"/>
  <c r="I1300" i="23"/>
  <c r="J1300" i="23"/>
  <c r="K1300" i="23"/>
  <c r="L1300" i="23"/>
  <c r="A1301" i="23"/>
  <c r="B1301" i="23"/>
  <c r="D1301" i="23"/>
  <c r="F1301" i="23"/>
  <c r="G1301" i="23"/>
  <c r="H1301" i="23"/>
  <c r="I1301" i="23"/>
  <c r="J1301" i="23"/>
  <c r="K1301" i="23"/>
  <c r="L1301" i="23"/>
  <c r="A1302" i="23"/>
  <c r="B1302" i="23"/>
  <c r="D1302" i="23"/>
  <c r="F1302" i="23"/>
  <c r="G1302" i="23"/>
  <c r="H1302" i="23"/>
  <c r="I1302" i="23"/>
  <c r="J1302" i="23"/>
  <c r="K1302" i="23"/>
  <c r="L1302" i="23"/>
  <c r="A1303" i="23"/>
  <c r="B1303" i="23"/>
  <c r="D1303" i="23"/>
  <c r="F1303" i="23"/>
  <c r="G1303" i="23"/>
  <c r="H1303" i="23"/>
  <c r="I1303" i="23"/>
  <c r="J1303" i="23"/>
  <c r="K1303" i="23"/>
  <c r="L1303" i="23"/>
  <c r="A1304" i="23"/>
  <c r="B1304" i="23"/>
  <c r="D1304" i="23"/>
  <c r="F1304" i="23"/>
  <c r="G1304" i="23"/>
  <c r="H1304" i="23"/>
  <c r="I1304" i="23"/>
  <c r="J1304" i="23"/>
  <c r="K1304" i="23"/>
  <c r="L1304" i="23"/>
  <c r="A1305" i="23"/>
  <c r="B1305" i="23"/>
  <c r="D1305" i="23"/>
  <c r="F1305" i="23"/>
  <c r="G1305" i="23"/>
  <c r="H1305" i="23"/>
  <c r="I1305" i="23"/>
  <c r="J1305" i="23"/>
  <c r="K1305" i="23"/>
  <c r="L1305" i="23"/>
  <c r="A1306" i="23"/>
  <c r="B1306" i="23"/>
  <c r="D1306" i="23"/>
  <c r="F1306" i="23"/>
  <c r="G1306" i="23"/>
  <c r="H1306" i="23"/>
  <c r="I1306" i="23"/>
  <c r="J1306" i="23"/>
  <c r="K1306" i="23"/>
  <c r="L1306" i="23"/>
  <c r="A1307" i="23"/>
  <c r="B1307" i="23"/>
  <c r="D1307" i="23"/>
  <c r="F1307" i="23"/>
  <c r="G1307" i="23"/>
  <c r="H1307" i="23"/>
  <c r="I1307" i="23"/>
  <c r="J1307" i="23"/>
  <c r="K1307" i="23"/>
  <c r="L1307" i="23"/>
  <c r="A1308" i="23"/>
  <c r="B1308" i="23"/>
  <c r="D1308" i="23"/>
  <c r="F1308" i="23"/>
  <c r="G1308" i="23"/>
  <c r="H1308" i="23"/>
  <c r="I1308" i="23"/>
  <c r="J1308" i="23"/>
  <c r="K1308" i="23"/>
  <c r="L1308" i="23"/>
  <c r="A1309" i="23"/>
  <c r="B1309" i="23"/>
  <c r="D1309" i="23"/>
  <c r="F1309" i="23"/>
  <c r="G1309" i="23"/>
  <c r="H1309" i="23"/>
  <c r="I1309" i="23"/>
  <c r="J1309" i="23"/>
  <c r="K1309" i="23"/>
  <c r="L1309" i="23"/>
  <c r="A1310" i="23"/>
  <c r="B1310" i="23"/>
  <c r="D1310" i="23"/>
  <c r="F1310" i="23"/>
  <c r="G1310" i="23"/>
  <c r="H1310" i="23"/>
  <c r="I1310" i="23"/>
  <c r="J1310" i="23"/>
  <c r="K1310" i="23"/>
  <c r="L1310" i="23"/>
  <c r="A1311" i="23"/>
  <c r="B1311" i="23"/>
  <c r="D1311" i="23"/>
  <c r="F1311" i="23"/>
  <c r="G1311" i="23"/>
  <c r="H1311" i="23"/>
  <c r="I1311" i="23"/>
  <c r="J1311" i="23"/>
  <c r="K1311" i="23"/>
  <c r="L1311" i="23"/>
  <c r="A1312" i="23"/>
  <c r="B1312" i="23"/>
  <c r="D1312" i="23"/>
  <c r="F1312" i="23"/>
  <c r="G1312" i="23"/>
  <c r="H1312" i="23"/>
  <c r="I1312" i="23"/>
  <c r="J1312" i="23"/>
  <c r="K1312" i="23"/>
  <c r="L1312" i="23"/>
  <c r="A1313" i="23"/>
  <c r="B1313" i="23"/>
  <c r="D1313" i="23"/>
  <c r="F1313" i="23"/>
  <c r="G1313" i="23"/>
  <c r="H1313" i="23"/>
  <c r="I1313" i="23"/>
  <c r="J1313" i="23"/>
  <c r="K1313" i="23"/>
  <c r="L1313" i="23"/>
  <c r="A1314" i="23"/>
  <c r="B1314" i="23"/>
  <c r="D1314" i="23"/>
  <c r="F1314" i="23"/>
  <c r="G1314" i="23"/>
  <c r="H1314" i="23"/>
  <c r="I1314" i="23"/>
  <c r="J1314" i="23"/>
  <c r="K1314" i="23"/>
  <c r="L1314" i="23"/>
  <c r="A1315" i="23"/>
  <c r="B1315" i="23"/>
  <c r="D1315" i="23"/>
  <c r="F1315" i="23"/>
  <c r="G1315" i="23"/>
  <c r="H1315" i="23"/>
  <c r="I1315" i="23"/>
  <c r="J1315" i="23"/>
  <c r="K1315" i="23"/>
  <c r="L1315" i="23"/>
  <c r="A1316" i="23"/>
  <c r="B1316" i="23"/>
  <c r="D1316" i="23"/>
  <c r="F1316" i="23"/>
  <c r="G1316" i="23"/>
  <c r="H1316" i="23"/>
  <c r="I1316" i="23"/>
  <c r="J1316" i="23"/>
  <c r="K1316" i="23"/>
  <c r="L1316" i="23"/>
  <c r="A1317" i="23"/>
  <c r="B1317" i="23"/>
  <c r="D1317" i="23"/>
  <c r="F1317" i="23"/>
  <c r="G1317" i="23"/>
  <c r="H1317" i="23"/>
  <c r="I1317" i="23"/>
  <c r="J1317" i="23"/>
  <c r="K1317" i="23"/>
  <c r="L1317" i="23"/>
  <c r="A1318" i="23"/>
  <c r="B1318" i="23"/>
  <c r="D1318" i="23"/>
  <c r="F1318" i="23"/>
  <c r="G1318" i="23"/>
  <c r="H1318" i="23"/>
  <c r="I1318" i="23"/>
  <c r="J1318" i="23"/>
  <c r="K1318" i="23"/>
  <c r="L1318" i="23"/>
  <c r="A1319" i="23"/>
  <c r="B1319" i="23"/>
  <c r="D1319" i="23"/>
  <c r="F1319" i="23"/>
  <c r="G1319" i="23"/>
  <c r="H1319" i="23"/>
  <c r="I1319" i="23"/>
  <c r="J1319" i="23"/>
  <c r="K1319" i="23"/>
  <c r="L1319" i="23"/>
  <c r="A1320" i="23"/>
  <c r="B1320" i="23"/>
  <c r="D1320" i="23"/>
  <c r="F1320" i="23"/>
  <c r="G1320" i="23"/>
  <c r="H1320" i="23"/>
  <c r="I1320" i="23"/>
  <c r="J1320" i="23"/>
  <c r="K1320" i="23"/>
  <c r="L1320" i="23"/>
  <c r="A1321" i="23"/>
  <c r="B1321" i="23"/>
  <c r="D1321" i="23"/>
  <c r="F1321" i="23"/>
  <c r="G1321" i="23"/>
  <c r="H1321" i="23"/>
  <c r="I1321" i="23"/>
  <c r="J1321" i="23"/>
  <c r="K1321" i="23"/>
  <c r="L1321" i="23"/>
  <c r="A1322" i="23"/>
  <c r="B1322" i="23"/>
  <c r="D1322" i="23"/>
  <c r="F1322" i="23"/>
  <c r="G1322" i="23"/>
  <c r="H1322" i="23"/>
  <c r="I1322" i="23"/>
  <c r="J1322" i="23"/>
  <c r="K1322" i="23"/>
  <c r="L1322" i="23"/>
  <c r="A1323" i="23"/>
  <c r="B1323" i="23"/>
  <c r="D1323" i="23"/>
  <c r="F1323" i="23"/>
  <c r="G1323" i="23"/>
  <c r="H1323" i="23"/>
  <c r="I1323" i="23"/>
  <c r="J1323" i="23"/>
  <c r="K1323" i="23"/>
  <c r="L1323" i="23"/>
  <c r="A1324" i="23"/>
  <c r="B1324" i="23"/>
  <c r="D1324" i="23"/>
  <c r="F1324" i="23"/>
  <c r="G1324" i="23"/>
  <c r="H1324" i="23"/>
  <c r="I1324" i="23"/>
  <c r="J1324" i="23"/>
  <c r="K1324" i="23"/>
  <c r="L1324" i="23"/>
  <c r="A1325" i="23"/>
  <c r="B1325" i="23"/>
  <c r="D1325" i="23"/>
  <c r="F1325" i="23"/>
  <c r="G1325" i="23"/>
  <c r="H1325" i="23"/>
  <c r="I1325" i="23"/>
  <c r="J1325" i="23"/>
  <c r="K1325" i="23"/>
  <c r="L1325" i="23"/>
  <c r="A1326" i="23"/>
  <c r="B1326" i="23"/>
  <c r="D1326" i="23"/>
  <c r="F1326" i="23"/>
  <c r="G1326" i="23"/>
  <c r="H1326" i="23"/>
  <c r="I1326" i="23"/>
  <c r="J1326" i="23"/>
  <c r="K1326" i="23"/>
  <c r="L1326" i="23"/>
  <c r="A1327" i="23"/>
  <c r="B1327" i="23"/>
  <c r="D1327" i="23"/>
  <c r="F1327" i="23"/>
  <c r="G1327" i="23"/>
  <c r="H1327" i="23"/>
  <c r="I1327" i="23"/>
  <c r="J1327" i="23"/>
  <c r="K1327" i="23"/>
  <c r="L1327" i="23"/>
  <c r="A1328" i="23"/>
  <c r="B1328" i="23"/>
  <c r="D1328" i="23"/>
  <c r="F1328" i="23"/>
  <c r="G1328" i="23"/>
  <c r="H1328" i="23"/>
  <c r="I1328" i="23"/>
  <c r="J1328" i="23"/>
  <c r="K1328" i="23"/>
  <c r="L1328" i="23"/>
  <c r="A1329" i="23"/>
  <c r="B1329" i="23"/>
  <c r="D1329" i="23"/>
  <c r="F1329" i="23"/>
  <c r="G1329" i="23"/>
  <c r="H1329" i="23"/>
  <c r="I1329" i="23"/>
  <c r="J1329" i="23"/>
  <c r="K1329" i="23"/>
  <c r="L1329" i="23"/>
  <c r="A1330" i="23"/>
  <c r="B1330" i="23"/>
  <c r="D1330" i="23"/>
  <c r="F1330" i="23"/>
  <c r="G1330" i="23"/>
  <c r="H1330" i="23"/>
  <c r="I1330" i="23"/>
  <c r="J1330" i="23"/>
  <c r="K1330" i="23"/>
  <c r="L1330" i="23"/>
  <c r="A1331" i="23"/>
  <c r="B1331" i="23"/>
  <c r="D1331" i="23"/>
  <c r="F1331" i="23"/>
  <c r="G1331" i="23"/>
  <c r="H1331" i="23"/>
  <c r="I1331" i="23"/>
  <c r="J1331" i="23"/>
  <c r="K1331" i="23"/>
  <c r="L1331" i="23"/>
  <c r="A1332" i="23"/>
  <c r="B1332" i="23"/>
  <c r="D1332" i="23"/>
  <c r="F1332" i="23"/>
  <c r="G1332" i="23"/>
  <c r="H1332" i="23"/>
  <c r="I1332" i="23"/>
  <c r="J1332" i="23"/>
  <c r="K1332" i="23"/>
  <c r="L1332" i="23"/>
  <c r="A1333" i="23"/>
  <c r="B1333" i="23"/>
  <c r="D1333" i="23"/>
  <c r="F1333" i="23"/>
  <c r="G1333" i="23"/>
  <c r="H1333" i="23"/>
  <c r="I1333" i="23"/>
  <c r="J1333" i="23"/>
  <c r="K1333" i="23"/>
  <c r="L1333" i="23"/>
  <c r="A1334" i="23"/>
  <c r="B1334" i="23"/>
  <c r="D1334" i="23"/>
  <c r="F1334" i="23"/>
  <c r="G1334" i="23"/>
  <c r="H1334" i="23"/>
  <c r="I1334" i="23"/>
  <c r="J1334" i="23"/>
  <c r="K1334" i="23"/>
  <c r="L1334" i="23"/>
  <c r="A1335" i="23"/>
  <c r="B1335" i="23"/>
  <c r="D1335" i="23"/>
  <c r="F1335" i="23"/>
  <c r="G1335" i="23"/>
  <c r="H1335" i="23"/>
  <c r="I1335" i="23"/>
  <c r="J1335" i="23"/>
  <c r="K1335" i="23"/>
  <c r="L1335" i="23"/>
  <c r="A1336" i="23"/>
  <c r="B1336" i="23"/>
  <c r="D1336" i="23"/>
  <c r="F1336" i="23"/>
  <c r="G1336" i="23"/>
  <c r="H1336" i="23"/>
  <c r="I1336" i="23"/>
  <c r="J1336" i="23"/>
  <c r="K1336" i="23"/>
  <c r="L1336" i="23"/>
  <c r="A1337" i="23"/>
  <c r="B1337" i="23"/>
  <c r="D1337" i="23"/>
  <c r="F1337" i="23"/>
  <c r="G1337" i="23"/>
  <c r="H1337" i="23"/>
  <c r="I1337" i="23"/>
  <c r="J1337" i="23"/>
  <c r="K1337" i="23"/>
  <c r="L1337" i="23"/>
  <c r="A1338" i="23"/>
  <c r="B1338" i="23"/>
  <c r="D1338" i="23"/>
  <c r="F1338" i="23"/>
  <c r="G1338" i="23"/>
  <c r="H1338" i="23"/>
  <c r="I1338" i="23"/>
  <c r="J1338" i="23"/>
  <c r="K1338" i="23"/>
  <c r="L1338" i="23"/>
  <c r="A1339" i="23"/>
  <c r="B1339" i="23"/>
  <c r="D1339" i="23"/>
  <c r="F1339" i="23"/>
  <c r="G1339" i="23"/>
  <c r="H1339" i="23"/>
  <c r="I1339" i="23"/>
  <c r="J1339" i="23"/>
  <c r="K1339" i="23"/>
  <c r="L1339" i="23"/>
  <c r="A1340" i="23"/>
  <c r="B1340" i="23"/>
  <c r="D1340" i="23"/>
  <c r="F1340" i="23"/>
  <c r="G1340" i="23"/>
  <c r="H1340" i="23"/>
  <c r="I1340" i="23"/>
  <c r="J1340" i="23"/>
  <c r="K1340" i="23"/>
  <c r="L1340" i="23"/>
  <c r="A1341" i="23"/>
  <c r="B1341" i="23"/>
  <c r="D1341" i="23"/>
  <c r="F1341" i="23"/>
  <c r="G1341" i="23"/>
  <c r="H1341" i="23"/>
  <c r="I1341" i="23"/>
  <c r="J1341" i="23"/>
  <c r="K1341" i="23"/>
  <c r="L1341" i="23"/>
  <c r="A1342" i="23"/>
  <c r="B1342" i="23"/>
  <c r="D1342" i="23"/>
  <c r="F1342" i="23"/>
  <c r="G1342" i="23"/>
  <c r="H1342" i="23"/>
  <c r="I1342" i="23"/>
  <c r="J1342" i="23"/>
  <c r="K1342" i="23"/>
  <c r="L1342" i="23"/>
  <c r="A1343" i="23"/>
  <c r="B1343" i="23"/>
  <c r="D1343" i="23"/>
  <c r="F1343" i="23"/>
  <c r="G1343" i="23"/>
  <c r="H1343" i="23"/>
  <c r="I1343" i="23"/>
  <c r="J1343" i="23"/>
  <c r="K1343" i="23"/>
  <c r="L1343" i="23"/>
  <c r="A1344" i="23"/>
  <c r="B1344" i="23"/>
  <c r="D1344" i="23"/>
  <c r="F1344" i="23"/>
  <c r="G1344" i="23"/>
  <c r="H1344" i="23"/>
  <c r="I1344" i="23"/>
  <c r="J1344" i="23"/>
  <c r="K1344" i="23"/>
  <c r="L1344" i="23"/>
  <c r="A1345" i="23"/>
  <c r="B1345" i="23"/>
  <c r="D1345" i="23"/>
  <c r="F1345" i="23"/>
  <c r="G1345" i="23"/>
  <c r="H1345" i="23"/>
  <c r="I1345" i="23"/>
  <c r="J1345" i="23"/>
  <c r="K1345" i="23"/>
  <c r="L1345" i="23"/>
  <c r="A1346" i="23"/>
  <c r="B1346" i="23"/>
  <c r="D1346" i="23"/>
  <c r="F1346" i="23"/>
  <c r="G1346" i="23"/>
  <c r="H1346" i="23"/>
  <c r="I1346" i="23"/>
  <c r="J1346" i="23"/>
  <c r="K1346" i="23"/>
  <c r="L1346" i="23"/>
  <c r="A1347" i="23"/>
  <c r="B1347" i="23"/>
  <c r="D1347" i="23"/>
  <c r="F1347" i="23"/>
  <c r="G1347" i="23"/>
  <c r="H1347" i="23"/>
  <c r="I1347" i="23"/>
  <c r="J1347" i="23"/>
  <c r="K1347" i="23"/>
  <c r="L1347" i="23"/>
  <c r="A1348" i="23"/>
  <c r="B1348" i="23"/>
  <c r="D1348" i="23"/>
  <c r="F1348" i="23"/>
  <c r="G1348" i="23"/>
  <c r="H1348" i="23"/>
  <c r="I1348" i="23"/>
  <c r="J1348" i="23"/>
  <c r="K1348" i="23"/>
  <c r="L1348" i="23"/>
  <c r="A1349" i="23"/>
  <c r="B1349" i="23"/>
  <c r="D1349" i="23"/>
  <c r="F1349" i="23"/>
  <c r="G1349" i="23"/>
  <c r="H1349" i="23"/>
  <c r="I1349" i="23"/>
  <c r="J1349" i="23"/>
  <c r="K1349" i="23"/>
  <c r="L1349" i="23"/>
  <c r="A1350" i="23"/>
  <c r="B1350" i="23"/>
  <c r="D1350" i="23"/>
  <c r="F1350" i="23"/>
  <c r="G1350" i="23"/>
  <c r="H1350" i="23"/>
  <c r="I1350" i="23"/>
  <c r="J1350" i="23"/>
  <c r="K1350" i="23"/>
  <c r="L1350" i="23"/>
  <c r="A1351" i="23"/>
  <c r="B1351" i="23"/>
  <c r="D1351" i="23"/>
  <c r="F1351" i="23"/>
  <c r="G1351" i="23"/>
  <c r="H1351" i="23"/>
  <c r="I1351" i="23"/>
  <c r="J1351" i="23"/>
  <c r="K1351" i="23"/>
  <c r="L1351" i="23"/>
  <c r="A1352" i="23"/>
  <c r="B1352" i="23"/>
  <c r="D1352" i="23"/>
  <c r="F1352" i="23"/>
  <c r="G1352" i="23"/>
  <c r="H1352" i="23"/>
  <c r="I1352" i="23"/>
  <c r="J1352" i="23"/>
  <c r="K1352" i="23"/>
  <c r="L1352" i="23"/>
  <c r="A1353" i="23"/>
  <c r="B1353" i="23"/>
  <c r="D1353" i="23"/>
  <c r="F1353" i="23"/>
  <c r="G1353" i="23"/>
  <c r="H1353" i="23"/>
  <c r="I1353" i="23"/>
  <c r="J1353" i="23"/>
  <c r="K1353" i="23"/>
  <c r="L1353" i="23"/>
  <c r="A1354" i="23"/>
  <c r="B1354" i="23"/>
  <c r="D1354" i="23"/>
  <c r="F1354" i="23"/>
  <c r="G1354" i="23"/>
  <c r="H1354" i="23"/>
  <c r="I1354" i="23"/>
  <c r="J1354" i="23"/>
  <c r="K1354" i="23"/>
  <c r="L1354" i="23"/>
  <c r="A1355" i="23"/>
  <c r="B1355" i="23"/>
  <c r="D1355" i="23"/>
  <c r="F1355" i="23"/>
  <c r="G1355" i="23"/>
  <c r="H1355" i="23"/>
  <c r="I1355" i="23"/>
  <c r="J1355" i="23"/>
  <c r="K1355" i="23"/>
  <c r="L1355" i="23"/>
  <c r="A1356" i="23"/>
  <c r="B1356" i="23"/>
  <c r="D1356" i="23"/>
  <c r="F1356" i="23"/>
  <c r="G1356" i="23"/>
  <c r="H1356" i="23"/>
  <c r="I1356" i="23"/>
  <c r="J1356" i="23"/>
  <c r="K1356" i="23"/>
  <c r="L1356" i="23"/>
  <c r="A1357" i="23"/>
  <c r="B1357" i="23"/>
  <c r="D1357" i="23"/>
  <c r="F1357" i="23"/>
  <c r="G1357" i="23"/>
  <c r="H1357" i="23"/>
  <c r="I1357" i="23"/>
  <c r="J1357" i="23"/>
  <c r="K1357" i="23"/>
  <c r="L1357" i="23"/>
  <c r="A1358" i="23"/>
  <c r="B1358" i="23"/>
  <c r="D1358" i="23"/>
  <c r="F1358" i="23"/>
  <c r="G1358" i="23"/>
  <c r="H1358" i="23"/>
  <c r="I1358" i="23"/>
  <c r="J1358" i="23"/>
  <c r="K1358" i="23"/>
  <c r="L1358" i="23"/>
  <c r="A1359" i="23"/>
  <c r="B1359" i="23"/>
  <c r="D1359" i="23"/>
  <c r="F1359" i="23"/>
  <c r="G1359" i="23"/>
  <c r="H1359" i="23"/>
  <c r="I1359" i="23"/>
  <c r="J1359" i="23"/>
  <c r="K1359" i="23"/>
  <c r="L1359" i="23"/>
  <c r="A1360" i="23"/>
  <c r="B1360" i="23"/>
  <c r="D1360" i="23"/>
  <c r="F1360" i="23"/>
  <c r="G1360" i="23"/>
  <c r="H1360" i="23"/>
  <c r="I1360" i="23"/>
  <c r="J1360" i="23"/>
  <c r="K1360" i="23"/>
  <c r="L1360" i="23"/>
  <c r="A1361" i="23"/>
  <c r="B1361" i="23"/>
  <c r="D1361" i="23"/>
  <c r="F1361" i="23"/>
  <c r="G1361" i="23"/>
  <c r="H1361" i="23"/>
  <c r="I1361" i="23"/>
  <c r="J1361" i="23"/>
  <c r="K1361" i="23"/>
  <c r="L1361" i="23"/>
  <c r="A1362" i="23"/>
  <c r="B1362" i="23"/>
  <c r="D1362" i="23"/>
  <c r="F1362" i="23"/>
  <c r="G1362" i="23"/>
  <c r="H1362" i="23"/>
  <c r="I1362" i="23"/>
  <c r="J1362" i="23"/>
  <c r="K1362" i="23"/>
  <c r="L1362" i="23"/>
  <c r="A1363" i="23"/>
  <c r="B1363" i="23"/>
  <c r="D1363" i="23"/>
  <c r="F1363" i="23"/>
  <c r="G1363" i="23"/>
  <c r="H1363" i="23"/>
  <c r="I1363" i="23"/>
  <c r="J1363" i="23"/>
  <c r="K1363" i="23"/>
  <c r="L1363" i="23"/>
  <c r="A1364" i="23"/>
  <c r="B1364" i="23"/>
  <c r="D1364" i="23"/>
  <c r="F1364" i="23"/>
  <c r="G1364" i="23"/>
  <c r="H1364" i="23"/>
  <c r="I1364" i="23"/>
  <c r="J1364" i="23"/>
  <c r="K1364" i="23"/>
  <c r="L1364" i="23"/>
  <c r="A1365" i="23"/>
  <c r="B1365" i="23"/>
  <c r="D1365" i="23"/>
  <c r="F1365" i="23"/>
  <c r="G1365" i="23"/>
  <c r="H1365" i="23"/>
  <c r="I1365" i="23"/>
  <c r="J1365" i="23"/>
  <c r="K1365" i="23"/>
  <c r="L1365" i="23"/>
  <c r="A1366" i="23"/>
  <c r="B1366" i="23"/>
  <c r="D1366" i="23"/>
  <c r="F1366" i="23"/>
  <c r="G1366" i="23"/>
  <c r="H1366" i="23"/>
  <c r="I1366" i="23"/>
  <c r="J1366" i="23"/>
  <c r="K1366" i="23"/>
  <c r="L1366" i="23"/>
  <c r="A1367" i="23"/>
  <c r="B1367" i="23"/>
  <c r="D1367" i="23"/>
  <c r="F1367" i="23"/>
  <c r="G1367" i="23"/>
  <c r="H1367" i="23"/>
  <c r="I1367" i="23"/>
  <c r="J1367" i="23"/>
  <c r="K1367" i="23"/>
  <c r="L1367" i="23"/>
  <c r="A1368" i="23"/>
  <c r="B1368" i="23"/>
  <c r="D1368" i="23"/>
  <c r="F1368" i="23"/>
  <c r="G1368" i="23"/>
  <c r="H1368" i="23"/>
  <c r="I1368" i="23"/>
  <c r="J1368" i="23"/>
  <c r="K1368" i="23"/>
  <c r="L1368" i="23"/>
  <c r="A1369" i="23"/>
  <c r="B1369" i="23"/>
  <c r="D1369" i="23"/>
  <c r="F1369" i="23"/>
  <c r="G1369" i="23"/>
  <c r="H1369" i="23"/>
  <c r="I1369" i="23"/>
  <c r="J1369" i="23"/>
  <c r="K1369" i="23"/>
  <c r="L1369" i="23"/>
  <c r="A1370" i="23"/>
  <c r="B1370" i="23"/>
  <c r="D1370" i="23"/>
  <c r="F1370" i="23"/>
  <c r="G1370" i="23"/>
  <c r="H1370" i="23"/>
  <c r="I1370" i="23"/>
  <c r="J1370" i="23"/>
  <c r="K1370" i="23"/>
  <c r="L1370" i="23"/>
  <c r="A1371" i="23"/>
  <c r="B1371" i="23"/>
  <c r="D1371" i="23"/>
  <c r="F1371" i="23"/>
  <c r="G1371" i="23"/>
  <c r="H1371" i="23"/>
  <c r="I1371" i="23"/>
  <c r="J1371" i="23"/>
  <c r="K1371" i="23"/>
  <c r="L1371" i="23"/>
  <c r="A1372" i="23"/>
  <c r="B1372" i="23"/>
  <c r="D1372" i="23"/>
  <c r="F1372" i="23"/>
  <c r="G1372" i="23"/>
  <c r="H1372" i="23"/>
  <c r="I1372" i="23"/>
  <c r="J1372" i="23"/>
  <c r="K1372" i="23"/>
  <c r="L1372" i="23"/>
  <c r="A1373" i="23"/>
  <c r="B1373" i="23"/>
  <c r="D1373" i="23"/>
  <c r="F1373" i="23"/>
  <c r="G1373" i="23"/>
  <c r="H1373" i="23"/>
  <c r="I1373" i="23"/>
  <c r="J1373" i="23"/>
  <c r="K1373" i="23"/>
  <c r="L1373" i="23"/>
  <c r="A1374" i="23"/>
  <c r="B1374" i="23"/>
  <c r="D1374" i="23"/>
  <c r="F1374" i="23"/>
  <c r="G1374" i="23"/>
  <c r="H1374" i="23"/>
  <c r="I1374" i="23"/>
  <c r="J1374" i="23"/>
  <c r="K1374" i="23"/>
  <c r="L1374" i="23"/>
  <c r="A1375" i="23"/>
  <c r="B1375" i="23"/>
  <c r="D1375" i="23"/>
  <c r="F1375" i="23"/>
  <c r="G1375" i="23"/>
  <c r="H1375" i="23"/>
  <c r="I1375" i="23"/>
  <c r="J1375" i="23"/>
  <c r="K1375" i="23"/>
  <c r="L1375" i="23"/>
  <c r="A1376" i="23"/>
  <c r="B1376" i="23"/>
  <c r="D1376" i="23"/>
  <c r="F1376" i="23"/>
  <c r="G1376" i="23"/>
  <c r="H1376" i="23"/>
  <c r="I1376" i="23"/>
  <c r="J1376" i="23"/>
  <c r="K1376" i="23"/>
  <c r="L1376" i="23"/>
  <c r="A1377" i="23"/>
  <c r="B1377" i="23"/>
  <c r="D1377" i="23"/>
  <c r="F1377" i="23"/>
  <c r="G1377" i="23"/>
  <c r="H1377" i="23"/>
  <c r="I1377" i="23"/>
  <c r="J1377" i="23"/>
  <c r="K1377" i="23"/>
  <c r="L1377" i="23"/>
  <c r="A1378" i="23"/>
  <c r="B1378" i="23"/>
  <c r="D1378" i="23"/>
  <c r="F1378" i="23"/>
  <c r="G1378" i="23"/>
  <c r="H1378" i="23"/>
  <c r="I1378" i="23"/>
  <c r="J1378" i="23"/>
  <c r="K1378" i="23"/>
  <c r="L1378" i="23"/>
  <c r="A1379" i="23"/>
  <c r="B1379" i="23"/>
  <c r="D1379" i="23"/>
  <c r="F1379" i="23"/>
  <c r="G1379" i="23"/>
  <c r="H1379" i="23"/>
  <c r="I1379" i="23"/>
  <c r="J1379" i="23"/>
  <c r="K1379" i="23"/>
  <c r="L1379" i="23"/>
  <c r="A1380" i="23"/>
  <c r="B1380" i="23"/>
  <c r="D1380" i="23"/>
  <c r="F1380" i="23"/>
  <c r="G1380" i="23"/>
  <c r="H1380" i="23"/>
  <c r="I1380" i="23"/>
  <c r="J1380" i="23"/>
  <c r="K1380" i="23"/>
  <c r="L1380" i="23"/>
  <c r="A1381" i="23"/>
  <c r="B1381" i="23"/>
  <c r="D1381" i="23"/>
  <c r="F1381" i="23"/>
  <c r="G1381" i="23"/>
  <c r="H1381" i="23"/>
  <c r="I1381" i="23"/>
  <c r="J1381" i="23"/>
  <c r="K1381" i="23"/>
  <c r="L1381" i="23"/>
  <c r="A1382" i="23"/>
  <c r="B1382" i="23"/>
  <c r="D1382" i="23"/>
  <c r="F1382" i="23"/>
  <c r="G1382" i="23"/>
  <c r="H1382" i="23"/>
  <c r="I1382" i="23"/>
  <c r="J1382" i="23"/>
  <c r="K1382" i="23"/>
  <c r="L1382" i="23"/>
  <c r="A1383" i="23"/>
  <c r="B1383" i="23"/>
  <c r="D1383" i="23"/>
  <c r="F1383" i="23"/>
  <c r="G1383" i="23"/>
  <c r="H1383" i="23"/>
  <c r="I1383" i="23"/>
  <c r="J1383" i="23"/>
  <c r="K1383" i="23"/>
  <c r="L1383" i="23"/>
  <c r="A1384" i="23"/>
  <c r="B1384" i="23"/>
  <c r="D1384" i="23"/>
  <c r="F1384" i="23"/>
  <c r="G1384" i="23"/>
  <c r="H1384" i="23"/>
  <c r="I1384" i="23"/>
  <c r="J1384" i="23"/>
  <c r="K1384" i="23"/>
  <c r="L1384" i="23"/>
  <c r="A1385" i="23"/>
  <c r="B1385" i="23"/>
  <c r="D1385" i="23"/>
  <c r="F1385" i="23"/>
  <c r="G1385" i="23"/>
  <c r="H1385" i="23"/>
  <c r="I1385" i="23"/>
  <c r="J1385" i="23"/>
  <c r="K1385" i="23"/>
  <c r="L1385" i="23"/>
  <c r="A1386" i="23"/>
  <c r="B1386" i="23"/>
  <c r="D1386" i="23"/>
  <c r="F1386" i="23"/>
  <c r="G1386" i="23"/>
  <c r="H1386" i="23"/>
  <c r="I1386" i="23"/>
  <c r="J1386" i="23"/>
  <c r="K1386" i="23"/>
  <c r="L1386" i="23"/>
  <c r="A1387" i="23"/>
  <c r="B1387" i="23"/>
  <c r="D1387" i="23"/>
  <c r="F1387" i="23"/>
  <c r="G1387" i="23"/>
  <c r="H1387" i="23"/>
  <c r="I1387" i="23"/>
  <c r="J1387" i="23"/>
  <c r="K1387" i="23"/>
  <c r="L1387" i="23"/>
  <c r="A1388" i="23"/>
  <c r="B1388" i="23"/>
  <c r="D1388" i="23"/>
  <c r="F1388" i="23"/>
  <c r="G1388" i="23"/>
  <c r="H1388" i="23"/>
  <c r="I1388" i="23"/>
  <c r="J1388" i="23"/>
  <c r="K1388" i="23"/>
  <c r="L1388" i="23"/>
  <c r="A1389" i="23"/>
  <c r="B1389" i="23"/>
  <c r="D1389" i="23"/>
  <c r="F1389" i="23"/>
  <c r="G1389" i="23"/>
  <c r="H1389" i="23"/>
  <c r="I1389" i="23"/>
  <c r="J1389" i="23"/>
  <c r="K1389" i="23"/>
  <c r="L1389" i="23"/>
  <c r="A1390" i="23"/>
  <c r="B1390" i="23"/>
  <c r="D1390" i="23"/>
  <c r="F1390" i="23"/>
  <c r="G1390" i="23"/>
  <c r="H1390" i="23"/>
  <c r="I1390" i="23"/>
  <c r="J1390" i="23"/>
  <c r="K1390" i="23"/>
  <c r="L1390" i="23"/>
  <c r="A1391" i="23"/>
  <c r="B1391" i="23"/>
  <c r="D1391" i="23"/>
  <c r="F1391" i="23"/>
  <c r="G1391" i="23"/>
  <c r="H1391" i="23"/>
  <c r="I1391" i="23"/>
  <c r="J1391" i="23"/>
  <c r="K1391" i="23"/>
  <c r="L1391" i="23"/>
  <c r="A1392" i="23"/>
  <c r="B1392" i="23"/>
  <c r="D1392" i="23"/>
  <c r="F1392" i="23"/>
  <c r="G1392" i="23"/>
  <c r="H1392" i="23"/>
  <c r="I1392" i="23"/>
  <c r="J1392" i="23"/>
  <c r="K1392" i="23"/>
  <c r="L1392" i="23"/>
  <c r="A1393" i="23"/>
  <c r="B1393" i="23"/>
  <c r="D1393" i="23"/>
  <c r="F1393" i="23"/>
  <c r="G1393" i="23"/>
  <c r="H1393" i="23"/>
  <c r="I1393" i="23"/>
  <c r="J1393" i="23"/>
  <c r="K1393" i="23"/>
  <c r="L1393" i="23"/>
  <c r="A1394" i="23"/>
  <c r="B1394" i="23"/>
  <c r="D1394" i="23"/>
  <c r="F1394" i="23"/>
  <c r="G1394" i="23"/>
  <c r="H1394" i="23"/>
  <c r="I1394" i="23"/>
  <c r="J1394" i="23"/>
  <c r="K1394" i="23"/>
  <c r="L1394" i="23"/>
  <c r="A1395" i="23"/>
  <c r="B1395" i="23"/>
  <c r="D1395" i="23"/>
  <c r="F1395" i="23"/>
  <c r="G1395" i="23"/>
  <c r="H1395" i="23"/>
  <c r="I1395" i="23"/>
  <c r="J1395" i="23"/>
  <c r="K1395" i="23"/>
  <c r="L1395" i="23"/>
  <c r="A1396" i="23"/>
  <c r="B1396" i="23"/>
  <c r="D1396" i="23"/>
  <c r="F1396" i="23"/>
  <c r="G1396" i="23"/>
  <c r="H1396" i="23"/>
  <c r="I1396" i="23"/>
  <c r="J1396" i="23"/>
  <c r="K1396" i="23"/>
  <c r="L1396" i="23"/>
  <c r="A1397" i="23"/>
  <c r="B1397" i="23"/>
  <c r="D1397" i="23"/>
  <c r="F1397" i="23"/>
  <c r="G1397" i="23"/>
  <c r="H1397" i="23"/>
  <c r="I1397" i="23"/>
  <c r="J1397" i="23"/>
  <c r="K1397" i="23"/>
  <c r="L1397" i="23"/>
  <c r="A1398" i="23"/>
  <c r="B1398" i="23"/>
  <c r="D1398" i="23"/>
  <c r="F1398" i="23"/>
  <c r="G1398" i="23"/>
  <c r="H1398" i="23"/>
  <c r="I1398" i="23"/>
  <c r="J1398" i="23"/>
  <c r="K1398" i="23"/>
  <c r="L1398" i="23"/>
  <c r="A1399" i="23"/>
  <c r="B1399" i="23"/>
  <c r="D1399" i="23"/>
  <c r="F1399" i="23"/>
  <c r="G1399" i="23"/>
  <c r="H1399" i="23"/>
  <c r="I1399" i="23"/>
  <c r="J1399" i="23"/>
  <c r="K1399" i="23"/>
  <c r="L1399" i="23"/>
  <c r="A1400" i="23"/>
  <c r="B1400" i="23"/>
  <c r="D1400" i="23"/>
  <c r="F1400" i="23"/>
  <c r="G1400" i="23"/>
  <c r="H1400" i="23"/>
  <c r="I1400" i="23"/>
  <c r="J1400" i="23"/>
  <c r="K1400" i="23"/>
  <c r="L1400" i="23"/>
  <c r="A1401" i="23"/>
  <c r="B1401" i="23"/>
  <c r="D1401" i="23"/>
  <c r="F1401" i="23"/>
  <c r="G1401" i="23"/>
  <c r="H1401" i="23"/>
  <c r="I1401" i="23"/>
  <c r="J1401" i="23"/>
  <c r="K1401" i="23"/>
  <c r="L1401" i="23"/>
  <c r="A1402" i="23"/>
  <c r="B1402" i="23"/>
  <c r="D1402" i="23"/>
  <c r="F1402" i="23"/>
  <c r="G1402" i="23"/>
  <c r="H1402" i="23"/>
  <c r="I1402" i="23"/>
  <c r="J1402" i="23"/>
  <c r="K1402" i="23"/>
  <c r="L1402" i="23"/>
  <c r="A1403" i="23"/>
  <c r="B1403" i="23"/>
  <c r="D1403" i="23"/>
  <c r="F1403" i="23"/>
  <c r="G1403" i="23"/>
  <c r="H1403" i="23"/>
  <c r="I1403" i="23"/>
  <c r="J1403" i="23"/>
  <c r="K1403" i="23"/>
  <c r="L1403" i="23"/>
  <c r="A1404" i="23"/>
  <c r="B1404" i="23"/>
  <c r="D1404" i="23"/>
  <c r="F1404" i="23"/>
  <c r="G1404" i="23"/>
  <c r="H1404" i="23"/>
  <c r="I1404" i="23"/>
  <c r="J1404" i="23"/>
  <c r="K1404" i="23"/>
  <c r="L1404" i="23"/>
  <c r="A1405" i="23"/>
  <c r="B1405" i="23"/>
  <c r="D1405" i="23"/>
  <c r="F1405" i="23"/>
  <c r="G1405" i="23"/>
  <c r="H1405" i="23"/>
  <c r="I1405" i="23"/>
  <c r="J1405" i="23"/>
  <c r="K1405" i="23"/>
  <c r="L1405" i="23"/>
  <c r="A1406" i="23"/>
  <c r="B1406" i="23"/>
  <c r="D1406" i="23"/>
  <c r="F1406" i="23"/>
  <c r="G1406" i="23"/>
  <c r="H1406" i="23"/>
  <c r="I1406" i="23"/>
  <c r="J1406" i="23"/>
  <c r="K1406" i="23"/>
  <c r="L1406" i="23"/>
  <c r="A1407" i="23"/>
  <c r="B1407" i="23"/>
  <c r="D1407" i="23"/>
  <c r="F1407" i="23"/>
  <c r="G1407" i="23"/>
  <c r="H1407" i="23"/>
  <c r="I1407" i="23"/>
  <c r="J1407" i="23"/>
  <c r="K1407" i="23"/>
  <c r="L1407" i="23"/>
  <c r="A1408" i="23"/>
  <c r="B1408" i="23"/>
  <c r="D1408" i="23"/>
  <c r="F1408" i="23"/>
  <c r="G1408" i="23"/>
  <c r="H1408" i="23"/>
  <c r="I1408" i="23"/>
  <c r="J1408" i="23"/>
  <c r="K1408" i="23"/>
  <c r="L1408" i="23"/>
  <c r="A1409" i="23"/>
  <c r="B1409" i="23"/>
  <c r="D1409" i="23"/>
  <c r="F1409" i="23"/>
  <c r="G1409" i="23"/>
  <c r="H1409" i="23"/>
  <c r="I1409" i="23"/>
  <c r="J1409" i="23"/>
  <c r="K1409" i="23"/>
  <c r="L1409" i="23"/>
  <c r="A1410" i="23"/>
  <c r="B1410" i="23"/>
  <c r="D1410" i="23"/>
  <c r="F1410" i="23"/>
  <c r="G1410" i="23"/>
  <c r="H1410" i="23"/>
  <c r="I1410" i="23"/>
  <c r="J1410" i="23"/>
  <c r="K1410" i="23"/>
  <c r="L1410" i="23"/>
  <c r="A1411" i="23"/>
  <c r="B1411" i="23"/>
  <c r="D1411" i="23"/>
  <c r="F1411" i="23"/>
  <c r="G1411" i="23"/>
  <c r="H1411" i="23"/>
  <c r="I1411" i="23"/>
  <c r="J1411" i="23"/>
  <c r="K1411" i="23"/>
  <c r="L1411" i="23"/>
  <c r="A1412" i="23"/>
  <c r="B1412" i="23"/>
  <c r="D1412" i="23"/>
  <c r="F1412" i="23"/>
  <c r="G1412" i="23"/>
  <c r="H1412" i="23"/>
  <c r="I1412" i="23"/>
  <c r="J1412" i="23"/>
  <c r="K1412" i="23"/>
  <c r="L1412" i="23"/>
  <c r="A1413" i="23"/>
  <c r="B1413" i="23"/>
  <c r="D1413" i="23"/>
  <c r="F1413" i="23"/>
  <c r="G1413" i="23"/>
  <c r="H1413" i="23"/>
  <c r="I1413" i="23"/>
  <c r="J1413" i="23"/>
  <c r="K1413" i="23"/>
  <c r="L1413" i="23"/>
  <c r="A1414" i="23"/>
  <c r="B1414" i="23"/>
  <c r="D1414" i="23"/>
  <c r="F1414" i="23"/>
  <c r="G1414" i="23"/>
  <c r="H1414" i="23"/>
  <c r="I1414" i="23"/>
  <c r="J1414" i="23"/>
  <c r="K1414" i="23"/>
  <c r="L1414" i="23"/>
  <c r="A1415" i="23"/>
  <c r="B1415" i="23"/>
  <c r="D1415" i="23"/>
  <c r="F1415" i="23"/>
  <c r="G1415" i="23"/>
  <c r="H1415" i="23"/>
  <c r="I1415" i="23"/>
  <c r="J1415" i="23"/>
  <c r="K1415" i="23"/>
  <c r="L1415" i="23"/>
  <c r="A1416" i="23"/>
  <c r="B1416" i="23"/>
  <c r="D1416" i="23"/>
  <c r="F1416" i="23"/>
  <c r="G1416" i="23"/>
  <c r="H1416" i="23"/>
  <c r="I1416" i="23"/>
  <c r="J1416" i="23"/>
  <c r="K1416" i="23"/>
  <c r="L1416" i="23"/>
  <c r="A1417" i="23"/>
  <c r="B1417" i="23"/>
  <c r="D1417" i="23"/>
  <c r="F1417" i="23"/>
  <c r="G1417" i="23"/>
  <c r="H1417" i="23"/>
  <c r="I1417" i="23"/>
  <c r="J1417" i="23"/>
  <c r="K1417" i="23"/>
  <c r="L1417" i="23"/>
  <c r="A1418" i="23"/>
  <c r="B1418" i="23"/>
  <c r="D1418" i="23"/>
  <c r="F1418" i="23"/>
  <c r="G1418" i="23"/>
  <c r="H1418" i="23"/>
  <c r="I1418" i="23"/>
  <c r="J1418" i="23"/>
  <c r="K1418" i="23"/>
  <c r="L1418" i="23"/>
  <c r="A1419" i="23"/>
  <c r="B1419" i="23"/>
  <c r="D1419" i="23"/>
  <c r="F1419" i="23"/>
  <c r="G1419" i="23"/>
  <c r="H1419" i="23"/>
  <c r="I1419" i="23"/>
  <c r="J1419" i="23"/>
  <c r="K1419" i="23"/>
  <c r="L1419" i="23"/>
  <c r="A1420" i="23"/>
  <c r="B1420" i="23"/>
  <c r="D1420" i="23"/>
  <c r="F1420" i="23"/>
  <c r="G1420" i="23"/>
  <c r="H1420" i="23"/>
  <c r="I1420" i="23"/>
  <c r="J1420" i="23"/>
  <c r="K1420" i="23"/>
  <c r="L1420" i="23"/>
  <c r="A1421" i="23"/>
  <c r="B1421" i="23"/>
  <c r="D1421" i="23"/>
  <c r="F1421" i="23"/>
  <c r="G1421" i="23"/>
  <c r="H1421" i="23"/>
  <c r="I1421" i="23"/>
  <c r="J1421" i="23"/>
  <c r="K1421" i="23"/>
  <c r="L1421" i="23"/>
  <c r="A1422" i="23"/>
  <c r="B1422" i="23"/>
  <c r="D1422" i="23"/>
  <c r="F1422" i="23"/>
  <c r="G1422" i="23"/>
  <c r="H1422" i="23"/>
  <c r="I1422" i="23"/>
  <c r="J1422" i="23"/>
  <c r="K1422" i="23"/>
  <c r="L1422" i="23"/>
  <c r="A1423" i="23"/>
  <c r="B1423" i="23"/>
  <c r="D1423" i="23"/>
  <c r="F1423" i="23"/>
  <c r="G1423" i="23"/>
  <c r="H1423" i="23"/>
  <c r="I1423" i="23"/>
  <c r="J1423" i="23"/>
  <c r="K1423" i="23"/>
  <c r="L1423" i="23"/>
  <c r="A1424" i="23"/>
  <c r="B1424" i="23"/>
  <c r="D1424" i="23"/>
  <c r="F1424" i="23"/>
  <c r="G1424" i="23"/>
  <c r="H1424" i="23"/>
  <c r="I1424" i="23"/>
  <c r="J1424" i="23"/>
  <c r="K1424" i="23"/>
  <c r="L1424" i="23"/>
  <c r="A1425" i="23"/>
  <c r="B1425" i="23"/>
  <c r="D1425" i="23"/>
  <c r="F1425" i="23"/>
  <c r="G1425" i="23"/>
  <c r="H1425" i="23"/>
  <c r="I1425" i="23"/>
  <c r="J1425" i="23"/>
  <c r="K1425" i="23"/>
  <c r="L1425" i="23"/>
  <c r="A1426" i="23"/>
  <c r="B1426" i="23"/>
  <c r="D1426" i="23"/>
  <c r="F1426" i="23"/>
  <c r="G1426" i="23"/>
  <c r="H1426" i="23"/>
  <c r="I1426" i="23"/>
  <c r="J1426" i="23"/>
  <c r="K1426" i="23"/>
  <c r="L1426" i="23"/>
  <c r="A1427" i="23"/>
  <c r="B1427" i="23"/>
  <c r="D1427" i="23"/>
  <c r="F1427" i="23"/>
  <c r="G1427" i="23"/>
  <c r="H1427" i="23"/>
  <c r="I1427" i="23"/>
  <c r="J1427" i="23"/>
  <c r="K1427" i="23"/>
  <c r="L1427" i="23"/>
  <c r="A1428" i="23"/>
  <c r="B1428" i="23"/>
  <c r="D1428" i="23"/>
  <c r="F1428" i="23"/>
  <c r="G1428" i="23"/>
  <c r="H1428" i="23"/>
  <c r="I1428" i="23"/>
  <c r="J1428" i="23"/>
  <c r="K1428" i="23"/>
  <c r="L1428" i="23"/>
  <c r="A1429" i="23"/>
  <c r="B1429" i="23"/>
  <c r="D1429" i="23"/>
  <c r="F1429" i="23"/>
  <c r="G1429" i="23"/>
  <c r="H1429" i="23"/>
  <c r="I1429" i="23"/>
  <c r="J1429" i="23"/>
  <c r="K1429" i="23"/>
  <c r="L1429" i="23"/>
  <c r="A1430" i="23"/>
  <c r="B1430" i="23"/>
  <c r="D1430" i="23"/>
  <c r="F1430" i="23"/>
  <c r="G1430" i="23"/>
  <c r="H1430" i="23"/>
  <c r="I1430" i="23"/>
  <c r="J1430" i="23"/>
  <c r="K1430" i="23"/>
  <c r="L1430" i="23"/>
  <c r="A1431" i="23"/>
  <c r="B1431" i="23"/>
  <c r="D1431" i="23"/>
  <c r="F1431" i="23"/>
  <c r="G1431" i="23"/>
  <c r="H1431" i="23"/>
  <c r="I1431" i="23"/>
  <c r="J1431" i="23"/>
  <c r="K1431" i="23"/>
  <c r="L1431" i="23"/>
  <c r="A1432" i="23"/>
  <c r="B1432" i="23"/>
  <c r="D1432" i="23"/>
  <c r="F1432" i="23"/>
  <c r="G1432" i="23"/>
  <c r="H1432" i="23"/>
  <c r="I1432" i="23"/>
  <c r="J1432" i="23"/>
  <c r="K1432" i="23"/>
  <c r="L1432" i="23"/>
  <c r="A1433" i="23"/>
  <c r="B1433" i="23"/>
  <c r="D1433" i="23"/>
  <c r="F1433" i="23"/>
  <c r="G1433" i="23"/>
  <c r="H1433" i="23"/>
  <c r="I1433" i="23"/>
  <c r="J1433" i="23"/>
  <c r="K1433" i="23"/>
  <c r="L1433" i="23"/>
  <c r="A1434" i="23"/>
  <c r="B1434" i="23"/>
  <c r="D1434" i="23"/>
  <c r="F1434" i="23"/>
  <c r="G1434" i="23"/>
  <c r="H1434" i="23"/>
  <c r="I1434" i="23"/>
  <c r="J1434" i="23"/>
  <c r="K1434" i="23"/>
  <c r="L1434" i="23"/>
  <c r="A1435" i="23"/>
  <c r="B1435" i="23"/>
  <c r="D1435" i="23"/>
  <c r="F1435" i="23"/>
  <c r="G1435" i="23"/>
  <c r="H1435" i="23"/>
  <c r="I1435" i="23"/>
  <c r="J1435" i="23"/>
  <c r="K1435" i="23"/>
  <c r="L1435" i="23"/>
  <c r="A1436" i="23"/>
  <c r="B1436" i="23"/>
  <c r="D1436" i="23"/>
  <c r="F1436" i="23"/>
  <c r="G1436" i="23"/>
  <c r="H1436" i="23"/>
  <c r="I1436" i="23"/>
  <c r="J1436" i="23"/>
  <c r="K1436" i="23"/>
  <c r="L1436" i="23"/>
  <c r="A1437" i="23"/>
  <c r="B1437" i="23"/>
  <c r="D1437" i="23"/>
  <c r="F1437" i="23"/>
  <c r="G1437" i="23"/>
  <c r="H1437" i="23"/>
  <c r="I1437" i="23"/>
  <c r="J1437" i="23"/>
  <c r="K1437" i="23"/>
  <c r="L1437" i="23"/>
  <c r="A1438" i="23"/>
  <c r="B1438" i="23"/>
  <c r="D1438" i="23"/>
  <c r="F1438" i="23"/>
  <c r="G1438" i="23"/>
  <c r="H1438" i="23"/>
  <c r="I1438" i="23"/>
  <c r="J1438" i="23"/>
  <c r="K1438" i="23"/>
  <c r="L1438" i="23"/>
  <c r="A1439" i="23"/>
  <c r="B1439" i="23"/>
  <c r="D1439" i="23"/>
  <c r="F1439" i="23"/>
  <c r="G1439" i="23"/>
  <c r="H1439" i="23"/>
  <c r="I1439" i="23"/>
  <c r="J1439" i="23"/>
  <c r="K1439" i="23"/>
  <c r="L1439" i="23"/>
  <c r="A1440" i="23"/>
  <c r="B1440" i="23"/>
  <c r="D1440" i="23"/>
  <c r="F1440" i="23"/>
  <c r="G1440" i="23"/>
  <c r="H1440" i="23"/>
  <c r="I1440" i="23"/>
  <c r="J1440" i="23"/>
  <c r="K1440" i="23"/>
  <c r="L1440" i="23"/>
  <c r="A1441" i="23"/>
  <c r="B1441" i="23"/>
  <c r="D1441" i="23"/>
  <c r="F1441" i="23"/>
  <c r="G1441" i="23"/>
  <c r="H1441" i="23"/>
  <c r="I1441" i="23"/>
  <c r="J1441" i="23"/>
  <c r="K1441" i="23"/>
  <c r="L1441" i="23"/>
  <c r="A1442" i="23"/>
  <c r="B1442" i="23"/>
  <c r="D1442" i="23"/>
  <c r="F1442" i="23"/>
  <c r="G1442" i="23"/>
  <c r="H1442" i="23"/>
  <c r="I1442" i="23"/>
  <c r="J1442" i="23"/>
  <c r="K1442" i="23"/>
  <c r="L1442" i="23"/>
  <c r="A1443" i="23"/>
  <c r="B1443" i="23"/>
  <c r="D1443" i="23"/>
  <c r="F1443" i="23"/>
  <c r="G1443" i="23"/>
  <c r="H1443" i="23"/>
  <c r="I1443" i="23"/>
  <c r="J1443" i="23"/>
  <c r="K1443" i="23"/>
  <c r="L1443" i="23"/>
  <c r="A1444" i="23"/>
  <c r="B1444" i="23"/>
  <c r="D1444" i="23"/>
  <c r="F1444" i="23"/>
  <c r="G1444" i="23"/>
  <c r="H1444" i="23"/>
  <c r="I1444" i="23"/>
  <c r="J1444" i="23"/>
  <c r="K1444" i="23"/>
  <c r="L1444" i="23"/>
  <c r="A1445" i="23"/>
  <c r="B1445" i="23"/>
  <c r="D1445" i="23"/>
  <c r="F1445" i="23"/>
  <c r="G1445" i="23"/>
  <c r="H1445" i="23"/>
  <c r="I1445" i="23"/>
  <c r="J1445" i="23"/>
  <c r="K1445" i="23"/>
  <c r="L1445" i="23"/>
  <c r="A1446" i="23"/>
  <c r="B1446" i="23"/>
  <c r="D1446" i="23"/>
  <c r="F1446" i="23"/>
  <c r="G1446" i="23"/>
  <c r="H1446" i="23"/>
  <c r="I1446" i="23"/>
  <c r="J1446" i="23"/>
  <c r="K1446" i="23"/>
  <c r="L1446" i="23"/>
  <c r="A1447" i="23"/>
  <c r="B1447" i="23"/>
  <c r="D1447" i="23"/>
  <c r="F1447" i="23"/>
  <c r="G1447" i="23"/>
  <c r="H1447" i="23"/>
  <c r="I1447" i="23"/>
  <c r="J1447" i="23"/>
  <c r="K1447" i="23"/>
  <c r="L1447" i="23"/>
  <c r="A1448" i="23"/>
  <c r="B1448" i="23"/>
  <c r="D1448" i="23"/>
  <c r="F1448" i="23"/>
  <c r="G1448" i="23"/>
  <c r="H1448" i="23"/>
  <c r="I1448" i="23"/>
  <c r="J1448" i="23"/>
  <c r="K1448" i="23"/>
  <c r="L1448" i="23"/>
  <c r="A1449" i="23"/>
  <c r="B1449" i="23"/>
  <c r="D1449" i="23"/>
  <c r="F1449" i="23"/>
  <c r="G1449" i="23"/>
  <c r="H1449" i="23"/>
  <c r="I1449" i="23"/>
  <c r="J1449" i="23"/>
  <c r="K1449" i="23"/>
  <c r="L1449" i="23"/>
  <c r="A1450" i="23"/>
  <c r="B1450" i="23"/>
  <c r="D1450" i="23"/>
  <c r="F1450" i="23"/>
  <c r="G1450" i="23"/>
  <c r="H1450" i="23"/>
  <c r="I1450" i="23"/>
  <c r="J1450" i="23"/>
  <c r="K1450" i="23"/>
  <c r="L1450" i="23"/>
  <c r="A1451" i="23"/>
  <c r="B1451" i="23"/>
  <c r="D1451" i="23"/>
  <c r="F1451" i="23"/>
  <c r="G1451" i="23"/>
  <c r="H1451" i="23"/>
  <c r="I1451" i="23"/>
  <c r="J1451" i="23"/>
  <c r="K1451" i="23"/>
  <c r="L1451" i="23"/>
  <c r="A1452" i="23"/>
  <c r="B1452" i="23"/>
  <c r="D1452" i="23"/>
  <c r="F1452" i="23"/>
  <c r="G1452" i="23"/>
  <c r="H1452" i="23"/>
  <c r="I1452" i="23"/>
  <c r="J1452" i="23"/>
  <c r="K1452" i="23"/>
  <c r="L1452" i="23"/>
  <c r="A1453" i="23"/>
  <c r="B1453" i="23"/>
  <c r="D1453" i="23"/>
  <c r="F1453" i="23"/>
  <c r="G1453" i="23"/>
  <c r="H1453" i="23"/>
  <c r="I1453" i="23"/>
  <c r="J1453" i="23"/>
  <c r="K1453" i="23"/>
  <c r="L1453" i="23"/>
  <c r="A1454" i="23"/>
  <c r="B1454" i="23"/>
  <c r="D1454" i="23"/>
  <c r="F1454" i="23"/>
  <c r="G1454" i="23"/>
  <c r="H1454" i="23"/>
  <c r="I1454" i="23"/>
  <c r="J1454" i="23"/>
  <c r="K1454" i="23"/>
  <c r="L1454" i="23"/>
  <c r="A1455" i="23"/>
  <c r="B1455" i="23"/>
  <c r="D1455" i="23"/>
  <c r="F1455" i="23"/>
  <c r="G1455" i="23"/>
  <c r="H1455" i="23"/>
  <c r="I1455" i="23"/>
  <c r="J1455" i="23"/>
  <c r="K1455" i="23"/>
  <c r="L1455" i="23"/>
  <c r="A1456" i="23"/>
  <c r="B1456" i="23"/>
  <c r="D1456" i="23"/>
  <c r="F1456" i="23"/>
  <c r="G1456" i="23"/>
  <c r="H1456" i="23"/>
  <c r="I1456" i="23"/>
  <c r="J1456" i="23"/>
  <c r="K1456" i="23"/>
  <c r="L1456" i="23"/>
  <c r="A1457" i="23"/>
  <c r="B1457" i="23"/>
  <c r="D1457" i="23"/>
  <c r="F1457" i="23"/>
  <c r="G1457" i="23"/>
  <c r="H1457" i="23"/>
  <c r="I1457" i="23"/>
  <c r="J1457" i="23"/>
  <c r="K1457" i="23"/>
  <c r="L1457" i="23"/>
  <c r="A1458" i="23"/>
  <c r="B1458" i="23"/>
  <c r="D1458" i="23"/>
  <c r="F1458" i="23"/>
  <c r="G1458" i="23"/>
  <c r="H1458" i="23"/>
  <c r="I1458" i="23"/>
  <c r="J1458" i="23"/>
  <c r="K1458" i="23"/>
  <c r="L1458" i="23"/>
  <c r="A1459" i="23"/>
  <c r="B1459" i="23"/>
  <c r="D1459" i="23"/>
  <c r="F1459" i="23"/>
  <c r="G1459" i="23"/>
  <c r="H1459" i="23"/>
  <c r="I1459" i="23"/>
  <c r="J1459" i="23"/>
  <c r="K1459" i="23"/>
  <c r="L1459" i="23"/>
  <c r="A1460" i="23"/>
  <c r="B1460" i="23"/>
  <c r="D1460" i="23"/>
  <c r="F1460" i="23"/>
  <c r="G1460" i="23"/>
  <c r="H1460" i="23"/>
  <c r="I1460" i="23"/>
  <c r="J1460" i="23"/>
  <c r="K1460" i="23"/>
  <c r="L1460" i="23"/>
  <c r="A1461" i="23"/>
  <c r="B1461" i="23"/>
  <c r="D1461" i="23"/>
  <c r="F1461" i="23"/>
  <c r="G1461" i="23"/>
  <c r="H1461" i="23"/>
  <c r="I1461" i="23"/>
  <c r="J1461" i="23"/>
  <c r="K1461" i="23"/>
  <c r="L1461" i="23"/>
  <c r="A1462" i="23"/>
  <c r="B1462" i="23"/>
  <c r="D1462" i="23"/>
  <c r="F1462" i="23"/>
  <c r="G1462" i="23"/>
  <c r="H1462" i="23"/>
  <c r="I1462" i="23"/>
  <c r="J1462" i="23"/>
  <c r="K1462" i="23"/>
  <c r="L1462" i="23"/>
  <c r="A1463" i="23"/>
  <c r="B1463" i="23"/>
  <c r="D1463" i="23"/>
  <c r="F1463" i="23"/>
  <c r="G1463" i="23"/>
  <c r="H1463" i="23"/>
  <c r="I1463" i="23"/>
  <c r="J1463" i="23"/>
  <c r="K1463" i="23"/>
  <c r="L1463" i="23"/>
  <c r="A1464" i="23"/>
  <c r="B1464" i="23"/>
  <c r="D1464" i="23"/>
  <c r="F1464" i="23"/>
  <c r="G1464" i="23"/>
  <c r="H1464" i="23"/>
  <c r="I1464" i="23"/>
  <c r="J1464" i="23"/>
  <c r="K1464" i="23"/>
  <c r="L1464" i="23"/>
  <c r="A1465" i="23"/>
  <c r="B1465" i="23"/>
  <c r="D1465" i="23"/>
  <c r="F1465" i="23"/>
  <c r="G1465" i="23"/>
  <c r="H1465" i="23"/>
  <c r="I1465" i="23"/>
  <c r="J1465" i="23"/>
  <c r="K1465" i="23"/>
  <c r="L1465" i="23"/>
  <c r="A1466" i="23"/>
  <c r="B1466" i="23"/>
  <c r="D1466" i="23"/>
  <c r="F1466" i="23"/>
  <c r="G1466" i="23"/>
  <c r="H1466" i="23"/>
  <c r="I1466" i="23"/>
  <c r="J1466" i="23"/>
  <c r="K1466" i="23"/>
  <c r="L1466" i="23"/>
  <c r="A1467" i="23"/>
  <c r="B1467" i="23"/>
  <c r="D1467" i="23"/>
  <c r="F1467" i="23"/>
  <c r="G1467" i="23"/>
  <c r="H1467" i="23"/>
  <c r="I1467" i="23"/>
  <c r="J1467" i="23"/>
  <c r="K1467" i="23"/>
  <c r="L1467" i="23"/>
  <c r="A1468" i="23"/>
  <c r="B1468" i="23"/>
  <c r="D1468" i="23"/>
  <c r="F1468" i="23"/>
  <c r="G1468" i="23"/>
  <c r="H1468" i="23"/>
  <c r="I1468" i="23"/>
  <c r="J1468" i="23"/>
  <c r="K1468" i="23"/>
  <c r="L1468" i="23"/>
  <c r="A1469" i="23"/>
  <c r="B1469" i="23"/>
  <c r="D1469" i="23"/>
  <c r="F1469" i="23"/>
  <c r="G1469" i="23"/>
  <c r="H1469" i="23"/>
  <c r="I1469" i="23"/>
  <c r="J1469" i="23"/>
  <c r="K1469" i="23"/>
  <c r="L1469" i="23"/>
  <c r="A1470" i="23"/>
  <c r="B1470" i="23"/>
  <c r="D1470" i="23"/>
  <c r="F1470" i="23"/>
  <c r="G1470" i="23"/>
  <c r="H1470" i="23"/>
  <c r="I1470" i="23"/>
  <c r="J1470" i="23"/>
  <c r="K1470" i="23"/>
  <c r="L1470" i="23"/>
  <c r="A1471" i="23"/>
  <c r="B1471" i="23"/>
  <c r="D1471" i="23"/>
  <c r="F1471" i="23"/>
  <c r="G1471" i="23"/>
  <c r="H1471" i="23"/>
  <c r="I1471" i="23"/>
  <c r="J1471" i="23"/>
  <c r="K1471" i="23"/>
  <c r="L1471" i="23"/>
  <c r="A1472" i="23"/>
  <c r="B1472" i="23"/>
  <c r="D1472" i="23"/>
  <c r="F1472" i="23"/>
  <c r="G1472" i="23"/>
  <c r="H1472" i="23"/>
  <c r="I1472" i="23"/>
  <c r="J1472" i="23"/>
  <c r="K1472" i="23"/>
  <c r="L1472" i="23"/>
  <c r="A1473" i="23"/>
  <c r="B1473" i="23"/>
  <c r="D1473" i="23"/>
  <c r="F1473" i="23"/>
  <c r="G1473" i="23"/>
  <c r="H1473" i="23"/>
  <c r="I1473" i="23"/>
  <c r="J1473" i="23"/>
  <c r="K1473" i="23"/>
  <c r="L1473" i="23"/>
  <c r="A1474" i="23"/>
  <c r="B1474" i="23"/>
  <c r="D1474" i="23"/>
  <c r="F1474" i="23"/>
  <c r="G1474" i="23"/>
  <c r="H1474" i="23"/>
  <c r="I1474" i="23"/>
  <c r="J1474" i="23"/>
  <c r="K1474" i="23"/>
  <c r="L1474" i="23"/>
  <c r="A1475" i="23"/>
  <c r="B1475" i="23"/>
  <c r="D1475" i="23"/>
  <c r="F1475" i="23"/>
  <c r="G1475" i="23"/>
  <c r="H1475" i="23"/>
  <c r="I1475" i="23"/>
  <c r="J1475" i="23"/>
  <c r="K1475" i="23"/>
  <c r="L1475" i="23"/>
  <c r="A1476" i="23"/>
  <c r="B1476" i="23"/>
  <c r="D1476" i="23"/>
  <c r="F1476" i="23"/>
  <c r="G1476" i="23"/>
  <c r="H1476" i="23"/>
  <c r="I1476" i="23"/>
  <c r="J1476" i="23"/>
  <c r="K1476" i="23"/>
  <c r="L1476" i="23"/>
  <c r="A1477" i="23"/>
  <c r="B1477" i="23"/>
  <c r="D1477" i="23"/>
  <c r="F1477" i="23"/>
  <c r="G1477" i="23"/>
  <c r="H1477" i="23"/>
  <c r="I1477" i="23"/>
  <c r="J1477" i="23"/>
  <c r="K1477" i="23"/>
  <c r="L1477" i="23"/>
  <c r="A1478" i="23"/>
  <c r="B1478" i="23"/>
  <c r="D1478" i="23"/>
  <c r="F1478" i="23"/>
  <c r="G1478" i="23"/>
  <c r="H1478" i="23"/>
  <c r="I1478" i="23"/>
  <c r="J1478" i="23"/>
  <c r="K1478" i="23"/>
  <c r="L1478" i="23"/>
  <c r="A1479" i="23"/>
  <c r="B1479" i="23"/>
  <c r="D1479" i="23"/>
  <c r="F1479" i="23"/>
  <c r="G1479" i="23"/>
  <c r="H1479" i="23"/>
  <c r="I1479" i="23"/>
  <c r="J1479" i="23"/>
  <c r="K1479" i="23"/>
  <c r="L1479" i="23"/>
  <c r="A1480" i="23"/>
  <c r="B1480" i="23"/>
  <c r="D1480" i="23"/>
  <c r="F1480" i="23"/>
  <c r="G1480" i="23"/>
  <c r="H1480" i="23"/>
  <c r="I1480" i="23"/>
  <c r="J1480" i="23"/>
  <c r="K1480" i="23"/>
  <c r="L1480" i="23"/>
  <c r="A1481" i="23"/>
  <c r="B1481" i="23"/>
  <c r="D1481" i="23"/>
  <c r="F1481" i="23"/>
  <c r="G1481" i="23"/>
  <c r="H1481" i="23"/>
  <c r="I1481" i="23"/>
  <c r="J1481" i="23"/>
  <c r="K1481" i="23"/>
  <c r="L1481" i="23"/>
  <c r="A1482" i="23"/>
  <c r="B1482" i="23"/>
  <c r="D1482" i="23"/>
  <c r="F1482" i="23"/>
  <c r="G1482" i="23"/>
  <c r="H1482" i="23"/>
  <c r="I1482" i="23"/>
  <c r="J1482" i="23"/>
  <c r="K1482" i="23"/>
  <c r="L1482" i="23"/>
  <c r="A1483" i="23"/>
  <c r="B1483" i="23"/>
  <c r="D1483" i="23"/>
  <c r="F1483" i="23"/>
  <c r="G1483" i="23"/>
  <c r="H1483" i="23"/>
  <c r="I1483" i="23"/>
  <c r="J1483" i="23"/>
  <c r="K1483" i="23"/>
  <c r="L1483" i="23"/>
  <c r="A1484" i="23"/>
  <c r="B1484" i="23"/>
  <c r="D1484" i="23"/>
  <c r="F1484" i="23"/>
  <c r="G1484" i="23"/>
  <c r="H1484" i="23"/>
  <c r="I1484" i="23"/>
  <c r="J1484" i="23"/>
  <c r="K1484" i="23"/>
  <c r="L1484" i="23"/>
  <c r="A1485" i="23"/>
  <c r="B1485" i="23"/>
  <c r="D1485" i="23"/>
  <c r="F1485" i="23"/>
  <c r="G1485" i="23"/>
  <c r="H1485" i="23"/>
  <c r="I1485" i="23"/>
  <c r="J1485" i="23"/>
  <c r="K1485" i="23"/>
  <c r="L1485" i="23"/>
  <c r="A1486" i="23"/>
  <c r="B1486" i="23"/>
  <c r="D1486" i="23"/>
  <c r="F1486" i="23"/>
  <c r="G1486" i="23"/>
  <c r="H1486" i="23"/>
  <c r="I1486" i="23"/>
  <c r="J1486" i="23"/>
  <c r="K1486" i="23"/>
  <c r="L1486" i="23"/>
  <c r="A1487" i="23"/>
  <c r="B1487" i="23"/>
  <c r="D1487" i="23"/>
  <c r="F1487" i="23"/>
  <c r="G1487" i="23"/>
  <c r="H1487" i="23"/>
  <c r="I1487" i="23"/>
  <c r="J1487" i="23"/>
  <c r="K1487" i="23"/>
  <c r="L1487" i="23"/>
  <c r="A1488" i="23"/>
  <c r="B1488" i="23"/>
  <c r="D1488" i="23"/>
  <c r="F1488" i="23"/>
  <c r="G1488" i="23"/>
  <c r="H1488" i="23"/>
  <c r="I1488" i="23"/>
  <c r="J1488" i="23"/>
  <c r="K1488" i="23"/>
  <c r="L1488" i="23"/>
  <c r="A1489" i="23"/>
  <c r="B1489" i="23"/>
  <c r="D1489" i="23"/>
  <c r="F1489" i="23"/>
  <c r="G1489" i="23"/>
  <c r="H1489" i="23"/>
  <c r="I1489" i="23"/>
  <c r="J1489" i="23"/>
  <c r="K1489" i="23"/>
  <c r="L1489" i="23"/>
  <c r="A1490" i="23"/>
  <c r="B1490" i="23"/>
  <c r="D1490" i="23"/>
  <c r="F1490" i="23"/>
  <c r="G1490" i="23"/>
  <c r="H1490" i="23"/>
  <c r="I1490" i="23"/>
  <c r="J1490" i="23"/>
  <c r="K1490" i="23"/>
  <c r="L1490" i="23"/>
  <c r="A1491" i="23"/>
  <c r="B1491" i="23"/>
  <c r="D1491" i="23"/>
  <c r="F1491" i="23"/>
  <c r="G1491" i="23"/>
  <c r="H1491" i="23"/>
  <c r="I1491" i="23"/>
  <c r="J1491" i="23"/>
  <c r="K1491" i="23"/>
  <c r="L1491" i="23"/>
  <c r="A1492" i="23"/>
  <c r="B1492" i="23"/>
  <c r="D1492" i="23"/>
  <c r="F1492" i="23"/>
  <c r="G1492" i="23"/>
  <c r="H1492" i="23"/>
  <c r="I1492" i="23"/>
  <c r="J1492" i="23"/>
  <c r="K1492" i="23"/>
  <c r="L1492" i="23"/>
  <c r="A1493" i="23"/>
  <c r="B1493" i="23"/>
  <c r="D1493" i="23"/>
  <c r="F1493" i="23"/>
  <c r="G1493" i="23"/>
  <c r="H1493" i="23"/>
  <c r="I1493" i="23"/>
  <c r="J1493" i="23"/>
  <c r="K1493" i="23"/>
  <c r="L1493" i="23"/>
  <c r="A1494" i="23"/>
  <c r="B1494" i="23"/>
  <c r="D1494" i="23"/>
  <c r="F1494" i="23"/>
  <c r="G1494" i="23"/>
  <c r="H1494" i="23"/>
  <c r="I1494" i="23"/>
  <c r="J1494" i="23"/>
  <c r="K1494" i="23"/>
  <c r="L1494" i="23"/>
  <c r="A1495" i="23"/>
  <c r="B1495" i="23"/>
  <c r="D1495" i="23"/>
  <c r="F1495" i="23"/>
  <c r="G1495" i="23"/>
  <c r="H1495" i="23"/>
  <c r="I1495" i="23"/>
  <c r="J1495" i="23"/>
  <c r="K1495" i="23"/>
  <c r="L1495" i="23"/>
  <c r="A1496" i="23"/>
  <c r="B1496" i="23"/>
  <c r="D1496" i="23"/>
  <c r="F1496" i="23"/>
  <c r="G1496" i="23"/>
  <c r="H1496" i="23"/>
  <c r="I1496" i="23"/>
  <c r="J1496" i="23"/>
  <c r="K1496" i="23"/>
  <c r="L1496" i="23"/>
  <c r="A1497" i="23"/>
  <c r="B1497" i="23"/>
  <c r="D1497" i="23"/>
  <c r="F1497" i="23"/>
  <c r="G1497" i="23"/>
  <c r="H1497" i="23"/>
  <c r="I1497" i="23"/>
  <c r="J1497" i="23"/>
  <c r="K1497" i="23"/>
  <c r="L1497" i="23"/>
  <c r="A1498" i="23"/>
  <c r="B1498" i="23"/>
  <c r="D1498" i="23"/>
  <c r="F1498" i="23"/>
  <c r="G1498" i="23"/>
  <c r="H1498" i="23"/>
  <c r="I1498" i="23"/>
  <c r="J1498" i="23"/>
  <c r="K1498" i="23"/>
  <c r="L1498" i="23"/>
  <c r="A1499" i="23"/>
  <c r="B1499" i="23"/>
  <c r="D1499" i="23"/>
  <c r="F1499" i="23"/>
  <c r="G1499" i="23"/>
  <c r="H1499" i="23"/>
  <c r="I1499" i="23"/>
  <c r="J1499" i="23"/>
  <c r="K1499" i="23"/>
  <c r="L1499" i="23"/>
  <c r="A1500" i="23"/>
  <c r="B1500" i="23"/>
  <c r="D1500" i="23"/>
  <c r="F1500" i="23"/>
  <c r="G1500" i="23"/>
  <c r="H1500" i="23"/>
  <c r="I1500" i="23"/>
  <c r="J1500" i="23"/>
  <c r="K1500" i="23"/>
  <c r="L1500" i="23"/>
  <c r="A1501" i="23"/>
  <c r="B1501" i="23"/>
  <c r="D1501" i="23"/>
  <c r="F1501" i="23"/>
  <c r="G1501" i="23"/>
  <c r="H1501" i="23"/>
  <c r="I1501" i="23"/>
  <c r="J1501" i="23"/>
  <c r="K1501" i="23"/>
  <c r="L1501" i="23"/>
  <c r="A1502" i="23"/>
  <c r="B1502" i="23"/>
  <c r="D1502" i="23"/>
  <c r="F1502" i="23"/>
  <c r="G1502" i="23"/>
  <c r="H1502" i="23"/>
  <c r="I1502" i="23"/>
  <c r="J1502" i="23"/>
  <c r="K1502" i="23"/>
  <c r="L1502" i="23"/>
  <c r="A1503" i="23"/>
  <c r="B1503" i="23"/>
  <c r="D1503" i="23"/>
  <c r="F1503" i="23"/>
  <c r="G1503" i="23"/>
  <c r="H1503" i="23"/>
  <c r="I1503" i="23"/>
  <c r="J1503" i="23"/>
  <c r="K1503" i="23"/>
  <c r="L1503" i="23"/>
  <c r="A1504" i="23"/>
  <c r="B1504" i="23"/>
  <c r="D1504" i="23"/>
  <c r="F1504" i="23"/>
  <c r="G1504" i="23"/>
  <c r="H1504" i="23"/>
  <c r="I1504" i="23"/>
  <c r="J1504" i="23"/>
  <c r="K1504" i="23"/>
  <c r="L1504" i="23"/>
  <c r="A1505" i="23"/>
  <c r="B1505" i="23"/>
  <c r="D1505" i="23"/>
  <c r="F1505" i="23"/>
  <c r="G1505" i="23"/>
  <c r="H1505" i="23"/>
  <c r="I1505" i="23"/>
  <c r="J1505" i="23"/>
  <c r="K1505" i="23"/>
  <c r="L1505" i="23"/>
  <c r="A1506" i="23"/>
  <c r="B1506" i="23"/>
  <c r="D1506" i="23"/>
  <c r="F1506" i="23"/>
  <c r="G1506" i="23"/>
  <c r="H1506" i="23"/>
  <c r="I1506" i="23"/>
  <c r="J1506" i="23"/>
  <c r="K1506" i="23"/>
  <c r="L1506" i="23"/>
  <c r="A1507" i="23"/>
  <c r="B1507" i="23"/>
  <c r="D1507" i="23"/>
  <c r="F1507" i="23"/>
  <c r="G1507" i="23"/>
  <c r="H1507" i="23"/>
  <c r="I1507" i="23"/>
  <c r="J1507" i="23"/>
  <c r="K1507" i="23"/>
  <c r="L1507" i="23"/>
  <c r="A1508" i="23"/>
  <c r="B1508" i="23"/>
  <c r="D1508" i="23"/>
  <c r="F1508" i="23"/>
  <c r="G1508" i="23"/>
  <c r="H1508" i="23"/>
  <c r="I1508" i="23"/>
  <c r="J1508" i="23"/>
  <c r="K1508" i="23"/>
  <c r="L1508" i="23"/>
  <c r="A1509" i="23"/>
  <c r="B1509" i="23"/>
  <c r="D1509" i="23"/>
  <c r="F1509" i="23"/>
  <c r="G1509" i="23"/>
  <c r="H1509" i="23"/>
  <c r="I1509" i="23"/>
  <c r="J1509" i="23"/>
  <c r="K1509" i="23"/>
  <c r="L1509" i="23"/>
  <c r="A1510" i="23"/>
  <c r="B1510" i="23"/>
  <c r="D1510" i="23"/>
  <c r="F1510" i="23"/>
  <c r="G1510" i="23"/>
  <c r="H1510" i="23"/>
  <c r="I1510" i="23"/>
  <c r="J1510" i="23"/>
  <c r="K1510" i="23"/>
  <c r="L1510" i="23"/>
  <c r="A1511" i="23"/>
  <c r="B1511" i="23"/>
  <c r="D1511" i="23"/>
  <c r="F1511" i="23"/>
  <c r="G1511" i="23"/>
  <c r="H1511" i="23"/>
  <c r="I1511" i="23"/>
  <c r="J1511" i="23"/>
  <c r="K1511" i="23"/>
  <c r="L1511" i="23"/>
  <c r="A1512" i="23"/>
  <c r="B1512" i="23"/>
  <c r="D1512" i="23"/>
  <c r="F1512" i="23"/>
  <c r="G1512" i="23"/>
  <c r="H1512" i="23"/>
  <c r="I1512" i="23"/>
  <c r="J1512" i="23"/>
  <c r="K1512" i="23"/>
  <c r="L1512" i="23"/>
  <c r="A1513" i="23"/>
  <c r="B1513" i="23"/>
  <c r="D1513" i="23"/>
  <c r="F1513" i="23"/>
  <c r="G1513" i="23"/>
  <c r="H1513" i="23"/>
  <c r="I1513" i="23"/>
  <c r="J1513" i="23"/>
  <c r="K1513" i="23"/>
  <c r="L1513" i="23"/>
  <c r="A1514" i="23"/>
  <c r="B1514" i="23"/>
  <c r="D1514" i="23"/>
  <c r="F1514" i="23"/>
  <c r="G1514" i="23"/>
  <c r="H1514" i="23"/>
  <c r="I1514" i="23"/>
  <c r="J1514" i="23"/>
  <c r="K1514" i="23"/>
  <c r="L1514" i="23"/>
  <c r="A1515" i="23"/>
  <c r="B1515" i="23"/>
  <c r="D1515" i="23"/>
  <c r="F1515" i="23"/>
  <c r="G1515" i="23"/>
  <c r="H1515" i="23"/>
  <c r="I1515" i="23"/>
  <c r="J1515" i="23"/>
  <c r="K1515" i="23"/>
  <c r="L1515" i="23"/>
  <c r="A1516" i="23"/>
  <c r="B1516" i="23"/>
  <c r="D1516" i="23"/>
  <c r="F1516" i="23"/>
  <c r="G1516" i="23"/>
  <c r="H1516" i="23"/>
  <c r="I1516" i="23"/>
  <c r="J1516" i="23"/>
  <c r="K1516" i="23"/>
  <c r="L1516" i="23"/>
  <c r="A1517" i="23"/>
  <c r="B1517" i="23"/>
  <c r="D1517" i="23"/>
  <c r="F1517" i="23"/>
  <c r="G1517" i="23"/>
  <c r="H1517" i="23"/>
  <c r="I1517" i="23"/>
  <c r="J1517" i="23"/>
  <c r="K1517" i="23"/>
  <c r="L1517" i="23"/>
  <c r="A1518" i="23"/>
  <c r="B1518" i="23"/>
  <c r="D1518" i="23"/>
  <c r="F1518" i="23"/>
  <c r="G1518" i="23"/>
  <c r="H1518" i="23"/>
  <c r="I1518" i="23"/>
  <c r="J1518" i="23"/>
  <c r="K1518" i="23"/>
  <c r="L1518" i="23"/>
  <c r="A1519" i="23"/>
  <c r="B1519" i="23"/>
  <c r="D1519" i="23"/>
  <c r="F1519" i="23"/>
  <c r="G1519" i="23"/>
  <c r="H1519" i="23"/>
  <c r="I1519" i="23"/>
  <c r="J1519" i="23"/>
  <c r="K1519" i="23"/>
  <c r="L1519" i="23"/>
  <c r="A1520" i="23"/>
  <c r="B1520" i="23"/>
  <c r="D1520" i="23"/>
  <c r="F1520" i="23"/>
  <c r="G1520" i="23"/>
  <c r="H1520" i="23"/>
  <c r="I1520" i="23"/>
  <c r="J1520" i="23"/>
  <c r="K1520" i="23"/>
  <c r="L1520" i="23"/>
  <c r="A1521" i="23"/>
  <c r="B1521" i="23"/>
  <c r="D1521" i="23"/>
  <c r="F1521" i="23"/>
  <c r="G1521" i="23"/>
  <c r="H1521" i="23"/>
  <c r="I1521" i="23"/>
  <c r="J1521" i="23"/>
  <c r="K1521" i="23"/>
  <c r="L1521" i="23"/>
  <c r="A1522" i="23"/>
  <c r="B1522" i="23"/>
  <c r="D1522" i="23"/>
  <c r="F1522" i="23"/>
  <c r="G1522" i="23"/>
  <c r="H1522" i="23"/>
  <c r="I1522" i="23"/>
  <c r="J1522" i="23"/>
  <c r="K1522" i="23"/>
  <c r="L1522" i="23"/>
  <c r="A1523" i="23"/>
  <c r="B1523" i="23"/>
  <c r="D1523" i="23"/>
  <c r="F1523" i="23"/>
  <c r="G1523" i="23"/>
  <c r="H1523" i="23"/>
  <c r="I1523" i="23"/>
  <c r="J1523" i="23"/>
  <c r="K1523" i="23"/>
  <c r="L1523" i="23"/>
  <c r="A1524" i="23"/>
  <c r="B1524" i="23"/>
  <c r="D1524" i="23"/>
  <c r="F1524" i="23"/>
  <c r="G1524" i="23"/>
  <c r="H1524" i="23"/>
  <c r="I1524" i="23"/>
  <c r="J1524" i="23"/>
  <c r="K1524" i="23"/>
  <c r="L1524" i="23"/>
  <c r="A1525" i="23"/>
  <c r="B1525" i="23"/>
  <c r="D1525" i="23"/>
  <c r="F1525" i="23"/>
  <c r="G1525" i="23"/>
  <c r="H1525" i="23"/>
  <c r="I1525" i="23"/>
  <c r="J1525" i="23"/>
  <c r="K1525" i="23"/>
  <c r="L1525" i="23"/>
  <c r="A1526" i="23"/>
  <c r="B1526" i="23"/>
  <c r="D1526" i="23"/>
  <c r="F1526" i="23"/>
  <c r="G1526" i="23"/>
  <c r="H1526" i="23"/>
  <c r="I1526" i="23"/>
  <c r="J1526" i="23"/>
  <c r="K1526" i="23"/>
  <c r="L1526" i="23"/>
  <c r="A1527" i="23"/>
  <c r="B1527" i="23"/>
  <c r="D1527" i="23"/>
  <c r="F1527" i="23"/>
  <c r="G1527" i="23"/>
  <c r="H1527" i="23"/>
  <c r="I1527" i="23"/>
  <c r="J1527" i="23"/>
  <c r="K1527" i="23"/>
  <c r="L1527" i="23"/>
  <c r="A1528" i="23"/>
  <c r="B1528" i="23"/>
  <c r="D1528" i="23"/>
  <c r="F1528" i="23"/>
  <c r="G1528" i="23"/>
  <c r="H1528" i="23"/>
  <c r="I1528" i="23"/>
  <c r="J1528" i="23"/>
  <c r="K1528" i="23"/>
  <c r="L1528" i="23"/>
  <c r="A1529" i="23"/>
  <c r="B1529" i="23"/>
  <c r="D1529" i="23"/>
  <c r="F1529" i="23"/>
  <c r="G1529" i="23"/>
  <c r="H1529" i="23"/>
  <c r="I1529" i="23"/>
  <c r="J1529" i="23"/>
  <c r="K1529" i="23"/>
  <c r="L1529" i="23"/>
  <c r="A1530" i="23"/>
  <c r="B1530" i="23"/>
  <c r="D1530" i="23"/>
  <c r="F1530" i="23"/>
  <c r="G1530" i="23"/>
  <c r="H1530" i="23"/>
  <c r="I1530" i="23"/>
  <c r="J1530" i="23"/>
  <c r="K1530" i="23"/>
  <c r="L1530" i="23"/>
  <c r="A1531" i="23"/>
  <c r="B1531" i="23"/>
  <c r="D1531" i="23"/>
  <c r="F1531" i="23"/>
  <c r="G1531" i="23"/>
  <c r="H1531" i="23"/>
  <c r="I1531" i="23"/>
  <c r="J1531" i="23"/>
  <c r="K1531" i="23"/>
  <c r="L1531" i="23"/>
  <c r="A1532" i="23"/>
  <c r="B1532" i="23"/>
  <c r="D1532" i="23"/>
  <c r="F1532" i="23"/>
  <c r="G1532" i="23"/>
  <c r="H1532" i="23"/>
  <c r="I1532" i="23"/>
  <c r="J1532" i="23"/>
  <c r="K1532" i="23"/>
  <c r="L1532" i="23"/>
  <c r="A1533" i="23"/>
  <c r="B1533" i="23"/>
  <c r="D1533" i="23"/>
  <c r="F1533" i="23"/>
  <c r="G1533" i="23"/>
  <c r="H1533" i="23"/>
  <c r="I1533" i="23"/>
  <c r="J1533" i="23"/>
  <c r="K1533" i="23"/>
  <c r="L1533" i="23"/>
  <c r="A1534" i="23"/>
  <c r="B1534" i="23"/>
  <c r="D1534" i="23"/>
  <c r="F1534" i="23"/>
  <c r="G1534" i="23"/>
  <c r="H1534" i="23"/>
  <c r="I1534" i="23"/>
  <c r="J1534" i="23"/>
  <c r="K1534" i="23"/>
  <c r="L1534" i="23"/>
  <c r="A1535" i="23"/>
  <c r="B1535" i="23"/>
  <c r="D1535" i="23"/>
  <c r="F1535" i="23"/>
  <c r="G1535" i="23"/>
  <c r="H1535" i="23"/>
  <c r="I1535" i="23"/>
  <c r="J1535" i="23"/>
  <c r="K1535" i="23"/>
  <c r="L1535" i="23"/>
  <c r="A1536" i="23"/>
  <c r="B1536" i="23"/>
  <c r="D1536" i="23"/>
  <c r="F1536" i="23"/>
  <c r="G1536" i="23"/>
  <c r="H1536" i="23"/>
  <c r="I1536" i="23"/>
  <c r="J1536" i="23"/>
  <c r="K1536" i="23"/>
  <c r="L1536" i="23"/>
  <c r="A1537" i="23"/>
  <c r="B1537" i="23"/>
  <c r="D1537" i="23"/>
  <c r="F1537" i="23"/>
  <c r="G1537" i="23"/>
  <c r="H1537" i="23"/>
  <c r="I1537" i="23"/>
  <c r="J1537" i="23"/>
  <c r="K1537" i="23"/>
  <c r="L1537" i="23"/>
  <c r="A1538" i="23"/>
  <c r="B1538" i="23"/>
  <c r="D1538" i="23"/>
  <c r="F1538" i="23"/>
  <c r="G1538" i="23"/>
  <c r="H1538" i="23"/>
  <c r="I1538" i="23"/>
  <c r="J1538" i="23"/>
  <c r="K1538" i="23"/>
  <c r="L1538" i="23"/>
  <c r="A1539" i="23"/>
  <c r="B1539" i="23"/>
  <c r="D1539" i="23"/>
  <c r="F1539" i="23"/>
  <c r="G1539" i="23"/>
  <c r="H1539" i="23"/>
  <c r="I1539" i="23"/>
  <c r="J1539" i="23"/>
  <c r="K1539" i="23"/>
  <c r="L1539" i="23"/>
  <c r="A1540" i="23"/>
  <c r="B1540" i="23"/>
  <c r="D1540" i="23"/>
  <c r="F1540" i="23"/>
  <c r="G1540" i="23"/>
  <c r="H1540" i="23"/>
  <c r="I1540" i="23"/>
  <c r="J1540" i="23"/>
  <c r="K1540" i="23"/>
  <c r="L1540" i="23"/>
  <c r="A1541" i="23"/>
  <c r="B1541" i="23"/>
  <c r="D1541" i="23"/>
  <c r="F1541" i="23"/>
  <c r="G1541" i="23"/>
  <c r="H1541" i="23"/>
  <c r="I1541" i="23"/>
  <c r="J1541" i="23"/>
  <c r="K1541" i="23"/>
  <c r="L1541" i="23"/>
  <c r="A1542" i="23"/>
  <c r="B1542" i="23"/>
  <c r="D1542" i="23"/>
  <c r="F1542" i="23"/>
  <c r="G1542" i="23"/>
  <c r="H1542" i="23"/>
  <c r="I1542" i="23"/>
  <c r="J1542" i="23"/>
  <c r="K1542" i="23"/>
  <c r="L1542" i="23"/>
  <c r="A1543" i="23"/>
  <c r="B1543" i="23"/>
  <c r="D1543" i="23"/>
  <c r="F1543" i="23"/>
  <c r="G1543" i="23"/>
  <c r="H1543" i="23"/>
  <c r="I1543" i="23"/>
  <c r="J1543" i="23"/>
  <c r="K1543" i="23"/>
  <c r="L1543" i="23"/>
  <c r="A1544" i="23"/>
  <c r="B1544" i="23"/>
  <c r="D1544" i="23"/>
  <c r="F1544" i="23"/>
  <c r="G1544" i="23"/>
  <c r="H1544" i="23"/>
  <c r="I1544" i="23"/>
  <c r="J1544" i="23"/>
  <c r="K1544" i="23"/>
  <c r="L1544" i="23"/>
  <c r="A1545" i="23"/>
  <c r="B1545" i="23"/>
  <c r="D1545" i="23"/>
  <c r="F1545" i="23"/>
  <c r="G1545" i="23"/>
  <c r="H1545" i="23"/>
  <c r="I1545" i="23"/>
  <c r="J1545" i="23"/>
  <c r="K1545" i="23"/>
  <c r="L1545" i="23"/>
  <c r="A1546" i="23"/>
  <c r="B1546" i="23"/>
  <c r="D1546" i="23"/>
  <c r="F1546" i="23"/>
  <c r="G1546" i="23"/>
  <c r="H1546" i="23"/>
  <c r="I1546" i="23"/>
  <c r="J1546" i="23"/>
  <c r="K1546" i="23"/>
  <c r="L1546" i="23"/>
  <c r="A1547" i="23"/>
  <c r="B1547" i="23"/>
  <c r="D1547" i="23"/>
  <c r="F1547" i="23"/>
  <c r="G1547" i="23"/>
  <c r="H1547" i="23"/>
  <c r="I1547" i="23"/>
  <c r="J1547" i="23"/>
  <c r="K1547" i="23"/>
  <c r="L1547" i="23"/>
  <c r="A1548" i="23"/>
  <c r="B1548" i="23"/>
  <c r="D1548" i="23"/>
  <c r="F1548" i="23"/>
  <c r="G1548" i="23"/>
  <c r="H1548" i="23"/>
  <c r="I1548" i="23"/>
  <c r="J1548" i="23"/>
  <c r="K1548" i="23"/>
  <c r="L1548" i="23"/>
  <c r="A1549" i="23"/>
  <c r="B1549" i="23"/>
  <c r="D1549" i="23"/>
  <c r="F1549" i="23"/>
  <c r="G1549" i="23"/>
  <c r="H1549" i="23"/>
  <c r="I1549" i="23"/>
  <c r="J1549" i="23"/>
  <c r="K1549" i="23"/>
  <c r="L1549" i="23"/>
  <c r="A1550" i="23"/>
  <c r="B1550" i="23"/>
  <c r="D1550" i="23"/>
  <c r="F1550" i="23"/>
  <c r="G1550" i="23"/>
  <c r="H1550" i="23"/>
  <c r="I1550" i="23"/>
  <c r="J1550" i="23"/>
  <c r="K1550" i="23"/>
  <c r="L1550" i="23"/>
  <c r="A1551" i="23"/>
  <c r="B1551" i="23"/>
  <c r="D1551" i="23"/>
  <c r="F1551" i="23"/>
  <c r="G1551" i="23"/>
  <c r="H1551" i="23"/>
  <c r="I1551" i="23"/>
  <c r="J1551" i="23"/>
  <c r="K1551" i="23"/>
  <c r="L1551" i="23"/>
  <c r="A1552" i="23"/>
  <c r="B1552" i="23"/>
  <c r="D1552" i="23"/>
  <c r="F1552" i="23"/>
  <c r="G1552" i="23"/>
  <c r="H1552" i="23"/>
  <c r="I1552" i="23"/>
  <c r="J1552" i="23"/>
  <c r="K1552" i="23"/>
  <c r="L1552" i="23"/>
  <c r="A1553" i="23"/>
  <c r="B1553" i="23"/>
  <c r="D1553" i="23"/>
  <c r="F1553" i="23"/>
  <c r="G1553" i="23"/>
  <c r="H1553" i="23"/>
  <c r="I1553" i="23"/>
  <c r="J1553" i="23"/>
  <c r="K1553" i="23"/>
  <c r="L1553" i="23"/>
  <c r="A1554" i="23"/>
  <c r="B1554" i="23"/>
  <c r="D1554" i="23"/>
  <c r="F1554" i="23"/>
  <c r="G1554" i="23"/>
  <c r="H1554" i="23"/>
  <c r="I1554" i="23"/>
  <c r="J1554" i="23"/>
  <c r="K1554" i="23"/>
  <c r="L1554" i="23"/>
  <c r="A1555" i="23"/>
  <c r="B1555" i="23"/>
  <c r="D1555" i="23"/>
  <c r="F1555" i="23"/>
  <c r="G1555" i="23"/>
  <c r="H1555" i="23"/>
  <c r="I1555" i="23"/>
  <c r="J1555" i="23"/>
  <c r="K1555" i="23"/>
  <c r="L1555" i="23"/>
  <c r="A1556" i="23"/>
  <c r="B1556" i="23"/>
  <c r="D1556" i="23"/>
  <c r="F1556" i="23"/>
  <c r="G1556" i="23"/>
  <c r="H1556" i="23"/>
  <c r="I1556" i="23"/>
  <c r="J1556" i="23"/>
  <c r="K1556" i="23"/>
  <c r="L1556" i="23"/>
  <c r="A1557" i="23"/>
  <c r="B1557" i="23"/>
  <c r="D1557" i="23"/>
  <c r="F1557" i="23"/>
  <c r="G1557" i="23"/>
  <c r="H1557" i="23"/>
  <c r="I1557" i="23"/>
  <c r="J1557" i="23"/>
  <c r="K1557" i="23"/>
  <c r="L1557" i="23"/>
  <c r="A1558" i="23"/>
  <c r="B1558" i="23"/>
  <c r="D1558" i="23"/>
  <c r="F1558" i="23"/>
  <c r="G1558" i="23"/>
  <c r="H1558" i="23"/>
  <c r="I1558" i="23"/>
  <c r="J1558" i="23"/>
  <c r="K1558" i="23"/>
  <c r="L1558" i="23"/>
  <c r="A1559" i="23"/>
  <c r="B1559" i="23"/>
  <c r="D1559" i="23"/>
  <c r="F1559" i="23"/>
  <c r="G1559" i="23"/>
  <c r="H1559" i="23"/>
  <c r="I1559" i="23"/>
  <c r="J1559" i="23"/>
  <c r="K1559" i="23"/>
  <c r="L1559" i="23"/>
  <c r="A1560" i="23"/>
  <c r="B1560" i="23"/>
  <c r="D1560" i="23"/>
  <c r="F1560" i="23"/>
  <c r="G1560" i="23"/>
  <c r="H1560" i="23"/>
  <c r="I1560" i="23"/>
  <c r="J1560" i="23"/>
  <c r="K1560" i="23"/>
  <c r="L1560" i="23"/>
  <c r="A1561" i="23"/>
  <c r="B1561" i="23"/>
  <c r="D1561" i="23"/>
  <c r="F1561" i="23"/>
  <c r="G1561" i="23"/>
  <c r="H1561" i="23"/>
  <c r="I1561" i="23"/>
  <c r="J1561" i="23"/>
  <c r="K1561" i="23"/>
  <c r="L1561" i="23"/>
  <c r="A1562" i="23"/>
  <c r="B1562" i="23"/>
  <c r="D1562" i="23"/>
  <c r="F1562" i="23"/>
  <c r="G1562" i="23"/>
  <c r="H1562" i="23"/>
  <c r="I1562" i="23"/>
  <c r="J1562" i="23"/>
  <c r="K1562" i="23"/>
  <c r="L1562" i="23"/>
  <c r="A1563" i="23"/>
  <c r="B1563" i="23"/>
  <c r="D1563" i="23"/>
  <c r="F1563" i="23"/>
  <c r="G1563" i="23"/>
  <c r="H1563" i="23"/>
  <c r="I1563" i="23"/>
  <c r="J1563" i="23"/>
  <c r="K1563" i="23"/>
  <c r="L1563" i="23"/>
  <c r="A1564" i="23"/>
  <c r="B1564" i="23"/>
  <c r="D1564" i="23"/>
  <c r="F1564" i="23"/>
  <c r="G1564" i="23"/>
  <c r="H1564" i="23"/>
  <c r="I1564" i="23"/>
  <c r="J1564" i="23"/>
  <c r="K1564" i="23"/>
  <c r="L1564" i="23"/>
  <c r="A1565" i="23"/>
  <c r="B1565" i="23"/>
  <c r="D1565" i="23"/>
  <c r="F1565" i="23"/>
  <c r="G1565" i="23"/>
  <c r="H1565" i="23"/>
  <c r="I1565" i="23"/>
  <c r="J1565" i="23"/>
  <c r="K1565" i="23"/>
  <c r="L1565" i="23"/>
  <c r="A1566" i="23"/>
  <c r="B1566" i="23"/>
  <c r="D1566" i="23"/>
  <c r="F1566" i="23"/>
  <c r="G1566" i="23"/>
  <c r="H1566" i="23"/>
  <c r="I1566" i="23"/>
  <c r="J1566" i="23"/>
  <c r="K1566" i="23"/>
  <c r="L1566" i="23"/>
  <c r="A1567" i="23"/>
  <c r="B1567" i="23"/>
  <c r="D1567" i="23"/>
  <c r="F1567" i="23"/>
  <c r="G1567" i="23"/>
  <c r="H1567" i="23"/>
  <c r="I1567" i="23"/>
  <c r="J1567" i="23"/>
  <c r="K1567" i="23"/>
  <c r="L1567" i="23"/>
  <c r="A1568" i="23"/>
  <c r="B1568" i="23"/>
  <c r="D1568" i="23"/>
  <c r="F1568" i="23"/>
  <c r="G1568" i="23"/>
  <c r="H1568" i="23"/>
  <c r="I1568" i="23"/>
  <c r="J1568" i="23"/>
  <c r="K1568" i="23"/>
  <c r="L1568" i="23"/>
  <c r="A1569" i="23"/>
  <c r="B1569" i="23"/>
  <c r="D1569" i="23"/>
  <c r="F1569" i="23"/>
  <c r="G1569" i="23"/>
  <c r="H1569" i="23"/>
  <c r="I1569" i="23"/>
  <c r="J1569" i="23"/>
  <c r="K1569" i="23"/>
  <c r="L1569" i="23"/>
  <c r="A1570" i="23"/>
  <c r="B1570" i="23"/>
  <c r="D1570" i="23"/>
  <c r="F1570" i="23"/>
  <c r="G1570" i="23"/>
  <c r="H1570" i="23"/>
  <c r="I1570" i="23"/>
  <c r="J1570" i="23"/>
  <c r="K1570" i="23"/>
  <c r="L1570" i="23"/>
  <c r="A1571" i="23"/>
  <c r="B1571" i="23"/>
  <c r="D1571" i="23"/>
  <c r="F1571" i="23"/>
  <c r="G1571" i="23"/>
  <c r="H1571" i="23"/>
  <c r="I1571" i="23"/>
  <c r="J1571" i="23"/>
  <c r="K1571" i="23"/>
  <c r="L1571" i="23"/>
  <c r="A1572" i="23"/>
  <c r="B1572" i="23"/>
  <c r="D1572" i="23"/>
  <c r="F1572" i="23"/>
  <c r="G1572" i="23"/>
  <c r="H1572" i="23"/>
  <c r="I1572" i="23"/>
  <c r="J1572" i="23"/>
  <c r="K1572" i="23"/>
  <c r="L1572" i="23"/>
  <c r="A1573" i="23"/>
  <c r="B1573" i="23"/>
  <c r="D1573" i="23"/>
  <c r="F1573" i="23"/>
  <c r="G1573" i="23"/>
  <c r="H1573" i="23"/>
  <c r="I1573" i="23"/>
  <c r="J1573" i="23"/>
  <c r="K1573" i="23"/>
  <c r="L1573" i="23"/>
  <c r="A1574" i="23"/>
  <c r="B1574" i="23"/>
  <c r="D1574" i="23"/>
  <c r="F1574" i="23"/>
  <c r="G1574" i="23"/>
  <c r="H1574" i="23"/>
  <c r="I1574" i="23"/>
  <c r="J1574" i="23"/>
  <c r="K1574" i="23"/>
  <c r="L1574" i="23"/>
  <c r="A1575" i="23"/>
  <c r="B1575" i="23"/>
  <c r="D1575" i="23"/>
  <c r="F1575" i="23"/>
  <c r="G1575" i="23"/>
  <c r="H1575" i="23"/>
  <c r="I1575" i="23"/>
  <c r="J1575" i="23"/>
  <c r="K1575" i="23"/>
  <c r="L1575" i="23"/>
  <c r="A1576" i="23"/>
  <c r="B1576" i="23"/>
  <c r="D1576" i="23"/>
  <c r="F1576" i="23"/>
  <c r="G1576" i="23"/>
  <c r="H1576" i="23"/>
  <c r="I1576" i="23"/>
  <c r="J1576" i="23"/>
  <c r="K1576" i="23"/>
  <c r="L1576" i="23"/>
  <c r="A1577" i="23"/>
  <c r="B1577" i="23"/>
  <c r="D1577" i="23"/>
  <c r="F1577" i="23"/>
  <c r="G1577" i="23"/>
  <c r="H1577" i="23"/>
  <c r="I1577" i="23"/>
  <c r="J1577" i="23"/>
  <c r="K1577" i="23"/>
  <c r="L1577" i="23"/>
  <c r="A1578" i="23"/>
  <c r="B1578" i="23"/>
  <c r="D1578" i="23"/>
  <c r="F1578" i="23"/>
  <c r="G1578" i="23"/>
  <c r="H1578" i="23"/>
  <c r="I1578" i="23"/>
  <c r="J1578" i="23"/>
  <c r="K1578" i="23"/>
  <c r="L1578" i="23"/>
  <c r="A1579" i="23"/>
  <c r="B1579" i="23"/>
  <c r="D1579" i="23"/>
  <c r="F1579" i="23"/>
  <c r="G1579" i="23"/>
  <c r="H1579" i="23"/>
  <c r="I1579" i="23"/>
  <c r="J1579" i="23"/>
  <c r="K1579" i="23"/>
  <c r="L1579" i="23"/>
  <c r="A1580" i="23"/>
  <c r="B1580" i="23"/>
  <c r="D1580" i="23"/>
  <c r="F1580" i="23"/>
  <c r="G1580" i="23"/>
  <c r="H1580" i="23"/>
  <c r="I1580" i="23"/>
  <c r="J1580" i="23"/>
  <c r="K1580" i="23"/>
  <c r="L1580" i="23"/>
  <c r="A1581" i="23"/>
  <c r="B1581" i="23"/>
  <c r="D1581" i="23"/>
  <c r="F1581" i="23"/>
  <c r="G1581" i="23"/>
  <c r="H1581" i="23"/>
  <c r="I1581" i="23"/>
  <c r="J1581" i="23"/>
  <c r="K1581" i="23"/>
  <c r="L1581" i="23"/>
  <c r="A1582" i="23"/>
  <c r="B1582" i="23"/>
  <c r="D1582" i="23"/>
  <c r="F1582" i="23"/>
  <c r="G1582" i="23"/>
  <c r="H1582" i="23"/>
  <c r="I1582" i="23"/>
  <c r="J1582" i="23"/>
  <c r="K1582" i="23"/>
  <c r="L1582" i="23"/>
  <c r="A1583" i="23"/>
  <c r="B1583" i="23"/>
  <c r="D1583" i="23"/>
  <c r="F1583" i="23"/>
  <c r="G1583" i="23"/>
  <c r="H1583" i="23"/>
  <c r="I1583" i="23"/>
  <c r="J1583" i="23"/>
  <c r="K1583" i="23"/>
  <c r="L1583" i="23"/>
  <c r="A1584" i="23"/>
  <c r="B1584" i="23"/>
  <c r="D1584" i="23"/>
  <c r="F1584" i="23"/>
  <c r="G1584" i="23"/>
  <c r="H1584" i="23"/>
  <c r="I1584" i="23"/>
  <c r="J1584" i="23"/>
  <c r="K1584" i="23"/>
  <c r="L1584" i="23"/>
  <c r="A1585" i="23"/>
  <c r="B1585" i="23"/>
  <c r="D1585" i="23"/>
  <c r="F1585" i="23"/>
  <c r="G1585" i="23"/>
  <c r="H1585" i="23"/>
  <c r="I1585" i="23"/>
  <c r="J1585" i="23"/>
  <c r="K1585" i="23"/>
  <c r="L1585" i="23"/>
  <c r="A1586" i="23"/>
  <c r="B1586" i="23"/>
  <c r="D1586" i="23"/>
  <c r="F1586" i="23"/>
  <c r="G1586" i="23"/>
  <c r="H1586" i="23"/>
  <c r="I1586" i="23"/>
  <c r="J1586" i="23"/>
  <c r="K1586" i="23"/>
  <c r="L1586" i="23"/>
  <c r="A1587" i="23"/>
  <c r="B1587" i="23"/>
  <c r="D1587" i="23"/>
  <c r="F1587" i="23"/>
  <c r="G1587" i="23"/>
  <c r="H1587" i="23"/>
  <c r="I1587" i="23"/>
  <c r="J1587" i="23"/>
  <c r="K1587" i="23"/>
  <c r="L1587" i="23"/>
  <c r="A1588" i="23"/>
  <c r="B1588" i="23"/>
  <c r="D1588" i="23"/>
  <c r="F1588" i="23"/>
  <c r="G1588" i="23"/>
  <c r="H1588" i="23"/>
  <c r="I1588" i="23"/>
  <c r="J1588" i="23"/>
  <c r="K1588" i="23"/>
  <c r="L1588" i="23"/>
  <c r="A1589" i="23"/>
  <c r="B1589" i="23"/>
  <c r="D1589" i="23"/>
  <c r="F1589" i="23"/>
  <c r="G1589" i="23"/>
  <c r="H1589" i="23"/>
  <c r="I1589" i="23"/>
  <c r="J1589" i="23"/>
  <c r="K1589" i="23"/>
  <c r="L1589" i="23"/>
  <c r="A1590" i="23"/>
  <c r="B1590" i="23"/>
  <c r="D1590" i="23"/>
  <c r="F1590" i="23"/>
  <c r="G1590" i="23"/>
  <c r="H1590" i="23"/>
  <c r="I1590" i="23"/>
  <c r="J1590" i="23"/>
  <c r="K1590" i="23"/>
  <c r="L1590" i="23"/>
  <c r="A1591" i="23"/>
  <c r="B1591" i="23"/>
  <c r="D1591" i="23"/>
  <c r="F1591" i="23"/>
  <c r="G1591" i="23"/>
  <c r="H1591" i="23"/>
  <c r="I1591" i="23"/>
  <c r="J1591" i="23"/>
  <c r="K1591" i="23"/>
  <c r="L1591" i="23"/>
  <c r="A1592" i="23"/>
  <c r="B1592" i="23"/>
  <c r="D1592" i="23"/>
  <c r="F1592" i="23"/>
  <c r="G1592" i="23"/>
  <c r="H1592" i="23"/>
  <c r="I1592" i="23"/>
  <c r="J1592" i="23"/>
  <c r="K1592" i="23"/>
  <c r="L1592" i="23"/>
  <c r="A1593" i="23"/>
  <c r="B1593" i="23"/>
  <c r="D1593" i="23"/>
  <c r="F1593" i="23"/>
  <c r="G1593" i="23"/>
  <c r="H1593" i="23"/>
  <c r="I1593" i="23"/>
  <c r="J1593" i="23"/>
  <c r="K1593" i="23"/>
  <c r="L1593" i="23"/>
  <c r="A1594" i="23"/>
  <c r="B1594" i="23"/>
  <c r="D1594" i="23"/>
  <c r="F1594" i="23"/>
  <c r="G1594" i="23"/>
  <c r="H1594" i="23"/>
  <c r="I1594" i="23"/>
  <c r="J1594" i="23"/>
  <c r="K1594" i="23"/>
  <c r="L1594" i="23"/>
  <c r="A1595" i="23"/>
  <c r="B1595" i="23"/>
  <c r="D1595" i="23"/>
  <c r="F1595" i="23"/>
  <c r="G1595" i="23"/>
  <c r="H1595" i="23"/>
  <c r="I1595" i="23"/>
  <c r="J1595" i="23"/>
  <c r="K1595" i="23"/>
  <c r="L1595" i="23"/>
  <c r="A1596" i="23"/>
  <c r="B1596" i="23"/>
  <c r="D1596" i="23"/>
  <c r="F1596" i="23"/>
  <c r="G1596" i="23"/>
  <c r="H1596" i="23"/>
  <c r="I1596" i="23"/>
  <c r="J1596" i="23"/>
  <c r="K1596" i="23"/>
  <c r="L1596" i="23"/>
  <c r="A1597" i="23"/>
  <c r="B1597" i="23"/>
  <c r="D1597" i="23"/>
  <c r="F1597" i="23"/>
  <c r="G1597" i="23"/>
  <c r="H1597" i="23"/>
  <c r="I1597" i="23"/>
  <c r="J1597" i="23"/>
  <c r="K1597" i="23"/>
  <c r="L1597" i="23"/>
  <c r="A1598" i="23"/>
  <c r="B1598" i="23"/>
  <c r="D1598" i="23"/>
  <c r="F1598" i="23"/>
  <c r="G1598" i="23"/>
  <c r="H1598" i="23"/>
  <c r="I1598" i="23"/>
  <c r="J1598" i="23"/>
  <c r="K1598" i="23"/>
  <c r="L1598" i="23"/>
  <c r="A1599" i="23"/>
  <c r="B1599" i="23"/>
  <c r="D1599" i="23"/>
  <c r="F1599" i="23"/>
  <c r="G1599" i="23"/>
  <c r="H1599" i="23"/>
  <c r="I1599" i="23"/>
  <c r="J1599" i="23"/>
  <c r="K1599" i="23"/>
  <c r="L1599" i="23"/>
  <c r="A1600" i="23"/>
  <c r="B1600" i="23"/>
  <c r="D1600" i="23"/>
  <c r="F1600" i="23"/>
  <c r="G1600" i="23"/>
  <c r="H1600" i="23"/>
  <c r="I1600" i="23"/>
  <c r="J1600" i="23"/>
  <c r="K1600" i="23"/>
  <c r="L1600" i="23"/>
  <c r="A1601" i="23"/>
  <c r="B1601" i="23"/>
  <c r="D1601" i="23"/>
  <c r="F1601" i="23"/>
  <c r="G1601" i="23"/>
  <c r="H1601" i="23"/>
  <c r="I1601" i="23"/>
  <c r="J1601" i="23"/>
  <c r="K1601" i="23"/>
  <c r="L1601" i="23"/>
  <c r="A1602" i="23"/>
  <c r="B1602" i="23"/>
  <c r="D1602" i="23"/>
  <c r="F1602" i="23"/>
  <c r="G1602" i="23"/>
  <c r="H1602" i="23"/>
  <c r="I1602" i="23"/>
  <c r="J1602" i="23"/>
  <c r="K1602" i="23"/>
  <c r="L1602" i="23"/>
  <c r="A1603" i="23"/>
  <c r="B1603" i="23"/>
  <c r="D1603" i="23"/>
  <c r="F1603" i="23"/>
  <c r="G1603" i="23"/>
  <c r="H1603" i="23"/>
  <c r="I1603" i="23"/>
  <c r="J1603" i="23"/>
  <c r="K1603" i="23"/>
  <c r="L1603" i="23"/>
  <c r="A1604" i="23"/>
  <c r="B1604" i="23"/>
  <c r="D1604" i="23"/>
  <c r="F1604" i="23"/>
  <c r="G1604" i="23"/>
  <c r="H1604" i="23"/>
  <c r="I1604" i="23"/>
  <c r="J1604" i="23"/>
  <c r="K1604" i="23"/>
  <c r="L1604" i="23"/>
  <c r="A1605" i="23"/>
  <c r="B1605" i="23"/>
  <c r="D1605" i="23"/>
  <c r="F1605" i="23"/>
  <c r="G1605" i="23"/>
  <c r="H1605" i="23"/>
  <c r="I1605" i="23"/>
  <c r="J1605" i="23"/>
  <c r="K1605" i="23"/>
  <c r="L1605" i="23"/>
  <c r="A1606" i="23"/>
  <c r="B1606" i="23"/>
  <c r="D1606" i="23"/>
  <c r="F1606" i="23"/>
  <c r="G1606" i="23"/>
  <c r="H1606" i="23"/>
  <c r="I1606" i="23"/>
  <c r="J1606" i="23"/>
  <c r="K1606" i="23"/>
  <c r="L1606" i="23"/>
  <c r="A1607" i="23"/>
  <c r="B1607" i="23"/>
  <c r="D1607" i="23"/>
  <c r="F1607" i="23"/>
  <c r="G1607" i="23"/>
  <c r="H1607" i="23"/>
  <c r="I1607" i="23"/>
  <c r="J1607" i="23"/>
  <c r="K1607" i="23"/>
  <c r="L1607" i="23"/>
  <c r="A1608" i="23"/>
  <c r="B1608" i="23"/>
  <c r="D1608" i="23"/>
  <c r="F1608" i="23"/>
  <c r="G1608" i="23"/>
  <c r="H1608" i="23"/>
  <c r="I1608" i="23"/>
  <c r="J1608" i="23"/>
  <c r="K1608" i="23"/>
  <c r="L1608" i="23"/>
  <c r="A1609" i="23"/>
  <c r="B1609" i="23"/>
  <c r="D1609" i="23"/>
  <c r="F1609" i="23"/>
  <c r="G1609" i="23"/>
  <c r="H1609" i="23"/>
  <c r="I1609" i="23"/>
  <c r="J1609" i="23"/>
  <c r="K1609" i="23"/>
  <c r="L1609" i="23"/>
  <c r="A1610" i="23"/>
  <c r="B1610" i="23"/>
  <c r="D1610" i="23"/>
  <c r="F1610" i="23"/>
  <c r="G1610" i="23"/>
  <c r="H1610" i="23"/>
  <c r="I1610" i="23"/>
  <c r="J1610" i="23"/>
  <c r="K1610" i="23"/>
  <c r="L1610" i="23"/>
  <c r="A1611" i="23"/>
  <c r="B1611" i="23"/>
  <c r="D1611" i="23"/>
  <c r="F1611" i="23"/>
  <c r="G1611" i="23"/>
  <c r="H1611" i="23"/>
  <c r="I1611" i="23"/>
  <c r="J1611" i="23"/>
  <c r="K1611" i="23"/>
  <c r="L1611" i="23"/>
  <c r="A1612" i="23"/>
  <c r="B1612" i="23"/>
  <c r="D1612" i="23"/>
  <c r="F1612" i="23"/>
  <c r="G1612" i="23"/>
  <c r="H1612" i="23"/>
  <c r="I1612" i="23"/>
  <c r="J1612" i="23"/>
  <c r="K1612" i="23"/>
  <c r="L1612" i="23"/>
  <c r="A1613" i="23"/>
  <c r="B1613" i="23"/>
  <c r="D1613" i="23"/>
  <c r="F1613" i="23"/>
  <c r="G1613" i="23"/>
  <c r="H1613" i="23"/>
  <c r="I1613" i="23"/>
  <c r="J1613" i="23"/>
  <c r="K1613" i="23"/>
  <c r="L1613" i="23"/>
  <c r="A1614" i="23"/>
  <c r="B1614" i="23"/>
  <c r="D1614" i="23"/>
  <c r="F1614" i="23"/>
  <c r="G1614" i="23"/>
  <c r="H1614" i="23"/>
  <c r="I1614" i="23"/>
  <c r="J1614" i="23"/>
  <c r="K1614" i="23"/>
  <c r="L1614" i="23"/>
  <c r="A1615" i="23"/>
  <c r="B1615" i="23"/>
  <c r="D1615" i="23"/>
  <c r="F1615" i="23"/>
  <c r="G1615" i="23"/>
  <c r="H1615" i="23"/>
  <c r="I1615" i="23"/>
  <c r="J1615" i="23"/>
  <c r="K1615" i="23"/>
  <c r="L1615" i="23"/>
  <c r="A1616" i="23"/>
  <c r="B1616" i="23"/>
  <c r="D1616" i="23"/>
  <c r="F1616" i="23"/>
  <c r="G1616" i="23"/>
  <c r="H1616" i="23"/>
  <c r="I1616" i="23"/>
  <c r="J1616" i="23"/>
  <c r="K1616" i="23"/>
  <c r="L1616" i="23"/>
  <c r="A1617" i="23"/>
  <c r="B1617" i="23"/>
  <c r="D1617" i="23"/>
  <c r="F1617" i="23"/>
  <c r="G1617" i="23"/>
  <c r="H1617" i="23"/>
  <c r="I1617" i="23"/>
  <c r="J1617" i="23"/>
  <c r="K1617" i="23"/>
  <c r="L1617" i="23"/>
  <c r="A1618" i="23"/>
  <c r="B1618" i="23"/>
  <c r="D1618" i="23"/>
  <c r="F1618" i="23"/>
  <c r="G1618" i="23"/>
  <c r="H1618" i="23"/>
  <c r="I1618" i="23"/>
  <c r="J1618" i="23"/>
  <c r="K1618" i="23"/>
  <c r="L1618" i="23"/>
  <c r="A1619" i="23"/>
  <c r="B1619" i="23"/>
  <c r="D1619" i="23"/>
  <c r="F1619" i="23"/>
  <c r="G1619" i="23"/>
  <c r="H1619" i="23"/>
  <c r="I1619" i="23"/>
  <c r="J1619" i="23"/>
  <c r="K1619" i="23"/>
  <c r="L1619" i="23"/>
  <c r="A1620" i="23"/>
  <c r="B1620" i="23"/>
  <c r="D1620" i="23"/>
  <c r="F1620" i="23"/>
  <c r="G1620" i="23"/>
  <c r="H1620" i="23"/>
  <c r="I1620" i="23"/>
  <c r="J1620" i="23"/>
  <c r="K1620" i="23"/>
  <c r="L1620" i="23"/>
  <c r="A1621" i="23"/>
  <c r="B1621" i="23"/>
  <c r="D1621" i="23"/>
  <c r="F1621" i="23"/>
  <c r="G1621" i="23"/>
  <c r="H1621" i="23"/>
  <c r="I1621" i="23"/>
  <c r="J1621" i="23"/>
  <c r="K1621" i="23"/>
  <c r="L1621" i="23"/>
  <c r="A1622" i="23"/>
  <c r="B1622" i="23"/>
  <c r="D1622" i="23"/>
  <c r="F1622" i="23"/>
  <c r="G1622" i="23"/>
  <c r="H1622" i="23"/>
  <c r="I1622" i="23"/>
  <c r="J1622" i="23"/>
  <c r="K1622" i="23"/>
  <c r="L1622" i="23"/>
  <c r="A1623" i="23"/>
  <c r="B1623" i="23"/>
  <c r="D1623" i="23"/>
  <c r="F1623" i="23"/>
  <c r="G1623" i="23"/>
  <c r="H1623" i="23"/>
  <c r="I1623" i="23"/>
  <c r="J1623" i="23"/>
  <c r="K1623" i="23"/>
  <c r="L1623" i="23"/>
  <c r="A1624" i="23"/>
  <c r="B1624" i="23"/>
  <c r="D1624" i="23"/>
  <c r="F1624" i="23"/>
  <c r="G1624" i="23"/>
  <c r="H1624" i="23"/>
  <c r="I1624" i="23"/>
  <c r="J1624" i="23"/>
  <c r="K1624" i="23"/>
  <c r="L1624" i="23"/>
  <c r="A1625" i="23"/>
  <c r="B1625" i="23"/>
  <c r="D1625" i="23"/>
  <c r="F1625" i="23"/>
  <c r="G1625" i="23"/>
  <c r="H1625" i="23"/>
  <c r="I1625" i="23"/>
  <c r="J1625" i="23"/>
  <c r="K1625" i="23"/>
  <c r="L1625" i="23"/>
  <c r="A1626" i="23"/>
  <c r="B1626" i="23"/>
  <c r="D1626" i="23"/>
  <c r="F1626" i="23"/>
  <c r="G1626" i="23"/>
  <c r="H1626" i="23"/>
  <c r="I1626" i="23"/>
  <c r="J1626" i="23"/>
  <c r="K1626" i="23"/>
  <c r="L1626" i="23"/>
  <c r="A1627" i="23"/>
  <c r="B1627" i="23"/>
  <c r="D1627" i="23"/>
  <c r="F1627" i="23"/>
  <c r="G1627" i="23"/>
  <c r="H1627" i="23"/>
  <c r="I1627" i="23"/>
  <c r="J1627" i="23"/>
  <c r="K1627" i="23"/>
  <c r="L1627" i="23"/>
  <c r="A1628" i="23"/>
  <c r="B1628" i="23"/>
  <c r="D1628" i="23"/>
  <c r="F1628" i="23"/>
  <c r="G1628" i="23"/>
  <c r="H1628" i="23"/>
  <c r="I1628" i="23"/>
  <c r="J1628" i="23"/>
  <c r="K1628" i="23"/>
  <c r="L1628" i="23"/>
  <c r="A1629" i="23"/>
  <c r="B1629" i="23"/>
  <c r="D1629" i="23"/>
  <c r="F1629" i="23"/>
  <c r="G1629" i="23"/>
  <c r="H1629" i="23"/>
  <c r="I1629" i="23"/>
  <c r="J1629" i="23"/>
  <c r="K1629" i="23"/>
  <c r="L1629" i="23"/>
  <c r="A1630" i="23"/>
  <c r="B1630" i="23"/>
  <c r="D1630" i="23"/>
  <c r="F1630" i="23"/>
  <c r="G1630" i="23"/>
  <c r="H1630" i="23"/>
  <c r="I1630" i="23"/>
  <c r="J1630" i="23"/>
  <c r="K1630" i="23"/>
  <c r="L1630" i="23"/>
  <c r="A1631" i="23"/>
  <c r="B1631" i="23"/>
  <c r="D1631" i="23"/>
  <c r="F1631" i="23"/>
  <c r="G1631" i="23"/>
  <c r="H1631" i="23"/>
  <c r="I1631" i="23"/>
  <c r="J1631" i="23"/>
  <c r="K1631" i="23"/>
  <c r="L1631" i="23"/>
  <c r="A1632" i="23"/>
  <c r="B1632" i="23"/>
  <c r="D1632" i="23"/>
  <c r="F1632" i="23"/>
  <c r="G1632" i="23"/>
  <c r="H1632" i="23"/>
  <c r="I1632" i="23"/>
  <c r="J1632" i="23"/>
  <c r="K1632" i="23"/>
  <c r="L1632" i="23"/>
  <c r="A1633" i="23"/>
  <c r="B1633" i="23"/>
  <c r="D1633" i="23"/>
  <c r="F1633" i="23"/>
  <c r="G1633" i="23"/>
  <c r="H1633" i="23"/>
  <c r="I1633" i="23"/>
  <c r="J1633" i="23"/>
  <c r="K1633" i="23"/>
  <c r="L1633" i="23"/>
  <c r="A1634" i="23"/>
  <c r="B1634" i="23"/>
  <c r="D1634" i="23"/>
  <c r="F1634" i="23"/>
  <c r="G1634" i="23"/>
  <c r="H1634" i="23"/>
  <c r="I1634" i="23"/>
  <c r="J1634" i="23"/>
  <c r="K1634" i="23"/>
  <c r="L1634" i="23"/>
  <c r="A1635" i="23"/>
  <c r="B1635" i="23"/>
  <c r="D1635" i="23"/>
  <c r="F1635" i="23"/>
  <c r="G1635" i="23"/>
  <c r="H1635" i="23"/>
  <c r="I1635" i="23"/>
  <c r="J1635" i="23"/>
  <c r="K1635" i="23"/>
  <c r="L1635" i="23"/>
  <c r="A1636" i="23"/>
  <c r="B1636" i="23"/>
  <c r="D1636" i="23"/>
  <c r="F1636" i="23"/>
  <c r="G1636" i="23"/>
  <c r="H1636" i="23"/>
  <c r="I1636" i="23"/>
  <c r="J1636" i="23"/>
  <c r="K1636" i="23"/>
  <c r="L1636" i="23"/>
  <c r="A1637" i="23"/>
  <c r="B1637" i="23"/>
  <c r="D1637" i="23"/>
  <c r="F1637" i="23"/>
  <c r="G1637" i="23"/>
  <c r="H1637" i="23"/>
  <c r="I1637" i="23"/>
  <c r="J1637" i="23"/>
  <c r="K1637" i="23"/>
  <c r="L1637" i="23"/>
  <c r="A1638" i="23"/>
  <c r="B1638" i="23"/>
  <c r="D1638" i="23"/>
  <c r="F1638" i="23"/>
  <c r="G1638" i="23"/>
  <c r="H1638" i="23"/>
  <c r="I1638" i="23"/>
  <c r="J1638" i="23"/>
  <c r="K1638" i="23"/>
  <c r="L1638" i="23"/>
  <c r="A1639" i="23"/>
  <c r="B1639" i="23"/>
  <c r="D1639" i="23"/>
  <c r="F1639" i="23"/>
  <c r="G1639" i="23"/>
  <c r="H1639" i="23"/>
  <c r="I1639" i="23"/>
  <c r="J1639" i="23"/>
  <c r="K1639" i="23"/>
  <c r="L1639" i="23"/>
  <c r="A1640" i="23"/>
  <c r="B1640" i="23"/>
  <c r="D1640" i="23"/>
  <c r="F1640" i="23"/>
  <c r="G1640" i="23"/>
  <c r="H1640" i="23"/>
  <c r="I1640" i="23"/>
  <c r="J1640" i="23"/>
  <c r="K1640" i="23"/>
  <c r="L1640" i="23"/>
  <c r="A1641" i="23"/>
  <c r="B1641" i="23"/>
  <c r="D1641" i="23"/>
  <c r="F1641" i="23"/>
  <c r="G1641" i="23"/>
  <c r="H1641" i="23"/>
  <c r="I1641" i="23"/>
  <c r="J1641" i="23"/>
  <c r="K1641" i="23"/>
  <c r="L1641" i="23"/>
  <c r="A1642" i="23"/>
  <c r="B1642" i="23"/>
  <c r="D1642" i="23"/>
  <c r="F1642" i="23"/>
  <c r="G1642" i="23"/>
  <c r="H1642" i="23"/>
  <c r="I1642" i="23"/>
  <c r="J1642" i="23"/>
  <c r="K1642" i="23"/>
  <c r="L1642" i="23"/>
  <c r="A1643" i="23"/>
  <c r="B1643" i="23"/>
  <c r="D1643" i="23"/>
  <c r="F1643" i="23"/>
  <c r="G1643" i="23"/>
  <c r="H1643" i="23"/>
  <c r="I1643" i="23"/>
  <c r="J1643" i="23"/>
  <c r="K1643" i="23"/>
  <c r="L1643" i="23"/>
  <c r="A1644" i="23"/>
  <c r="B1644" i="23"/>
  <c r="D1644" i="23"/>
  <c r="F1644" i="23"/>
  <c r="G1644" i="23"/>
  <c r="H1644" i="23"/>
  <c r="I1644" i="23"/>
  <c r="J1644" i="23"/>
  <c r="K1644" i="23"/>
  <c r="L1644" i="23"/>
  <c r="A1645" i="23"/>
  <c r="B1645" i="23"/>
  <c r="D1645" i="23"/>
  <c r="F1645" i="23"/>
  <c r="G1645" i="23"/>
  <c r="H1645" i="23"/>
  <c r="I1645" i="23"/>
  <c r="J1645" i="23"/>
  <c r="K1645" i="23"/>
  <c r="L1645" i="23"/>
  <c r="A1646" i="23"/>
  <c r="B1646" i="23"/>
  <c r="D1646" i="23"/>
  <c r="F1646" i="23"/>
  <c r="G1646" i="23"/>
  <c r="H1646" i="23"/>
  <c r="I1646" i="23"/>
  <c r="J1646" i="23"/>
  <c r="K1646" i="23"/>
  <c r="L1646" i="23"/>
  <c r="A1647" i="23"/>
  <c r="B1647" i="23"/>
  <c r="D1647" i="23"/>
  <c r="F1647" i="23"/>
  <c r="G1647" i="23"/>
  <c r="H1647" i="23"/>
  <c r="I1647" i="23"/>
  <c r="J1647" i="23"/>
  <c r="K1647" i="23"/>
  <c r="L1647" i="23"/>
  <c r="A1648" i="23"/>
  <c r="B1648" i="23"/>
  <c r="D1648" i="23"/>
  <c r="F1648" i="23"/>
  <c r="G1648" i="23"/>
  <c r="H1648" i="23"/>
  <c r="I1648" i="23"/>
  <c r="J1648" i="23"/>
  <c r="K1648" i="23"/>
  <c r="L1648" i="23"/>
  <c r="A1649" i="23"/>
  <c r="B1649" i="23"/>
  <c r="D1649" i="23"/>
  <c r="F1649" i="23"/>
  <c r="G1649" i="23"/>
  <c r="H1649" i="23"/>
  <c r="I1649" i="23"/>
  <c r="J1649" i="23"/>
  <c r="K1649" i="23"/>
  <c r="L1649" i="23"/>
  <c r="A1650" i="23"/>
  <c r="B1650" i="23"/>
  <c r="D1650" i="23"/>
  <c r="F1650" i="23"/>
  <c r="G1650" i="23"/>
  <c r="H1650" i="23"/>
  <c r="I1650" i="23"/>
  <c r="J1650" i="23"/>
  <c r="K1650" i="23"/>
  <c r="L1650" i="23"/>
  <c r="A1651" i="23"/>
  <c r="B1651" i="23"/>
  <c r="D1651" i="23"/>
  <c r="F1651" i="23"/>
  <c r="G1651" i="23"/>
  <c r="H1651" i="23"/>
  <c r="I1651" i="23"/>
  <c r="J1651" i="23"/>
  <c r="K1651" i="23"/>
  <c r="L1651" i="23"/>
  <c r="A1652" i="23"/>
  <c r="B1652" i="23"/>
  <c r="D1652" i="23"/>
  <c r="F1652" i="23"/>
  <c r="G1652" i="23"/>
  <c r="H1652" i="23"/>
  <c r="I1652" i="23"/>
  <c r="J1652" i="23"/>
  <c r="K1652" i="23"/>
  <c r="L1652" i="23"/>
  <c r="A1653" i="23"/>
  <c r="B1653" i="23"/>
  <c r="D1653" i="23"/>
  <c r="F1653" i="23"/>
  <c r="G1653" i="23"/>
  <c r="H1653" i="23"/>
  <c r="I1653" i="23"/>
  <c r="J1653" i="23"/>
  <c r="K1653" i="23"/>
  <c r="L1653" i="23"/>
  <c r="A1654" i="23"/>
  <c r="B1654" i="23"/>
  <c r="D1654" i="23"/>
  <c r="F1654" i="23"/>
  <c r="G1654" i="23"/>
  <c r="H1654" i="23"/>
  <c r="I1654" i="23"/>
  <c r="J1654" i="23"/>
  <c r="K1654" i="23"/>
  <c r="L1654" i="23"/>
  <c r="A1655" i="23"/>
  <c r="B1655" i="23"/>
  <c r="D1655" i="23"/>
  <c r="F1655" i="23"/>
  <c r="G1655" i="23"/>
  <c r="H1655" i="23"/>
  <c r="I1655" i="23"/>
  <c r="J1655" i="23"/>
  <c r="K1655" i="23"/>
  <c r="L1655" i="23"/>
  <c r="A1656" i="23"/>
  <c r="B1656" i="23"/>
  <c r="D1656" i="23"/>
  <c r="F1656" i="23"/>
  <c r="G1656" i="23"/>
  <c r="H1656" i="23"/>
  <c r="I1656" i="23"/>
  <c r="J1656" i="23"/>
  <c r="K1656" i="23"/>
  <c r="L1656" i="23"/>
  <c r="A1657" i="23"/>
  <c r="B1657" i="23"/>
  <c r="D1657" i="23"/>
  <c r="F1657" i="23"/>
  <c r="G1657" i="23"/>
  <c r="H1657" i="23"/>
  <c r="I1657" i="23"/>
  <c r="J1657" i="23"/>
  <c r="K1657" i="23"/>
  <c r="L1657" i="23"/>
  <c r="A1658" i="23"/>
  <c r="B1658" i="23"/>
  <c r="D1658" i="23"/>
  <c r="F1658" i="23"/>
  <c r="G1658" i="23"/>
  <c r="H1658" i="23"/>
  <c r="I1658" i="23"/>
  <c r="J1658" i="23"/>
  <c r="K1658" i="23"/>
  <c r="L1658" i="23"/>
  <c r="A1659" i="23"/>
  <c r="B1659" i="23"/>
  <c r="D1659" i="23"/>
  <c r="F1659" i="23"/>
  <c r="G1659" i="23"/>
  <c r="H1659" i="23"/>
  <c r="I1659" i="23"/>
  <c r="J1659" i="23"/>
  <c r="K1659" i="23"/>
  <c r="L1659" i="23"/>
  <c r="A1660" i="23"/>
  <c r="B1660" i="23"/>
  <c r="D1660" i="23"/>
  <c r="F1660" i="23"/>
  <c r="G1660" i="23"/>
  <c r="H1660" i="23"/>
  <c r="I1660" i="23"/>
  <c r="J1660" i="23"/>
  <c r="K1660" i="23"/>
  <c r="L1660" i="23"/>
  <c r="A1661" i="23"/>
  <c r="B1661" i="23"/>
  <c r="D1661" i="23"/>
  <c r="F1661" i="23"/>
  <c r="G1661" i="23"/>
  <c r="H1661" i="23"/>
  <c r="I1661" i="23"/>
  <c r="J1661" i="23"/>
  <c r="K1661" i="23"/>
  <c r="L1661" i="23"/>
  <c r="A1662" i="23"/>
  <c r="B1662" i="23"/>
  <c r="D1662" i="23"/>
  <c r="F1662" i="23"/>
  <c r="G1662" i="23"/>
  <c r="H1662" i="23"/>
  <c r="I1662" i="23"/>
  <c r="J1662" i="23"/>
  <c r="K1662" i="23"/>
  <c r="L1662" i="23"/>
  <c r="A1663" i="23"/>
  <c r="B1663" i="23"/>
  <c r="D1663" i="23"/>
  <c r="F1663" i="23"/>
  <c r="G1663" i="23"/>
  <c r="H1663" i="23"/>
  <c r="I1663" i="23"/>
  <c r="J1663" i="23"/>
  <c r="K1663" i="23"/>
  <c r="L1663" i="23"/>
  <c r="A1664" i="23"/>
  <c r="B1664" i="23"/>
  <c r="D1664" i="23"/>
  <c r="F1664" i="23"/>
  <c r="G1664" i="23"/>
  <c r="H1664" i="23"/>
  <c r="I1664" i="23"/>
  <c r="J1664" i="23"/>
  <c r="K1664" i="23"/>
  <c r="L1664" i="23"/>
  <c r="A1665" i="23"/>
  <c r="B1665" i="23"/>
  <c r="D1665" i="23"/>
  <c r="F1665" i="23"/>
  <c r="G1665" i="23"/>
  <c r="H1665" i="23"/>
  <c r="I1665" i="23"/>
  <c r="J1665" i="23"/>
  <c r="K1665" i="23"/>
  <c r="L1665" i="23"/>
  <c r="A1666" i="23"/>
  <c r="B1666" i="23"/>
  <c r="D1666" i="23"/>
  <c r="F1666" i="23"/>
  <c r="G1666" i="23"/>
  <c r="H1666" i="23"/>
  <c r="I1666" i="23"/>
  <c r="J1666" i="23"/>
  <c r="K1666" i="23"/>
  <c r="L1666" i="23"/>
  <c r="A1667" i="23"/>
  <c r="B1667" i="23"/>
  <c r="D1667" i="23"/>
  <c r="F1667" i="23"/>
  <c r="G1667" i="23"/>
  <c r="H1667" i="23"/>
  <c r="I1667" i="23"/>
  <c r="J1667" i="23"/>
  <c r="K1667" i="23"/>
  <c r="L1667" i="23"/>
  <c r="A1668" i="23"/>
  <c r="B1668" i="23"/>
  <c r="D1668" i="23"/>
  <c r="F1668" i="23"/>
  <c r="G1668" i="23"/>
  <c r="H1668" i="23"/>
  <c r="I1668" i="23"/>
  <c r="J1668" i="23"/>
  <c r="K1668" i="23"/>
  <c r="L1668" i="23"/>
  <c r="A1669" i="23"/>
  <c r="B1669" i="23"/>
  <c r="D1669" i="23"/>
  <c r="F1669" i="23"/>
  <c r="G1669" i="23"/>
  <c r="H1669" i="23"/>
  <c r="I1669" i="23"/>
  <c r="J1669" i="23"/>
  <c r="K1669" i="23"/>
  <c r="L1669" i="23"/>
  <c r="A1670" i="23"/>
  <c r="B1670" i="23"/>
  <c r="D1670" i="23"/>
  <c r="F1670" i="23"/>
  <c r="G1670" i="23"/>
  <c r="H1670" i="23"/>
  <c r="I1670" i="23"/>
  <c r="J1670" i="23"/>
  <c r="K1670" i="23"/>
  <c r="L1670" i="23"/>
  <c r="A1671" i="23"/>
  <c r="B1671" i="23"/>
  <c r="D1671" i="23"/>
  <c r="F1671" i="23"/>
  <c r="G1671" i="23"/>
  <c r="H1671" i="23"/>
  <c r="I1671" i="23"/>
  <c r="J1671" i="23"/>
  <c r="K1671" i="23"/>
  <c r="L1671" i="23"/>
  <c r="A1672" i="23"/>
  <c r="B1672" i="23"/>
  <c r="D1672" i="23"/>
  <c r="F1672" i="23"/>
  <c r="G1672" i="23"/>
  <c r="H1672" i="23"/>
  <c r="I1672" i="23"/>
  <c r="J1672" i="23"/>
  <c r="K1672" i="23"/>
  <c r="L1672" i="23"/>
  <c r="A1673" i="23"/>
  <c r="B1673" i="23"/>
  <c r="D1673" i="23"/>
  <c r="F1673" i="23"/>
  <c r="G1673" i="23"/>
  <c r="H1673" i="23"/>
  <c r="I1673" i="23"/>
  <c r="J1673" i="23"/>
  <c r="K1673" i="23"/>
  <c r="L1673" i="23"/>
  <c r="A1674" i="23"/>
  <c r="B1674" i="23"/>
  <c r="D1674" i="23"/>
  <c r="F1674" i="23"/>
  <c r="G1674" i="23"/>
  <c r="H1674" i="23"/>
  <c r="I1674" i="23"/>
  <c r="J1674" i="23"/>
  <c r="K1674" i="23"/>
  <c r="L1674" i="23"/>
  <c r="A1675" i="23"/>
  <c r="B1675" i="23"/>
  <c r="D1675" i="23"/>
  <c r="F1675" i="23"/>
  <c r="G1675" i="23"/>
  <c r="H1675" i="23"/>
  <c r="I1675" i="23"/>
  <c r="J1675" i="23"/>
  <c r="K1675" i="23"/>
  <c r="L1675" i="23"/>
  <c r="A1676" i="23"/>
  <c r="B1676" i="23"/>
  <c r="D1676" i="23"/>
  <c r="F1676" i="23"/>
  <c r="G1676" i="23"/>
  <c r="H1676" i="23"/>
  <c r="I1676" i="23"/>
  <c r="J1676" i="23"/>
  <c r="K1676" i="23"/>
  <c r="L1676" i="23"/>
  <c r="A1677" i="23"/>
  <c r="B1677" i="23"/>
  <c r="D1677" i="23"/>
  <c r="F1677" i="23"/>
  <c r="G1677" i="23"/>
  <c r="H1677" i="23"/>
  <c r="I1677" i="23"/>
  <c r="J1677" i="23"/>
  <c r="K1677" i="23"/>
  <c r="L1677" i="23"/>
  <c r="A1678" i="23"/>
  <c r="B1678" i="23"/>
  <c r="D1678" i="23"/>
  <c r="F1678" i="23"/>
  <c r="G1678" i="23"/>
  <c r="H1678" i="23"/>
  <c r="I1678" i="23"/>
  <c r="J1678" i="23"/>
  <c r="K1678" i="23"/>
  <c r="L1678" i="23"/>
  <c r="A1679" i="23"/>
  <c r="B1679" i="23"/>
  <c r="D1679" i="23"/>
  <c r="F1679" i="23"/>
  <c r="G1679" i="23"/>
  <c r="H1679" i="23"/>
  <c r="I1679" i="23"/>
  <c r="J1679" i="23"/>
  <c r="K1679" i="23"/>
  <c r="L1679" i="23"/>
  <c r="A1680" i="23"/>
  <c r="B1680" i="23"/>
  <c r="D1680" i="23"/>
  <c r="F1680" i="23"/>
  <c r="G1680" i="23"/>
  <c r="H1680" i="23"/>
  <c r="I1680" i="23"/>
  <c r="J1680" i="23"/>
  <c r="K1680" i="23"/>
  <c r="L1680" i="23"/>
  <c r="A1681" i="23"/>
  <c r="B1681" i="23"/>
  <c r="D1681" i="23"/>
  <c r="F1681" i="23"/>
  <c r="G1681" i="23"/>
  <c r="H1681" i="23"/>
  <c r="I1681" i="23"/>
  <c r="J1681" i="23"/>
  <c r="K1681" i="23"/>
  <c r="L1681" i="23"/>
  <c r="A1682" i="23"/>
  <c r="B1682" i="23"/>
  <c r="D1682" i="23"/>
  <c r="F1682" i="23"/>
  <c r="G1682" i="23"/>
  <c r="H1682" i="23"/>
  <c r="I1682" i="23"/>
  <c r="J1682" i="23"/>
  <c r="K1682" i="23"/>
  <c r="L1682" i="23"/>
  <c r="A1683" i="23"/>
  <c r="B1683" i="23"/>
  <c r="D1683" i="23"/>
  <c r="F1683" i="23"/>
  <c r="G1683" i="23"/>
  <c r="H1683" i="23"/>
  <c r="I1683" i="23"/>
  <c r="J1683" i="23"/>
  <c r="K1683" i="23"/>
  <c r="L1683" i="23"/>
  <c r="A1684" i="23"/>
  <c r="B1684" i="23"/>
  <c r="D1684" i="23"/>
  <c r="F1684" i="23"/>
  <c r="G1684" i="23"/>
  <c r="H1684" i="23"/>
  <c r="I1684" i="23"/>
  <c r="J1684" i="23"/>
  <c r="K1684" i="23"/>
  <c r="L1684" i="23"/>
  <c r="A1685" i="23"/>
  <c r="B1685" i="23"/>
  <c r="D1685" i="23"/>
  <c r="F1685" i="23"/>
  <c r="G1685" i="23"/>
  <c r="H1685" i="23"/>
  <c r="I1685" i="23"/>
  <c r="J1685" i="23"/>
  <c r="K1685" i="23"/>
  <c r="L1685" i="23"/>
  <c r="A1686" i="23"/>
  <c r="B1686" i="23"/>
  <c r="D1686" i="23"/>
  <c r="F1686" i="23"/>
  <c r="G1686" i="23"/>
  <c r="H1686" i="23"/>
  <c r="I1686" i="23"/>
  <c r="J1686" i="23"/>
  <c r="K1686" i="23"/>
  <c r="L1686" i="23"/>
  <c r="A1687" i="23"/>
  <c r="B1687" i="23"/>
  <c r="D1687" i="23"/>
  <c r="F1687" i="23"/>
  <c r="G1687" i="23"/>
  <c r="H1687" i="23"/>
  <c r="I1687" i="23"/>
  <c r="J1687" i="23"/>
  <c r="K1687" i="23"/>
  <c r="L1687" i="23"/>
  <c r="A1688" i="23"/>
  <c r="B1688" i="23"/>
  <c r="D1688" i="23"/>
  <c r="F1688" i="23"/>
  <c r="G1688" i="23"/>
  <c r="H1688" i="23"/>
  <c r="I1688" i="23"/>
  <c r="J1688" i="23"/>
  <c r="K1688" i="23"/>
  <c r="L1688" i="23"/>
  <c r="A1689" i="23"/>
  <c r="B1689" i="23"/>
  <c r="D1689" i="23"/>
  <c r="F1689" i="23"/>
  <c r="G1689" i="23"/>
  <c r="H1689" i="23"/>
  <c r="I1689" i="23"/>
  <c r="J1689" i="23"/>
  <c r="K1689" i="23"/>
  <c r="L1689" i="23"/>
  <c r="A1690" i="23"/>
  <c r="B1690" i="23"/>
  <c r="D1690" i="23"/>
  <c r="F1690" i="23"/>
  <c r="G1690" i="23"/>
  <c r="H1690" i="23"/>
  <c r="I1690" i="23"/>
  <c r="J1690" i="23"/>
  <c r="K1690" i="23"/>
  <c r="L1690" i="23"/>
  <c r="A1691" i="23"/>
  <c r="B1691" i="23"/>
  <c r="D1691" i="23"/>
  <c r="F1691" i="23"/>
  <c r="G1691" i="23"/>
  <c r="H1691" i="23"/>
  <c r="I1691" i="23"/>
  <c r="J1691" i="23"/>
  <c r="K1691" i="23"/>
  <c r="L1691" i="23"/>
  <c r="A1692" i="23"/>
  <c r="B1692" i="23"/>
  <c r="D1692" i="23"/>
  <c r="F1692" i="23"/>
  <c r="G1692" i="23"/>
  <c r="H1692" i="23"/>
  <c r="I1692" i="23"/>
  <c r="J1692" i="23"/>
  <c r="K1692" i="23"/>
  <c r="L1692" i="23"/>
  <c r="A1693" i="23"/>
  <c r="B1693" i="23"/>
  <c r="D1693" i="23"/>
  <c r="F1693" i="23"/>
  <c r="G1693" i="23"/>
  <c r="H1693" i="23"/>
  <c r="I1693" i="23"/>
  <c r="J1693" i="23"/>
  <c r="K1693" i="23"/>
  <c r="L1693" i="23"/>
  <c r="A1694" i="23"/>
  <c r="B1694" i="23"/>
  <c r="D1694" i="23"/>
  <c r="F1694" i="23"/>
  <c r="G1694" i="23"/>
  <c r="H1694" i="23"/>
  <c r="I1694" i="23"/>
  <c r="J1694" i="23"/>
  <c r="K1694" i="23"/>
  <c r="L1694" i="23"/>
  <c r="A1695" i="23"/>
  <c r="B1695" i="23"/>
  <c r="D1695" i="23"/>
  <c r="F1695" i="23"/>
  <c r="G1695" i="23"/>
  <c r="H1695" i="23"/>
  <c r="I1695" i="23"/>
  <c r="J1695" i="23"/>
  <c r="K1695" i="23"/>
  <c r="L1695" i="23"/>
  <c r="A1696" i="23"/>
  <c r="B1696" i="23"/>
  <c r="D1696" i="23"/>
  <c r="F1696" i="23"/>
  <c r="G1696" i="23"/>
  <c r="H1696" i="23"/>
  <c r="I1696" i="23"/>
  <c r="J1696" i="23"/>
  <c r="K1696" i="23"/>
  <c r="L1696" i="23"/>
  <c r="A1697" i="23"/>
  <c r="B1697" i="23"/>
  <c r="D1697" i="23"/>
  <c r="F1697" i="23"/>
  <c r="G1697" i="23"/>
  <c r="H1697" i="23"/>
  <c r="I1697" i="23"/>
  <c r="J1697" i="23"/>
  <c r="K1697" i="23"/>
  <c r="L1697" i="23"/>
  <c r="A1698" i="23"/>
  <c r="B1698" i="23"/>
  <c r="D1698" i="23"/>
  <c r="F1698" i="23"/>
  <c r="G1698" i="23"/>
  <c r="H1698" i="23"/>
  <c r="I1698" i="23"/>
  <c r="J1698" i="23"/>
  <c r="K1698" i="23"/>
  <c r="L1698" i="23"/>
  <c r="A1699" i="23"/>
  <c r="B1699" i="23"/>
  <c r="D1699" i="23"/>
  <c r="F1699" i="23"/>
  <c r="G1699" i="23"/>
  <c r="H1699" i="23"/>
  <c r="I1699" i="23"/>
  <c r="J1699" i="23"/>
  <c r="K1699" i="23"/>
  <c r="L1699" i="23"/>
  <c r="A1700" i="23"/>
  <c r="B1700" i="23"/>
  <c r="D1700" i="23"/>
  <c r="F1700" i="23"/>
  <c r="G1700" i="23"/>
  <c r="H1700" i="23"/>
  <c r="I1700" i="23"/>
  <c r="J1700" i="23"/>
  <c r="K1700" i="23"/>
  <c r="L1700" i="23"/>
  <c r="A1701" i="23"/>
  <c r="B1701" i="23"/>
  <c r="D1701" i="23"/>
  <c r="F1701" i="23"/>
  <c r="G1701" i="23"/>
  <c r="H1701" i="23"/>
  <c r="I1701" i="23"/>
  <c r="J1701" i="23"/>
  <c r="K1701" i="23"/>
  <c r="L1701" i="23"/>
  <c r="A1702" i="23"/>
  <c r="B1702" i="23"/>
  <c r="D1702" i="23"/>
  <c r="F1702" i="23"/>
  <c r="G1702" i="23"/>
  <c r="H1702" i="23"/>
  <c r="I1702" i="23"/>
  <c r="J1702" i="23"/>
  <c r="K1702" i="23"/>
  <c r="L1702" i="23"/>
  <c r="A1703" i="23"/>
  <c r="B1703" i="23"/>
  <c r="D1703" i="23"/>
  <c r="F1703" i="23"/>
  <c r="G1703" i="23"/>
  <c r="H1703" i="23"/>
  <c r="I1703" i="23"/>
  <c r="J1703" i="23"/>
  <c r="K1703" i="23"/>
  <c r="L1703" i="23"/>
  <c r="A1704" i="23"/>
  <c r="B1704" i="23"/>
  <c r="D1704" i="23"/>
  <c r="F1704" i="23"/>
  <c r="G1704" i="23"/>
  <c r="H1704" i="23"/>
  <c r="I1704" i="23"/>
  <c r="J1704" i="23"/>
  <c r="K1704" i="23"/>
  <c r="L1704" i="23"/>
  <c r="A1705" i="23"/>
  <c r="B1705" i="23"/>
  <c r="D1705" i="23"/>
  <c r="F1705" i="23"/>
  <c r="G1705" i="23"/>
  <c r="H1705" i="23"/>
  <c r="I1705" i="23"/>
  <c r="J1705" i="23"/>
  <c r="K1705" i="23"/>
  <c r="L1705" i="23"/>
  <c r="A1706" i="23"/>
  <c r="B1706" i="23"/>
  <c r="D1706" i="23"/>
  <c r="F1706" i="23"/>
  <c r="G1706" i="23"/>
  <c r="H1706" i="23"/>
  <c r="I1706" i="23"/>
  <c r="J1706" i="23"/>
  <c r="K1706" i="23"/>
  <c r="L1706" i="23"/>
  <c r="A1707" i="23"/>
  <c r="B1707" i="23"/>
  <c r="D1707" i="23"/>
  <c r="F1707" i="23"/>
  <c r="G1707" i="23"/>
  <c r="H1707" i="23"/>
  <c r="I1707" i="23"/>
  <c r="J1707" i="23"/>
  <c r="K1707" i="23"/>
  <c r="L1707" i="23"/>
  <c r="A1708" i="23"/>
  <c r="B1708" i="23"/>
  <c r="D1708" i="23"/>
  <c r="F1708" i="23"/>
  <c r="G1708" i="23"/>
  <c r="H1708" i="23"/>
  <c r="I1708" i="23"/>
  <c r="J1708" i="23"/>
  <c r="K1708" i="23"/>
  <c r="L1708" i="23"/>
  <c r="A1709" i="23"/>
  <c r="B1709" i="23"/>
  <c r="D1709" i="23"/>
  <c r="F1709" i="23"/>
  <c r="G1709" i="23"/>
  <c r="H1709" i="23"/>
  <c r="I1709" i="23"/>
  <c r="J1709" i="23"/>
  <c r="K1709" i="23"/>
  <c r="L1709" i="23"/>
  <c r="A1710" i="23"/>
  <c r="B1710" i="23"/>
  <c r="D1710" i="23"/>
  <c r="F1710" i="23"/>
  <c r="G1710" i="23"/>
  <c r="H1710" i="23"/>
  <c r="I1710" i="23"/>
  <c r="J1710" i="23"/>
  <c r="K1710" i="23"/>
  <c r="L1710" i="23"/>
  <c r="A1711" i="23"/>
  <c r="B1711" i="23"/>
  <c r="D1711" i="23"/>
  <c r="F1711" i="23"/>
  <c r="G1711" i="23"/>
  <c r="H1711" i="23"/>
  <c r="I1711" i="23"/>
  <c r="J1711" i="23"/>
  <c r="K1711" i="23"/>
  <c r="L1711" i="23"/>
  <c r="A1712" i="23"/>
  <c r="B1712" i="23"/>
  <c r="D1712" i="23"/>
  <c r="F1712" i="23"/>
  <c r="G1712" i="23"/>
  <c r="H1712" i="23"/>
  <c r="I1712" i="23"/>
  <c r="J1712" i="23"/>
  <c r="K1712" i="23"/>
  <c r="L1712" i="23"/>
  <c r="A1713" i="23"/>
  <c r="B1713" i="23"/>
  <c r="D1713" i="23"/>
  <c r="F1713" i="23"/>
  <c r="G1713" i="23"/>
  <c r="H1713" i="23"/>
  <c r="I1713" i="23"/>
  <c r="J1713" i="23"/>
  <c r="K1713" i="23"/>
  <c r="L1713" i="23"/>
  <c r="A1714" i="23"/>
  <c r="B1714" i="23"/>
  <c r="D1714" i="23"/>
  <c r="F1714" i="23"/>
  <c r="G1714" i="23"/>
  <c r="H1714" i="23"/>
  <c r="I1714" i="23"/>
  <c r="J1714" i="23"/>
  <c r="K1714" i="23"/>
  <c r="L1714" i="23"/>
  <c r="A1715" i="23"/>
  <c r="B1715" i="23"/>
  <c r="D1715" i="23"/>
  <c r="F1715" i="23"/>
  <c r="G1715" i="23"/>
  <c r="H1715" i="23"/>
  <c r="I1715" i="23"/>
  <c r="J1715" i="23"/>
  <c r="K1715" i="23"/>
  <c r="L1715" i="23"/>
  <c r="A1716" i="23"/>
  <c r="B1716" i="23"/>
  <c r="D1716" i="23"/>
  <c r="F1716" i="23"/>
  <c r="G1716" i="23"/>
  <c r="H1716" i="23"/>
  <c r="I1716" i="23"/>
  <c r="J1716" i="23"/>
  <c r="K1716" i="23"/>
  <c r="L1716" i="23"/>
  <c r="A1717" i="23"/>
  <c r="B1717" i="23"/>
  <c r="D1717" i="23"/>
  <c r="F1717" i="23"/>
  <c r="G1717" i="23"/>
  <c r="H1717" i="23"/>
  <c r="I1717" i="23"/>
  <c r="J1717" i="23"/>
  <c r="K1717" i="23"/>
  <c r="L1717" i="23"/>
  <c r="A1718" i="23"/>
  <c r="B1718" i="23"/>
  <c r="D1718" i="23"/>
  <c r="F1718" i="23"/>
  <c r="G1718" i="23"/>
  <c r="H1718" i="23"/>
  <c r="I1718" i="23"/>
  <c r="J1718" i="23"/>
  <c r="K1718" i="23"/>
  <c r="L1718" i="23"/>
  <c r="A1719" i="23"/>
  <c r="B1719" i="23"/>
  <c r="D1719" i="23"/>
  <c r="F1719" i="23"/>
  <c r="G1719" i="23"/>
  <c r="H1719" i="23"/>
  <c r="I1719" i="23"/>
  <c r="J1719" i="23"/>
  <c r="K1719" i="23"/>
  <c r="L1719" i="23"/>
  <c r="A1720" i="23"/>
  <c r="B1720" i="23"/>
  <c r="D1720" i="23"/>
  <c r="F1720" i="23"/>
  <c r="G1720" i="23"/>
  <c r="H1720" i="23"/>
  <c r="I1720" i="23"/>
  <c r="J1720" i="23"/>
  <c r="K1720" i="23"/>
  <c r="L1720" i="23"/>
  <c r="A1721" i="23"/>
  <c r="B1721" i="23"/>
  <c r="D1721" i="23"/>
  <c r="F1721" i="23"/>
  <c r="G1721" i="23"/>
  <c r="H1721" i="23"/>
  <c r="I1721" i="23"/>
  <c r="J1721" i="23"/>
  <c r="K1721" i="23"/>
  <c r="L1721" i="23"/>
  <c r="A1722" i="23"/>
  <c r="B1722" i="23"/>
  <c r="D1722" i="23"/>
  <c r="F1722" i="23"/>
  <c r="G1722" i="23"/>
  <c r="H1722" i="23"/>
  <c r="I1722" i="23"/>
  <c r="J1722" i="23"/>
  <c r="K1722" i="23"/>
  <c r="L1722" i="23"/>
  <c r="A1723" i="23"/>
  <c r="B1723" i="23"/>
  <c r="D1723" i="23"/>
  <c r="F1723" i="23"/>
  <c r="G1723" i="23"/>
  <c r="H1723" i="23"/>
  <c r="I1723" i="23"/>
  <c r="J1723" i="23"/>
  <c r="K1723" i="23"/>
  <c r="L1723" i="23"/>
  <c r="A1724" i="23"/>
  <c r="B1724" i="23"/>
  <c r="D1724" i="23"/>
  <c r="F1724" i="23"/>
  <c r="G1724" i="23"/>
  <c r="H1724" i="23"/>
  <c r="I1724" i="23"/>
  <c r="J1724" i="23"/>
  <c r="K1724" i="23"/>
  <c r="L1724" i="23"/>
  <c r="A1725" i="23"/>
  <c r="B1725" i="23"/>
  <c r="D1725" i="23"/>
  <c r="F1725" i="23"/>
  <c r="G1725" i="23"/>
  <c r="H1725" i="23"/>
  <c r="I1725" i="23"/>
  <c r="J1725" i="23"/>
  <c r="K1725" i="23"/>
  <c r="L1725" i="23"/>
  <c r="A1726" i="23"/>
  <c r="B1726" i="23"/>
  <c r="D1726" i="23"/>
  <c r="F1726" i="23"/>
  <c r="G1726" i="23"/>
  <c r="H1726" i="23"/>
  <c r="I1726" i="23"/>
  <c r="J1726" i="23"/>
  <c r="K1726" i="23"/>
  <c r="L1726" i="23"/>
  <c r="A1727" i="23"/>
  <c r="B1727" i="23"/>
  <c r="D1727" i="23"/>
  <c r="F1727" i="23"/>
  <c r="G1727" i="23"/>
  <c r="H1727" i="23"/>
  <c r="I1727" i="23"/>
  <c r="J1727" i="23"/>
  <c r="K1727" i="23"/>
  <c r="L1727" i="23"/>
  <c r="A1728" i="23"/>
  <c r="B1728" i="23"/>
  <c r="D1728" i="23"/>
  <c r="F1728" i="23"/>
  <c r="G1728" i="23"/>
  <c r="H1728" i="23"/>
  <c r="I1728" i="23"/>
  <c r="J1728" i="23"/>
  <c r="K1728" i="23"/>
  <c r="L1728" i="23"/>
  <c r="A1729" i="23"/>
  <c r="B1729" i="23"/>
  <c r="D1729" i="23"/>
  <c r="F1729" i="23"/>
  <c r="G1729" i="23"/>
  <c r="H1729" i="23"/>
  <c r="I1729" i="23"/>
  <c r="J1729" i="23"/>
  <c r="K1729" i="23"/>
  <c r="L1729" i="23"/>
  <c r="A1730" i="23"/>
  <c r="B1730" i="23"/>
  <c r="D1730" i="23"/>
  <c r="F1730" i="23"/>
  <c r="G1730" i="23"/>
  <c r="H1730" i="23"/>
  <c r="I1730" i="23"/>
  <c r="J1730" i="23"/>
  <c r="K1730" i="23"/>
  <c r="L1730" i="23"/>
  <c r="A1731" i="23"/>
  <c r="B1731" i="23"/>
  <c r="D1731" i="23"/>
  <c r="F1731" i="23"/>
  <c r="G1731" i="23"/>
  <c r="H1731" i="23"/>
  <c r="I1731" i="23"/>
  <c r="J1731" i="23"/>
  <c r="K1731" i="23"/>
  <c r="L1731" i="23"/>
  <c r="A1732" i="23"/>
  <c r="B1732" i="23"/>
  <c r="D1732" i="23"/>
  <c r="F1732" i="23"/>
  <c r="G1732" i="23"/>
  <c r="H1732" i="23"/>
  <c r="I1732" i="23"/>
  <c r="J1732" i="23"/>
  <c r="K1732" i="23"/>
  <c r="L1732" i="23"/>
  <c r="A1733" i="23"/>
  <c r="B1733" i="23"/>
  <c r="D1733" i="23"/>
  <c r="F1733" i="23"/>
  <c r="G1733" i="23"/>
  <c r="H1733" i="23"/>
  <c r="I1733" i="23"/>
  <c r="J1733" i="23"/>
  <c r="K1733" i="23"/>
  <c r="L1733" i="23"/>
  <c r="A1734" i="23"/>
  <c r="B1734" i="23"/>
  <c r="D1734" i="23"/>
  <c r="F1734" i="23"/>
  <c r="G1734" i="23"/>
  <c r="H1734" i="23"/>
  <c r="I1734" i="23"/>
  <c r="J1734" i="23"/>
  <c r="K1734" i="23"/>
  <c r="L1734" i="23"/>
  <c r="A1735" i="23"/>
  <c r="B1735" i="23"/>
  <c r="D1735" i="23"/>
  <c r="F1735" i="23"/>
  <c r="G1735" i="23"/>
  <c r="H1735" i="23"/>
  <c r="I1735" i="23"/>
  <c r="J1735" i="23"/>
  <c r="K1735" i="23"/>
  <c r="L1735" i="23"/>
  <c r="A1736" i="23"/>
  <c r="B1736" i="23"/>
  <c r="D1736" i="23"/>
  <c r="F1736" i="23"/>
  <c r="G1736" i="23"/>
  <c r="H1736" i="23"/>
  <c r="I1736" i="23"/>
  <c r="J1736" i="23"/>
  <c r="K1736" i="23"/>
  <c r="L1736" i="23"/>
  <c r="A1737" i="23"/>
  <c r="B1737" i="23"/>
  <c r="D1737" i="23"/>
  <c r="F1737" i="23"/>
  <c r="G1737" i="23"/>
  <c r="H1737" i="23"/>
  <c r="I1737" i="23"/>
  <c r="J1737" i="23"/>
  <c r="K1737" i="23"/>
  <c r="L1737" i="23"/>
  <c r="A1738" i="23"/>
  <c r="B1738" i="23"/>
  <c r="D1738" i="23"/>
  <c r="F1738" i="23"/>
  <c r="G1738" i="23"/>
  <c r="H1738" i="23"/>
  <c r="I1738" i="23"/>
  <c r="J1738" i="23"/>
  <c r="K1738" i="23"/>
  <c r="L1738" i="23"/>
  <c r="A1739" i="23"/>
  <c r="B1739" i="23"/>
  <c r="D1739" i="23"/>
  <c r="F1739" i="23"/>
  <c r="G1739" i="23"/>
  <c r="H1739" i="23"/>
  <c r="I1739" i="23"/>
  <c r="J1739" i="23"/>
  <c r="K1739" i="23"/>
  <c r="L1739" i="23"/>
  <c r="A1740" i="23"/>
  <c r="B1740" i="23"/>
  <c r="D1740" i="23"/>
  <c r="F1740" i="23"/>
  <c r="G1740" i="23"/>
  <c r="H1740" i="23"/>
  <c r="I1740" i="23"/>
  <c r="J1740" i="23"/>
  <c r="K1740" i="23"/>
  <c r="L1740" i="23"/>
  <c r="A1741" i="23"/>
  <c r="B1741" i="23"/>
  <c r="D1741" i="23"/>
  <c r="F1741" i="23"/>
  <c r="G1741" i="23"/>
  <c r="H1741" i="23"/>
  <c r="I1741" i="23"/>
  <c r="J1741" i="23"/>
  <c r="K1741" i="23"/>
  <c r="L1741" i="23"/>
  <c r="A1742" i="23"/>
  <c r="B1742" i="23"/>
  <c r="D1742" i="23"/>
  <c r="F1742" i="23"/>
  <c r="G1742" i="23"/>
  <c r="H1742" i="23"/>
  <c r="I1742" i="23"/>
  <c r="J1742" i="23"/>
  <c r="K1742" i="23"/>
  <c r="L1742" i="23"/>
  <c r="A1743" i="23"/>
  <c r="B1743" i="23"/>
  <c r="D1743" i="23"/>
  <c r="F1743" i="23"/>
  <c r="G1743" i="23"/>
  <c r="H1743" i="23"/>
  <c r="I1743" i="23"/>
  <c r="J1743" i="23"/>
  <c r="K1743" i="23"/>
  <c r="L1743" i="23"/>
  <c r="A1744" i="23"/>
  <c r="B1744" i="23"/>
  <c r="D1744" i="23"/>
  <c r="F1744" i="23"/>
  <c r="G1744" i="23"/>
  <c r="H1744" i="23"/>
  <c r="I1744" i="23"/>
  <c r="J1744" i="23"/>
  <c r="K1744" i="23"/>
  <c r="L1744" i="23"/>
  <c r="A1745" i="23"/>
  <c r="B1745" i="23"/>
  <c r="D1745" i="23"/>
  <c r="F1745" i="23"/>
  <c r="G1745" i="23"/>
  <c r="H1745" i="23"/>
  <c r="I1745" i="23"/>
  <c r="J1745" i="23"/>
  <c r="K1745" i="23"/>
  <c r="L1745" i="23"/>
  <c r="A1746" i="23"/>
  <c r="B1746" i="23"/>
  <c r="D1746" i="23"/>
  <c r="F1746" i="23"/>
  <c r="G1746" i="23"/>
  <c r="H1746" i="23"/>
  <c r="I1746" i="23"/>
  <c r="J1746" i="23"/>
  <c r="K1746" i="23"/>
  <c r="L1746" i="23"/>
  <c r="A1747" i="23"/>
  <c r="B1747" i="23"/>
  <c r="D1747" i="23"/>
  <c r="F1747" i="23"/>
  <c r="G1747" i="23"/>
  <c r="H1747" i="23"/>
  <c r="I1747" i="23"/>
  <c r="J1747" i="23"/>
  <c r="K1747" i="23"/>
  <c r="L1747" i="23"/>
  <c r="A1748" i="23"/>
  <c r="B1748" i="23"/>
  <c r="D1748" i="23"/>
  <c r="F1748" i="23"/>
  <c r="G1748" i="23"/>
  <c r="H1748" i="23"/>
  <c r="I1748" i="23"/>
  <c r="J1748" i="23"/>
  <c r="K1748" i="23"/>
  <c r="L1748" i="23"/>
  <c r="A1749" i="23"/>
  <c r="B1749" i="23"/>
  <c r="D1749" i="23"/>
  <c r="F1749" i="23"/>
  <c r="G1749" i="23"/>
  <c r="H1749" i="23"/>
  <c r="I1749" i="23"/>
  <c r="J1749" i="23"/>
  <c r="K1749" i="23"/>
  <c r="L1749" i="23"/>
  <c r="A1750" i="23"/>
  <c r="B1750" i="23"/>
  <c r="D1750" i="23"/>
  <c r="F1750" i="23"/>
  <c r="G1750" i="23"/>
  <c r="H1750" i="23"/>
  <c r="I1750" i="23"/>
  <c r="J1750" i="23"/>
  <c r="K1750" i="23"/>
  <c r="L1750" i="23"/>
  <c r="A1751" i="23"/>
  <c r="B1751" i="23"/>
  <c r="D1751" i="23"/>
  <c r="F1751" i="23"/>
  <c r="G1751" i="23"/>
  <c r="H1751" i="23"/>
  <c r="I1751" i="23"/>
  <c r="J1751" i="23"/>
  <c r="K1751" i="23"/>
  <c r="L1751" i="23"/>
  <c r="A1752" i="23"/>
  <c r="B1752" i="23"/>
  <c r="D1752" i="23"/>
  <c r="F1752" i="23"/>
  <c r="G1752" i="23"/>
  <c r="H1752" i="23"/>
  <c r="I1752" i="23"/>
  <c r="J1752" i="23"/>
  <c r="K1752" i="23"/>
  <c r="L1752" i="23"/>
  <c r="A1753" i="23"/>
  <c r="B1753" i="23"/>
  <c r="D1753" i="23"/>
  <c r="F1753" i="23"/>
  <c r="G1753" i="23"/>
  <c r="H1753" i="23"/>
  <c r="I1753" i="23"/>
  <c r="J1753" i="23"/>
  <c r="K1753" i="23"/>
  <c r="L1753" i="23"/>
  <c r="A1754" i="23"/>
  <c r="B1754" i="23"/>
  <c r="D1754" i="23"/>
  <c r="F1754" i="23"/>
  <c r="G1754" i="23"/>
  <c r="H1754" i="23"/>
  <c r="I1754" i="23"/>
  <c r="J1754" i="23"/>
  <c r="K1754" i="23"/>
  <c r="L1754" i="23"/>
  <c r="A1755" i="23"/>
  <c r="B1755" i="23"/>
  <c r="D1755" i="23"/>
  <c r="F1755" i="23"/>
  <c r="G1755" i="23"/>
  <c r="H1755" i="23"/>
  <c r="I1755" i="23"/>
  <c r="J1755" i="23"/>
  <c r="K1755" i="23"/>
  <c r="L1755" i="23"/>
  <c r="A1756" i="23"/>
  <c r="B1756" i="23"/>
  <c r="D1756" i="23"/>
  <c r="F1756" i="23"/>
  <c r="G1756" i="23"/>
  <c r="H1756" i="23"/>
  <c r="I1756" i="23"/>
  <c r="J1756" i="23"/>
  <c r="K1756" i="23"/>
  <c r="L1756" i="23"/>
  <c r="A1757" i="23"/>
  <c r="B1757" i="23"/>
  <c r="D1757" i="23"/>
  <c r="F1757" i="23"/>
  <c r="G1757" i="23"/>
  <c r="H1757" i="23"/>
  <c r="I1757" i="23"/>
  <c r="J1757" i="23"/>
  <c r="K1757" i="23"/>
  <c r="L1757" i="23"/>
  <c r="A1758" i="23"/>
  <c r="B1758" i="23"/>
  <c r="D1758" i="23"/>
  <c r="F1758" i="23"/>
  <c r="G1758" i="23"/>
  <c r="H1758" i="23"/>
  <c r="I1758" i="23"/>
  <c r="J1758" i="23"/>
  <c r="K1758" i="23"/>
  <c r="L1758" i="23"/>
  <c r="A1759" i="23"/>
  <c r="B1759" i="23"/>
  <c r="D1759" i="23"/>
  <c r="F1759" i="23"/>
  <c r="G1759" i="23"/>
  <c r="H1759" i="23"/>
  <c r="I1759" i="23"/>
  <c r="J1759" i="23"/>
  <c r="K1759" i="23"/>
  <c r="L1759" i="23"/>
  <c r="A1760" i="23"/>
  <c r="B1760" i="23"/>
  <c r="D1760" i="23"/>
  <c r="F1760" i="23"/>
  <c r="G1760" i="23"/>
  <c r="H1760" i="23"/>
  <c r="I1760" i="23"/>
  <c r="J1760" i="23"/>
  <c r="K1760" i="23"/>
  <c r="L1760" i="23"/>
  <c r="A1761" i="23"/>
  <c r="B1761" i="23"/>
  <c r="D1761" i="23"/>
  <c r="F1761" i="23"/>
  <c r="G1761" i="23"/>
  <c r="H1761" i="23"/>
  <c r="I1761" i="23"/>
  <c r="J1761" i="23"/>
  <c r="K1761" i="23"/>
  <c r="L1761" i="23"/>
  <c r="A1762" i="23"/>
  <c r="B1762" i="23"/>
  <c r="D1762" i="23"/>
  <c r="F1762" i="23"/>
  <c r="G1762" i="23"/>
  <c r="H1762" i="23"/>
  <c r="I1762" i="23"/>
  <c r="J1762" i="23"/>
  <c r="K1762" i="23"/>
  <c r="L1762" i="23"/>
  <c r="A1763" i="23"/>
  <c r="B1763" i="23"/>
  <c r="D1763" i="23"/>
  <c r="F1763" i="23"/>
  <c r="G1763" i="23"/>
  <c r="H1763" i="23"/>
  <c r="I1763" i="23"/>
  <c r="J1763" i="23"/>
  <c r="K1763" i="23"/>
  <c r="L1763" i="23"/>
  <c r="A1764" i="23"/>
  <c r="B1764" i="23"/>
  <c r="D1764" i="23"/>
  <c r="F1764" i="23"/>
  <c r="G1764" i="23"/>
  <c r="H1764" i="23"/>
  <c r="I1764" i="23"/>
  <c r="J1764" i="23"/>
  <c r="K1764" i="23"/>
  <c r="L1764" i="23"/>
  <c r="A1765" i="23"/>
  <c r="B1765" i="23"/>
  <c r="D1765" i="23"/>
  <c r="F1765" i="23"/>
  <c r="G1765" i="23"/>
  <c r="H1765" i="23"/>
  <c r="I1765" i="23"/>
  <c r="J1765" i="23"/>
  <c r="K1765" i="23"/>
  <c r="L1765" i="23"/>
  <c r="A1766" i="23"/>
  <c r="B1766" i="23"/>
  <c r="D1766" i="23"/>
  <c r="F1766" i="23"/>
  <c r="G1766" i="23"/>
  <c r="H1766" i="23"/>
  <c r="I1766" i="23"/>
  <c r="J1766" i="23"/>
  <c r="K1766" i="23"/>
  <c r="L1766" i="23"/>
  <c r="A1767" i="23"/>
  <c r="B1767" i="23"/>
  <c r="D1767" i="23"/>
  <c r="F1767" i="23"/>
  <c r="G1767" i="23"/>
  <c r="H1767" i="23"/>
  <c r="I1767" i="23"/>
  <c r="J1767" i="23"/>
  <c r="K1767" i="23"/>
  <c r="L1767" i="23"/>
  <c r="A1768" i="23"/>
  <c r="B1768" i="23"/>
  <c r="D1768" i="23"/>
  <c r="F1768" i="23"/>
  <c r="G1768" i="23"/>
  <c r="H1768" i="23"/>
  <c r="I1768" i="23"/>
  <c r="J1768" i="23"/>
  <c r="K1768" i="23"/>
  <c r="L1768" i="23"/>
  <c r="A1769" i="23"/>
  <c r="B1769" i="23"/>
  <c r="D1769" i="23"/>
  <c r="F1769" i="23"/>
  <c r="G1769" i="23"/>
  <c r="H1769" i="23"/>
  <c r="I1769" i="23"/>
  <c r="J1769" i="23"/>
  <c r="K1769" i="23"/>
  <c r="L1769" i="23"/>
  <c r="A1770" i="23"/>
  <c r="B1770" i="23"/>
  <c r="D1770" i="23"/>
  <c r="F1770" i="23"/>
  <c r="G1770" i="23"/>
  <c r="H1770" i="23"/>
  <c r="I1770" i="23"/>
  <c r="J1770" i="23"/>
  <c r="K1770" i="23"/>
  <c r="L1770" i="23"/>
  <c r="A1771" i="23"/>
  <c r="B1771" i="23"/>
  <c r="D1771" i="23"/>
  <c r="F1771" i="23"/>
  <c r="G1771" i="23"/>
  <c r="H1771" i="23"/>
  <c r="I1771" i="23"/>
  <c r="J1771" i="23"/>
  <c r="K1771" i="23"/>
  <c r="L1771" i="23"/>
  <c r="A1772" i="23"/>
  <c r="B1772" i="23"/>
  <c r="D1772" i="23"/>
  <c r="F1772" i="23"/>
  <c r="G1772" i="23"/>
  <c r="H1772" i="23"/>
  <c r="I1772" i="23"/>
  <c r="J1772" i="23"/>
  <c r="K1772" i="23"/>
  <c r="L1772" i="23"/>
  <c r="A1773" i="23"/>
  <c r="B1773" i="23"/>
  <c r="D1773" i="23"/>
  <c r="F1773" i="23"/>
  <c r="G1773" i="23"/>
  <c r="H1773" i="23"/>
  <c r="I1773" i="23"/>
  <c r="J1773" i="23"/>
  <c r="K1773" i="23"/>
  <c r="L1773" i="23"/>
  <c r="A1774" i="23"/>
  <c r="B1774" i="23"/>
  <c r="D1774" i="23"/>
  <c r="F1774" i="23"/>
  <c r="G1774" i="23"/>
  <c r="H1774" i="23"/>
  <c r="I1774" i="23"/>
  <c r="J1774" i="23"/>
  <c r="K1774" i="23"/>
  <c r="L1774" i="23"/>
  <c r="A1775" i="23"/>
  <c r="B1775" i="23"/>
  <c r="D1775" i="23"/>
  <c r="F1775" i="23"/>
  <c r="G1775" i="23"/>
  <c r="H1775" i="23"/>
  <c r="I1775" i="23"/>
  <c r="J1775" i="23"/>
  <c r="K1775" i="23"/>
  <c r="L1775" i="23"/>
  <c r="A1776" i="23"/>
  <c r="B1776" i="23"/>
  <c r="D1776" i="23"/>
  <c r="F1776" i="23"/>
  <c r="G1776" i="23"/>
  <c r="H1776" i="23"/>
  <c r="I1776" i="23"/>
  <c r="J1776" i="23"/>
  <c r="K1776" i="23"/>
  <c r="L1776" i="23"/>
  <c r="A1777" i="23"/>
  <c r="B1777" i="23"/>
  <c r="D1777" i="23"/>
  <c r="F1777" i="23"/>
  <c r="G1777" i="23"/>
  <c r="H1777" i="23"/>
  <c r="I1777" i="23"/>
  <c r="J1777" i="23"/>
  <c r="K1777" i="23"/>
  <c r="L1777" i="23"/>
  <c r="A1778" i="23"/>
  <c r="B1778" i="23"/>
  <c r="D1778" i="23"/>
  <c r="F1778" i="23"/>
  <c r="G1778" i="23"/>
  <c r="H1778" i="23"/>
  <c r="I1778" i="23"/>
  <c r="J1778" i="23"/>
  <c r="K1778" i="23"/>
  <c r="L1778" i="23"/>
  <c r="A1779" i="23"/>
  <c r="B1779" i="23"/>
  <c r="D1779" i="23"/>
  <c r="F1779" i="23"/>
  <c r="G1779" i="23"/>
  <c r="H1779" i="23"/>
  <c r="I1779" i="23"/>
  <c r="J1779" i="23"/>
  <c r="K1779" i="23"/>
  <c r="L1779" i="23"/>
  <c r="A1780" i="23"/>
  <c r="B1780" i="23"/>
  <c r="D1780" i="23"/>
  <c r="F1780" i="23"/>
  <c r="G1780" i="23"/>
  <c r="H1780" i="23"/>
  <c r="I1780" i="23"/>
  <c r="J1780" i="23"/>
  <c r="K1780" i="23"/>
  <c r="L1780" i="23"/>
  <c r="A1781" i="23"/>
  <c r="B1781" i="23"/>
  <c r="D1781" i="23"/>
  <c r="F1781" i="23"/>
  <c r="G1781" i="23"/>
  <c r="H1781" i="23"/>
  <c r="I1781" i="23"/>
  <c r="J1781" i="23"/>
  <c r="K1781" i="23"/>
  <c r="L1781" i="23"/>
  <c r="A1782" i="23"/>
  <c r="B1782" i="23"/>
  <c r="D1782" i="23"/>
  <c r="F1782" i="23"/>
  <c r="G1782" i="23"/>
  <c r="H1782" i="23"/>
  <c r="I1782" i="23"/>
  <c r="J1782" i="23"/>
  <c r="K1782" i="23"/>
  <c r="L1782" i="23"/>
  <c r="A1783" i="23"/>
  <c r="B1783" i="23"/>
  <c r="D1783" i="23"/>
  <c r="F1783" i="23"/>
  <c r="G1783" i="23"/>
  <c r="H1783" i="23"/>
  <c r="I1783" i="23"/>
  <c r="J1783" i="23"/>
  <c r="K1783" i="23"/>
  <c r="L1783" i="23"/>
  <c r="A1784" i="23"/>
  <c r="B1784" i="23"/>
  <c r="D1784" i="23"/>
  <c r="F1784" i="23"/>
  <c r="G1784" i="23"/>
  <c r="H1784" i="23"/>
  <c r="I1784" i="23"/>
  <c r="J1784" i="23"/>
  <c r="K1784" i="23"/>
  <c r="L1784" i="23"/>
  <c r="A1785" i="23"/>
  <c r="B1785" i="23"/>
  <c r="D1785" i="23"/>
  <c r="F1785" i="23"/>
  <c r="G1785" i="23"/>
  <c r="H1785" i="23"/>
  <c r="I1785" i="23"/>
  <c r="J1785" i="23"/>
  <c r="K1785" i="23"/>
  <c r="L1785" i="23"/>
  <c r="A1786" i="23"/>
  <c r="B1786" i="23"/>
  <c r="D1786" i="23"/>
  <c r="F1786" i="23"/>
  <c r="G1786" i="23"/>
  <c r="H1786" i="23"/>
  <c r="I1786" i="23"/>
  <c r="J1786" i="23"/>
  <c r="K1786" i="23"/>
  <c r="L1786" i="23"/>
  <c r="A1787" i="23"/>
  <c r="B1787" i="23"/>
  <c r="D1787" i="23"/>
  <c r="F1787" i="23"/>
  <c r="G1787" i="23"/>
  <c r="H1787" i="23"/>
  <c r="I1787" i="23"/>
  <c r="J1787" i="23"/>
  <c r="K1787" i="23"/>
  <c r="L1787" i="23"/>
  <c r="A1788" i="23"/>
  <c r="B1788" i="23"/>
  <c r="D1788" i="23"/>
  <c r="F1788" i="23"/>
  <c r="G1788" i="23"/>
  <c r="H1788" i="23"/>
  <c r="I1788" i="23"/>
  <c r="J1788" i="23"/>
  <c r="K1788" i="23"/>
  <c r="L1788" i="23"/>
  <c r="A1789" i="23"/>
  <c r="B1789" i="23"/>
  <c r="D1789" i="23"/>
  <c r="F1789" i="23"/>
  <c r="G1789" i="23"/>
  <c r="H1789" i="23"/>
  <c r="I1789" i="23"/>
  <c r="J1789" i="23"/>
  <c r="K1789" i="23"/>
  <c r="L1789" i="23"/>
  <c r="A1790" i="23"/>
  <c r="B1790" i="23"/>
  <c r="D1790" i="23"/>
  <c r="F1790" i="23"/>
  <c r="G1790" i="23"/>
  <c r="H1790" i="23"/>
  <c r="I1790" i="23"/>
  <c r="J1790" i="23"/>
  <c r="K1790" i="23"/>
  <c r="L1790" i="23"/>
  <c r="A1791" i="23"/>
  <c r="B1791" i="23"/>
  <c r="D1791" i="23"/>
  <c r="F1791" i="23"/>
  <c r="G1791" i="23"/>
  <c r="H1791" i="23"/>
  <c r="I1791" i="23"/>
  <c r="J1791" i="23"/>
  <c r="K1791" i="23"/>
  <c r="L1791" i="23"/>
  <c r="A1792" i="23"/>
  <c r="B1792" i="23"/>
  <c r="D1792" i="23"/>
  <c r="F1792" i="23"/>
  <c r="G1792" i="23"/>
  <c r="H1792" i="23"/>
  <c r="I1792" i="23"/>
  <c r="J1792" i="23"/>
  <c r="K1792" i="23"/>
  <c r="L1792" i="23"/>
  <c r="A1793" i="23"/>
  <c r="B1793" i="23"/>
  <c r="D1793" i="23"/>
  <c r="F1793" i="23"/>
  <c r="G1793" i="23"/>
  <c r="H1793" i="23"/>
  <c r="I1793" i="23"/>
  <c r="J1793" i="23"/>
  <c r="K1793" i="23"/>
  <c r="L1793" i="23"/>
  <c r="A1794" i="23"/>
  <c r="B1794" i="23"/>
  <c r="D1794" i="23"/>
  <c r="F1794" i="23"/>
  <c r="G1794" i="23"/>
  <c r="H1794" i="23"/>
  <c r="I1794" i="23"/>
  <c r="J1794" i="23"/>
  <c r="K1794" i="23"/>
  <c r="L1794" i="23"/>
  <c r="A1795" i="23"/>
  <c r="B1795" i="23"/>
  <c r="D1795" i="23"/>
  <c r="F1795" i="23"/>
  <c r="G1795" i="23"/>
  <c r="H1795" i="23"/>
  <c r="I1795" i="23"/>
  <c r="J1795" i="23"/>
  <c r="K1795" i="23"/>
  <c r="L1795" i="23"/>
  <c r="A1796" i="23"/>
  <c r="B1796" i="23"/>
  <c r="D1796" i="23"/>
  <c r="F1796" i="23"/>
  <c r="G1796" i="23"/>
  <c r="H1796" i="23"/>
  <c r="I1796" i="23"/>
  <c r="J1796" i="23"/>
  <c r="K1796" i="23"/>
  <c r="L1796" i="23"/>
  <c r="A1797" i="23"/>
  <c r="B1797" i="23"/>
  <c r="D1797" i="23"/>
  <c r="F1797" i="23"/>
  <c r="G1797" i="23"/>
  <c r="H1797" i="23"/>
  <c r="I1797" i="23"/>
  <c r="J1797" i="23"/>
  <c r="K1797" i="23"/>
  <c r="L1797" i="23"/>
  <c r="A1798" i="23"/>
  <c r="B1798" i="23"/>
  <c r="D1798" i="23"/>
  <c r="F1798" i="23"/>
  <c r="G1798" i="23"/>
  <c r="H1798" i="23"/>
  <c r="I1798" i="23"/>
  <c r="J1798" i="23"/>
  <c r="K1798" i="23"/>
  <c r="L1798" i="23"/>
  <c r="A1799" i="23"/>
  <c r="B1799" i="23"/>
  <c r="D1799" i="23"/>
  <c r="F1799" i="23"/>
  <c r="G1799" i="23"/>
  <c r="H1799" i="23"/>
  <c r="I1799" i="23"/>
  <c r="J1799" i="23"/>
  <c r="K1799" i="23"/>
  <c r="L1799" i="23"/>
  <c r="A1800" i="23"/>
  <c r="B1800" i="23"/>
  <c r="D1800" i="23"/>
  <c r="F1800" i="23"/>
  <c r="G1800" i="23"/>
  <c r="H1800" i="23"/>
  <c r="I1800" i="23"/>
  <c r="J1800" i="23"/>
  <c r="K1800" i="23"/>
  <c r="L1800" i="23"/>
  <c r="A1801" i="23"/>
  <c r="B1801" i="23"/>
  <c r="D1801" i="23"/>
  <c r="F1801" i="23"/>
  <c r="G1801" i="23"/>
  <c r="H1801" i="23"/>
  <c r="I1801" i="23"/>
  <c r="J1801" i="23"/>
  <c r="K1801" i="23"/>
  <c r="L1801" i="23"/>
  <c r="A1802" i="23"/>
  <c r="B1802" i="23"/>
  <c r="D1802" i="23"/>
  <c r="F1802" i="23"/>
  <c r="G1802" i="23"/>
  <c r="H1802" i="23"/>
  <c r="I1802" i="23"/>
  <c r="J1802" i="23"/>
  <c r="K1802" i="23"/>
  <c r="L1802" i="23"/>
  <c r="A1803" i="23"/>
  <c r="B1803" i="23"/>
  <c r="D1803" i="23"/>
  <c r="F1803" i="23"/>
  <c r="G1803" i="23"/>
  <c r="H1803" i="23"/>
  <c r="I1803" i="23"/>
  <c r="J1803" i="23"/>
  <c r="K1803" i="23"/>
  <c r="L1803" i="23"/>
  <c r="A1804" i="23"/>
  <c r="B1804" i="23"/>
  <c r="D1804" i="23"/>
  <c r="F1804" i="23"/>
  <c r="G1804" i="23"/>
  <c r="H1804" i="23"/>
  <c r="I1804" i="23"/>
  <c r="J1804" i="23"/>
  <c r="K1804" i="23"/>
  <c r="L1804" i="23"/>
  <c r="A1805" i="23"/>
  <c r="B1805" i="23"/>
  <c r="D1805" i="23"/>
  <c r="F1805" i="23"/>
  <c r="G1805" i="23"/>
  <c r="H1805" i="23"/>
  <c r="I1805" i="23"/>
  <c r="J1805" i="23"/>
  <c r="K1805" i="23"/>
  <c r="L1805" i="23"/>
  <c r="A1806" i="23"/>
  <c r="B1806" i="23"/>
  <c r="D1806" i="23"/>
  <c r="F1806" i="23"/>
  <c r="G1806" i="23"/>
  <c r="H1806" i="23"/>
  <c r="I1806" i="23"/>
  <c r="J1806" i="23"/>
  <c r="K1806" i="23"/>
  <c r="L1806" i="23"/>
  <c r="A1807" i="23"/>
  <c r="B1807" i="23"/>
  <c r="D1807" i="23"/>
  <c r="F1807" i="23"/>
  <c r="G1807" i="23"/>
  <c r="H1807" i="23"/>
  <c r="I1807" i="23"/>
  <c r="J1807" i="23"/>
  <c r="K1807" i="23"/>
  <c r="L1807" i="23"/>
  <c r="A1808" i="23"/>
  <c r="B1808" i="23"/>
  <c r="D1808" i="23"/>
  <c r="F1808" i="23"/>
  <c r="G1808" i="23"/>
  <c r="H1808" i="23"/>
  <c r="I1808" i="23"/>
  <c r="J1808" i="23"/>
  <c r="K1808" i="23"/>
  <c r="L1808" i="23"/>
  <c r="A1809" i="23"/>
  <c r="B1809" i="23"/>
  <c r="D1809" i="23"/>
  <c r="F1809" i="23"/>
  <c r="G1809" i="23"/>
  <c r="H1809" i="23"/>
  <c r="I1809" i="23"/>
  <c r="J1809" i="23"/>
  <c r="K1809" i="23"/>
  <c r="L1809" i="23"/>
  <c r="A1810" i="23"/>
  <c r="B1810" i="23"/>
  <c r="D1810" i="23"/>
  <c r="F1810" i="23"/>
  <c r="G1810" i="23"/>
  <c r="H1810" i="23"/>
  <c r="I1810" i="23"/>
  <c r="J1810" i="23"/>
  <c r="K1810" i="23"/>
  <c r="L1810" i="23"/>
  <c r="A1811" i="23"/>
  <c r="B1811" i="23"/>
  <c r="D1811" i="23"/>
  <c r="F1811" i="23"/>
  <c r="G1811" i="23"/>
  <c r="H1811" i="23"/>
  <c r="I1811" i="23"/>
  <c r="J1811" i="23"/>
  <c r="K1811" i="23"/>
  <c r="L1811" i="23"/>
  <c r="A1812" i="23"/>
  <c r="B1812" i="23"/>
  <c r="D1812" i="23"/>
  <c r="F1812" i="23"/>
  <c r="G1812" i="23"/>
  <c r="H1812" i="23"/>
  <c r="I1812" i="23"/>
  <c r="J1812" i="23"/>
  <c r="K1812" i="23"/>
  <c r="L1812" i="23"/>
  <c r="A1813" i="23"/>
  <c r="B1813" i="23"/>
  <c r="D1813" i="23"/>
  <c r="F1813" i="23"/>
  <c r="G1813" i="23"/>
  <c r="H1813" i="23"/>
  <c r="I1813" i="23"/>
  <c r="J1813" i="23"/>
  <c r="K1813" i="23"/>
  <c r="L1813" i="23"/>
  <c r="A1814" i="23"/>
  <c r="B1814" i="23"/>
  <c r="D1814" i="23"/>
  <c r="F1814" i="23"/>
  <c r="G1814" i="23"/>
  <c r="H1814" i="23"/>
  <c r="I1814" i="23"/>
  <c r="J1814" i="23"/>
  <c r="K1814" i="23"/>
  <c r="L1814" i="23"/>
  <c r="A1815" i="23"/>
  <c r="B1815" i="23"/>
  <c r="D1815" i="23"/>
  <c r="F1815" i="23"/>
  <c r="G1815" i="23"/>
  <c r="H1815" i="23"/>
  <c r="I1815" i="23"/>
  <c r="J1815" i="23"/>
  <c r="K1815" i="23"/>
  <c r="L1815" i="23"/>
  <c r="A1816" i="23"/>
  <c r="B1816" i="23"/>
  <c r="D1816" i="23"/>
  <c r="F1816" i="23"/>
  <c r="G1816" i="23"/>
  <c r="H1816" i="23"/>
  <c r="I1816" i="23"/>
  <c r="J1816" i="23"/>
  <c r="K1816" i="23"/>
  <c r="L1816" i="23"/>
  <c r="A1817" i="23"/>
  <c r="B1817" i="23"/>
  <c r="D1817" i="23"/>
  <c r="F1817" i="23"/>
  <c r="G1817" i="23"/>
  <c r="H1817" i="23"/>
  <c r="I1817" i="23"/>
  <c r="J1817" i="23"/>
  <c r="K1817" i="23"/>
  <c r="L1817" i="23"/>
  <c r="A1818" i="23"/>
  <c r="B1818" i="23"/>
  <c r="D1818" i="23"/>
  <c r="F1818" i="23"/>
  <c r="G1818" i="23"/>
  <c r="H1818" i="23"/>
  <c r="I1818" i="23"/>
  <c r="J1818" i="23"/>
  <c r="K1818" i="23"/>
  <c r="L1818" i="23"/>
  <c r="A1819" i="23"/>
  <c r="B1819" i="23"/>
  <c r="D1819" i="23"/>
  <c r="F1819" i="23"/>
  <c r="G1819" i="23"/>
  <c r="H1819" i="23"/>
  <c r="I1819" i="23"/>
  <c r="J1819" i="23"/>
  <c r="K1819" i="23"/>
  <c r="L1819" i="23"/>
  <c r="A1820" i="23"/>
  <c r="B1820" i="23"/>
  <c r="D1820" i="23"/>
  <c r="F1820" i="23"/>
  <c r="G1820" i="23"/>
  <c r="H1820" i="23"/>
  <c r="I1820" i="23"/>
  <c r="J1820" i="23"/>
  <c r="K1820" i="23"/>
  <c r="L1820" i="23"/>
  <c r="A1821" i="23"/>
  <c r="B1821" i="23"/>
  <c r="D1821" i="23"/>
  <c r="F1821" i="23"/>
  <c r="G1821" i="23"/>
  <c r="H1821" i="23"/>
  <c r="I1821" i="23"/>
  <c r="J1821" i="23"/>
  <c r="K1821" i="23"/>
  <c r="L1821" i="23"/>
  <c r="A1822" i="23"/>
  <c r="B1822" i="23"/>
  <c r="D1822" i="23"/>
  <c r="F1822" i="23"/>
  <c r="G1822" i="23"/>
  <c r="H1822" i="23"/>
  <c r="I1822" i="23"/>
  <c r="J1822" i="23"/>
  <c r="K1822" i="23"/>
  <c r="L1822" i="23"/>
  <c r="A1823" i="23"/>
  <c r="B1823" i="23"/>
  <c r="D1823" i="23"/>
  <c r="F1823" i="23"/>
  <c r="G1823" i="23"/>
  <c r="H1823" i="23"/>
  <c r="I1823" i="23"/>
  <c r="J1823" i="23"/>
  <c r="K1823" i="23"/>
  <c r="L1823" i="23"/>
  <c r="A1824" i="23"/>
  <c r="B1824" i="23"/>
  <c r="D1824" i="23"/>
  <c r="F1824" i="23"/>
  <c r="G1824" i="23"/>
  <c r="H1824" i="23"/>
  <c r="I1824" i="23"/>
  <c r="J1824" i="23"/>
  <c r="K1824" i="23"/>
  <c r="L1824" i="23"/>
  <c r="A1825" i="23"/>
  <c r="B1825" i="23"/>
  <c r="D1825" i="23"/>
  <c r="F1825" i="23"/>
  <c r="G1825" i="23"/>
  <c r="H1825" i="23"/>
  <c r="I1825" i="23"/>
  <c r="J1825" i="23"/>
  <c r="K1825" i="23"/>
  <c r="L1825" i="23"/>
  <c r="A1826" i="23"/>
  <c r="B1826" i="23"/>
  <c r="D1826" i="23"/>
  <c r="F1826" i="23"/>
  <c r="G1826" i="23"/>
  <c r="H1826" i="23"/>
  <c r="I1826" i="23"/>
  <c r="J1826" i="23"/>
  <c r="K1826" i="23"/>
  <c r="L1826" i="23"/>
  <c r="A1827" i="23"/>
  <c r="B1827" i="23"/>
  <c r="D1827" i="23"/>
  <c r="F1827" i="23"/>
  <c r="G1827" i="23"/>
  <c r="H1827" i="23"/>
  <c r="I1827" i="23"/>
  <c r="J1827" i="23"/>
  <c r="K1827" i="23"/>
  <c r="L1827" i="23"/>
  <c r="A1828" i="23"/>
  <c r="B1828" i="23"/>
  <c r="D1828" i="23"/>
  <c r="F1828" i="23"/>
  <c r="G1828" i="23"/>
  <c r="H1828" i="23"/>
  <c r="I1828" i="23"/>
  <c r="J1828" i="23"/>
  <c r="K1828" i="23"/>
  <c r="L1828" i="23"/>
  <c r="A1829" i="23"/>
  <c r="B1829" i="23"/>
  <c r="D1829" i="23"/>
  <c r="F1829" i="23"/>
  <c r="G1829" i="23"/>
  <c r="H1829" i="23"/>
  <c r="I1829" i="23"/>
  <c r="J1829" i="23"/>
  <c r="K1829" i="23"/>
  <c r="L1829" i="23"/>
  <c r="A1830" i="23"/>
  <c r="B1830" i="23"/>
  <c r="D1830" i="23"/>
  <c r="F1830" i="23"/>
  <c r="G1830" i="23"/>
  <c r="H1830" i="23"/>
  <c r="I1830" i="23"/>
  <c r="J1830" i="23"/>
  <c r="K1830" i="23"/>
  <c r="L1830" i="23"/>
  <c r="A1831" i="23"/>
  <c r="B1831" i="23"/>
  <c r="D1831" i="23"/>
  <c r="F1831" i="23"/>
  <c r="G1831" i="23"/>
  <c r="H1831" i="23"/>
  <c r="I1831" i="23"/>
  <c r="J1831" i="23"/>
  <c r="K1831" i="23"/>
  <c r="L1831" i="23"/>
  <c r="A1832" i="23"/>
  <c r="B1832" i="23"/>
  <c r="D1832" i="23"/>
  <c r="F1832" i="23"/>
  <c r="G1832" i="23"/>
  <c r="H1832" i="23"/>
  <c r="I1832" i="23"/>
  <c r="J1832" i="23"/>
  <c r="K1832" i="23"/>
  <c r="L1832" i="23"/>
  <c r="A1833" i="23"/>
  <c r="B1833" i="23"/>
  <c r="D1833" i="23"/>
  <c r="F1833" i="23"/>
  <c r="G1833" i="23"/>
  <c r="H1833" i="23"/>
  <c r="I1833" i="23"/>
  <c r="J1833" i="23"/>
  <c r="K1833" i="23"/>
  <c r="L1833" i="23"/>
  <c r="A1834" i="23"/>
  <c r="B1834" i="23"/>
  <c r="D1834" i="23"/>
  <c r="F1834" i="23"/>
  <c r="G1834" i="23"/>
  <c r="H1834" i="23"/>
  <c r="I1834" i="23"/>
  <c r="J1834" i="23"/>
  <c r="K1834" i="23"/>
  <c r="L1834" i="23"/>
  <c r="A1835" i="23"/>
  <c r="B1835" i="23"/>
  <c r="D1835" i="23"/>
  <c r="F1835" i="23"/>
  <c r="G1835" i="23"/>
  <c r="H1835" i="23"/>
  <c r="I1835" i="23"/>
  <c r="J1835" i="23"/>
  <c r="K1835" i="23"/>
  <c r="L1835" i="23"/>
  <c r="A1836" i="23"/>
  <c r="B1836" i="23"/>
  <c r="D1836" i="23"/>
  <c r="F1836" i="23"/>
  <c r="G1836" i="23"/>
  <c r="H1836" i="23"/>
  <c r="I1836" i="23"/>
  <c r="J1836" i="23"/>
  <c r="K1836" i="23"/>
  <c r="L1836" i="23"/>
  <c r="A1837" i="23"/>
  <c r="B1837" i="23"/>
  <c r="D1837" i="23"/>
  <c r="F1837" i="23"/>
  <c r="G1837" i="23"/>
  <c r="H1837" i="23"/>
  <c r="I1837" i="23"/>
  <c r="J1837" i="23"/>
  <c r="K1837" i="23"/>
  <c r="L1837" i="23"/>
  <c r="A1838" i="23"/>
  <c r="B1838" i="23"/>
  <c r="D1838" i="23"/>
  <c r="F1838" i="23"/>
  <c r="G1838" i="23"/>
  <c r="H1838" i="23"/>
  <c r="I1838" i="23"/>
  <c r="J1838" i="23"/>
  <c r="K1838" i="23"/>
  <c r="L1838" i="23"/>
  <c r="A1839" i="23"/>
  <c r="B1839" i="23"/>
  <c r="D1839" i="23"/>
  <c r="F1839" i="23"/>
  <c r="G1839" i="23"/>
  <c r="H1839" i="23"/>
  <c r="I1839" i="23"/>
  <c r="J1839" i="23"/>
  <c r="K1839" i="23"/>
  <c r="L1839" i="23"/>
  <c r="A1840" i="23"/>
  <c r="B1840" i="23"/>
  <c r="D1840" i="23"/>
  <c r="F1840" i="23"/>
  <c r="G1840" i="23"/>
  <c r="H1840" i="23"/>
  <c r="I1840" i="23"/>
  <c r="J1840" i="23"/>
  <c r="K1840" i="23"/>
  <c r="L1840" i="23"/>
  <c r="A1841" i="23"/>
  <c r="B1841" i="23"/>
  <c r="D1841" i="23"/>
  <c r="F1841" i="23"/>
  <c r="G1841" i="23"/>
  <c r="H1841" i="23"/>
  <c r="I1841" i="23"/>
  <c r="J1841" i="23"/>
  <c r="K1841" i="23"/>
  <c r="L1841" i="23"/>
  <c r="A1842" i="23"/>
  <c r="B1842" i="23"/>
  <c r="D1842" i="23"/>
  <c r="F1842" i="23"/>
  <c r="G1842" i="23"/>
  <c r="H1842" i="23"/>
  <c r="I1842" i="23"/>
  <c r="J1842" i="23"/>
  <c r="K1842" i="23"/>
  <c r="L1842" i="23"/>
  <c r="A1843" i="23"/>
  <c r="B1843" i="23"/>
  <c r="D1843" i="23"/>
  <c r="F1843" i="23"/>
  <c r="G1843" i="23"/>
  <c r="H1843" i="23"/>
  <c r="I1843" i="23"/>
  <c r="J1843" i="23"/>
  <c r="K1843" i="23"/>
  <c r="L1843" i="23"/>
  <c r="A1844" i="23"/>
  <c r="B1844" i="23"/>
  <c r="D1844" i="23"/>
  <c r="F1844" i="23"/>
  <c r="G1844" i="23"/>
  <c r="H1844" i="23"/>
  <c r="I1844" i="23"/>
  <c r="J1844" i="23"/>
  <c r="K1844" i="23"/>
  <c r="L1844" i="23"/>
  <c r="A1845" i="23"/>
  <c r="B1845" i="23"/>
  <c r="D1845" i="23"/>
  <c r="F1845" i="23"/>
  <c r="G1845" i="23"/>
  <c r="H1845" i="23"/>
  <c r="I1845" i="23"/>
  <c r="J1845" i="23"/>
  <c r="K1845" i="23"/>
  <c r="L1845" i="23"/>
  <c r="A1846" i="23"/>
  <c r="B1846" i="23"/>
  <c r="D1846" i="23"/>
  <c r="F1846" i="23"/>
  <c r="G1846" i="23"/>
  <c r="H1846" i="23"/>
  <c r="I1846" i="23"/>
  <c r="J1846" i="23"/>
  <c r="K1846" i="23"/>
  <c r="L1846" i="23"/>
  <c r="A1847" i="23"/>
  <c r="B1847" i="23"/>
  <c r="D1847" i="23"/>
  <c r="F1847" i="23"/>
  <c r="G1847" i="23"/>
  <c r="H1847" i="23"/>
  <c r="I1847" i="23"/>
  <c r="J1847" i="23"/>
  <c r="K1847" i="23"/>
  <c r="L1847" i="23"/>
  <c r="A1848" i="23"/>
  <c r="B1848" i="23"/>
  <c r="D1848" i="23"/>
  <c r="F1848" i="23"/>
  <c r="G1848" i="23"/>
  <c r="H1848" i="23"/>
  <c r="I1848" i="23"/>
  <c r="J1848" i="23"/>
  <c r="K1848" i="23"/>
  <c r="L1848" i="23"/>
  <c r="A1849" i="23"/>
  <c r="B1849" i="23"/>
  <c r="D1849" i="23"/>
  <c r="F1849" i="23"/>
  <c r="G1849" i="23"/>
  <c r="H1849" i="23"/>
  <c r="I1849" i="23"/>
  <c r="J1849" i="23"/>
  <c r="K1849" i="23"/>
  <c r="L1849" i="23"/>
  <c r="A1850" i="23"/>
  <c r="B1850" i="23"/>
  <c r="D1850" i="23"/>
  <c r="F1850" i="23"/>
  <c r="G1850" i="23"/>
  <c r="H1850" i="23"/>
  <c r="I1850" i="23"/>
  <c r="J1850" i="23"/>
  <c r="K1850" i="23"/>
  <c r="L1850" i="23"/>
  <c r="A1851" i="23"/>
  <c r="B1851" i="23"/>
  <c r="D1851" i="23"/>
  <c r="F1851" i="23"/>
  <c r="G1851" i="23"/>
  <c r="H1851" i="23"/>
  <c r="I1851" i="23"/>
  <c r="J1851" i="23"/>
  <c r="K1851" i="23"/>
  <c r="L1851" i="23"/>
  <c r="A1852" i="23"/>
  <c r="B1852" i="23"/>
  <c r="D1852" i="23"/>
  <c r="F1852" i="23"/>
  <c r="G1852" i="23"/>
  <c r="H1852" i="23"/>
  <c r="I1852" i="23"/>
  <c r="J1852" i="23"/>
  <c r="K1852" i="23"/>
  <c r="L1852" i="23"/>
  <c r="A1853" i="23"/>
  <c r="B1853" i="23"/>
  <c r="D1853" i="23"/>
  <c r="F1853" i="23"/>
  <c r="G1853" i="23"/>
  <c r="H1853" i="23"/>
  <c r="I1853" i="23"/>
  <c r="J1853" i="23"/>
  <c r="K1853" i="23"/>
  <c r="L1853" i="23"/>
  <c r="A1854" i="23"/>
  <c r="B1854" i="23"/>
  <c r="D1854" i="23"/>
  <c r="F1854" i="23"/>
  <c r="G1854" i="23"/>
  <c r="H1854" i="23"/>
  <c r="I1854" i="23"/>
  <c r="J1854" i="23"/>
  <c r="K1854" i="23"/>
  <c r="L1854" i="23"/>
  <c r="A1855" i="23"/>
  <c r="B1855" i="23"/>
  <c r="D1855" i="23"/>
  <c r="F1855" i="23"/>
  <c r="G1855" i="23"/>
  <c r="H1855" i="23"/>
  <c r="I1855" i="23"/>
  <c r="J1855" i="23"/>
  <c r="K1855" i="23"/>
  <c r="L1855" i="23"/>
  <c r="A1856" i="23"/>
  <c r="B1856" i="23"/>
  <c r="D1856" i="23"/>
  <c r="F1856" i="23"/>
  <c r="G1856" i="23"/>
  <c r="H1856" i="23"/>
  <c r="I1856" i="23"/>
  <c r="J1856" i="23"/>
  <c r="K1856" i="23"/>
  <c r="L1856" i="23"/>
  <c r="A1857" i="23"/>
  <c r="B1857" i="23"/>
  <c r="D1857" i="23"/>
  <c r="F1857" i="23"/>
  <c r="G1857" i="23"/>
  <c r="H1857" i="23"/>
  <c r="I1857" i="23"/>
  <c r="J1857" i="23"/>
  <c r="K1857" i="23"/>
  <c r="L1857" i="23"/>
  <c r="A1858" i="23"/>
  <c r="B1858" i="23"/>
  <c r="D1858" i="23"/>
  <c r="F1858" i="23"/>
  <c r="G1858" i="23"/>
  <c r="H1858" i="23"/>
  <c r="I1858" i="23"/>
  <c r="J1858" i="23"/>
  <c r="K1858" i="23"/>
  <c r="L1858" i="23"/>
  <c r="A1859" i="23"/>
  <c r="B1859" i="23"/>
  <c r="D1859" i="23"/>
  <c r="F1859" i="23"/>
  <c r="G1859" i="23"/>
  <c r="H1859" i="23"/>
  <c r="I1859" i="23"/>
  <c r="J1859" i="23"/>
  <c r="K1859" i="23"/>
  <c r="L1859" i="23"/>
  <c r="A1860" i="23"/>
  <c r="B1860" i="23"/>
  <c r="D1860" i="23"/>
  <c r="F1860" i="23"/>
  <c r="G1860" i="23"/>
  <c r="H1860" i="23"/>
  <c r="I1860" i="23"/>
  <c r="J1860" i="23"/>
  <c r="K1860" i="23"/>
  <c r="L1860" i="23"/>
  <c r="A1861" i="23"/>
  <c r="B1861" i="23"/>
  <c r="D1861" i="23"/>
  <c r="F1861" i="23"/>
  <c r="G1861" i="23"/>
  <c r="H1861" i="23"/>
  <c r="I1861" i="23"/>
  <c r="J1861" i="23"/>
  <c r="K1861" i="23"/>
  <c r="L1861" i="23"/>
  <c r="A1862" i="23"/>
  <c r="B1862" i="23"/>
  <c r="D1862" i="23"/>
  <c r="F1862" i="23"/>
  <c r="G1862" i="23"/>
  <c r="H1862" i="23"/>
  <c r="I1862" i="23"/>
  <c r="J1862" i="23"/>
  <c r="K1862" i="23"/>
  <c r="L1862" i="23"/>
  <c r="A1863" i="23"/>
  <c r="B1863" i="23"/>
  <c r="D1863" i="23"/>
  <c r="F1863" i="23"/>
  <c r="G1863" i="23"/>
  <c r="H1863" i="23"/>
  <c r="I1863" i="23"/>
  <c r="J1863" i="23"/>
  <c r="K1863" i="23"/>
  <c r="L1863" i="23"/>
  <c r="A1864" i="23"/>
  <c r="B1864" i="23"/>
  <c r="D1864" i="23"/>
  <c r="F1864" i="23"/>
  <c r="G1864" i="23"/>
  <c r="H1864" i="23"/>
  <c r="I1864" i="23"/>
  <c r="J1864" i="23"/>
  <c r="K1864" i="23"/>
  <c r="L1864" i="23"/>
  <c r="A1865" i="23"/>
  <c r="B1865" i="23"/>
  <c r="D1865" i="23"/>
  <c r="F1865" i="23"/>
  <c r="G1865" i="23"/>
  <c r="H1865" i="23"/>
  <c r="I1865" i="23"/>
  <c r="J1865" i="23"/>
  <c r="K1865" i="23"/>
  <c r="L1865" i="23"/>
  <c r="A1866" i="23"/>
  <c r="B1866" i="23"/>
  <c r="D1866" i="23"/>
  <c r="F1866" i="23"/>
  <c r="G1866" i="23"/>
  <c r="H1866" i="23"/>
  <c r="I1866" i="23"/>
  <c r="J1866" i="23"/>
  <c r="K1866" i="23"/>
  <c r="L1866" i="23"/>
  <c r="A1867" i="23"/>
  <c r="B1867" i="23"/>
  <c r="D1867" i="23"/>
  <c r="F1867" i="23"/>
  <c r="G1867" i="23"/>
  <c r="H1867" i="23"/>
  <c r="I1867" i="23"/>
  <c r="J1867" i="23"/>
  <c r="K1867" i="23"/>
  <c r="L1867" i="23"/>
  <c r="A1868" i="23"/>
  <c r="B1868" i="23"/>
  <c r="D1868" i="23"/>
  <c r="F1868" i="23"/>
  <c r="G1868" i="23"/>
  <c r="H1868" i="23"/>
  <c r="I1868" i="23"/>
  <c r="J1868" i="23"/>
  <c r="K1868" i="23"/>
  <c r="L1868" i="23"/>
  <c r="A1869" i="23"/>
  <c r="B1869" i="23"/>
  <c r="D1869" i="23"/>
  <c r="F1869" i="23"/>
  <c r="G1869" i="23"/>
  <c r="H1869" i="23"/>
  <c r="I1869" i="23"/>
  <c r="J1869" i="23"/>
  <c r="K1869" i="23"/>
  <c r="L1869" i="23"/>
  <c r="A1870" i="23"/>
  <c r="B1870" i="23"/>
  <c r="D1870" i="23"/>
  <c r="F1870" i="23"/>
  <c r="G1870" i="23"/>
  <c r="H1870" i="23"/>
  <c r="I1870" i="23"/>
  <c r="J1870" i="23"/>
  <c r="K1870" i="23"/>
  <c r="L1870" i="23"/>
  <c r="A1871" i="23"/>
  <c r="B1871" i="23"/>
  <c r="D1871" i="23"/>
  <c r="F1871" i="23"/>
  <c r="G1871" i="23"/>
  <c r="H1871" i="23"/>
  <c r="I1871" i="23"/>
  <c r="J1871" i="23"/>
  <c r="K1871" i="23"/>
  <c r="L1871" i="23"/>
  <c r="A1872" i="23"/>
  <c r="B1872" i="23"/>
  <c r="D1872" i="23"/>
  <c r="F1872" i="23"/>
  <c r="G1872" i="23"/>
  <c r="H1872" i="23"/>
  <c r="I1872" i="23"/>
  <c r="J1872" i="23"/>
  <c r="K1872" i="23"/>
  <c r="L1872" i="23"/>
  <c r="A1873" i="23"/>
  <c r="B1873" i="23"/>
  <c r="D1873" i="23"/>
  <c r="F1873" i="23"/>
  <c r="G1873" i="23"/>
  <c r="H1873" i="23"/>
  <c r="I1873" i="23"/>
  <c r="J1873" i="23"/>
  <c r="K1873" i="23"/>
  <c r="L1873" i="23"/>
  <c r="A1874" i="23"/>
  <c r="B1874" i="23"/>
  <c r="D1874" i="23"/>
  <c r="F1874" i="23"/>
  <c r="G1874" i="23"/>
  <c r="H1874" i="23"/>
  <c r="I1874" i="23"/>
  <c r="J1874" i="23"/>
  <c r="K1874" i="23"/>
  <c r="L1874" i="23"/>
  <c r="A1875" i="23"/>
  <c r="B1875" i="23"/>
  <c r="D1875" i="23"/>
  <c r="F1875" i="23"/>
  <c r="G1875" i="23"/>
  <c r="H1875" i="23"/>
  <c r="I1875" i="23"/>
  <c r="J1875" i="23"/>
  <c r="K1875" i="23"/>
  <c r="L1875" i="23"/>
  <c r="A1876" i="23"/>
  <c r="B1876" i="23"/>
  <c r="D1876" i="23"/>
  <c r="F1876" i="23"/>
  <c r="G1876" i="23"/>
  <c r="H1876" i="23"/>
  <c r="I1876" i="23"/>
  <c r="J1876" i="23"/>
  <c r="K1876" i="23"/>
  <c r="L1876" i="23"/>
  <c r="A1877" i="23"/>
  <c r="B1877" i="23"/>
  <c r="D1877" i="23"/>
  <c r="F1877" i="23"/>
  <c r="G1877" i="23"/>
  <c r="H1877" i="23"/>
  <c r="I1877" i="23"/>
  <c r="J1877" i="23"/>
  <c r="K1877" i="23"/>
  <c r="L1877" i="23"/>
  <c r="A1878" i="23"/>
  <c r="B1878" i="23"/>
  <c r="D1878" i="23"/>
  <c r="F1878" i="23"/>
  <c r="G1878" i="23"/>
  <c r="H1878" i="23"/>
  <c r="I1878" i="23"/>
  <c r="J1878" i="23"/>
  <c r="K1878" i="23"/>
  <c r="L1878" i="23"/>
  <c r="A1879" i="23"/>
  <c r="B1879" i="23"/>
  <c r="D1879" i="23"/>
  <c r="F1879" i="23"/>
  <c r="G1879" i="23"/>
  <c r="H1879" i="23"/>
  <c r="I1879" i="23"/>
  <c r="J1879" i="23"/>
  <c r="K1879" i="23"/>
  <c r="L1879" i="23"/>
  <c r="A1880" i="23"/>
  <c r="B1880" i="23"/>
  <c r="D1880" i="23"/>
  <c r="F1880" i="23"/>
  <c r="G1880" i="23"/>
  <c r="H1880" i="23"/>
  <c r="I1880" i="23"/>
  <c r="J1880" i="23"/>
  <c r="K1880" i="23"/>
  <c r="L1880" i="23"/>
  <c r="A1881" i="23"/>
  <c r="B1881" i="23"/>
  <c r="D1881" i="23"/>
  <c r="F1881" i="23"/>
  <c r="G1881" i="23"/>
  <c r="H1881" i="23"/>
  <c r="I1881" i="23"/>
  <c r="J1881" i="23"/>
  <c r="K1881" i="23"/>
  <c r="L1881" i="23"/>
  <c r="A1882" i="23"/>
  <c r="B1882" i="23"/>
  <c r="D1882" i="23"/>
  <c r="F1882" i="23"/>
  <c r="G1882" i="23"/>
  <c r="H1882" i="23"/>
  <c r="I1882" i="23"/>
  <c r="J1882" i="23"/>
  <c r="K1882" i="23"/>
  <c r="L1882" i="23"/>
  <c r="A1883" i="23"/>
  <c r="B1883" i="23"/>
  <c r="D1883" i="23"/>
  <c r="F1883" i="23"/>
  <c r="G1883" i="23"/>
  <c r="H1883" i="23"/>
  <c r="I1883" i="23"/>
  <c r="J1883" i="23"/>
  <c r="K1883" i="23"/>
  <c r="L1883" i="23"/>
  <c r="A1884" i="23"/>
  <c r="B1884" i="23"/>
  <c r="D1884" i="23"/>
  <c r="F1884" i="23"/>
  <c r="G1884" i="23"/>
  <c r="H1884" i="23"/>
  <c r="I1884" i="23"/>
  <c r="J1884" i="23"/>
  <c r="K1884" i="23"/>
  <c r="L1884" i="23"/>
  <c r="A1885" i="23"/>
  <c r="B1885" i="23"/>
  <c r="D1885" i="23"/>
  <c r="F1885" i="23"/>
  <c r="G1885" i="23"/>
  <c r="H1885" i="23"/>
  <c r="I1885" i="23"/>
  <c r="J1885" i="23"/>
  <c r="K1885" i="23"/>
  <c r="L1885" i="23"/>
  <c r="A1886" i="23"/>
  <c r="B1886" i="23"/>
  <c r="D1886" i="23"/>
  <c r="F1886" i="23"/>
  <c r="G1886" i="23"/>
  <c r="H1886" i="23"/>
  <c r="I1886" i="23"/>
  <c r="J1886" i="23"/>
  <c r="K1886" i="23"/>
  <c r="L1886" i="23"/>
  <c r="A1887" i="23"/>
  <c r="B1887" i="23"/>
  <c r="D1887" i="23"/>
  <c r="F1887" i="23"/>
  <c r="G1887" i="23"/>
  <c r="H1887" i="23"/>
  <c r="I1887" i="23"/>
  <c r="J1887" i="23"/>
  <c r="K1887" i="23"/>
  <c r="L1887" i="23"/>
  <c r="A1888" i="23"/>
  <c r="B1888" i="23"/>
  <c r="D1888" i="23"/>
  <c r="F1888" i="23"/>
  <c r="G1888" i="23"/>
  <c r="H1888" i="23"/>
  <c r="I1888" i="23"/>
  <c r="J1888" i="23"/>
  <c r="K1888" i="23"/>
  <c r="L1888" i="23"/>
  <c r="A1889" i="23"/>
  <c r="B1889" i="23"/>
  <c r="D1889" i="23"/>
  <c r="F1889" i="23"/>
  <c r="G1889" i="23"/>
  <c r="H1889" i="23"/>
  <c r="I1889" i="23"/>
  <c r="J1889" i="23"/>
  <c r="K1889" i="23"/>
  <c r="L1889" i="23"/>
  <c r="A1890" i="23"/>
  <c r="B1890" i="23"/>
  <c r="D1890" i="23"/>
  <c r="F1890" i="23"/>
  <c r="G1890" i="23"/>
  <c r="H1890" i="23"/>
  <c r="I1890" i="23"/>
  <c r="J1890" i="23"/>
  <c r="K1890" i="23"/>
  <c r="L1890" i="23"/>
  <c r="A1891" i="23"/>
  <c r="B1891" i="23"/>
  <c r="D1891" i="23"/>
  <c r="F1891" i="23"/>
  <c r="G1891" i="23"/>
  <c r="H1891" i="23"/>
  <c r="I1891" i="23"/>
  <c r="J1891" i="23"/>
  <c r="K1891" i="23"/>
  <c r="L1891" i="23"/>
  <c r="A1892" i="23"/>
  <c r="B1892" i="23"/>
  <c r="D1892" i="23"/>
  <c r="F1892" i="23"/>
  <c r="G1892" i="23"/>
  <c r="H1892" i="23"/>
  <c r="I1892" i="23"/>
  <c r="J1892" i="23"/>
  <c r="K1892" i="23"/>
  <c r="L1892" i="23"/>
  <c r="A1893" i="23"/>
  <c r="B1893" i="23"/>
  <c r="D1893" i="23"/>
  <c r="F1893" i="23"/>
  <c r="G1893" i="23"/>
  <c r="H1893" i="23"/>
  <c r="I1893" i="23"/>
  <c r="J1893" i="23"/>
  <c r="K1893" i="23"/>
  <c r="L1893" i="23"/>
  <c r="A1894" i="23"/>
  <c r="B1894" i="23"/>
  <c r="D1894" i="23"/>
  <c r="F1894" i="23"/>
  <c r="G1894" i="23"/>
  <c r="H1894" i="23"/>
  <c r="I1894" i="23"/>
  <c r="J1894" i="23"/>
  <c r="K1894" i="23"/>
  <c r="L1894" i="23"/>
  <c r="A1895" i="23"/>
  <c r="B1895" i="23"/>
  <c r="D1895" i="23"/>
  <c r="F1895" i="23"/>
  <c r="G1895" i="23"/>
  <c r="H1895" i="23"/>
  <c r="I1895" i="23"/>
  <c r="J1895" i="23"/>
  <c r="K1895" i="23"/>
  <c r="L1895" i="23"/>
  <c r="A1896" i="23"/>
  <c r="B1896" i="23"/>
  <c r="D1896" i="23"/>
  <c r="F1896" i="23"/>
  <c r="G1896" i="23"/>
  <c r="H1896" i="23"/>
  <c r="I1896" i="23"/>
  <c r="J1896" i="23"/>
  <c r="K1896" i="23"/>
  <c r="L1896" i="23"/>
  <c r="A1897" i="23"/>
  <c r="B1897" i="23"/>
  <c r="D1897" i="23"/>
  <c r="F1897" i="23"/>
  <c r="G1897" i="23"/>
  <c r="H1897" i="23"/>
  <c r="I1897" i="23"/>
  <c r="J1897" i="23"/>
  <c r="K1897" i="23"/>
  <c r="L1897" i="23"/>
  <c r="A1898" i="23"/>
  <c r="B1898" i="23"/>
  <c r="D1898" i="23"/>
  <c r="F1898" i="23"/>
  <c r="G1898" i="23"/>
  <c r="H1898" i="23"/>
  <c r="I1898" i="23"/>
  <c r="J1898" i="23"/>
  <c r="K1898" i="23"/>
  <c r="L1898" i="23"/>
  <c r="A1899" i="23"/>
  <c r="B1899" i="23"/>
  <c r="D1899" i="23"/>
  <c r="F1899" i="23"/>
  <c r="G1899" i="23"/>
  <c r="H1899" i="23"/>
  <c r="I1899" i="23"/>
  <c r="J1899" i="23"/>
  <c r="K1899" i="23"/>
  <c r="L1899" i="23"/>
  <c r="A1900" i="23"/>
  <c r="B1900" i="23"/>
  <c r="D1900" i="23"/>
  <c r="F1900" i="23"/>
  <c r="G1900" i="23"/>
  <c r="H1900" i="23"/>
  <c r="I1900" i="23"/>
  <c r="J1900" i="23"/>
  <c r="K1900" i="23"/>
  <c r="L1900" i="23"/>
  <c r="A1901" i="23"/>
  <c r="B1901" i="23"/>
  <c r="D1901" i="23"/>
  <c r="F1901" i="23"/>
  <c r="G1901" i="23"/>
  <c r="H1901" i="23"/>
  <c r="I1901" i="23"/>
  <c r="J1901" i="23"/>
  <c r="K1901" i="23"/>
  <c r="L1901" i="23"/>
  <c r="A1902" i="23"/>
  <c r="B1902" i="23"/>
  <c r="D1902" i="23"/>
  <c r="F1902" i="23"/>
  <c r="G1902" i="23"/>
  <c r="H1902" i="23"/>
  <c r="I1902" i="23"/>
  <c r="J1902" i="23"/>
  <c r="K1902" i="23"/>
  <c r="L1902" i="23"/>
  <c r="A1903" i="23"/>
  <c r="B1903" i="23"/>
  <c r="D1903" i="23"/>
  <c r="F1903" i="23"/>
  <c r="G1903" i="23"/>
  <c r="H1903" i="23"/>
  <c r="I1903" i="23"/>
  <c r="J1903" i="23"/>
  <c r="K1903" i="23"/>
  <c r="L1903" i="23"/>
  <c r="A1904" i="23"/>
  <c r="B1904" i="23"/>
  <c r="D1904" i="23"/>
  <c r="F1904" i="23"/>
  <c r="G1904" i="23"/>
  <c r="H1904" i="23"/>
  <c r="I1904" i="23"/>
  <c r="J1904" i="23"/>
  <c r="K1904" i="23"/>
  <c r="L1904" i="23"/>
  <c r="A1905" i="23"/>
  <c r="B1905" i="23"/>
  <c r="D1905" i="23"/>
  <c r="F1905" i="23"/>
  <c r="G1905" i="23"/>
  <c r="H1905" i="23"/>
  <c r="I1905" i="23"/>
  <c r="J1905" i="23"/>
  <c r="K1905" i="23"/>
  <c r="L1905" i="23"/>
  <c r="A1906" i="23"/>
  <c r="B1906" i="23"/>
  <c r="D1906" i="23"/>
  <c r="F1906" i="23"/>
  <c r="G1906" i="23"/>
  <c r="H1906" i="23"/>
  <c r="I1906" i="23"/>
  <c r="J1906" i="23"/>
  <c r="K1906" i="23"/>
  <c r="L1906" i="23"/>
  <c r="A1907" i="23"/>
  <c r="B1907" i="23"/>
  <c r="D1907" i="23"/>
  <c r="F1907" i="23"/>
  <c r="G1907" i="23"/>
  <c r="H1907" i="23"/>
  <c r="I1907" i="23"/>
  <c r="J1907" i="23"/>
  <c r="K1907" i="23"/>
  <c r="L1907" i="23"/>
  <c r="A1908" i="23"/>
  <c r="B1908" i="23"/>
  <c r="D1908" i="23"/>
  <c r="F1908" i="23"/>
  <c r="G1908" i="23"/>
  <c r="H1908" i="23"/>
  <c r="I1908" i="23"/>
  <c r="J1908" i="23"/>
  <c r="K1908" i="23"/>
  <c r="L1908" i="23"/>
  <c r="A1909" i="23"/>
  <c r="B1909" i="23"/>
  <c r="D1909" i="23"/>
  <c r="F1909" i="23"/>
  <c r="G1909" i="23"/>
  <c r="H1909" i="23"/>
  <c r="I1909" i="23"/>
  <c r="J1909" i="23"/>
  <c r="K1909" i="23"/>
  <c r="L1909" i="23"/>
  <c r="A1910" i="23"/>
  <c r="B1910" i="23"/>
  <c r="D1910" i="23"/>
  <c r="F1910" i="23"/>
  <c r="G1910" i="23"/>
  <c r="H1910" i="23"/>
  <c r="I1910" i="23"/>
  <c r="J1910" i="23"/>
  <c r="K1910" i="23"/>
  <c r="L1910" i="23"/>
  <c r="A1911" i="23"/>
  <c r="B1911" i="23"/>
  <c r="D1911" i="23"/>
  <c r="F1911" i="23"/>
  <c r="G1911" i="23"/>
  <c r="H1911" i="23"/>
  <c r="I1911" i="23"/>
  <c r="J1911" i="23"/>
  <c r="K1911" i="23"/>
  <c r="L1911" i="23"/>
  <c r="A1912" i="23"/>
  <c r="B1912" i="23"/>
  <c r="D1912" i="23"/>
  <c r="F1912" i="23"/>
  <c r="G1912" i="23"/>
  <c r="H1912" i="23"/>
  <c r="I1912" i="23"/>
  <c r="J1912" i="23"/>
  <c r="K1912" i="23"/>
  <c r="L1912" i="23"/>
  <c r="A1913" i="23"/>
  <c r="B1913" i="23"/>
  <c r="D1913" i="23"/>
  <c r="F1913" i="23"/>
  <c r="G1913" i="23"/>
  <c r="H1913" i="23"/>
  <c r="I1913" i="23"/>
  <c r="J1913" i="23"/>
  <c r="K1913" i="23"/>
  <c r="L1913" i="23"/>
  <c r="A1914" i="23"/>
  <c r="B1914" i="23"/>
  <c r="D1914" i="23"/>
  <c r="F1914" i="23"/>
  <c r="G1914" i="23"/>
  <c r="H1914" i="23"/>
  <c r="I1914" i="23"/>
  <c r="J1914" i="23"/>
  <c r="K1914" i="23"/>
  <c r="L1914" i="23"/>
  <c r="A1915" i="23"/>
  <c r="B1915" i="23"/>
  <c r="D1915" i="23"/>
  <c r="F1915" i="23"/>
  <c r="G1915" i="23"/>
  <c r="H1915" i="23"/>
  <c r="I1915" i="23"/>
  <c r="J1915" i="23"/>
  <c r="K1915" i="23"/>
  <c r="L1915" i="23"/>
  <c r="A1916" i="23"/>
  <c r="B1916" i="23"/>
  <c r="D1916" i="23"/>
  <c r="F1916" i="23"/>
  <c r="G1916" i="23"/>
  <c r="H1916" i="23"/>
  <c r="I1916" i="23"/>
  <c r="J1916" i="23"/>
  <c r="K1916" i="23"/>
  <c r="L1916" i="23"/>
  <c r="A1917" i="23"/>
  <c r="B1917" i="23"/>
  <c r="D1917" i="23"/>
  <c r="F1917" i="23"/>
  <c r="G1917" i="23"/>
  <c r="H1917" i="23"/>
  <c r="I1917" i="23"/>
  <c r="J1917" i="23"/>
  <c r="K1917" i="23"/>
  <c r="L1917" i="23"/>
  <c r="A1918" i="23"/>
  <c r="B1918" i="23"/>
  <c r="D1918" i="23"/>
  <c r="F1918" i="23"/>
  <c r="G1918" i="23"/>
  <c r="H1918" i="23"/>
  <c r="I1918" i="23"/>
  <c r="J1918" i="23"/>
  <c r="K1918" i="23"/>
  <c r="L1918" i="23"/>
  <c r="A1919" i="23"/>
  <c r="B1919" i="23"/>
  <c r="D1919" i="23"/>
  <c r="F1919" i="23"/>
  <c r="G1919" i="23"/>
  <c r="H1919" i="23"/>
  <c r="I1919" i="23"/>
  <c r="J1919" i="23"/>
  <c r="K1919" i="23"/>
  <c r="L1919" i="23"/>
  <c r="A1920" i="23"/>
  <c r="B1920" i="23"/>
  <c r="D1920" i="23"/>
  <c r="F1920" i="23"/>
  <c r="G1920" i="23"/>
  <c r="H1920" i="23"/>
  <c r="I1920" i="23"/>
  <c r="J1920" i="23"/>
  <c r="K1920" i="23"/>
  <c r="L1920" i="23"/>
  <c r="A1921" i="23"/>
  <c r="B1921" i="23"/>
  <c r="D1921" i="23"/>
  <c r="F1921" i="23"/>
  <c r="G1921" i="23"/>
  <c r="H1921" i="23"/>
  <c r="I1921" i="23"/>
  <c r="J1921" i="23"/>
  <c r="K1921" i="23"/>
  <c r="L1921" i="23"/>
  <c r="A1922" i="23"/>
  <c r="B1922" i="23"/>
  <c r="D1922" i="23"/>
  <c r="F1922" i="23"/>
  <c r="G1922" i="23"/>
  <c r="H1922" i="23"/>
  <c r="I1922" i="23"/>
  <c r="J1922" i="23"/>
  <c r="K1922" i="23"/>
  <c r="L1922" i="23"/>
  <c r="A1923" i="23"/>
  <c r="B1923" i="23"/>
  <c r="D1923" i="23"/>
  <c r="F1923" i="23"/>
  <c r="G1923" i="23"/>
  <c r="H1923" i="23"/>
  <c r="I1923" i="23"/>
  <c r="J1923" i="23"/>
  <c r="K1923" i="23"/>
  <c r="L1923" i="23"/>
  <c r="A1924" i="23"/>
  <c r="B1924" i="23"/>
  <c r="D1924" i="23"/>
  <c r="F1924" i="23"/>
  <c r="G1924" i="23"/>
  <c r="H1924" i="23"/>
  <c r="I1924" i="23"/>
  <c r="J1924" i="23"/>
  <c r="K1924" i="23"/>
  <c r="L1924" i="23"/>
  <c r="A1925" i="23"/>
  <c r="B1925" i="23"/>
  <c r="D1925" i="23"/>
  <c r="F1925" i="23"/>
  <c r="G1925" i="23"/>
  <c r="H1925" i="23"/>
  <c r="I1925" i="23"/>
  <c r="J1925" i="23"/>
  <c r="K1925" i="23"/>
  <c r="L1925" i="23"/>
  <c r="A1926" i="23"/>
  <c r="B1926" i="23"/>
  <c r="D1926" i="23"/>
  <c r="F1926" i="23"/>
  <c r="G1926" i="23"/>
  <c r="H1926" i="23"/>
  <c r="I1926" i="23"/>
  <c r="J1926" i="23"/>
  <c r="K1926" i="23"/>
  <c r="L1926" i="23"/>
  <c r="A1927" i="23"/>
  <c r="B1927" i="23"/>
  <c r="D1927" i="23"/>
  <c r="F1927" i="23"/>
  <c r="G1927" i="23"/>
  <c r="H1927" i="23"/>
  <c r="I1927" i="23"/>
  <c r="J1927" i="23"/>
  <c r="K1927" i="23"/>
  <c r="L1927" i="23"/>
  <c r="A1928" i="23"/>
  <c r="B1928" i="23"/>
  <c r="D1928" i="23"/>
  <c r="F1928" i="23"/>
  <c r="G1928" i="23"/>
  <c r="H1928" i="23"/>
  <c r="I1928" i="23"/>
  <c r="J1928" i="23"/>
  <c r="K1928" i="23"/>
  <c r="L1928" i="23"/>
  <c r="A1929" i="23"/>
  <c r="B1929" i="23"/>
  <c r="D1929" i="23"/>
  <c r="F1929" i="23"/>
  <c r="G1929" i="23"/>
  <c r="H1929" i="23"/>
  <c r="I1929" i="23"/>
  <c r="J1929" i="23"/>
  <c r="K1929" i="23"/>
  <c r="L1929" i="23"/>
  <c r="A1930" i="23"/>
  <c r="B1930" i="23"/>
  <c r="D1930" i="23"/>
  <c r="F1930" i="23"/>
  <c r="G1930" i="23"/>
  <c r="H1930" i="23"/>
  <c r="I1930" i="23"/>
  <c r="J1930" i="23"/>
  <c r="K1930" i="23"/>
  <c r="L1930" i="23"/>
  <c r="A1931" i="23"/>
  <c r="B1931" i="23"/>
  <c r="D1931" i="23"/>
  <c r="F1931" i="23"/>
  <c r="G1931" i="23"/>
  <c r="H1931" i="23"/>
  <c r="I1931" i="23"/>
  <c r="J1931" i="23"/>
  <c r="K1931" i="23"/>
  <c r="L1931" i="23"/>
  <c r="A1932" i="23"/>
  <c r="B1932" i="23"/>
  <c r="D1932" i="23"/>
  <c r="F1932" i="23"/>
  <c r="G1932" i="23"/>
  <c r="H1932" i="23"/>
  <c r="I1932" i="23"/>
  <c r="J1932" i="23"/>
  <c r="K1932" i="23"/>
  <c r="L1932" i="23"/>
  <c r="A1933" i="23"/>
  <c r="B1933" i="23"/>
  <c r="D1933" i="23"/>
  <c r="F1933" i="23"/>
  <c r="G1933" i="23"/>
  <c r="H1933" i="23"/>
  <c r="I1933" i="23"/>
  <c r="J1933" i="23"/>
  <c r="K1933" i="23"/>
  <c r="L1933" i="23"/>
  <c r="A1934" i="23"/>
  <c r="B1934" i="23"/>
  <c r="D1934" i="23"/>
  <c r="F1934" i="23"/>
  <c r="G1934" i="23"/>
  <c r="H1934" i="23"/>
  <c r="I1934" i="23"/>
  <c r="J1934" i="23"/>
  <c r="K1934" i="23"/>
  <c r="L1934" i="23"/>
  <c r="A1935" i="23"/>
  <c r="B1935" i="23"/>
  <c r="D1935" i="23"/>
  <c r="F1935" i="23"/>
  <c r="G1935" i="23"/>
  <c r="H1935" i="23"/>
  <c r="I1935" i="23"/>
  <c r="J1935" i="23"/>
  <c r="K1935" i="23"/>
  <c r="L1935" i="23"/>
  <c r="A1936" i="23"/>
  <c r="B1936" i="23"/>
  <c r="D1936" i="23"/>
  <c r="F1936" i="23"/>
  <c r="G1936" i="23"/>
  <c r="H1936" i="23"/>
  <c r="I1936" i="23"/>
  <c r="J1936" i="23"/>
  <c r="K1936" i="23"/>
  <c r="L1936" i="23"/>
  <c r="A1937" i="23"/>
  <c r="B1937" i="23"/>
  <c r="D1937" i="23"/>
  <c r="F1937" i="23"/>
  <c r="G1937" i="23"/>
  <c r="H1937" i="23"/>
  <c r="I1937" i="23"/>
  <c r="J1937" i="23"/>
  <c r="K1937" i="23"/>
  <c r="L1937" i="23"/>
  <c r="A1938" i="23"/>
  <c r="B1938" i="23"/>
  <c r="D1938" i="23"/>
  <c r="F1938" i="23"/>
  <c r="G1938" i="23"/>
  <c r="H1938" i="23"/>
  <c r="I1938" i="23"/>
  <c r="J1938" i="23"/>
  <c r="K1938" i="23"/>
  <c r="L1938" i="23"/>
  <c r="A1939" i="23"/>
  <c r="B1939" i="23"/>
  <c r="D1939" i="23"/>
  <c r="F1939" i="23"/>
  <c r="G1939" i="23"/>
  <c r="H1939" i="23"/>
  <c r="I1939" i="23"/>
  <c r="J1939" i="23"/>
  <c r="K1939" i="23"/>
  <c r="L1939" i="23"/>
  <c r="A1940" i="23"/>
  <c r="B1940" i="23"/>
  <c r="D1940" i="23"/>
  <c r="F1940" i="23"/>
  <c r="G1940" i="23"/>
  <c r="H1940" i="23"/>
  <c r="I1940" i="23"/>
  <c r="J1940" i="23"/>
  <c r="K1940" i="23"/>
  <c r="L1940" i="23"/>
  <c r="A1941" i="23"/>
  <c r="B1941" i="23"/>
  <c r="D1941" i="23"/>
  <c r="F1941" i="23"/>
  <c r="G1941" i="23"/>
  <c r="H1941" i="23"/>
  <c r="I1941" i="23"/>
  <c r="J1941" i="23"/>
  <c r="K1941" i="23"/>
  <c r="L1941" i="23"/>
  <c r="A1942" i="23"/>
  <c r="B1942" i="23"/>
  <c r="D1942" i="23"/>
  <c r="F1942" i="23"/>
  <c r="G1942" i="23"/>
  <c r="H1942" i="23"/>
  <c r="I1942" i="23"/>
  <c r="J1942" i="23"/>
  <c r="K1942" i="23"/>
  <c r="L1942" i="23"/>
  <c r="A1943" i="23"/>
  <c r="B1943" i="23"/>
  <c r="D1943" i="23"/>
  <c r="F1943" i="23"/>
  <c r="G1943" i="23"/>
  <c r="H1943" i="23"/>
  <c r="I1943" i="23"/>
  <c r="J1943" i="23"/>
  <c r="K1943" i="23"/>
  <c r="L1943" i="23"/>
  <c r="A1944" i="23"/>
  <c r="B1944" i="23"/>
  <c r="D1944" i="23"/>
  <c r="F1944" i="23"/>
  <c r="G1944" i="23"/>
  <c r="H1944" i="23"/>
  <c r="I1944" i="23"/>
  <c r="J1944" i="23"/>
  <c r="K1944" i="23"/>
  <c r="L1944" i="23"/>
  <c r="A1945" i="23"/>
  <c r="B1945" i="23"/>
  <c r="D1945" i="23"/>
  <c r="F1945" i="23"/>
  <c r="G1945" i="23"/>
  <c r="H1945" i="23"/>
  <c r="I1945" i="23"/>
  <c r="J1945" i="23"/>
  <c r="K1945" i="23"/>
  <c r="L1945" i="23"/>
  <c r="A1946" i="23"/>
  <c r="B1946" i="23"/>
  <c r="D1946" i="23"/>
  <c r="F1946" i="23"/>
  <c r="G1946" i="23"/>
  <c r="H1946" i="23"/>
  <c r="I1946" i="23"/>
  <c r="J1946" i="23"/>
  <c r="K1946" i="23"/>
  <c r="L1946" i="23"/>
  <c r="A1947" i="23"/>
  <c r="B1947" i="23"/>
  <c r="D1947" i="23"/>
  <c r="F1947" i="23"/>
  <c r="G1947" i="23"/>
  <c r="H1947" i="23"/>
  <c r="I1947" i="23"/>
  <c r="J1947" i="23"/>
  <c r="K1947" i="23"/>
  <c r="L1947" i="23"/>
  <c r="A1948" i="23"/>
  <c r="B1948" i="23"/>
  <c r="D1948" i="23"/>
  <c r="F1948" i="23"/>
  <c r="G1948" i="23"/>
  <c r="H1948" i="23"/>
  <c r="I1948" i="23"/>
  <c r="J1948" i="23"/>
  <c r="K1948" i="23"/>
  <c r="L1948" i="23"/>
  <c r="A1949" i="23"/>
  <c r="B1949" i="23"/>
  <c r="D1949" i="23"/>
  <c r="F1949" i="23"/>
  <c r="G1949" i="23"/>
  <c r="H1949" i="23"/>
  <c r="I1949" i="23"/>
  <c r="J1949" i="23"/>
  <c r="K1949" i="23"/>
  <c r="L1949" i="23"/>
  <c r="A1950" i="23"/>
  <c r="B1950" i="23"/>
  <c r="D1950" i="23"/>
  <c r="F1950" i="23"/>
  <c r="G1950" i="23"/>
  <c r="H1950" i="23"/>
  <c r="I1950" i="23"/>
  <c r="J1950" i="23"/>
  <c r="K1950" i="23"/>
  <c r="L1950" i="23"/>
  <c r="A1951" i="23"/>
  <c r="B1951" i="23"/>
  <c r="D1951" i="23"/>
  <c r="F1951" i="23"/>
  <c r="G1951" i="23"/>
  <c r="H1951" i="23"/>
  <c r="I1951" i="23"/>
  <c r="J1951" i="23"/>
  <c r="K1951" i="23"/>
  <c r="L1951" i="23"/>
  <c r="A1952" i="23"/>
  <c r="B1952" i="23"/>
  <c r="D1952" i="23"/>
  <c r="F1952" i="23"/>
  <c r="G1952" i="23"/>
  <c r="H1952" i="23"/>
  <c r="I1952" i="23"/>
  <c r="J1952" i="23"/>
  <c r="K1952" i="23"/>
  <c r="L1952" i="23"/>
  <c r="A1953" i="23"/>
  <c r="B1953" i="23"/>
  <c r="D1953" i="23"/>
  <c r="F1953" i="23"/>
  <c r="G1953" i="23"/>
  <c r="H1953" i="23"/>
  <c r="I1953" i="23"/>
  <c r="J1953" i="23"/>
  <c r="K1953" i="23"/>
  <c r="L1953" i="23"/>
  <c r="A1954" i="23"/>
  <c r="B1954" i="23"/>
  <c r="D1954" i="23"/>
  <c r="F1954" i="23"/>
  <c r="G1954" i="23"/>
  <c r="H1954" i="23"/>
  <c r="I1954" i="23"/>
  <c r="J1954" i="23"/>
  <c r="K1954" i="23"/>
  <c r="L1954" i="23"/>
  <c r="A1955" i="23"/>
  <c r="B1955" i="23"/>
  <c r="D1955" i="23"/>
  <c r="F1955" i="23"/>
  <c r="G1955" i="23"/>
  <c r="H1955" i="23"/>
  <c r="I1955" i="23"/>
  <c r="J1955" i="23"/>
  <c r="K1955" i="23"/>
  <c r="L1955" i="23"/>
  <c r="A1956" i="23"/>
  <c r="B1956" i="23"/>
  <c r="D1956" i="23"/>
  <c r="F1956" i="23"/>
  <c r="G1956" i="23"/>
  <c r="H1956" i="23"/>
  <c r="I1956" i="23"/>
  <c r="J1956" i="23"/>
  <c r="K1956" i="23"/>
  <c r="L1956" i="23"/>
  <c r="A1957" i="23"/>
  <c r="B1957" i="23"/>
  <c r="D1957" i="23"/>
  <c r="F1957" i="23"/>
  <c r="G1957" i="23"/>
  <c r="H1957" i="23"/>
  <c r="I1957" i="23"/>
  <c r="J1957" i="23"/>
  <c r="K1957" i="23"/>
  <c r="L1957" i="23"/>
  <c r="A1958" i="23"/>
  <c r="B1958" i="23"/>
  <c r="D1958" i="23"/>
  <c r="F1958" i="23"/>
  <c r="G1958" i="23"/>
  <c r="H1958" i="23"/>
  <c r="I1958" i="23"/>
  <c r="J1958" i="23"/>
  <c r="K1958" i="23"/>
  <c r="L1958" i="23"/>
  <c r="A1959" i="23"/>
  <c r="B1959" i="23"/>
  <c r="D1959" i="23"/>
  <c r="F1959" i="23"/>
  <c r="G1959" i="23"/>
  <c r="H1959" i="23"/>
  <c r="I1959" i="23"/>
  <c r="J1959" i="23"/>
  <c r="K1959" i="23"/>
  <c r="L1959" i="23"/>
  <c r="A1960" i="23"/>
  <c r="B1960" i="23"/>
  <c r="D1960" i="23"/>
  <c r="F1960" i="23"/>
  <c r="G1960" i="23"/>
  <c r="H1960" i="23"/>
  <c r="I1960" i="23"/>
  <c r="J1960" i="23"/>
  <c r="K1960" i="23"/>
  <c r="L1960" i="23"/>
  <c r="A1961" i="23"/>
  <c r="B1961" i="23"/>
  <c r="D1961" i="23"/>
  <c r="F1961" i="23"/>
  <c r="G1961" i="23"/>
  <c r="H1961" i="23"/>
  <c r="I1961" i="23"/>
  <c r="J1961" i="23"/>
  <c r="K1961" i="23"/>
  <c r="L1961" i="23"/>
  <c r="A1962" i="23"/>
  <c r="B1962" i="23"/>
  <c r="D1962" i="23"/>
  <c r="F1962" i="23"/>
  <c r="G1962" i="23"/>
  <c r="H1962" i="23"/>
  <c r="I1962" i="23"/>
  <c r="J1962" i="23"/>
  <c r="K1962" i="23"/>
  <c r="L1962" i="23"/>
  <c r="A1963" i="23"/>
  <c r="B1963" i="23"/>
  <c r="D1963" i="23"/>
  <c r="F1963" i="23"/>
  <c r="G1963" i="23"/>
  <c r="H1963" i="23"/>
  <c r="I1963" i="23"/>
  <c r="J1963" i="23"/>
  <c r="K1963" i="23"/>
  <c r="L1963" i="23"/>
  <c r="A1964" i="23"/>
  <c r="B1964" i="23"/>
  <c r="D1964" i="23"/>
  <c r="F1964" i="23"/>
  <c r="G1964" i="23"/>
  <c r="H1964" i="23"/>
  <c r="I1964" i="23"/>
  <c r="J1964" i="23"/>
  <c r="K1964" i="23"/>
  <c r="L1964" i="23"/>
  <c r="A1965" i="23"/>
  <c r="B1965" i="23"/>
  <c r="D1965" i="23"/>
  <c r="F1965" i="23"/>
  <c r="G1965" i="23"/>
  <c r="H1965" i="23"/>
  <c r="I1965" i="23"/>
  <c r="J1965" i="23"/>
  <c r="K1965" i="23"/>
  <c r="L1965" i="23"/>
  <c r="A1966" i="23"/>
  <c r="B1966" i="23"/>
  <c r="D1966" i="23"/>
  <c r="F1966" i="23"/>
  <c r="G1966" i="23"/>
  <c r="H1966" i="23"/>
  <c r="I1966" i="23"/>
  <c r="J1966" i="23"/>
  <c r="K1966" i="23"/>
  <c r="L1966" i="23"/>
  <c r="A1967" i="23"/>
  <c r="B1967" i="23"/>
  <c r="D1967" i="23"/>
  <c r="F1967" i="23"/>
  <c r="G1967" i="23"/>
  <c r="H1967" i="23"/>
  <c r="I1967" i="23"/>
  <c r="J1967" i="23"/>
  <c r="K1967" i="23"/>
  <c r="L1967" i="23"/>
  <c r="A1968" i="23"/>
  <c r="B1968" i="23"/>
  <c r="D1968" i="23"/>
  <c r="F1968" i="23"/>
  <c r="G1968" i="23"/>
  <c r="H1968" i="23"/>
  <c r="I1968" i="23"/>
  <c r="J1968" i="23"/>
  <c r="K1968" i="23"/>
  <c r="L1968" i="23"/>
  <c r="A1969" i="23"/>
  <c r="B1969" i="23"/>
  <c r="D1969" i="23"/>
  <c r="F1969" i="23"/>
  <c r="G1969" i="23"/>
  <c r="H1969" i="23"/>
  <c r="I1969" i="23"/>
  <c r="J1969" i="23"/>
  <c r="K1969" i="23"/>
  <c r="L1969" i="23"/>
  <c r="A1970" i="23"/>
  <c r="B1970" i="23"/>
  <c r="D1970" i="23"/>
  <c r="F1970" i="23"/>
  <c r="G1970" i="23"/>
  <c r="H1970" i="23"/>
  <c r="I1970" i="23"/>
  <c r="J1970" i="23"/>
  <c r="K1970" i="23"/>
  <c r="L1970" i="23"/>
  <c r="A1971" i="23"/>
  <c r="B1971" i="23"/>
  <c r="D1971" i="23"/>
  <c r="F1971" i="23"/>
  <c r="G1971" i="23"/>
  <c r="H1971" i="23"/>
  <c r="I1971" i="23"/>
  <c r="J1971" i="23"/>
  <c r="K1971" i="23"/>
  <c r="L1971" i="23"/>
  <c r="A1972" i="23"/>
  <c r="B1972" i="23"/>
  <c r="D1972" i="23"/>
  <c r="F1972" i="23"/>
  <c r="G1972" i="23"/>
  <c r="H1972" i="23"/>
  <c r="I1972" i="23"/>
  <c r="J1972" i="23"/>
  <c r="K1972" i="23"/>
  <c r="L1972" i="23"/>
  <c r="A1973" i="23"/>
  <c r="B1973" i="23"/>
  <c r="D1973" i="23"/>
  <c r="F1973" i="23"/>
  <c r="G1973" i="23"/>
  <c r="H1973" i="23"/>
  <c r="I1973" i="23"/>
  <c r="J1973" i="23"/>
  <c r="K1973" i="23"/>
  <c r="L1973" i="23"/>
  <c r="A1974" i="23"/>
  <c r="B1974" i="23"/>
  <c r="D1974" i="23"/>
  <c r="F1974" i="23"/>
  <c r="G1974" i="23"/>
  <c r="H1974" i="23"/>
  <c r="I1974" i="23"/>
  <c r="J1974" i="23"/>
  <c r="K1974" i="23"/>
  <c r="L1974" i="23"/>
  <c r="A1975" i="23"/>
  <c r="B1975" i="23"/>
  <c r="D1975" i="23"/>
  <c r="F1975" i="23"/>
  <c r="G1975" i="23"/>
  <c r="H1975" i="23"/>
  <c r="I1975" i="23"/>
  <c r="J1975" i="23"/>
  <c r="K1975" i="23"/>
  <c r="L1975" i="23"/>
  <c r="A1976" i="23"/>
  <c r="B1976" i="23"/>
  <c r="D1976" i="23"/>
  <c r="F1976" i="23"/>
  <c r="G1976" i="23"/>
  <c r="H1976" i="23"/>
  <c r="I1976" i="23"/>
  <c r="J1976" i="23"/>
  <c r="K1976" i="23"/>
  <c r="L1976" i="23"/>
  <c r="A1977" i="23"/>
  <c r="B1977" i="23"/>
  <c r="D1977" i="23"/>
  <c r="F1977" i="23"/>
  <c r="G1977" i="23"/>
  <c r="H1977" i="23"/>
  <c r="I1977" i="23"/>
  <c r="J1977" i="23"/>
  <c r="K1977" i="23"/>
  <c r="L1977" i="23"/>
  <c r="A1978" i="23"/>
  <c r="B1978" i="23"/>
  <c r="D1978" i="23"/>
  <c r="F1978" i="23"/>
  <c r="G1978" i="23"/>
  <c r="H1978" i="23"/>
  <c r="I1978" i="23"/>
  <c r="J1978" i="23"/>
  <c r="K1978" i="23"/>
  <c r="L1978" i="23"/>
  <c r="A1979" i="23"/>
  <c r="B1979" i="23"/>
  <c r="D1979" i="23"/>
  <c r="F1979" i="23"/>
  <c r="G1979" i="23"/>
  <c r="H1979" i="23"/>
  <c r="I1979" i="23"/>
  <c r="J1979" i="23"/>
  <c r="K1979" i="23"/>
  <c r="L1979" i="23"/>
  <c r="A1980" i="23"/>
  <c r="B1980" i="23"/>
  <c r="D1980" i="23"/>
  <c r="F1980" i="23"/>
  <c r="G1980" i="23"/>
  <c r="H1980" i="23"/>
  <c r="I1980" i="23"/>
  <c r="J1980" i="23"/>
  <c r="K1980" i="23"/>
  <c r="L1980" i="23"/>
  <c r="A1981" i="23"/>
  <c r="B1981" i="23"/>
  <c r="D1981" i="23"/>
  <c r="F1981" i="23"/>
  <c r="G1981" i="23"/>
  <c r="H1981" i="23"/>
  <c r="I1981" i="23"/>
  <c r="J1981" i="23"/>
  <c r="K1981" i="23"/>
  <c r="L1981" i="23"/>
  <c r="A1982" i="23"/>
  <c r="B1982" i="23"/>
  <c r="D1982" i="23"/>
  <c r="F1982" i="23"/>
  <c r="G1982" i="23"/>
  <c r="H1982" i="23"/>
  <c r="I1982" i="23"/>
  <c r="J1982" i="23"/>
  <c r="K1982" i="23"/>
  <c r="L1982" i="23"/>
  <c r="A1983" i="23"/>
  <c r="B1983" i="23"/>
  <c r="D1983" i="23"/>
  <c r="F1983" i="23"/>
  <c r="G1983" i="23"/>
  <c r="H1983" i="23"/>
  <c r="I1983" i="23"/>
  <c r="J1983" i="23"/>
  <c r="K1983" i="23"/>
  <c r="L1983" i="23"/>
  <c r="A1984" i="23"/>
  <c r="B1984" i="23"/>
  <c r="D1984" i="23"/>
  <c r="F1984" i="23"/>
  <c r="G1984" i="23"/>
  <c r="H1984" i="23"/>
  <c r="I1984" i="23"/>
  <c r="J1984" i="23"/>
  <c r="K1984" i="23"/>
  <c r="L1984" i="23"/>
  <c r="A1985" i="23"/>
  <c r="B1985" i="23"/>
  <c r="D1985" i="23"/>
  <c r="F1985" i="23"/>
  <c r="G1985" i="23"/>
  <c r="H1985" i="23"/>
  <c r="I1985" i="23"/>
  <c r="J1985" i="23"/>
  <c r="K1985" i="23"/>
  <c r="L1985" i="23"/>
  <c r="A1986" i="23"/>
  <c r="B1986" i="23"/>
  <c r="D1986" i="23"/>
  <c r="F1986" i="23"/>
  <c r="G1986" i="23"/>
  <c r="H1986" i="23"/>
  <c r="I1986" i="23"/>
  <c r="J1986" i="23"/>
  <c r="K1986" i="23"/>
  <c r="L1986" i="23"/>
  <c r="A1987" i="23"/>
  <c r="B1987" i="23"/>
  <c r="D1987" i="23"/>
  <c r="F1987" i="23"/>
  <c r="G1987" i="23"/>
  <c r="H1987" i="23"/>
  <c r="I1987" i="23"/>
  <c r="J1987" i="23"/>
  <c r="K1987" i="23"/>
  <c r="L1987" i="23"/>
  <c r="A1988" i="23"/>
  <c r="B1988" i="23"/>
  <c r="D1988" i="23"/>
  <c r="F1988" i="23"/>
  <c r="G1988" i="23"/>
  <c r="H1988" i="23"/>
  <c r="I1988" i="23"/>
  <c r="J1988" i="23"/>
  <c r="K1988" i="23"/>
  <c r="L1988" i="23"/>
  <c r="A1989" i="23"/>
  <c r="B1989" i="23"/>
  <c r="D1989" i="23"/>
  <c r="F1989" i="23"/>
  <c r="G1989" i="23"/>
  <c r="H1989" i="23"/>
  <c r="I1989" i="23"/>
  <c r="J1989" i="23"/>
  <c r="K1989" i="23"/>
  <c r="L1989" i="23"/>
  <c r="A1990" i="23"/>
  <c r="B1990" i="23"/>
  <c r="D1990" i="23"/>
  <c r="F1990" i="23"/>
  <c r="G1990" i="23"/>
  <c r="H1990" i="23"/>
  <c r="I1990" i="23"/>
  <c r="J1990" i="23"/>
  <c r="K1990" i="23"/>
  <c r="L1990" i="23"/>
  <c r="A1991" i="23"/>
  <c r="B1991" i="23"/>
  <c r="D1991" i="23"/>
  <c r="F1991" i="23"/>
  <c r="G1991" i="23"/>
  <c r="H1991" i="23"/>
  <c r="I1991" i="23"/>
  <c r="J1991" i="23"/>
  <c r="K1991" i="23"/>
  <c r="L1991" i="23"/>
  <c r="A1992" i="23"/>
  <c r="B1992" i="23"/>
  <c r="D1992" i="23"/>
  <c r="F1992" i="23"/>
  <c r="G1992" i="23"/>
  <c r="H1992" i="23"/>
  <c r="I1992" i="23"/>
  <c r="J1992" i="23"/>
  <c r="K1992" i="23"/>
  <c r="L1992" i="23"/>
  <c r="A1993" i="23"/>
  <c r="B1993" i="23"/>
  <c r="D1993" i="23"/>
  <c r="F1993" i="23"/>
  <c r="G1993" i="23"/>
  <c r="H1993" i="23"/>
  <c r="I1993" i="23"/>
  <c r="J1993" i="23"/>
  <c r="K1993" i="23"/>
  <c r="L1993" i="23"/>
  <c r="A1994" i="23"/>
  <c r="B1994" i="23"/>
  <c r="D1994" i="23"/>
  <c r="F1994" i="23"/>
  <c r="G1994" i="23"/>
  <c r="H1994" i="23"/>
  <c r="I1994" i="23"/>
  <c r="J1994" i="23"/>
  <c r="K1994" i="23"/>
  <c r="L1994" i="23"/>
  <c r="A1995" i="23"/>
  <c r="B1995" i="23"/>
  <c r="D1995" i="23"/>
  <c r="F1995" i="23"/>
  <c r="G1995" i="23"/>
  <c r="H1995" i="23"/>
  <c r="I1995" i="23"/>
  <c r="J1995" i="23"/>
  <c r="K1995" i="23"/>
  <c r="L1995" i="23"/>
  <c r="A1996" i="23"/>
  <c r="B1996" i="23"/>
  <c r="D1996" i="23"/>
  <c r="F1996" i="23"/>
  <c r="G1996" i="23"/>
  <c r="H1996" i="23"/>
  <c r="I1996" i="23"/>
  <c r="J1996" i="23"/>
  <c r="K1996" i="23"/>
  <c r="L1996" i="23"/>
  <c r="A1997" i="23"/>
  <c r="B1997" i="23"/>
  <c r="D1997" i="23"/>
  <c r="F1997" i="23"/>
  <c r="G1997" i="23"/>
  <c r="H1997" i="23"/>
  <c r="I1997" i="23"/>
  <c r="J1997" i="23"/>
  <c r="K1997" i="23"/>
  <c r="L1997" i="23"/>
  <c r="A1998" i="23"/>
  <c r="B1998" i="23"/>
  <c r="D1998" i="23"/>
  <c r="F1998" i="23"/>
  <c r="G1998" i="23"/>
  <c r="H1998" i="23"/>
  <c r="I1998" i="23"/>
  <c r="J1998" i="23"/>
  <c r="K1998" i="23"/>
  <c r="L1998" i="23"/>
  <c r="A1999" i="23"/>
  <c r="B1999" i="23"/>
  <c r="D1999" i="23"/>
  <c r="F1999" i="23"/>
  <c r="G1999" i="23"/>
  <c r="H1999" i="23"/>
  <c r="I1999" i="23"/>
  <c r="J1999" i="23"/>
  <c r="K1999" i="23"/>
  <c r="L1999" i="23"/>
  <c r="A2000" i="23"/>
  <c r="B2000" i="23"/>
  <c r="D2000" i="23"/>
  <c r="F2000" i="23"/>
  <c r="G2000" i="23"/>
  <c r="H2000" i="23"/>
  <c r="I2000" i="23"/>
  <c r="J2000" i="23"/>
  <c r="K2000" i="23"/>
  <c r="L2000" i="23"/>
  <c r="A2001" i="23"/>
  <c r="B2001" i="23"/>
  <c r="D2001" i="23"/>
  <c r="F2001" i="23"/>
  <c r="G2001" i="23"/>
  <c r="H2001" i="23"/>
  <c r="I2001" i="23"/>
  <c r="J2001" i="23"/>
  <c r="K2001" i="23"/>
  <c r="L2001" i="23"/>
  <c r="A2002" i="23"/>
  <c r="B2002" i="23"/>
  <c r="D2002" i="23"/>
  <c r="F2002" i="23"/>
  <c r="G2002" i="23"/>
  <c r="H2002" i="23"/>
  <c r="I2002" i="23"/>
  <c r="J2002" i="23"/>
  <c r="K2002" i="23"/>
  <c r="L2002" i="23"/>
  <c r="A2003" i="23"/>
  <c r="B2003" i="23"/>
  <c r="D2003" i="23"/>
  <c r="F2003" i="23"/>
  <c r="G2003" i="23"/>
  <c r="H2003" i="23"/>
  <c r="I2003" i="23"/>
  <c r="J2003" i="23"/>
  <c r="K2003" i="23"/>
  <c r="L2003" i="23"/>
  <c r="A2004" i="23"/>
  <c r="B2004" i="23"/>
  <c r="D2004" i="23"/>
  <c r="F2004" i="23"/>
  <c r="G2004" i="23"/>
  <c r="H2004" i="23"/>
  <c r="I2004" i="23"/>
  <c r="J2004" i="23"/>
  <c r="K2004" i="23"/>
  <c r="L2004" i="23"/>
  <c r="A2005" i="23"/>
  <c r="B2005" i="23"/>
  <c r="D2005" i="23"/>
  <c r="F2005" i="23"/>
  <c r="G2005" i="23"/>
  <c r="H2005" i="23"/>
  <c r="I2005" i="23"/>
  <c r="J2005" i="23"/>
  <c r="K2005" i="23"/>
  <c r="L2005" i="23"/>
  <c r="A2006" i="23"/>
  <c r="B2006" i="23"/>
  <c r="D2006" i="23"/>
  <c r="F2006" i="23"/>
  <c r="G2006" i="23"/>
  <c r="H2006" i="23"/>
  <c r="I2006" i="23"/>
  <c r="J2006" i="23"/>
  <c r="K2006" i="23"/>
  <c r="L2006" i="23"/>
  <c r="A2007" i="23"/>
  <c r="B2007" i="23"/>
  <c r="D2007" i="23"/>
  <c r="F2007" i="23"/>
  <c r="G2007" i="23"/>
  <c r="H2007" i="23"/>
  <c r="I2007" i="23"/>
  <c r="J2007" i="23"/>
  <c r="K2007" i="23"/>
  <c r="L2007" i="23"/>
  <c r="A2008" i="23"/>
  <c r="B2008" i="23"/>
  <c r="D2008" i="23"/>
  <c r="F2008" i="23"/>
  <c r="G2008" i="23"/>
  <c r="H2008" i="23"/>
  <c r="I2008" i="23"/>
  <c r="J2008" i="23"/>
  <c r="K2008" i="23"/>
  <c r="L2008" i="23"/>
  <c r="A2009" i="23"/>
  <c r="B2009" i="23"/>
  <c r="D2009" i="23"/>
  <c r="F2009" i="23"/>
  <c r="G2009" i="23"/>
  <c r="H2009" i="23"/>
  <c r="I2009" i="23"/>
  <c r="J2009" i="23"/>
  <c r="K2009" i="23"/>
  <c r="L2009" i="23"/>
  <c r="A2010" i="23"/>
  <c r="B2010" i="23"/>
  <c r="D2010" i="23"/>
  <c r="F2010" i="23"/>
  <c r="G2010" i="23"/>
  <c r="H2010" i="23"/>
  <c r="I2010" i="23"/>
  <c r="J2010" i="23"/>
  <c r="K2010" i="23"/>
  <c r="L2010" i="23"/>
  <c r="A2011" i="23"/>
  <c r="B2011" i="23"/>
  <c r="D2011" i="23"/>
  <c r="F2011" i="23"/>
  <c r="G2011" i="23"/>
  <c r="H2011" i="23"/>
  <c r="I2011" i="23"/>
  <c r="J2011" i="23"/>
  <c r="K2011" i="23"/>
  <c r="L2011" i="23"/>
  <c r="A2012" i="23"/>
  <c r="B2012" i="23"/>
  <c r="D2012" i="23"/>
  <c r="F2012" i="23"/>
  <c r="G2012" i="23"/>
  <c r="H2012" i="23"/>
  <c r="I2012" i="23"/>
  <c r="J2012" i="23"/>
  <c r="K2012" i="23"/>
  <c r="L2012" i="23"/>
  <c r="A2013" i="23"/>
  <c r="B2013" i="23"/>
  <c r="D2013" i="23"/>
  <c r="F2013" i="23"/>
  <c r="G2013" i="23"/>
  <c r="H2013" i="23"/>
  <c r="I2013" i="23"/>
  <c r="J2013" i="23"/>
  <c r="K2013" i="23"/>
  <c r="L2013" i="23"/>
  <c r="A2014" i="23"/>
  <c r="B2014" i="23"/>
  <c r="D2014" i="23"/>
  <c r="F2014" i="23"/>
  <c r="G2014" i="23"/>
  <c r="H2014" i="23"/>
  <c r="I2014" i="23"/>
  <c r="J2014" i="23"/>
  <c r="K2014" i="23"/>
  <c r="L2014" i="23"/>
  <c r="A2015" i="23"/>
  <c r="B2015" i="23"/>
  <c r="D2015" i="23"/>
  <c r="F2015" i="23"/>
  <c r="G2015" i="23"/>
  <c r="H2015" i="23"/>
  <c r="I2015" i="23"/>
  <c r="J2015" i="23"/>
  <c r="K2015" i="23"/>
  <c r="L2015" i="23"/>
  <c r="A2016" i="23"/>
  <c r="B2016" i="23"/>
  <c r="D2016" i="23"/>
  <c r="F2016" i="23"/>
  <c r="G2016" i="23"/>
  <c r="H2016" i="23"/>
  <c r="I2016" i="23"/>
  <c r="J2016" i="23"/>
  <c r="K2016" i="23"/>
  <c r="L2016" i="23"/>
  <c r="A2017" i="23"/>
  <c r="B2017" i="23"/>
  <c r="D2017" i="23"/>
  <c r="F2017" i="23"/>
  <c r="G2017" i="23"/>
  <c r="H2017" i="23"/>
  <c r="I2017" i="23"/>
  <c r="J2017" i="23"/>
  <c r="K2017" i="23"/>
  <c r="L2017" i="23"/>
  <c r="A2018" i="23"/>
  <c r="B2018" i="23"/>
  <c r="D2018" i="23"/>
  <c r="F2018" i="23"/>
  <c r="G2018" i="23"/>
  <c r="H2018" i="23"/>
  <c r="I2018" i="23"/>
  <c r="J2018" i="23"/>
  <c r="K2018" i="23"/>
  <c r="L2018" i="23"/>
  <c r="A2019" i="23"/>
  <c r="B2019" i="23"/>
  <c r="D2019" i="23"/>
  <c r="F2019" i="23"/>
  <c r="G2019" i="23"/>
  <c r="H2019" i="23"/>
  <c r="I2019" i="23"/>
  <c r="J2019" i="23"/>
  <c r="K2019" i="23"/>
  <c r="L2019" i="23"/>
  <c r="A2020" i="23"/>
  <c r="B2020" i="23"/>
  <c r="D2020" i="23"/>
  <c r="F2020" i="23"/>
  <c r="G2020" i="23"/>
  <c r="H2020" i="23"/>
  <c r="I2020" i="23"/>
  <c r="J2020" i="23"/>
  <c r="K2020" i="23"/>
  <c r="L2020" i="23"/>
  <c r="A2021" i="23"/>
  <c r="B2021" i="23"/>
  <c r="D2021" i="23"/>
  <c r="F2021" i="23"/>
  <c r="G2021" i="23"/>
  <c r="H2021" i="23"/>
  <c r="I2021" i="23"/>
  <c r="J2021" i="23"/>
  <c r="K2021" i="23"/>
  <c r="L2021" i="23"/>
  <c r="A2022" i="23"/>
  <c r="B2022" i="23"/>
  <c r="D2022" i="23"/>
  <c r="F2022" i="23"/>
  <c r="G2022" i="23"/>
  <c r="H2022" i="23"/>
  <c r="I2022" i="23"/>
  <c r="J2022" i="23"/>
  <c r="K2022" i="23"/>
  <c r="L2022" i="23"/>
  <c r="A2023" i="23"/>
  <c r="B2023" i="23"/>
  <c r="D2023" i="23"/>
  <c r="F2023" i="23"/>
  <c r="G2023" i="23"/>
  <c r="H2023" i="23"/>
  <c r="I2023" i="23"/>
  <c r="J2023" i="23"/>
  <c r="K2023" i="23"/>
  <c r="L2023" i="23"/>
  <c r="A2024" i="23"/>
  <c r="B2024" i="23"/>
  <c r="D2024" i="23"/>
  <c r="F2024" i="23"/>
  <c r="G2024" i="23"/>
  <c r="H2024" i="23"/>
  <c r="I2024" i="23"/>
  <c r="J2024" i="23"/>
  <c r="K2024" i="23"/>
  <c r="L2024" i="23"/>
  <c r="A2025" i="23"/>
  <c r="B2025" i="23"/>
  <c r="D2025" i="23"/>
  <c r="F2025" i="23"/>
  <c r="G2025" i="23"/>
  <c r="H2025" i="23"/>
  <c r="I2025" i="23"/>
  <c r="J2025" i="23"/>
  <c r="K2025" i="23"/>
  <c r="L2025" i="23"/>
  <c r="A2026" i="23"/>
  <c r="B2026" i="23"/>
  <c r="D2026" i="23"/>
  <c r="F2026" i="23"/>
  <c r="G2026" i="23"/>
  <c r="H2026" i="23"/>
  <c r="I2026" i="23"/>
  <c r="J2026" i="23"/>
  <c r="K2026" i="23"/>
  <c r="L2026" i="23"/>
  <c r="A2027" i="23"/>
  <c r="B2027" i="23"/>
  <c r="D2027" i="23"/>
  <c r="F2027" i="23"/>
  <c r="G2027" i="23"/>
  <c r="H2027" i="23"/>
  <c r="I2027" i="23"/>
  <c r="J2027" i="23"/>
  <c r="K2027" i="23"/>
  <c r="L2027" i="23"/>
  <c r="A2028" i="23"/>
  <c r="B2028" i="23"/>
  <c r="D2028" i="23"/>
  <c r="F2028" i="23"/>
  <c r="G2028" i="23"/>
  <c r="H2028" i="23"/>
  <c r="I2028" i="23"/>
  <c r="J2028" i="23"/>
  <c r="K2028" i="23"/>
  <c r="L2028" i="23"/>
  <c r="A2029" i="23"/>
  <c r="B2029" i="23"/>
  <c r="D2029" i="23"/>
  <c r="F2029" i="23"/>
  <c r="G2029" i="23"/>
  <c r="H2029" i="23"/>
  <c r="I2029" i="23"/>
  <c r="J2029" i="23"/>
  <c r="K2029" i="23"/>
  <c r="L2029" i="23"/>
  <c r="A2030" i="23"/>
  <c r="B2030" i="23"/>
  <c r="D2030" i="23"/>
  <c r="F2030" i="23"/>
  <c r="G2030" i="23"/>
  <c r="H2030" i="23"/>
  <c r="I2030" i="23"/>
  <c r="J2030" i="23"/>
  <c r="K2030" i="23"/>
  <c r="L2030" i="23"/>
  <c r="A2031" i="23"/>
  <c r="B2031" i="23"/>
  <c r="D2031" i="23"/>
  <c r="F2031" i="23"/>
  <c r="G2031" i="23"/>
  <c r="H2031" i="23"/>
  <c r="I2031" i="23"/>
  <c r="J2031" i="23"/>
  <c r="K2031" i="23"/>
  <c r="L2031" i="23"/>
  <c r="A2032" i="23"/>
  <c r="B2032" i="23"/>
  <c r="D2032" i="23"/>
  <c r="F2032" i="23"/>
  <c r="G2032" i="23"/>
  <c r="H2032" i="23"/>
  <c r="I2032" i="23"/>
  <c r="J2032" i="23"/>
  <c r="K2032" i="23"/>
  <c r="L2032" i="23"/>
  <c r="A2033" i="23"/>
  <c r="B2033" i="23"/>
  <c r="D2033" i="23"/>
  <c r="F2033" i="23"/>
  <c r="G2033" i="23"/>
  <c r="H2033" i="23"/>
  <c r="I2033" i="23"/>
  <c r="J2033" i="23"/>
  <c r="K2033" i="23"/>
  <c r="L2033" i="23"/>
  <c r="A2034" i="23"/>
  <c r="B2034" i="23"/>
  <c r="D2034" i="23"/>
  <c r="F2034" i="23"/>
  <c r="G2034" i="23"/>
  <c r="H2034" i="23"/>
  <c r="I2034" i="23"/>
  <c r="J2034" i="23"/>
  <c r="K2034" i="23"/>
  <c r="L2034" i="23"/>
  <c r="A2035" i="23"/>
  <c r="B2035" i="23"/>
  <c r="D2035" i="23"/>
  <c r="F2035" i="23"/>
  <c r="G2035" i="23"/>
  <c r="H2035" i="23"/>
  <c r="I2035" i="23"/>
  <c r="J2035" i="23"/>
  <c r="K2035" i="23"/>
  <c r="L2035" i="23"/>
  <c r="A2036" i="23"/>
  <c r="B2036" i="23"/>
  <c r="D2036" i="23"/>
  <c r="F2036" i="23"/>
  <c r="G2036" i="23"/>
  <c r="H2036" i="23"/>
  <c r="I2036" i="23"/>
  <c r="J2036" i="23"/>
  <c r="K2036" i="23"/>
  <c r="L2036" i="23"/>
  <c r="A2037" i="23"/>
  <c r="B2037" i="23"/>
  <c r="D2037" i="23"/>
  <c r="F2037" i="23"/>
  <c r="G2037" i="23"/>
  <c r="H2037" i="23"/>
  <c r="I2037" i="23"/>
  <c r="J2037" i="23"/>
  <c r="K2037" i="23"/>
  <c r="L2037" i="23"/>
  <c r="A2038" i="23"/>
  <c r="B2038" i="23"/>
  <c r="D2038" i="23"/>
  <c r="F2038" i="23"/>
  <c r="G2038" i="23"/>
  <c r="H2038" i="23"/>
  <c r="I2038" i="23"/>
  <c r="J2038" i="23"/>
  <c r="K2038" i="23"/>
  <c r="L2038" i="23"/>
  <c r="A2039" i="23"/>
  <c r="B2039" i="23"/>
  <c r="D2039" i="23"/>
  <c r="F2039" i="23"/>
  <c r="G2039" i="23"/>
  <c r="H2039" i="23"/>
  <c r="I2039" i="23"/>
  <c r="J2039" i="23"/>
  <c r="K2039" i="23"/>
  <c r="L2039" i="23"/>
  <c r="A2040" i="23"/>
  <c r="B2040" i="23"/>
  <c r="D2040" i="23"/>
  <c r="F2040" i="23"/>
  <c r="G2040" i="23"/>
  <c r="H2040" i="23"/>
  <c r="I2040" i="23"/>
  <c r="J2040" i="23"/>
  <c r="K2040" i="23"/>
  <c r="L2040" i="23"/>
  <c r="A2041" i="23"/>
  <c r="B2041" i="23"/>
  <c r="D2041" i="23"/>
  <c r="F2041" i="23"/>
  <c r="G2041" i="23"/>
  <c r="H2041" i="23"/>
  <c r="I2041" i="23"/>
  <c r="J2041" i="23"/>
  <c r="K2041" i="23"/>
  <c r="L2041" i="23"/>
  <c r="A2042" i="23"/>
  <c r="B2042" i="23"/>
  <c r="D2042" i="23"/>
  <c r="F2042" i="23"/>
  <c r="G2042" i="23"/>
  <c r="H2042" i="23"/>
  <c r="I2042" i="23"/>
  <c r="J2042" i="23"/>
  <c r="K2042" i="23"/>
  <c r="L2042" i="23"/>
  <c r="A2043" i="23"/>
  <c r="B2043" i="23"/>
  <c r="D2043" i="23"/>
  <c r="F2043" i="23"/>
  <c r="G2043" i="23"/>
  <c r="H2043" i="23"/>
  <c r="I2043" i="23"/>
  <c r="J2043" i="23"/>
  <c r="K2043" i="23"/>
  <c r="L2043" i="23"/>
  <c r="A2044" i="23"/>
  <c r="B2044" i="23"/>
  <c r="D2044" i="23"/>
  <c r="F2044" i="23"/>
  <c r="G2044" i="23"/>
  <c r="H2044" i="23"/>
  <c r="I2044" i="23"/>
  <c r="J2044" i="23"/>
  <c r="K2044" i="23"/>
  <c r="L2044" i="23"/>
  <c r="A2045" i="23"/>
  <c r="B2045" i="23"/>
  <c r="D2045" i="23"/>
  <c r="F2045" i="23"/>
  <c r="G2045" i="23"/>
  <c r="H2045" i="23"/>
  <c r="I2045" i="23"/>
  <c r="J2045" i="23"/>
  <c r="K2045" i="23"/>
  <c r="L2045" i="23"/>
  <c r="A2046" i="23"/>
  <c r="B2046" i="23"/>
  <c r="D2046" i="23"/>
  <c r="F2046" i="23"/>
  <c r="G2046" i="23"/>
  <c r="H2046" i="23"/>
  <c r="I2046" i="23"/>
  <c r="J2046" i="23"/>
  <c r="K2046" i="23"/>
  <c r="L2046" i="23"/>
  <c r="A2047" i="23"/>
  <c r="B2047" i="23"/>
  <c r="D2047" i="23"/>
  <c r="F2047" i="23"/>
  <c r="G2047" i="23"/>
  <c r="H2047" i="23"/>
  <c r="I2047" i="23"/>
  <c r="J2047" i="23"/>
  <c r="K2047" i="23"/>
  <c r="L2047" i="23"/>
  <c r="A2048" i="23"/>
  <c r="B2048" i="23"/>
  <c r="D2048" i="23"/>
  <c r="F2048" i="23"/>
  <c r="G2048" i="23"/>
  <c r="H2048" i="23"/>
  <c r="I2048" i="23"/>
  <c r="J2048" i="23"/>
  <c r="K2048" i="23"/>
  <c r="L2048" i="23"/>
  <c r="A2049" i="23"/>
  <c r="B2049" i="23"/>
  <c r="D2049" i="23"/>
  <c r="F2049" i="23"/>
  <c r="G2049" i="23"/>
  <c r="H2049" i="23"/>
  <c r="I2049" i="23"/>
  <c r="J2049" i="23"/>
  <c r="K2049" i="23"/>
  <c r="L2049" i="23"/>
  <c r="A2050" i="23"/>
  <c r="B2050" i="23"/>
  <c r="D2050" i="23"/>
  <c r="F2050" i="23"/>
  <c r="G2050" i="23"/>
  <c r="H2050" i="23"/>
  <c r="I2050" i="23"/>
  <c r="J2050" i="23"/>
  <c r="K2050" i="23"/>
  <c r="L2050" i="23"/>
  <c r="A2051" i="23"/>
  <c r="B2051" i="23"/>
  <c r="D2051" i="23"/>
  <c r="F2051" i="23"/>
  <c r="G2051" i="23"/>
  <c r="H2051" i="23"/>
  <c r="I2051" i="23"/>
  <c r="J2051" i="23"/>
  <c r="K2051" i="23"/>
  <c r="L2051" i="23"/>
  <c r="A2052" i="23"/>
  <c r="B2052" i="23"/>
  <c r="D2052" i="23"/>
  <c r="F2052" i="23"/>
  <c r="G2052" i="23"/>
  <c r="H2052" i="23"/>
  <c r="I2052" i="23"/>
  <c r="J2052" i="23"/>
  <c r="K2052" i="23"/>
  <c r="L2052" i="23"/>
  <c r="A2053" i="23"/>
  <c r="B2053" i="23"/>
  <c r="D2053" i="23"/>
  <c r="F2053" i="23"/>
  <c r="G2053" i="23"/>
  <c r="H2053" i="23"/>
  <c r="I2053" i="23"/>
  <c r="J2053" i="23"/>
  <c r="K2053" i="23"/>
  <c r="L2053" i="23"/>
  <c r="A2054" i="23"/>
  <c r="B2054" i="23"/>
  <c r="D2054" i="23"/>
  <c r="F2054" i="23"/>
  <c r="G2054" i="23"/>
  <c r="H2054" i="23"/>
  <c r="I2054" i="23"/>
  <c r="J2054" i="23"/>
  <c r="K2054" i="23"/>
  <c r="L2054" i="23"/>
  <c r="A2055" i="23"/>
  <c r="B2055" i="23"/>
  <c r="D2055" i="23"/>
  <c r="F2055" i="23"/>
  <c r="G2055" i="23"/>
  <c r="H2055" i="23"/>
  <c r="I2055" i="23"/>
  <c r="J2055" i="23"/>
  <c r="K2055" i="23"/>
  <c r="L2055" i="23"/>
  <c r="A2056" i="23"/>
  <c r="B2056" i="23"/>
  <c r="D2056" i="23"/>
  <c r="F2056" i="23"/>
  <c r="G2056" i="23"/>
  <c r="H2056" i="23"/>
  <c r="I2056" i="23"/>
  <c r="J2056" i="23"/>
  <c r="K2056" i="23"/>
  <c r="L2056" i="23"/>
  <c r="A2057" i="23"/>
  <c r="B2057" i="23"/>
  <c r="D2057" i="23"/>
  <c r="F2057" i="23"/>
  <c r="G2057" i="23"/>
  <c r="H2057" i="23"/>
  <c r="I2057" i="23"/>
  <c r="J2057" i="23"/>
  <c r="K2057" i="23"/>
  <c r="L2057" i="23"/>
  <c r="A2058" i="23"/>
  <c r="B2058" i="23"/>
  <c r="D2058" i="23"/>
  <c r="F2058" i="23"/>
  <c r="G2058" i="23"/>
  <c r="H2058" i="23"/>
  <c r="I2058" i="23"/>
  <c r="J2058" i="23"/>
  <c r="K2058" i="23"/>
  <c r="L2058" i="23"/>
  <c r="A2059" i="23"/>
  <c r="B2059" i="23"/>
  <c r="D2059" i="23"/>
  <c r="F2059" i="23"/>
  <c r="G2059" i="23"/>
  <c r="H2059" i="23"/>
  <c r="I2059" i="23"/>
  <c r="J2059" i="23"/>
  <c r="K2059" i="23"/>
  <c r="L2059" i="23"/>
  <c r="A2060" i="23"/>
  <c r="B2060" i="23"/>
  <c r="D2060" i="23"/>
  <c r="F2060" i="23"/>
  <c r="G2060" i="23"/>
  <c r="H2060" i="23"/>
  <c r="I2060" i="23"/>
  <c r="J2060" i="23"/>
  <c r="K2060" i="23"/>
  <c r="L2060" i="23"/>
  <c r="A2061" i="23"/>
  <c r="B2061" i="23"/>
  <c r="D2061" i="23"/>
  <c r="F2061" i="23"/>
  <c r="G2061" i="23"/>
  <c r="H2061" i="23"/>
  <c r="I2061" i="23"/>
  <c r="J2061" i="23"/>
  <c r="K2061" i="23"/>
  <c r="L2061" i="23"/>
  <c r="A2062" i="23"/>
  <c r="B2062" i="23"/>
  <c r="D2062" i="23"/>
  <c r="F2062" i="23"/>
  <c r="G2062" i="23"/>
  <c r="H2062" i="23"/>
  <c r="I2062" i="23"/>
  <c r="J2062" i="23"/>
  <c r="K2062" i="23"/>
  <c r="L2062" i="23"/>
  <c r="A2063" i="23"/>
  <c r="B2063" i="23"/>
  <c r="D2063" i="23"/>
  <c r="F2063" i="23"/>
  <c r="G2063" i="23"/>
  <c r="H2063" i="23"/>
  <c r="I2063" i="23"/>
  <c r="J2063" i="23"/>
  <c r="K2063" i="23"/>
  <c r="L2063" i="23"/>
  <c r="A2064" i="23"/>
  <c r="B2064" i="23"/>
  <c r="D2064" i="23"/>
  <c r="F2064" i="23"/>
  <c r="G2064" i="23"/>
  <c r="H2064" i="23"/>
  <c r="I2064" i="23"/>
  <c r="J2064" i="23"/>
  <c r="K2064" i="23"/>
  <c r="L2064" i="23"/>
  <c r="A2065" i="23"/>
  <c r="B2065" i="23"/>
  <c r="D2065" i="23"/>
  <c r="F2065" i="23"/>
  <c r="G2065" i="23"/>
  <c r="H2065" i="23"/>
  <c r="I2065" i="23"/>
  <c r="J2065" i="23"/>
  <c r="K2065" i="23"/>
  <c r="L2065" i="23"/>
  <c r="A2066" i="23"/>
  <c r="B2066" i="23"/>
  <c r="D2066" i="23"/>
  <c r="F2066" i="23"/>
  <c r="G2066" i="23"/>
  <c r="H2066" i="23"/>
  <c r="I2066" i="23"/>
  <c r="J2066" i="23"/>
  <c r="K2066" i="23"/>
  <c r="L2066" i="23"/>
  <c r="A2067" i="23"/>
  <c r="B2067" i="23"/>
  <c r="D2067" i="23"/>
  <c r="F2067" i="23"/>
  <c r="G2067" i="23"/>
  <c r="H2067" i="23"/>
  <c r="I2067" i="23"/>
  <c r="J2067" i="23"/>
  <c r="K2067" i="23"/>
  <c r="L2067" i="23"/>
  <c r="A2068" i="23"/>
  <c r="B2068" i="23"/>
  <c r="D2068" i="23"/>
  <c r="F2068" i="23"/>
  <c r="G2068" i="23"/>
  <c r="H2068" i="23"/>
  <c r="I2068" i="23"/>
  <c r="J2068" i="23"/>
  <c r="K2068" i="23"/>
  <c r="L2068" i="23"/>
  <c r="A2069" i="23"/>
  <c r="B2069" i="23"/>
  <c r="D2069" i="23"/>
  <c r="F2069" i="23"/>
  <c r="G2069" i="23"/>
  <c r="H2069" i="23"/>
  <c r="I2069" i="23"/>
  <c r="J2069" i="23"/>
  <c r="K2069" i="23"/>
  <c r="L2069" i="23"/>
  <c r="A2070" i="23"/>
  <c r="B2070" i="23"/>
  <c r="D2070" i="23"/>
  <c r="F2070" i="23"/>
  <c r="G2070" i="23"/>
  <c r="H2070" i="23"/>
  <c r="I2070" i="23"/>
  <c r="J2070" i="23"/>
  <c r="K2070" i="23"/>
  <c r="L2070" i="23"/>
  <c r="A2071" i="23"/>
  <c r="B2071" i="23"/>
  <c r="D2071" i="23"/>
  <c r="F2071" i="23"/>
  <c r="G2071" i="23"/>
  <c r="H2071" i="23"/>
  <c r="I2071" i="23"/>
  <c r="J2071" i="23"/>
  <c r="K2071" i="23"/>
  <c r="L2071" i="23"/>
  <c r="B3" i="23"/>
  <c r="D3" i="23"/>
  <c r="F3" i="23"/>
  <c r="G3" i="23"/>
  <c r="H3" i="23"/>
  <c r="I3" i="23"/>
  <c r="J3" i="23"/>
  <c r="K3" i="23"/>
  <c r="L3" i="23"/>
  <c r="A3" i="23"/>
  <c r="F5" i="22" l="1"/>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4" i="22"/>
  <c r="A247" i="22" l="1"/>
  <c r="B247" i="22"/>
  <c r="C247" i="22"/>
  <c r="D247" i="22"/>
  <c r="J247" i="22"/>
  <c r="K247" i="22"/>
  <c r="A248" i="22"/>
  <c r="B248" i="22"/>
  <c r="C248" i="22"/>
  <c r="D248" i="22"/>
  <c r="J248" i="22"/>
  <c r="K248" i="22"/>
  <c r="A249" i="22"/>
  <c r="B249" i="22"/>
  <c r="C249" i="22"/>
  <c r="D249" i="22"/>
  <c r="J249" i="22"/>
  <c r="K249" i="22"/>
  <c r="A250" i="22"/>
  <c r="B250" i="22"/>
  <c r="C250" i="22"/>
  <c r="D250" i="22"/>
  <c r="J250" i="22"/>
  <c r="K250" i="22"/>
  <c r="A251" i="22"/>
  <c r="B251" i="22"/>
  <c r="C251" i="22"/>
  <c r="D251" i="22"/>
  <c r="J251" i="22"/>
  <c r="K251" i="22"/>
  <c r="A252" i="22"/>
  <c r="B252" i="22"/>
  <c r="C252" i="22"/>
  <c r="D252" i="22"/>
  <c r="J252" i="22"/>
  <c r="K252" i="22"/>
  <c r="A253" i="22"/>
  <c r="B253" i="22"/>
  <c r="C253" i="22"/>
  <c r="D253" i="22"/>
  <c r="J253" i="22"/>
  <c r="K253" i="22"/>
  <c r="A254" i="22"/>
  <c r="B254" i="22"/>
  <c r="C254" i="22"/>
  <c r="D254" i="22"/>
  <c r="J254" i="22"/>
  <c r="K254" i="22"/>
  <c r="A255" i="22"/>
  <c r="B255" i="22"/>
  <c r="C255" i="22"/>
  <c r="D255" i="22"/>
  <c r="J255" i="22"/>
  <c r="K255" i="22"/>
  <c r="A256" i="22"/>
  <c r="B256" i="22"/>
  <c r="C256" i="22"/>
  <c r="D256" i="22"/>
  <c r="J256" i="22"/>
  <c r="K256" i="22"/>
  <c r="A257" i="22"/>
  <c r="B257" i="22"/>
  <c r="C257" i="22"/>
  <c r="D257" i="22"/>
  <c r="J257" i="22"/>
  <c r="K257" i="22"/>
  <c r="A258" i="22"/>
  <c r="B258" i="22"/>
  <c r="C258" i="22"/>
  <c r="D258" i="22"/>
  <c r="J258" i="22"/>
  <c r="K258" i="22"/>
  <c r="A259" i="22"/>
  <c r="B259" i="22"/>
  <c r="C259" i="22"/>
  <c r="D259" i="22"/>
  <c r="J259" i="22"/>
  <c r="K259" i="22"/>
  <c r="A260" i="22"/>
  <c r="B260" i="22"/>
  <c r="C260" i="22"/>
  <c r="D260" i="22"/>
  <c r="J260" i="22"/>
  <c r="K260" i="22"/>
  <c r="A261" i="22"/>
  <c r="B261" i="22"/>
  <c r="C261" i="22"/>
  <c r="D261" i="22"/>
  <c r="J261" i="22"/>
  <c r="K261" i="22"/>
  <c r="A262" i="22"/>
  <c r="B262" i="22"/>
  <c r="C262" i="22"/>
  <c r="D262" i="22"/>
  <c r="J262" i="22"/>
  <c r="K262" i="22"/>
  <c r="A263" i="22"/>
  <c r="B263" i="22"/>
  <c r="C263" i="22"/>
  <c r="D263" i="22"/>
  <c r="J263" i="22"/>
  <c r="K263" i="22"/>
  <c r="A264" i="22"/>
  <c r="B264" i="22"/>
  <c r="C264" i="22"/>
  <c r="D264" i="22"/>
  <c r="J264" i="22"/>
  <c r="K264" i="22"/>
  <c r="A265" i="22"/>
  <c r="B265" i="22"/>
  <c r="C265" i="22"/>
  <c r="D265" i="22"/>
  <c r="J265" i="22"/>
  <c r="K265" i="22"/>
  <c r="A266" i="22"/>
  <c r="B266" i="22"/>
  <c r="C266" i="22"/>
  <c r="D266" i="22"/>
  <c r="J266" i="22"/>
  <c r="K266" i="22"/>
  <c r="A267" i="22"/>
  <c r="B267" i="22"/>
  <c r="C267" i="22"/>
  <c r="D267" i="22"/>
  <c r="J267" i="22"/>
  <c r="K267" i="22"/>
  <c r="A268" i="22"/>
  <c r="B268" i="22"/>
  <c r="C268" i="22"/>
  <c r="D268" i="22"/>
  <c r="J268" i="22"/>
  <c r="K268" i="22"/>
  <c r="A269" i="22"/>
  <c r="B269" i="22"/>
  <c r="C269" i="22"/>
  <c r="D269" i="22"/>
  <c r="J269" i="22"/>
  <c r="K269" i="22"/>
  <c r="A270" i="22"/>
  <c r="B270" i="22"/>
  <c r="C270" i="22"/>
  <c r="D270" i="22"/>
  <c r="J270" i="22"/>
  <c r="K270" i="22"/>
  <c r="A271" i="22"/>
  <c r="B271" i="22"/>
  <c r="C271" i="22"/>
  <c r="D271" i="22"/>
  <c r="J271" i="22"/>
  <c r="K271" i="22"/>
  <c r="A272" i="22"/>
  <c r="B272" i="22"/>
  <c r="C272" i="22"/>
  <c r="D272" i="22"/>
  <c r="J272" i="22"/>
  <c r="K272" i="22"/>
  <c r="A273" i="22"/>
  <c r="B273" i="22"/>
  <c r="C273" i="22"/>
  <c r="D273" i="22"/>
  <c r="J273" i="22"/>
  <c r="K273" i="22"/>
  <c r="A274" i="22"/>
  <c r="B274" i="22"/>
  <c r="C274" i="22"/>
  <c r="D274" i="22"/>
  <c r="J274" i="22"/>
  <c r="K274" i="22"/>
  <c r="A275" i="22"/>
  <c r="B275" i="22"/>
  <c r="C275" i="22"/>
  <c r="D275" i="22"/>
  <c r="J275" i="22"/>
  <c r="K275" i="22"/>
  <c r="A276" i="22"/>
  <c r="B276" i="22"/>
  <c r="C276" i="22"/>
  <c r="D276" i="22"/>
  <c r="J276" i="22"/>
  <c r="K276" i="22"/>
  <c r="A277" i="22"/>
  <c r="B277" i="22"/>
  <c r="C277" i="22"/>
  <c r="D277" i="22"/>
  <c r="J277" i="22"/>
  <c r="K277" i="22"/>
  <c r="A278" i="22"/>
  <c r="B278" i="22"/>
  <c r="C278" i="22"/>
  <c r="D278" i="22"/>
  <c r="J278" i="22"/>
  <c r="K278" i="22"/>
  <c r="A279" i="22"/>
  <c r="B279" i="22"/>
  <c r="C279" i="22"/>
  <c r="D279" i="22"/>
  <c r="J279" i="22"/>
  <c r="K279" i="22"/>
  <c r="A280" i="22"/>
  <c r="B280" i="22"/>
  <c r="C280" i="22"/>
  <c r="D280" i="22"/>
  <c r="J280" i="22"/>
  <c r="K280" i="22"/>
  <c r="A281" i="22"/>
  <c r="B281" i="22"/>
  <c r="C281" i="22"/>
  <c r="D281" i="22"/>
  <c r="J281" i="22"/>
  <c r="K281" i="22"/>
  <c r="A282" i="22"/>
  <c r="B282" i="22"/>
  <c r="C282" i="22"/>
  <c r="D282" i="22"/>
  <c r="J282" i="22"/>
  <c r="K282" i="22"/>
  <c r="A283" i="22"/>
  <c r="B283" i="22"/>
  <c r="C283" i="22"/>
  <c r="D283" i="22"/>
  <c r="J283" i="22"/>
  <c r="K283" i="22"/>
  <c r="A284" i="22"/>
  <c r="B284" i="22"/>
  <c r="C284" i="22"/>
  <c r="D284" i="22"/>
  <c r="J284" i="22"/>
  <c r="K284" i="22"/>
  <c r="A285" i="22"/>
  <c r="B285" i="22"/>
  <c r="C285" i="22"/>
  <c r="D285" i="22"/>
  <c r="J285" i="22"/>
  <c r="K285" i="22"/>
  <c r="A286" i="22"/>
  <c r="B286" i="22"/>
  <c r="C286" i="22"/>
  <c r="D286" i="22"/>
  <c r="J286" i="22"/>
  <c r="K286" i="22"/>
  <c r="A287" i="22"/>
  <c r="B287" i="22"/>
  <c r="C287" i="22"/>
  <c r="D287" i="22"/>
  <c r="J287" i="22"/>
  <c r="K287" i="22"/>
  <c r="A288" i="22"/>
  <c r="B288" i="22"/>
  <c r="C288" i="22"/>
  <c r="D288" i="22"/>
  <c r="J288" i="22"/>
  <c r="K288" i="22"/>
  <c r="A289" i="22"/>
  <c r="B289" i="22"/>
  <c r="C289" i="22"/>
  <c r="D289" i="22"/>
  <c r="J289" i="22"/>
  <c r="K289" i="22"/>
  <c r="A290" i="22"/>
  <c r="B290" i="22"/>
  <c r="C290" i="22"/>
  <c r="D290" i="22"/>
  <c r="J290" i="22"/>
  <c r="K290" i="22"/>
  <c r="A291" i="22"/>
  <c r="B291" i="22"/>
  <c r="C291" i="22"/>
  <c r="D291" i="22"/>
  <c r="J291" i="22"/>
  <c r="K291" i="22"/>
  <c r="A292" i="22"/>
  <c r="B292" i="22"/>
  <c r="C292" i="22"/>
  <c r="D292" i="22"/>
  <c r="J292" i="22"/>
  <c r="K292" i="22"/>
  <c r="A293" i="22"/>
  <c r="B293" i="22"/>
  <c r="C293" i="22"/>
  <c r="D293" i="22"/>
  <c r="J293" i="22"/>
  <c r="K293" i="22"/>
  <c r="A294" i="22"/>
  <c r="B294" i="22"/>
  <c r="C294" i="22"/>
  <c r="D294" i="22"/>
  <c r="J294" i="22"/>
  <c r="K294" i="22"/>
  <c r="A295" i="22"/>
  <c r="B295" i="22"/>
  <c r="C295" i="22"/>
  <c r="D295" i="22"/>
  <c r="J295" i="22"/>
  <c r="K295" i="22"/>
  <c r="A296" i="22"/>
  <c r="B296" i="22"/>
  <c r="C296" i="22"/>
  <c r="D296" i="22"/>
  <c r="J296" i="22"/>
  <c r="K296" i="22"/>
  <c r="A297" i="22"/>
  <c r="B297" i="22"/>
  <c r="C297" i="22"/>
  <c r="D297" i="22"/>
  <c r="J297" i="22"/>
  <c r="K297" i="22"/>
  <c r="A298" i="22"/>
  <c r="B298" i="22"/>
  <c r="C298" i="22"/>
  <c r="D298" i="22"/>
  <c r="J298" i="22"/>
  <c r="K298" i="22"/>
  <c r="A299" i="22"/>
  <c r="B299" i="22"/>
  <c r="C299" i="22"/>
  <c r="D299" i="22"/>
  <c r="J299" i="22"/>
  <c r="K299" i="22"/>
  <c r="A300" i="22"/>
  <c r="B300" i="22"/>
  <c r="C300" i="22"/>
  <c r="D300" i="22"/>
  <c r="J300" i="22"/>
  <c r="K300" i="22"/>
  <c r="A301" i="22"/>
  <c r="B301" i="22"/>
  <c r="C301" i="22"/>
  <c r="D301" i="22"/>
  <c r="J301" i="22"/>
  <c r="K301" i="22"/>
  <c r="A302" i="22"/>
  <c r="B302" i="22"/>
  <c r="C302" i="22"/>
  <c r="D302" i="22"/>
  <c r="J302" i="22"/>
  <c r="K302" i="22"/>
  <c r="A303" i="22"/>
  <c r="B303" i="22"/>
  <c r="C303" i="22"/>
  <c r="D303" i="22"/>
  <c r="J303" i="22"/>
  <c r="K303" i="22"/>
  <c r="A304" i="22"/>
  <c r="B304" i="22"/>
  <c r="C304" i="22"/>
  <c r="D304" i="22"/>
  <c r="J304" i="22"/>
  <c r="K304" i="22"/>
  <c r="A305" i="22"/>
  <c r="B305" i="22"/>
  <c r="C305" i="22"/>
  <c r="D305" i="22"/>
  <c r="J305" i="22"/>
  <c r="K305" i="22"/>
  <c r="A306" i="22"/>
  <c r="B306" i="22"/>
  <c r="C306" i="22"/>
  <c r="D306" i="22"/>
  <c r="J306" i="22"/>
  <c r="K306" i="22"/>
  <c r="A307" i="22"/>
  <c r="B307" i="22"/>
  <c r="C307" i="22"/>
  <c r="D307" i="22"/>
  <c r="J307" i="22"/>
  <c r="K307" i="22"/>
  <c r="A308" i="22"/>
  <c r="B308" i="22"/>
  <c r="C308" i="22"/>
  <c r="D308" i="22"/>
  <c r="J308" i="22"/>
  <c r="K308" i="22"/>
  <c r="A309" i="22"/>
  <c r="B309" i="22"/>
  <c r="C309" i="22"/>
  <c r="D309" i="22"/>
  <c r="J309" i="22"/>
  <c r="K309" i="22"/>
  <c r="A310" i="22"/>
  <c r="B310" i="22"/>
  <c r="C310" i="22"/>
  <c r="D310" i="22"/>
  <c r="J310" i="22"/>
  <c r="K310" i="22"/>
  <c r="A311" i="22"/>
  <c r="B311" i="22"/>
  <c r="C311" i="22"/>
  <c r="D311" i="22"/>
  <c r="J311" i="22"/>
  <c r="K311" i="22"/>
  <c r="A312" i="22"/>
  <c r="B312" i="22"/>
  <c r="C312" i="22"/>
  <c r="D312" i="22"/>
  <c r="J312" i="22"/>
  <c r="K312" i="22"/>
  <c r="A5" i="22"/>
  <c r="B5" i="22"/>
  <c r="C5" i="22"/>
  <c r="D5" i="22"/>
  <c r="J5" i="22"/>
  <c r="K5" i="22"/>
  <c r="A6" i="22"/>
  <c r="B6" i="22"/>
  <c r="C6" i="22"/>
  <c r="D6" i="22"/>
  <c r="J6" i="22"/>
  <c r="K6" i="22"/>
  <c r="A7" i="22"/>
  <c r="B7" i="22"/>
  <c r="C7" i="22"/>
  <c r="D7" i="22"/>
  <c r="J7" i="22"/>
  <c r="K7" i="22"/>
  <c r="A8" i="22"/>
  <c r="B8" i="22"/>
  <c r="C8" i="22"/>
  <c r="D8" i="22"/>
  <c r="J8" i="22"/>
  <c r="K8" i="22"/>
  <c r="A9" i="22"/>
  <c r="B9" i="22"/>
  <c r="C9" i="22"/>
  <c r="D9" i="22"/>
  <c r="J9" i="22"/>
  <c r="K9" i="22"/>
  <c r="A10" i="22"/>
  <c r="B10" i="22"/>
  <c r="C10" i="22"/>
  <c r="D10" i="22"/>
  <c r="J10" i="22"/>
  <c r="K10" i="22"/>
  <c r="A11" i="22"/>
  <c r="B11" i="22"/>
  <c r="C11" i="22"/>
  <c r="D11" i="22"/>
  <c r="J11" i="22"/>
  <c r="K11" i="22"/>
  <c r="A12" i="22"/>
  <c r="B12" i="22"/>
  <c r="C12" i="22"/>
  <c r="D12" i="22"/>
  <c r="J12" i="22"/>
  <c r="K12" i="22"/>
  <c r="A13" i="22"/>
  <c r="B13" i="22"/>
  <c r="C13" i="22"/>
  <c r="D13" i="22"/>
  <c r="J13" i="22"/>
  <c r="K13" i="22"/>
  <c r="A14" i="22"/>
  <c r="B14" i="22"/>
  <c r="C14" i="22"/>
  <c r="D14" i="22"/>
  <c r="J14" i="22"/>
  <c r="K14" i="22"/>
  <c r="A15" i="22"/>
  <c r="B15" i="22"/>
  <c r="C15" i="22"/>
  <c r="D15" i="22"/>
  <c r="J15" i="22"/>
  <c r="K15" i="22"/>
  <c r="A16" i="22"/>
  <c r="B16" i="22"/>
  <c r="C16" i="22"/>
  <c r="D16" i="22"/>
  <c r="J16" i="22"/>
  <c r="K16" i="22"/>
  <c r="A17" i="22"/>
  <c r="B17" i="22"/>
  <c r="C17" i="22"/>
  <c r="D17" i="22"/>
  <c r="J17" i="22"/>
  <c r="K17" i="22"/>
  <c r="A18" i="22"/>
  <c r="B18" i="22"/>
  <c r="C18" i="22"/>
  <c r="D18" i="22"/>
  <c r="J18" i="22"/>
  <c r="K18" i="22"/>
  <c r="B19" i="22"/>
  <c r="C19" i="22"/>
  <c r="D19" i="22"/>
  <c r="J19" i="22"/>
  <c r="K19" i="22"/>
  <c r="A20" i="22"/>
  <c r="B20" i="22"/>
  <c r="C20" i="22"/>
  <c r="D20" i="22"/>
  <c r="J20" i="22"/>
  <c r="K20" i="22"/>
  <c r="A21" i="22"/>
  <c r="B21" i="22"/>
  <c r="C21" i="22"/>
  <c r="D21" i="22"/>
  <c r="J21" i="22"/>
  <c r="K21" i="22"/>
  <c r="A22" i="22"/>
  <c r="B22" i="22"/>
  <c r="C22" i="22"/>
  <c r="D22" i="22"/>
  <c r="J22" i="22"/>
  <c r="K22" i="22"/>
  <c r="A23" i="22"/>
  <c r="B23" i="22"/>
  <c r="C23" i="22"/>
  <c r="D23" i="22"/>
  <c r="J23" i="22"/>
  <c r="K23" i="22"/>
  <c r="A24" i="22"/>
  <c r="B24" i="22"/>
  <c r="C24" i="22"/>
  <c r="D24" i="22"/>
  <c r="J24" i="22"/>
  <c r="K24" i="22"/>
  <c r="A25" i="22"/>
  <c r="B25" i="22"/>
  <c r="C25" i="22"/>
  <c r="D25" i="22"/>
  <c r="J25" i="22"/>
  <c r="K25" i="22"/>
  <c r="A26" i="22"/>
  <c r="B26" i="22"/>
  <c r="C26" i="22"/>
  <c r="D26" i="22"/>
  <c r="J26" i="22"/>
  <c r="K26" i="22"/>
  <c r="A27" i="22"/>
  <c r="B27" i="22"/>
  <c r="C27" i="22"/>
  <c r="D27" i="22"/>
  <c r="J27" i="22"/>
  <c r="K27" i="22"/>
  <c r="A28" i="22"/>
  <c r="B28" i="22"/>
  <c r="C28" i="22"/>
  <c r="D28" i="22"/>
  <c r="J28" i="22"/>
  <c r="K28" i="22"/>
  <c r="A29" i="22"/>
  <c r="B29" i="22"/>
  <c r="C29" i="22"/>
  <c r="D29" i="22"/>
  <c r="J29" i="22"/>
  <c r="K29" i="22"/>
  <c r="A30" i="22"/>
  <c r="B30" i="22"/>
  <c r="C30" i="22"/>
  <c r="D30" i="22"/>
  <c r="J30" i="22"/>
  <c r="K30" i="22"/>
  <c r="A31" i="22"/>
  <c r="B31" i="22"/>
  <c r="C31" i="22"/>
  <c r="D31" i="22"/>
  <c r="J31" i="22"/>
  <c r="K31" i="22"/>
  <c r="A32" i="22"/>
  <c r="B32" i="22"/>
  <c r="C32" i="22"/>
  <c r="D32" i="22"/>
  <c r="J32" i="22"/>
  <c r="K32" i="22"/>
  <c r="A33" i="22"/>
  <c r="B33" i="22"/>
  <c r="C33" i="22"/>
  <c r="D33" i="22"/>
  <c r="J33" i="22"/>
  <c r="K33" i="22"/>
  <c r="A34" i="22"/>
  <c r="B34" i="22"/>
  <c r="C34" i="22"/>
  <c r="D34" i="22"/>
  <c r="J34" i="22"/>
  <c r="K34" i="22"/>
  <c r="A35" i="22"/>
  <c r="B35" i="22"/>
  <c r="C35" i="22"/>
  <c r="D35" i="22"/>
  <c r="J35" i="22"/>
  <c r="K35" i="22"/>
  <c r="A36" i="22"/>
  <c r="B36" i="22"/>
  <c r="C36" i="22"/>
  <c r="D36" i="22"/>
  <c r="J36" i="22"/>
  <c r="K36" i="22"/>
  <c r="A37" i="22"/>
  <c r="B37" i="22"/>
  <c r="C37" i="22"/>
  <c r="D37" i="22"/>
  <c r="J37" i="22"/>
  <c r="K37" i="22"/>
  <c r="A38" i="22"/>
  <c r="B38" i="22"/>
  <c r="C38" i="22"/>
  <c r="D38" i="22"/>
  <c r="J38" i="22"/>
  <c r="K38" i="22"/>
  <c r="A39" i="22"/>
  <c r="B39" i="22"/>
  <c r="C39" i="22"/>
  <c r="D39" i="22"/>
  <c r="J39" i="22"/>
  <c r="K39" i="22"/>
  <c r="A40" i="22"/>
  <c r="B40" i="22"/>
  <c r="C40" i="22"/>
  <c r="D40" i="22"/>
  <c r="J40" i="22"/>
  <c r="K40" i="22"/>
  <c r="A41" i="22"/>
  <c r="B41" i="22"/>
  <c r="C41" i="22"/>
  <c r="D41" i="22"/>
  <c r="J41" i="22"/>
  <c r="K41" i="22"/>
  <c r="A42" i="22"/>
  <c r="B42" i="22"/>
  <c r="C42" i="22"/>
  <c r="D42" i="22"/>
  <c r="J42" i="22"/>
  <c r="K42" i="22"/>
  <c r="A43" i="22"/>
  <c r="B43" i="22"/>
  <c r="C43" i="22"/>
  <c r="D43" i="22"/>
  <c r="J43" i="22"/>
  <c r="K43" i="22"/>
  <c r="A44" i="22"/>
  <c r="B44" i="22"/>
  <c r="C44" i="22"/>
  <c r="D44" i="22"/>
  <c r="J44" i="22"/>
  <c r="K44" i="22"/>
  <c r="A45" i="22"/>
  <c r="B45" i="22"/>
  <c r="C45" i="22"/>
  <c r="D45" i="22"/>
  <c r="J45" i="22"/>
  <c r="K45" i="22"/>
  <c r="A46" i="22"/>
  <c r="B46" i="22"/>
  <c r="C46" i="22"/>
  <c r="D46" i="22"/>
  <c r="J46" i="22"/>
  <c r="K46" i="22"/>
  <c r="A47" i="22"/>
  <c r="B47" i="22"/>
  <c r="C47" i="22"/>
  <c r="D47" i="22"/>
  <c r="J47" i="22"/>
  <c r="K47" i="22"/>
  <c r="A48" i="22"/>
  <c r="B48" i="22"/>
  <c r="C48" i="22"/>
  <c r="D48" i="22"/>
  <c r="J48" i="22"/>
  <c r="K48" i="22"/>
  <c r="A49" i="22"/>
  <c r="B49" i="22"/>
  <c r="C49" i="22"/>
  <c r="D49" i="22"/>
  <c r="J49" i="22"/>
  <c r="K49" i="22"/>
  <c r="A50" i="22"/>
  <c r="B50" i="22"/>
  <c r="C50" i="22"/>
  <c r="D50" i="22"/>
  <c r="J50" i="22"/>
  <c r="K50" i="22"/>
  <c r="A51" i="22"/>
  <c r="B51" i="22"/>
  <c r="C51" i="22"/>
  <c r="D51" i="22"/>
  <c r="J51" i="22"/>
  <c r="K51" i="22"/>
  <c r="A52" i="22"/>
  <c r="B52" i="22"/>
  <c r="C52" i="22"/>
  <c r="D52" i="22"/>
  <c r="J52" i="22"/>
  <c r="K52" i="22"/>
  <c r="A53" i="22"/>
  <c r="B53" i="22"/>
  <c r="C53" i="22"/>
  <c r="D53" i="22"/>
  <c r="J53" i="22"/>
  <c r="K53" i="22"/>
  <c r="A54" i="22"/>
  <c r="B54" i="22"/>
  <c r="C54" i="22"/>
  <c r="D54" i="22"/>
  <c r="J54" i="22"/>
  <c r="K54" i="22"/>
  <c r="A55" i="22"/>
  <c r="B55" i="22"/>
  <c r="C55" i="22"/>
  <c r="D55" i="22"/>
  <c r="J55" i="22"/>
  <c r="K55" i="22"/>
  <c r="A56" i="22"/>
  <c r="B56" i="22"/>
  <c r="C56" i="22"/>
  <c r="D56" i="22"/>
  <c r="J56" i="22"/>
  <c r="K56" i="22"/>
  <c r="A57" i="22"/>
  <c r="B57" i="22"/>
  <c r="C57" i="22"/>
  <c r="D57" i="22"/>
  <c r="J57" i="22"/>
  <c r="K57" i="22"/>
  <c r="A58" i="22"/>
  <c r="B58" i="22"/>
  <c r="C58" i="22"/>
  <c r="D58" i="22"/>
  <c r="J58" i="22"/>
  <c r="K58" i="22"/>
  <c r="A59" i="22"/>
  <c r="B59" i="22"/>
  <c r="C59" i="22"/>
  <c r="D59" i="22"/>
  <c r="J59" i="22"/>
  <c r="K59" i="22"/>
  <c r="A60" i="22"/>
  <c r="B60" i="22"/>
  <c r="C60" i="22"/>
  <c r="D60" i="22"/>
  <c r="J60" i="22"/>
  <c r="K60" i="22"/>
  <c r="A61" i="22"/>
  <c r="B61" i="22"/>
  <c r="C61" i="22"/>
  <c r="D61" i="22"/>
  <c r="J61" i="22"/>
  <c r="K61" i="22"/>
  <c r="A62" i="22"/>
  <c r="B62" i="22"/>
  <c r="C62" i="22"/>
  <c r="D62" i="22"/>
  <c r="J62" i="22"/>
  <c r="K62" i="22"/>
  <c r="A63" i="22"/>
  <c r="B63" i="22"/>
  <c r="C63" i="22"/>
  <c r="D63" i="22"/>
  <c r="J63" i="22"/>
  <c r="K63" i="22"/>
  <c r="A64" i="22"/>
  <c r="B64" i="22"/>
  <c r="C64" i="22"/>
  <c r="D64" i="22"/>
  <c r="J64" i="22"/>
  <c r="K64" i="22"/>
  <c r="A65" i="22"/>
  <c r="B65" i="22"/>
  <c r="C65" i="22"/>
  <c r="D65" i="22"/>
  <c r="J65" i="22"/>
  <c r="K65" i="22"/>
  <c r="A66" i="22"/>
  <c r="B66" i="22"/>
  <c r="C66" i="22"/>
  <c r="D66" i="22"/>
  <c r="J66" i="22"/>
  <c r="K66" i="22"/>
  <c r="A67" i="22"/>
  <c r="B67" i="22"/>
  <c r="C67" i="22"/>
  <c r="D67" i="22"/>
  <c r="J67" i="22"/>
  <c r="K67" i="22"/>
  <c r="A68" i="22"/>
  <c r="B68" i="22"/>
  <c r="C68" i="22"/>
  <c r="D68" i="22"/>
  <c r="J68" i="22"/>
  <c r="K68" i="22"/>
  <c r="A69" i="22"/>
  <c r="B69" i="22"/>
  <c r="C69" i="22"/>
  <c r="D69" i="22"/>
  <c r="J69" i="22"/>
  <c r="K69" i="22"/>
  <c r="A70" i="22"/>
  <c r="B70" i="22"/>
  <c r="C70" i="22"/>
  <c r="D70" i="22"/>
  <c r="J70" i="22"/>
  <c r="K70" i="22"/>
  <c r="A71" i="22"/>
  <c r="B71" i="22"/>
  <c r="C71" i="22"/>
  <c r="D71" i="22"/>
  <c r="J71" i="22"/>
  <c r="K71" i="22"/>
  <c r="A72" i="22"/>
  <c r="B72" i="22"/>
  <c r="C72" i="22"/>
  <c r="D72" i="22"/>
  <c r="J72" i="22"/>
  <c r="K72" i="22"/>
  <c r="A73" i="22"/>
  <c r="B73" i="22"/>
  <c r="C73" i="22"/>
  <c r="D73" i="22"/>
  <c r="J73" i="22"/>
  <c r="K73" i="22"/>
  <c r="A74" i="22"/>
  <c r="B74" i="22"/>
  <c r="C74" i="22"/>
  <c r="D74" i="22"/>
  <c r="J74" i="22"/>
  <c r="K74" i="22"/>
  <c r="A75" i="22"/>
  <c r="B75" i="22"/>
  <c r="C75" i="22"/>
  <c r="D75" i="22"/>
  <c r="J75" i="22"/>
  <c r="K75" i="22"/>
  <c r="A76" i="22"/>
  <c r="B76" i="22"/>
  <c r="C76" i="22"/>
  <c r="D76" i="22"/>
  <c r="J76" i="22"/>
  <c r="K76" i="22"/>
  <c r="A77" i="22"/>
  <c r="B77" i="22"/>
  <c r="C77" i="22"/>
  <c r="D77" i="22"/>
  <c r="J77" i="22"/>
  <c r="K77" i="22"/>
  <c r="A78" i="22"/>
  <c r="B78" i="22"/>
  <c r="C78" i="22"/>
  <c r="D78" i="22"/>
  <c r="J78" i="22"/>
  <c r="K78" i="22"/>
  <c r="A79" i="22"/>
  <c r="B79" i="22"/>
  <c r="C79" i="22"/>
  <c r="D79" i="22"/>
  <c r="J79" i="22"/>
  <c r="K79" i="22"/>
  <c r="A80" i="22"/>
  <c r="B80" i="22"/>
  <c r="C80" i="22"/>
  <c r="D80" i="22"/>
  <c r="J80" i="22"/>
  <c r="K80" i="22"/>
  <c r="A81" i="22"/>
  <c r="B81" i="22"/>
  <c r="C81" i="22"/>
  <c r="D81" i="22"/>
  <c r="J81" i="22"/>
  <c r="K81" i="22"/>
  <c r="A82" i="22"/>
  <c r="B82" i="22"/>
  <c r="C82" i="22"/>
  <c r="D82" i="22"/>
  <c r="J82" i="22"/>
  <c r="K82" i="22"/>
  <c r="A83" i="22"/>
  <c r="B83" i="22"/>
  <c r="C83" i="22"/>
  <c r="D83" i="22"/>
  <c r="J83" i="22"/>
  <c r="K83" i="22"/>
  <c r="A84" i="22"/>
  <c r="B84" i="22"/>
  <c r="C84" i="22"/>
  <c r="D84" i="22"/>
  <c r="J84" i="22"/>
  <c r="K84" i="22"/>
  <c r="A85" i="22"/>
  <c r="B85" i="22"/>
  <c r="C85" i="22"/>
  <c r="D85" i="22"/>
  <c r="J85" i="22"/>
  <c r="K85" i="22"/>
  <c r="A86" i="22"/>
  <c r="B86" i="22"/>
  <c r="C86" i="22"/>
  <c r="D86" i="22"/>
  <c r="J86" i="22"/>
  <c r="K86" i="22"/>
  <c r="A87" i="22"/>
  <c r="B87" i="22"/>
  <c r="C87" i="22"/>
  <c r="D87" i="22"/>
  <c r="J87" i="22"/>
  <c r="K87" i="22"/>
  <c r="A88" i="22"/>
  <c r="B88" i="22"/>
  <c r="C88" i="22"/>
  <c r="D88" i="22"/>
  <c r="J88" i="22"/>
  <c r="K88" i="22"/>
  <c r="A89" i="22"/>
  <c r="B89" i="22"/>
  <c r="C89" i="22"/>
  <c r="D89" i="22"/>
  <c r="J89" i="22"/>
  <c r="K89" i="22"/>
  <c r="A90" i="22"/>
  <c r="B90" i="22"/>
  <c r="C90" i="22"/>
  <c r="D90" i="22"/>
  <c r="J90" i="22"/>
  <c r="K90" i="22"/>
  <c r="A91" i="22"/>
  <c r="B91" i="22"/>
  <c r="C91" i="22"/>
  <c r="D91" i="22"/>
  <c r="J91" i="22"/>
  <c r="K91" i="22"/>
  <c r="A92" i="22"/>
  <c r="B92" i="22"/>
  <c r="C92" i="22"/>
  <c r="D92" i="22"/>
  <c r="J92" i="22"/>
  <c r="K92" i="22"/>
  <c r="A93" i="22"/>
  <c r="B93" i="22"/>
  <c r="C93" i="22"/>
  <c r="D93" i="22"/>
  <c r="J93" i="22"/>
  <c r="K93" i="22"/>
  <c r="A94" i="22"/>
  <c r="B94" i="22"/>
  <c r="C94" i="22"/>
  <c r="D94" i="22"/>
  <c r="J94" i="22"/>
  <c r="K94" i="22"/>
  <c r="A95" i="22"/>
  <c r="B95" i="22"/>
  <c r="C95" i="22"/>
  <c r="D95" i="22"/>
  <c r="J95" i="22"/>
  <c r="K95" i="22"/>
  <c r="A96" i="22"/>
  <c r="B96" i="22"/>
  <c r="C96" i="22"/>
  <c r="D96" i="22"/>
  <c r="J96" i="22"/>
  <c r="K96" i="22"/>
  <c r="A97" i="22"/>
  <c r="B97" i="22"/>
  <c r="C97" i="22"/>
  <c r="D97" i="22"/>
  <c r="J97" i="22"/>
  <c r="K97" i="22"/>
  <c r="A98" i="22"/>
  <c r="B98" i="22"/>
  <c r="C98" i="22"/>
  <c r="D98" i="22"/>
  <c r="J98" i="22"/>
  <c r="K98" i="22"/>
  <c r="A99" i="22"/>
  <c r="B99" i="22"/>
  <c r="C99" i="22"/>
  <c r="D99" i="22"/>
  <c r="J99" i="22"/>
  <c r="K99" i="22"/>
  <c r="A100" i="22"/>
  <c r="B100" i="22"/>
  <c r="C100" i="22"/>
  <c r="D100" i="22"/>
  <c r="J100" i="22"/>
  <c r="K100" i="22"/>
  <c r="A101" i="22"/>
  <c r="B101" i="22"/>
  <c r="C101" i="22"/>
  <c r="D101" i="22"/>
  <c r="J101" i="22"/>
  <c r="K101" i="22"/>
  <c r="A102" i="22"/>
  <c r="B102" i="22"/>
  <c r="C102" i="22"/>
  <c r="D102" i="22"/>
  <c r="J102" i="22"/>
  <c r="K102" i="22"/>
  <c r="A103" i="22"/>
  <c r="B103" i="22"/>
  <c r="C103" i="22"/>
  <c r="D103" i="22"/>
  <c r="J103" i="22"/>
  <c r="K103" i="22"/>
  <c r="A104" i="22"/>
  <c r="B104" i="22"/>
  <c r="C104" i="22"/>
  <c r="D104" i="22"/>
  <c r="J104" i="22"/>
  <c r="K104" i="22"/>
  <c r="A105" i="22"/>
  <c r="B105" i="22"/>
  <c r="C105" i="22"/>
  <c r="D105" i="22"/>
  <c r="J105" i="22"/>
  <c r="K105" i="22"/>
  <c r="A106" i="22"/>
  <c r="B106" i="22"/>
  <c r="C106" i="22"/>
  <c r="D106" i="22"/>
  <c r="J106" i="22"/>
  <c r="K106" i="22"/>
  <c r="A107" i="22"/>
  <c r="B107" i="22"/>
  <c r="C107" i="22"/>
  <c r="D107" i="22"/>
  <c r="J107" i="22"/>
  <c r="K107" i="22"/>
  <c r="A108" i="22"/>
  <c r="B108" i="22"/>
  <c r="C108" i="22"/>
  <c r="D108" i="22"/>
  <c r="J108" i="22"/>
  <c r="K108" i="22"/>
  <c r="A109" i="22"/>
  <c r="B109" i="22"/>
  <c r="C109" i="22"/>
  <c r="D109" i="22"/>
  <c r="J109" i="22"/>
  <c r="K109" i="22"/>
  <c r="A110" i="22"/>
  <c r="B110" i="22"/>
  <c r="C110" i="22"/>
  <c r="D110" i="22"/>
  <c r="J110" i="22"/>
  <c r="K110" i="22"/>
  <c r="A111" i="22"/>
  <c r="B111" i="22"/>
  <c r="C111" i="22"/>
  <c r="D111" i="22"/>
  <c r="J111" i="22"/>
  <c r="K111" i="22"/>
  <c r="A112" i="22"/>
  <c r="B112" i="22"/>
  <c r="C112" i="22"/>
  <c r="D112" i="22"/>
  <c r="J112" i="22"/>
  <c r="K112" i="22"/>
  <c r="A113" i="22"/>
  <c r="B113" i="22"/>
  <c r="C113" i="22"/>
  <c r="D113" i="22"/>
  <c r="J113" i="22"/>
  <c r="K113" i="22"/>
  <c r="A114" i="22"/>
  <c r="B114" i="22"/>
  <c r="C114" i="22"/>
  <c r="D114" i="22"/>
  <c r="J114" i="22"/>
  <c r="K114" i="22"/>
  <c r="A115" i="22"/>
  <c r="B115" i="22"/>
  <c r="C115" i="22"/>
  <c r="D115" i="22"/>
  <c r="J115" i="22"/>
  <c r="K115" i="22"/>
  <c r="A116" i="22"/>
  <c r="B116" i="22"/>
  <c r="C116" i="22"/>
  <c r="D116" i="22"/>
  <c r="J116" i="22"/>
  <c r="K116" i="22"/>
  <c r="A117" i="22"/>
  <c r="B117" i="22"/>
  <c r="C117" i="22"/>
  <c r="D117" i="22"/>
  <c r="J117" i="22"/>
  <c r="K117" i="22"/>
  <c r="A118" i="22"/>
  <c r="B118" i="22"/>
  <c r="C118" i="22"/>
  <c r="D118" i="22"/>
  <c r="J118" i="22"/>
  <c r="K118" i="22"/>
  <c r="A119" i="22"/>
  <c r="B119" i="22"/>
  <c r="C119" i="22"/>
  <c r="D119" i="22"/>
  <c r="J119" i="22"/>
  <c r="K119" i="22"/>
  <c r="A120" i="22"/>
  <c r="B120" i="22"/>
  <c r="C120" i="22"/>
  <c r="D120" i="22"/>
  <c r="J120" i="22"/>
  <c r="K120" i="22"/>
  <c r="A121" i="22"/>
  <c r="B121" i="22"/>
  <c r="C121" i="22"/>
  <c r="D121" i="22"/>
  <c r="J121" i="22"/>
  <c r="K121" i="22"/>
  <c r="A122" i="22"/>
  <c r="B122" i="22"/>
  <c r="C122" i="22"/>
  <c r="D122" i="22"/>
  <c r="J122" i="22"/>
  <c r="K122" i="22"/>
  <c r="A123" i="22"/>
  <c r="B123" i="22"/>
  <c r="C123" i="22"/>
  <c r="D123" i="22"/>
  <c r="J123" i="22"/>
  <c r="K123" i="22"/>
  <c r="A124" i="22"/>
  <c r="B124" i="22"/>
  <c r="C124" i="22"/>
  <c r="D124" i="22"/>
  <c r="J124" i="22"/>
  <c r="K124" i="22"/>
  <c r="A125" i="22"/>
  <c r="B125" i="22"/>
  <c r="C125" i="22"/>
  <c r="D125" i="22"/>
  <c r="J125" i="22"/>
  <c r="K125" i="22"/>
  <c r="A126" i="22"/>
  <c r="B126" i="22"/>
  <c r="C126" i="22"/>
  <c r="D126" i="22"/>
  <c r="J126" i="22"/>
  <c r="K126" i="22"/>
  <c r="A127" i="22"/>
  <c r="B127" i="22"/>
  <c r="C127" i="22"/>
  <c r="D127" i="22"/>
  <c r="J127" i="22"/>
  <c r="K127" i="22"/>
  <c r="A128" i="22"/>
  <c r="B128" i="22"/>
  <c r="C128" i="22"/>
  <c r="D128" i="22"/>
  <c r="J128" i="22"/>
  <c r="K128" i="22"/>
  <c r="A129" i="22"/>
  <c r="B129" i="22"/>
  <c r="C129" i="22"/>
  <c r="D129" i="22"/>
  <c r="J129" i="22"/>
  <c r="K129" i="22"/>
  <c r="A130" i="22"/>
  <c r="B130" i="22"/>
  <c r="C130" i="22"/>
  <c r="D130" i="22"/>
  <c r="J130" i="22"/>
  <c r="K130" i="22"/>
  <c r="A131" i="22"/>
  <c r="B131" i="22"/>
  <c r="C131" i="22"/>
  <c r="D131" i="22"/>
  <c r="J131" i="22"/>
  <c r="K131" i="22"/>
  <c r="A132" i="22"/>
  <c r="B132" i="22"/>
  <c r="C132" i="22"/>
  <c r="D132" i="22"/>
  <c r="J132" i="22"/>
  <c r="K132" i="22"/>
  <c r="A133" i="22"/>
  <c r="B133" i="22"/>
  <c r="C133" i="22"/>
  <c r="D133" i="22"/>
  <c r="J133" i="22"/>
  <c r="K133" i="22"/>
  <c r="A134" i="22"/>
  <c r="B134" i="22"/>
  <c r="C134" i="22"/>
  <c r="D134" i="22"/>
  <c r="J134" i="22"/>
  <c r="K134" i="22"/>
  <c r="A135" i="22"/>
  <c r="B135" i="22"/>
  <c r="C135" i="22"/>
  <c r="D135" i="22"/>
  <c r="J135" i="22"/>
  <c r="K135" i="22"/>
  <c r="A136" i="22"/>
  <c r="B136" i="22"/>
  <c r="C136" i="22"/>
  <c r="D136" i="22"/>
  <c r="J136" i="22"/>
  <c r="K136" i="22"/>
  <c r="A137" i="22"/>
  <c r="B137" i="22"/>
  <c r="C137" i="22"/>
  <c r="D137" i="22"/>
  <c r="J137" i="22"/>
  <c r="K137" i="22"/>
  <c r="A138" i="22"/>
  <c r="B138" i="22"/>
  <c r="C138" i="22"/>
  <c r="D138" i="22"/>
  <c r="J138" i="22"/>
  <c r="K138" i="22"/>
  <c r="A139" i="22"/>
  <c r="B139" i="22"/>
  <c r="C139" i="22"/>
  <c r="D139" i="22"/>
  <c r="J139" i="22"/>
  <c r="K139" i="22"/>
  <c r="A140" i="22"/>
  <c r="B140" i="22"/>
  <c r="C140" i="22"/>
  <c r="D140" i="22"/>
  <c r="J140" i="22"/>
  <c r="K140" i="22"/>
  <c r="A141" i="22"/>
  <c r="B141" i="22"/>
  <c r="C141" i="22"/>
  <c r="D141" i="22"/>
  <c r="J141" i="22"/>
  <c r="K141" i="22"/>
  <c r="A142" i="22"/>
  <c r="B142" i="22"/>
  <c r="C142" i="22"/>
  <c r="D142" i="22"/>
  <c r="J142" i="22"/>
  <c r="K142" i="22"/>
  <c r="A143" i="22"/>
  <c r="B143" i="22"/>
  <c r="C143" i="22"/>
  <c r="D143" i="22"/>
  <c r="J143" i="22"/>
  <c r="K143" i="22"/>
  <c r="A144" i="22"/>
  <c r="B144" i="22"/>
  <c r="C144" i="22"/>
  <c r="D144" i="22"/>
  <c r="J144" i="22"/>
  <c r="K144" i="22"/>
  <c r="A145" i="22"/>
  <c r="B145" i="22"/>
  <c r="C145" i="22"/>
  <c r="D145" i="22"/>
  <c r="J145" i="22"/>
  <c r="K145" i="22"/>
  <c r="A146" i="22"/>
  <c r="B146" i="22"/>
  <c r="C146" i="22"/>
  <c r="D146" i="22"/>
  <c r="J146" i="22"/>
  <c r="K146" i="22"/>
  <c r="A147" i="22"/>
  <c r="B147" i="22"/>
  <c r="C147" i="22"/>
  <c r="D147" i="22"/>
  <c r="J147" i="22"/>
  <c r="K147" i="22"/>
  <c r="A148" i="22"/>
  <c r="B148" i="22"/>
  <c r="C148" i="22"/>
  <c r="D148" i="22"/>
  <c r="J148" i="22"/>
  <c r="K148" i="22"/>
  <c r="A149" i="22"/>
  <c r="B149" i="22"/>
  <c r="C149" i="22"/>
  <c r="D149" i="22"/>
  <c r="J149" i="22"/>
  <c r="K149" i="22"/>
  <c r="A150" i="22"/>
  <c r="B150" i="22"/>
  <c r="C150" i="22"/>
  <c r="D150" i="22"/>
  <c r="J150" i="22"/>
  <c r="K150" i="22"/>
  <c r="A151" i="22"/>
  <c r="B151" i="22"/>
  <c r="C151" i="22"/>
  <c r="D151" i="22"/>
  <c r="J151" i="22"/>
  <c r="K151" i="22"/>
  <c r="A152" i="22"/>
  <c r="B152" i="22"/>
  <c r="C152" i="22"/>
  <c r="D152" i="22"/>
  <c r="J152" i="22"/>
  <c r="K152" i="22"/>
  <c r="A153" i="22"/>
  <c r="B153" i="22"/>
  <c r="C153" i="22"/>
  <c r="D153" i="22"/>
  <c r="J153" i="22"/>
  <c r="K153" i="22"/>
  <c r="A154" i="22"/>
  <c r="B154" i="22"/>
  <c r="C154" i="22"/>
  <c r="D154" i="22"/>
  <c r="J154" i="22"/>
  <c r="K154" i="22"/>
  <c r="A155" i="22"/>
  <c r="B155" i="22"/>
  <c r="C155" i="22"/>
  <c r="D155" i="22"/>
  <c r="J155" i="22"/>
  <c r="K155" i="22"/>
  <c r="A156" i="22"/>
  <c r="B156" i="22"/>
  <c r="C156" i="22"/>
  <c r="D156" i="22"/>
  <c r="J156" i="22"/>
  <c r="K156" i="22"/>
  <c r="A157" i="22"/>
  <c r="B157" i="22"/>
  <c r="C157" i="22"/>
  <c r="D157" i="22"/>
  <c r="J157" i="22"/>
  <c r="K157" i="22"/>
  <c r="A158" i="22"/>
  <c r="B158" i="22"/>
  <c r="C158" i="22"/>
  <c r="D158" i="22"/>
  <c r="J158" i="22"/>
  <c r="K158" i="22"/>
  <c r="A159" i="22"/>
  <c r="B159" i="22"/>
  <c r="C159" i="22"/>
  <c r="D159" i="22"/>
  <c r="J159" i="22"/>
  <c r="K159" i="22"/>
  <c r="A160" i="22"/>
  <c r="B160" i="22"/>
  <c r="C160" i="22"/>
  <c r="D160" i="22"/>
  <c r="J160" i="22"/>
  <c r="K160" i="22"/>
  <c r="A161" i="22"/>
  <c r="B161" i="22"/>
  <c r="C161" i="22"/>
  <c r="D161" i="22"/>
  <c r="J161" i="22"/>
  <c r="K161" i="22"/>
  <c r="A162" i="22"/>
  <c r="B162" i="22"/>
  <c r="C162" i="22"/>
  <c r="D162" i="22"/>
  <c r="J162" i="22"/>
  <c r="K162" i="22"/>
  <c r="A163" i="22"/>
  <c r="B163" i="22"/>
  <c r="C163" i="22"/>
  <c r="D163" i="22"/>
  <c r="J163" i="22"/>
  <c r="K163" i="22"/>
  <c r="A164" i="22"/>
  <c r="B164" i="22"/>
  <c r="C164" i="22"/>
  <c r="D164" i="22"/>
  <c r="J164" i="22"/>
  <c r="K164" i="22"/>
  <c r="A165" i="22"/>
  <c r="B165" i="22"/>
  <c r="C165" i="22"/>
  <c r="D165" i="22"/>
  <c r="J165" i="22"/>
  <c r="K165" i="22"/>
  <c r="A166" i="22"/>
  <c r="B166" i="22"/>
  <c r="C166" i="22"/>
  <c r="D166" i="22"/>
  <c r="J166" i="22"/>
  <c r="K166" i="22"/>
  <c r="A167" i="22"/>
  <c r="B167" i="22"/>
  <c r="C167" i="22"/>
  <c r="D167" i="22"/>
  <c r="J167" i="22"/>
  <c r="K167" i="22"/>
  <c r="A168" i="22"/>
  <c r="B168" i="22"/>
  <c r="C168" i="22"/>
  <c r="D168" i="22"/>
  <c r="J168" i="22"/>
  <c r="K168" i="22"/>
  <c r="A169" i="22"/>
  <c r="B169" i="22"/>
  <c r="C169" i="22"/>
  <c r="D169" i="22"/>
  <c r="J169" i="22"/>
  <c r="K169" i="22"/>
  <c r="A170" i="22"/>
  <c r="B170" i="22"/>
  <c r="C170" i="22"/>
  <c r="D170" i="22"/>
  <c r="J170" i="22"/>
  <c r="K170" i="22"/>
  <c r="A171" i="22"/>
  <c r="B171" i="22"/>
  <c r="C171" i="22"/>
  <c r="D171" i="22"/>
  <c r="J171" i="22"/>
  <c r="K171" i="22"/>
  <c r="A172" i="22"/>
  <c r="B172" i="22"/>
  <c r="C172" i="22"/>
  <c r="D172" i="22"/>
  <c r="J172" i="22"/>
  <c r="K172" i="22"/>
  <c r="A173" i="22"/>
  <c r="B173" i="22"/>
  <c r="C173" i="22"/>
  <c r="D173" i="22"/>
  <c r="J173" i="22"/>
  <c r="K173" i="22"/>
  <c r="A174" i="22"/>
  <c r="B174" i="22"/>
  <c r="C174" i="22"/>
  <c r="D174" i="22"/>
  <c r="J174" i="22"/>
  <c r="K174" i="22"/>
  <c r="A175" i="22"/>
  <c r="B175" i="22"/>
  <c r="C175" i="22"/>
  <c r="D175" i="22"/>
  <c r="J175" i="22"/>
  <c r="K175" i="22"/>
  <c r="A176" i="22"/>
  <c r="B176" i="22"/>
  <c r="C176" i="22"/>
  <c r="D176" i="22"/>
  <c r="J176" i="22"/>
  <c r="K176" i="22"/>
  <c r="A177" i="22"/>
  <c r="B177" i="22"/>
  <c r="C177" i="22"/>
  <c r="D177" i="22"/>
  <c r="J177" i="22"/>
  <c r="K177" i="22"/>
  <c r="A178" i="22"/>
  <c r="B178" i="22"/>
  <c r="C178" i="22"/>
  <c r="D178" i="22"/>
  <c r="J178" i="22"/>
  <c r="K178" i="22"/>
  <c r="A179" i="22"/>
  <c r="B179" i="22"/>
  <c r="C179" i="22"/>
  <c r="D179" i="22"/>
  <c r="J179" i="22"/>
  <c r="K179" i="22"/>
  <c r="A180" i="22"/>
  <c r="B180" i="22"/>
  <c r="C180" i="22"/>
  <c r="D180" i="22"/>
  <c r="J180" i="22"/>
  <c r="K180" i="22"/>
  <c r="A181" i="22"/>
  <c r="B181" i="22"/>
  <c r="C181" i="22"/>
  <c r="D181" i="22"/>
  <c r="J181" i="22"/>
  <c r="K181" i="22"/>
  <c r="A182" i="22"/>
  <c r="B182" i="22"/>
  <c r="C182" i="22"/>
  <c r="D182" i="22"/>
  <c r="J182" i="22"/>
  <c r="K182" i="22"/>
  <c r="A183" i="22"/>
  <c r="B183" i="22"/>
  <c r="C183" i="22"/>
  <c r="D183" i="22"/>
  <c r="J183" i="22"/>
  <c r="K183" i="22"/>
  <c r="A184" i="22"/>
  <c r="B184" i="22"/>
  <c r="C184" i="22"/>
  <c r="D184" i="22"/>
  <c r="J184" i="22"/>
  <c r="K184" i="22"/>
  <c r="A185" i="22"/>
  <c r="B185" i="22"/>
  <c r="C185" i="22"/>
  <c r="D185" i="22"/>
  <c r="J185" i="22"/>
  <c r="K185" i="22"/>
  <c r="A186" i="22"/>
  <c r="B186" i="22"/>
  <c r="C186" i="22"/>
  <c r="D186" i="22"/>
  <c r="J186" i="22"/>
  <c r="K186" i="22"/>
  <c r="A187" i="22"/>
  <c r="B187" i="22"/>
  <c r="C187" i="22"/>
  <c r="D187" i="22"/>
  <c r="J187" i="22"/>
  <c r="K187" i="22"/>
  <c r="A188" i="22"/>
  <c r="B188" i="22"/>
  <c r="C188" i="22"/>
  <c r="D188" i="22"/>
  <c r="J188" i="22"/>
  <c r="K188" i="22"/>
  <c r="A189" i="22"/>
  <c r="B189" i="22"/>
  <c r="C189" i="22"/>
  <c r="D189" i="22"/>
  <c r="J189" i="22"/>
  <c r="K189" i="22"/>
  <c r="A190" i="22"/>
  <c r="B190" i="22"/>
  <c r="C190" i="22"/>
  <c r="D190" i="22"/>
  <c r="J190" i="22"/>
  <c r="K190" i="22"/>
  <c r="A191" i="22"/>
  <c r="B191" i="22"/>
  <c r="C191" i="22"/>
  <c r="D191" i="22"/>
  <c r="J191" i="22"/>
  <c r="K191" i="22"/>
  <c r="A192" i="22"/>
  <c r="B192" i="22"/>
  <c r="C192" i="22"/>
  <c r="D192" i="22"/>
  <c r="J192" i="22"/>
  <c r="K192" i="22"/>
  <c r="A193" i="22"/>
  <c r="B193" i="22"/>
  <c r="C193" i="22"/>
  <c r="D193" i="22"/>
  <c r="J193" i="22"/>
  <c r="K193" i="22"/>
  <c r="A194" i="22"/>
  <c r="B194" i="22"/>
  <c r="C194" i="22"/>
  <c r="D194" i="22"/>
  <c r="J194" i="22"/>
  <c r="K194" i="22"/>
  <c r="A195" i="22"/>
  <c r="B195" i="22"/>
  <c r="C195" i="22"/>
  <c r="D195" i="22"/>
  <c r="J195" i="22"/>
  <c r="K195" i="22"/>
  <c r="A196" i="22"/>
  <c r="B196" i="22"/>
  <c r="C196" i="22"/>
  <c r="D196" i="22"/>
  <c r="J196" i="22"/>
  <c r="K196" i="22"/>
  <c r="A197" i="22"/>
  <c r="B197" i="22"/>
  <c r="C197" i="22"/>
  <c r="D197" i="22"/>
  <c r="J197" i="22"/>
  <c r="K197" i="22"/>
  <c r="A198" i="22"/>
  <c r="B198" i="22"/>
  <c r="C198" i="22"/>
  <c r="D198" i="22"/>
  <c r="J198" i="22"/>
  <c r="K198" i="22"/>
  <c r="A199" i="22"/>
  <c r="B199" i="22"/>
  <c r="C199" i="22"/>
  <c r="D199" i="22"/>
  <c r="J199" i="22"/>
  <c r="K199" i="22"/>
  <c r="A200" i="22"/>
  <c r="B200" i="22"/>
  <c r="C200" i="22"/>
  <c r="D200" i="22"/>
  <c r="J200" i="22"/>
  <c r="K200" i="22"/>
  <c r="A201" i="22"/>
  <c r="B201" i="22"/>
  <c r="C201" i="22"/>
  <c r="D201" i="22"/>
  <c r="J201" i="22"/>
  <c r="K201" i="22"/>
  <c r="A202" i="22"/>
  <c r="B202" i="22"/>
  <c r="C202" i="22"/>
  <c r="D202" i="22"/>
  <c r="J202" i="22"/>
  <c r="K202" i="22"/>
  <c r="A203" i="22"/>
  <c r="B203" i="22"/>
  <c r="C203" i="22"/>
  <c r="D203" i="22"/>
  <c r="J203" i="22"/>
  <c r="K203" i="22"/>
  <c r="A204" i="22"/>
  <c r="B204" i="22"/>
  <c r="C204" i="22"/>
  <c r="D204" i="22"/>
  <c r="J204" i="22"/>
  <c r="K204" i="22"/>
  <c r="A205" i="22"/>
  <c r="B205" i="22"/>
  <c r="C205" i="22"/>
  <c r="D205" i="22"/>
  <c r="J205" i="22"/>
  <c r="K205" i="22"/>
  <c r="A206" i="22"/>
  <c r="B206" i="22"/>
  <c r="C206" i="22"/>
  <c r="D206" i="22"/>
  <c r="J206" i="22"/>
  <c r="K206" i="22"/>
  <c r="A207" i="22"/>
  <c r="B207" i="22"/>
  <c r="C207" i="22"/>
  <c r="D207" i="22"/>
  <c r="J207" i="22"/>
  <c r="K207" i="22"/>
  <c r="A208" i="22"/>
  <c r="B208" i="22"/>
  <c r="C208" i="22"/>
  <c r="D208" i="22"/>
  <c r="J208" i="22"/>
  <c r="K208" i="22"/>
  <c r="A209" i="22"/>
  <c r="B209" i="22"/>
  <c r="C209" i="22"/>
  <c r="D209" i="22"/>
  <c r="J209" i="22"/>
  <c r="K209" i="22"/>
  <c r="A210" i="22"/>
  <c r="B210" i="22"/>
  <c r="C210" i="22"/>
  <c r="D210" i="22"/>
  <c r="J210" i="22"/>
  <c r="K210" i="22"/>
  <c r="A211" i="22"/>
  <c r="B211" i="22"/>
  <c r="C211" i="22"/>
  <c r="D211" i="22"/>
  <c r="J211" i="22"/>
  <c r="K211" i="22"/>
  <c r="A212" i="22"/>
  <c r="B212" i="22"/>
  <c r="C212" i="22"/>
  <c r="D212" i="22"/>
  <c r="J212" i="22"/>
  <c r="K212" i="22"/>
  <c r="A213" i="22"/>
  <c r="B213" i="22"/>
  <c r="C213" i="22"/>
  <c r="D213" i="22"/>
  <c r="J213" i="22"/>
  <c r="K213" i="22"/>
  <c r="A214" i="22"/>
  <c r="B214" i="22"/>
  <c r="C214" i="22"/>
  <c r="D214" i="22"/>
  <c r="J214" i="22"/>
  <c r="K214" i="22"/>
  <c r="A215" i="22"/>
  <c r="B215" i="22"/>
  <c r="C215" i="22"/>
  <c r="D215" i="22"/>
  <c r="J215" i="22"/>
  <c r="K215" i="22"/>
  <c r="A216" i="22"/>
  <c r="B216" i="22"/>
  <c r="C216" i="22"/>
  <c r="D216" i="22"/>
  <c r="J216" i="22"/>
  <c r="K216" i="22"/>
  <c r="A217" i="22"/>
  <c r="B217" i="22"/>
  <c r="C217" i="22"/>
  <c r="D217" i="22"/>
  <c r="J217" i="22"/>
  <c r="K217" i="22"/>
  <c r="A218" i="22"/>
  <c r="B218" i="22"/>
  <c r="C218" i="22"/>
  <c r="D218" i="22"/>
  <c r="J218" i="22"/>
  <c r="K218" i="22"/>
  <c r="A219" i="22"/>
  <c r="B219" i="22"/>
  <c r="C219" i="22"/>
  <c r="D219" i="22"/>
  <c r="J219" i="22"/>
  <c r="K219" i="22"/>
  <c r="A220" i="22"/>
  <c r="B220" i="22"/>
  <c r="C220" i="22"/>
  <c r="D220" i="22"/>
  <c r="J220" i="22"/>
  <c r="K220" i="22"/>
  <c r="A221" i="22"/>
  <c r="B221" i="22"/>
  <c r="C221" i="22"/>
  <c r="D221" i="22"/>
  <c r="J221" i="22"/>
  <c r="K221" i="22"/>
  <c r="A222" i="22"/>
  <c r="B222" i="22"/>
  <c r="C222" i="22"/>
  <c r="D222" i="22"/>
  <c r="J222" i="22"/>
  <c r="K222" i="22"/>
  <c r="A223" i="22"/>
  <c r="B223" i="22"/>
  <c r="C223" i="22"/>
  <c r="D223" i="22"/>
  <c r="J223" i="22"/>
  <c r="K223" i="22"/>
  <c r="A224" i="22"/>
  <c r="B224" i="22"/>
  <c r="C224" i="22"/>
  <c r="D224" i="22"/>
  <c r="J224" i="22"/>
  <c r="K224" i="22"/>
  <c r="A225" i="22"/>
  <c r="B225" i="22"/>
  <c r="C225" i="22"/>
  <c r="D225" i="22"/>
  <c r="J225" i="22"/>
  <c r="K225" i="22"/>
  <c r="A226" i="22"/>
  <c r="B226" i="22"/>
  <c r="C226" i="22"/>
  <c r="D226" i="22"/>
  <c r="J226" i="22"/>
  <c r="K226" i="22"/>
  <c r="A227" i="22"/>
  <c r="B227" i="22"/>
  <c r="C227" i="22"/>
  <c r="D227" i="22"/>
  <c r="J227" i="22"/>
  <c r="K227" i="22"/>
  <c r="A228" i="22"/>
  <c r="B228" i="22"/>
  <c r="C228" i="22"/>
  <c r="D228" i="22"/>
  <c r="J228" i="22"/>
  <c r="K228" i="22"/>
  <c r="A229" i="22"/>
  <c r="B229" i="22"/>
  <c r="C229" i="22"/>
  <c r="D229" i="22"/>
  <c r="J229" i="22"/>
  <c r="K229" i="22"/>
  <c r="A230" i="22"/>
  <c r="B230" i="22"/>
  <c r="C230" i="22"/>
  <c r="D230" i="22"/>
  <c r="J230" i="22"/>
  <c r="K230" i="22"/>
  <c r="A231" i="22"/>
  <c r="B231" i="22"/>
  <c r="C231" i="22"/>
  <c r="D231" i="22"/>
  <c r="J231" i="22"/>
  <c r="K231" i="22"/>
  <c r="A232" i="22"/>
  <c r="B232" i="22"/>
  <c r="C232" i="22"/>
  <c r="D232" i="22"/>
  <c r="J232" i="22"/>
  <c r="K232" i="22"/>
  <c r="A233" i="22"/>
  <c r="B233" i="22"/>
  <c r="C233" i="22"/>
  <c r="D233" i="22"/>
  <c r="J233" i="22"/>
  <c r="K233" i="22"/>
  <c r="A234" i="22"/>
  <c r="B234" i="22"/>
  <c r="C234" i="22"/>
  <c r="D234" i="22"/>
  <c r="J234" i="22"/>
  <c r="K234" i="22"/>
  <c r="A235" i="22"/>
  <c r="B235" i="22"/>
  <c r="C235" i="22"/>
  <c r="D235" i="22"/>
  <c r="J235" i="22"/>
  <c r="K235" i="22"/>
  <c r="A236" i="22"/>
  <c r="B236" i="22"/>
  <c r="C236" i="22"/>
  <c r="D236" i="22"/>
  <c r="J236" i="22"/>
  <c r="K236" i="22"/>
  <c r="A237" i="22"/>
  <c r="B237" i="22"/>
  <c r="C237" i="22"/>
  <c r="D237" i="22"/>
  <c r="J237" i="22"/>
  <c r="K237" i="22"/>
  <c r="A238" i="22"/>
  <c r="B238" i="22"/>
  <c r="C238" i="22"/>
  <c r="D238" i="22"/>
  <c r="J238" i="22"/>
  <c r="K238" i="22"/>
  <c r="A239" i="22"/>
  <c r="B239" i="22"/>
  <c r="C239" i="22"/>
  <c r="D239" i="22"/>
  <c r="J239" i="22"/>
  <c r="K239" i="22"/>
  <c r="A240" i="22"/>
  <c r="B240" i="22"/>
  <c r="C240" i="22"/>
  <c r="D240" i="22"/>
  <c r="J240" i="22"/>
  <c r="K240" i="22"/>
  <c r="A241" i="22"/>
  <c r="B241" i="22"/>
  <c r="C241" i="22"/>
  <c r="D241" i="22"/>
  <c r="J241" i="22"/>
  <c r="K241" i="22"/>
  <c r="A242" i="22"/>
  <c r="B242" i="22"/>
  <c r="C242" i="22"/>
  <c r="D242" i="22"/>
  <c r="J242" i="22"/>
  <c r="K242" i="22"/>
  <c r="A243" i="22"/>
  <c r="B243" i="22"/>
  <c r="C243" i="22"/>
  <c r="D243" i="22"/>
  <c r="J243" i="22"/>
  <c r="K243" i="22"/>
  <c r="A244" i="22"/>
  <c r="B244" i="22"/>
  <c r="C244" i="22"/>
  <c r="D244" i="22"/>
  <c r="J244" i="22"/>
  <c r="K244" i="22"/>
  <c r="A245" i="22"/>
  <c r="B245" i="22"/>
  <c r="C245" i="22"/>
  <c r="D245" i="22"/>
  <c r="J245" i="22"/>
  <c r="K245" i="22"/>
  <c r="A246" i="22"/>
  <c r="B246" i="22"/>
  <c r="C246" i="22"/>
  <c r="D246" i="22"/>
  <c r="J246" i="22"/>
  <c r="K246" i="22"/>
  <c r="B4" i="22"/>
  <c r="C4" i="22"/>
  <c r="D4" i="22"/>
  <c r="J4" i="22"/>
  <c r="K4" i="22"/>
  <c r="A4" i="22"/>
</calcChain>
</file>

<file path=xl/comments1.xml><?xml version="1.0" encoding="utf-8"?>
<comments xmlns="http://schemas.openxmlformats.org/spreadsheetml/2006/main">
  <authors>
    <author>Philip Howley</author>
  </authors>
  <commentList>
    <comment ref="J73" authorId="0" shapeId="0">
      <text>
        <r>
          <rPr>
            <b/>
            <sz val="9"/>
            <color indexed="81"/>
            <rFont val="Tahoma"/>
            <family val="2"/>
          </rPr>
          <t>Also included in the SS portfolio</t>
        </r>
        <r>
          <rPr>
            <sz val="9"/>
            <color indexed="81"/>
            <rFont val="Tahoma"/>
            <family val="2"/>
          </rPr>
          <t xml:space="preserve">
</t>
        </r>
      </text>
    </comment>
    <comment ref="K130" authorId="0" shapeId="0">
      <text>
        <r>
          <rPr>
            <b/>
            <sz val="9"/>
            <color indexed="81"/>
            <rFont val="Tahoma"/>
            <family val="2"/>
          </rPr>
          <t>Also included in the Business, Management &amp; Strategy collection</t>
        </r>
        <r>
          <rPr>
            <sz val="9"/>
            <color indexed="81"/>
            <rFont val="Tahoma"/>
            <family val="2"/>
          </rPr>
          <t xml:space="preserve">
</t>
        </r>
      </text>
    </comment>
    <comment ref="J139" authorId="0" shapeId="0">
      <text>
        <r>
          <rPr>
            <b/>
            <sz val="9"/>
            <color indexed="81"/>
            <rFont val="Tahoma"/>
            <family val="2"/>
          </rPr>
          <t>Also included in the SS portfolio</t>
        </r>
        <r>
          <rPr>
            <sz val="9"/>
            <color indexed="81"/>
            <rFont val="Tahoma"/>
            <family val="2"/>
          </rPr>
          <t xml:space="preserve">
</t>
        </r>
      </text>
    </comment>
    <comment ref="J206" authorId="0" shapeId="0">
      <text>
        <r>
          <rPr>
            <b/>
            <sz val="9"/>
            <color indexed="81"/>
            <rFont val="Tahoma"/>
            <family val="2"/>
          </rPr>
          <t>Also included in the SS portfolio</t>
        </r>
        <r>
          <rPr>
            <sz val="9"/>
            <color indexed="81"/>
            <rFont val="Tahoma"/>
            <family val="2"/>
          </rPr>
          <t xml:space="preserve">
</t>
        </r>
      </text>
    </comment>
    <comment ref="K241" authorId="0" shapeId="0">
      <text>
        <r>
          <rPr>
            <b/>
            <sz val="9"/>
            <color indexed="81"/>
            <rFont val="Tahoma"/>
            <family val="2"/>
          </rPr>
          <t>Also included in the Business, Management &amp; Strategy collection</t>
        </r>
        <r>
          <rPr>
            <sz val="9"/>
            <color indexed="81"/>
            <rFont val="Tahoma"/>
            <family val="2"/>
          </rPr>
          <t xml:space="preserve">
</t>
        </r>
      </text>
    </comment>
    <comment ref="J316" authorId="0" shapeId="0">
      <text>
        <r>
          <rPr>
            <b/>
            <sz val="9"/>
            <color indexed="81"/>
            <rFont val="Tahoma"/>
            <family val="2"/>
          </rPr>
          <t>Also included in the SS portfolio</t>
        </r>
        <r>
          <rPr>
            <sz val="9"/>
            <color indexed="81"/>
            <rFont val="Tahoma"/>
            <family val="2"/>
          </rPr>
          <t xml:space="preserve">
</t>
        </r>
      </text>
    </comment>
    <comment ref="K394" authorId="0" shapeId="0">
      <text>
        <r>
          <rPr>
            <b/>
            <sz val="9"/>
            <color indexed="81"/>
            <rFont val="Tahoma"/>
            <family val="2"/>
          </rPr>
          <t>Also included in the Business, Management &amp; Strategy collection</t>
        </r>
        <r>
          <rPr>
            <sz val="9"/>
            <color indexed="81"/>
            <rFont val="Tahoma"/>
            <family val="2"/>
          </rPr>
          <t xml:space="preserve">
</t>
        </r>
      </text>
    </comment>
    <comment ref="J465" authorId="0" shapeId="0">
      <text>
        <r>
          <rPr>
            <b/>
            <sz val="9"/>
            <color indexed="81"/>
            <rFont val="Tahoma"/>
            <family val="2"/>
          </rPr>
          <t>Also included in the SS portfolio</t>
        </r>
        <r>
          <rPr>
            <sz val="9"/>
            <color indexed="81"/>
            <rFont val="Tahoma"/>
            <family val="2"/>
          </rPr>
          <t xml:space="preserve">
</t>
        </r>
      </text>
    </comment>
    <comment ref="J574" authorId="0" shapeId="0">
      <text>
        <r>
          <rPr>
            <b/>
            <sz val="9"/>
            <color indexed="81"/>
            <rFont val="Tahoma"/>
            <family val="2"/>
          </rPr>
          <t>Also included in the SS portfolio</t>
        </r>
      </text>
    </comment>
    <comment ref="J703" authorId="0" shapeId="0">
      <text>
        <r>
          <rPr>
            <b/>
            <sz val="9"/>
            <color indexed="81"/>
            <rFont val="Tahoma"/>
            <family val="2"/>
          </rPr>
          <t>Also included in the SS portfolio</t>
        </r>
      </text>
    </comment>
    <comment ref="K794" authorId="0" shapeId="0">
      <text>
        <r>
          <rPr>
            <b/>
            <sz val="9"/>
            <color indexed="81"/>
            <rFont val="Tahoma"/>
            <family val="2"/>
          </rPr>
          <t>Also included in the Business, Management &amp; Strategy collection</t>
        </r>
        <r>
          <rPr>
            <sz val="9"/>
            <color indexed="81"/>
            <rFont val="Tahoma"/>
            <family val="2"/>
          </rPr>
          <t xml:space="preserve">
</t>
        </r>
      </text>
    </comment>
    <comment ref="J795" authorId="0" shapeId="0">
      <text>
        <r>
          <rPr>
            <b/>
            <sz val="9"/>
            <color indexed="81"/>
            <rFont val="Tahoma"/>
            <family val="2"/>
          </rPr>
          <t>Also included in the SS portfolio</t>
        </r>
        <r>
          <rPr>
            <sz val="9"/>
            <color indexed="81"/>
            <rFont val="Tahoma"/>
            <family val="2"/>
          </rPr>
          <t xml:space="preserve">
</t>
        </r>
      </text>
    </comment>
    <comment ref="J897" authorId="0" shapeId="0">
      <text>
        <r>
          <rPr>
            <b/>
            <sz val="9"/>
            <color indexed="81"/>
            <rFont val="Tahoma"/>
            <family val="2"/>
          </rPr>
          <t>Also included in the SS portfolio</t>
        </r>
      </text>
    </comment>
    <comment ref="K971" authorId="0" shapeId="0">
      <text>
        <r>
          <rPr>
            <b/>
            <sz val="9"/>
            <color indexed="81"/>
            <rFont val="Tahoma"/>
            <family val="2"/>
          </rPr>
          <t>Also included in the Business, Management &amp; Strategy collection</t>
        </r>
        <r>
          <rPr>
            <sz val="9"/>
            <color indexed="81"/>
            <rFont val="Tahoma"/>
            <family val="2"/>
          </rPr>
          <t xml:space="preserve">
</t>
        </r>
      </text>
    </comment>
    <comment ref="J1011" authorId="0" shapeId="0">
      <text>
        <r>
          <rPr>
            <b/>
            <sz val="9"/>
            <color indexed="81"/>
            <rFont val="Tahoma"/>
            <family val="2"/>
          </rPr>
          <t>Also included in the SS portfolio</t>
        </r>
        <r>
          <rPr>
            <sz val="9"/>
            <color indexed="81"/>
            <rFont val="Tahoma"/>
            <family val="2"/>
          </rPr>
          <t xml:space="preserve">
</t>
        </r>
      </text>
    </comment>
    <comment ref="J1041" authorId="0" shapeId="0">
      <text>
        <r>
          <rPr>
            <b/>
            <sz val="9"/>
            <color indexed="81"/>
            <rFont val="Tahoma"/>
            <family val="2"/>
          </rPr>
          <t>Also included in the SS portfolio</t>
        </r>
        <r>
          <rPr>
            <sz val="9"/>
            <color indexed="81"/>
            <rFont val="Tahoma"/>
            <family val="2"/>
          </rPr>
          <t xml:space="preserve">
</t>
        </r>
      </text>
    </comment>
    <comment ref="K1114" authorId="0" shapeId="0">
      <text>
        <r>
          <rPr>
            <b/>
            <sz val="9"/>
            <color indexed="81"/>
            <rFont val="Tahoma"/>
            <family val="2"/>
          </rPr>
          <t>Also included in the Business, Management &amp; Strategy collection</t>
        </r>
      </text>
    </comment>
    <comment ref="J1127" authorId="0" shapeId="0">
      <text>
        <r>
          <rPr>
            <b/>
            <sz val="9"/>
            <color indexed="81"/>
            <rFont val="Tahoma"/>
            <family val="2"/>
          </rPr>
          <t>Also included in the SS portfolio</t>
        </r>
        <r>
          <rPr>
            <sz val="9"/>
            <color indexed="81"/>
            <rFont val="Tahoma"/>
            <family val="2"/>
          </rPr>
          <t xml:space="preserve">
</t>
        </r>
      </text>
    </comment>
    <comment ref="J1155" authorId="0" shapeId="0">
      <text>
        <r>
          <rPr>
            <b/>
            <sz val="9"/>
            <color indexed="81"/>
            <rFont val="Tahoma"/>
            <family val="2"/>
          </rPr>
          <t>Also included in SS</t>
        </r>
      </text>
    </comment>
    <comment ref="J1184" authorId="0" shapeId="0">
      <text>
        <r>
          <rPr>
            <b/>
            <sz val="9"/>
            <color indexed="81"/>
            <rFont val="Tahoma"/>
            <family val="2"/>
          </rPr>
          <t>Also included in the SS portfolio</t>
        </r>
        <r>
          <rPr>
            <sz val="9"/>
            <color indexed="81"/>
            <rFont val="Tahoma"/>
            <family val="2"/>
          </rPr>
          <t xml:space="preserve">
</t>
        </r>
      </text>
    </comment>
    <comment ref="J1272" authorId="0" shapeId="0">
      <text>
        <r>
          <rPr>
            <b/>
            <sz val="9"/>
            <color indexed="81"/>
            <rFont val="Tahoma"/>
            <family val="2"/>
          </rPr>
          <t>Also included in SS</t>
        </r>
      </text>
    </comment>
    <comment ref="J1308" authorId="0" shapeId="0">
      <text>
        <r>
          <rPr>
            <b/>
            <sz val="9"/>
            <color indexed="81"/>
            <rFont val="Tahoma"/>
            <family val="2"/>
          </rPr>
          <t>Also included in the SS portfolio</t>
        </r>
        <r>
          <rPr>
            <sz val="9"/>
            <color indexed="81"/>
            <rFont val="Tahoma"/>
            <family val="2"/>
          </rPr>
          <t xml:space="preserve">
</t>
        </r>
      </text>
    </comment>
    <comment ref="J1363" authorId="0" shapeId="0">
      <text>
        <r>
          <rPr>
            <b/>
            <sz val="9"/>
            <color indexed="81"/>
            <rFont val="Tahoma"/>
            <family val="2"/>
          </rPr>
          <t>Also included in the SS portfolio</t>
        </r>
        <r>
          <rPr>
            <sz val="9"/>
            <color indexed="81"/>
            <rFont val="Tahoma"/>
            <family val="2"/>
          </rPr>
          <t xml:space="preserve">
</t>
        </r>
      </text>
    </comment>
    <comment ref="K1415" authorId="0" shapeId="0">
      <text>
        <r>
          <rPr>
            <b/>
            <sz val="9"/>
            <color indexed="81"/>
            <rFont val="Tahoma"/>
            <family val="2"/>
          </rPr>
          <t>Also included in the Business, Management &amp; Strategy collection</t>
        </r>
        <r>
          <rPr>
            <sz val="9"/>
            <color indexed="81"/>
            <rFont val="Tahoma"/>
            <family val="2"/>
          </rPr>
          <t xml:space="preserve">
</t>
        </r>
      </text>
    </comment>
    <comment ref="J1478" authorId="0" shapeId="0">
      <text>
        <r>
          <rPr>
            <b/>
            <sz val="9"/>
            <color indexed="81"/>
            <rFont val="Tahoma"/>
            <family val="2"/>
          </rPr>
          <t>Also included in the SS portfolio</t>
        </r>
        <r>
          <rPr>
            <sz val="9"/>
            <color indexed="81"/>
            <rFont val="Tahoma"/>
            <family val="2"/>
          </rPr>
          <t xml:space="preserve">
</t>
        </r>
      </text>
    </comment>
    <comment ref="J1482" authorId="0" shapeId="0">
      <text>
        <r>
          <rPr>
            <b/>
            <sz val="9"/>
            <color indexed="81"/>
            <rFont val="Tahoma"/>
            <family val="2"/>
          </rPr>
          <t>Also included in SS</t>
        </r>
      </text>
    </comment>
    <comment ref="J1536" authorId="0" shapeId="0">
      <text>
        <r>
          <rPr>
            <b/>
            <sz val="9"/>
            <color indexed="81"/>
            <rFont val="Tahoma"/>
            <family val="2"/>
          </rPr>
          <t>Also included in the SS portfolio</t>
        </r>
        <r>
          <rPr>
            <sz val="9"/>
            <color indexed="81"/>
            <rFont val="Tahoma"/>
            <family val="2"/>
          </rPr>
          <t xml:space="preserve">
</t>
        </r>
      </text>
    </comment>
    <comment ref="J1570" authorId="0" shapeId="0">
      <text>
        <r>
          <rPr>
            <b/>
            <sz val="9"/>
            <color indexed="81"/>
            <rFont val="Tahoma"/>
            <family val="2"/>
          </rPr>
          <t>Also included in SS</t>
        </r>
      </text>
    </comment>
    <comment ref="K1726" authorId="0" shapeId="0">
      <text>
        <r>
          <rPr>
            <b/>
            <sz val="9"/>
            <color indexed="81"/>
            <rFont val="Tahoma"/>
            <family val="2"/>
          </rPr>
          <t>Also included in the Business, Management &amp; Strategy collection</t>
        </r>
      </text>
    </comment>
    <comment ref="J1772" authorId="0" shapeId="0">
      <text>
        <r>
          <rPr>
            <b/>
            <sz val="9"/>
            <color indexed="81"/>
            <rFont val="Tahoma"/>
            <family val="2"/>
          </rPr>
          <t>Also included in the SS portfolio</t>
        </r>
      </text>
    </comment>
    <comment ref="J1828" authorId="0" shapeId="0">
      <text>
        <r>
          <rPr>
            <b/>
            <sz val="9"/>
            <color indexed="81"/>
            <rFont val="Tahoma"/>
            <family val="2"/>
          </rPr>
          <t>Also included in SS</t>
        </r>
      </text>
    </comment>
    <comment ref="O1844" authorId="0" shapeId="0">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O1903" authorId="0" shapeId="0">
      <text>
        <r>
          <rPr>
            <b/>
            <sz val="9"/>
            <color indexed="81"/>
            <rFont val="Tahoma"/>
            <family val="2"/>
          </rPr>
          <t>Forbes Recommended Creative Leadership Reading List For Summer 2017</t>
        </r>
        <r>
          <rPr>
            <sz val="9"/>
            <color indexed="81"/>
            <rFont val="Tahoma"/>
            <family val="2"/>
          </rPr>
          <t xml:space="preserve">
</t>
        </r>
      </text>
    </comment>
    <comment ref="K1916" authorId="0" shapeId="0">
      <text>
        <r>
          <rPr>
            <b/>
            <sz val="9"/>
            <color indexed="81"/>
            <rFont val="Tahoma"/>
            <family val="2"/>
          </rPr>
          <t>Also included in the Business, Management &amp; Strategy collection</t>
        </r>
        <r>
          <rPr>
            <sz val="9"/>
            <color indexed="81"/>
            <rFont val="Tahoma"/>
            <family val="2"/>
          </rPr>
          <t xml:space="preserve">
</t>
        </r>
      </text>
    </comment>
    <comment ref="O1962" authorId="0" shapeId="0">
      <text>
        <r>
          <rPr>
            <b/>
            <sz val="9"/>
            <color indexed="81"/>
            <rFont val="Tahoma"/>
            <family val="2"/>
          </rPr>
          <t xml:space="preserve">Winner Book Excellence Award 2018,  Leadership category 
Forbes Recommended Creative Leadership Reading List For Summer 2017
</t>
        </r>
        <r>
          <rPr>
            <sz val="9"/>
            <color indexed="81"/>
            <rFont val="Tahoma"/>
            <family val="2"/>
          </rPr>
          <t xml:space="preserve">
</t>
        </r>
      </text>
    </comment>
    <comment ref="O1970" authorId="0" shapeId="0">
      <text>
        <r>
          <rPr>
            <b/>
            <sz val="9"/>
            <color indexed="81"/>
            <rFont val="Tahoma"/>
            <family val="2"/>
          </rPr>
          <t xml:space="preserve">Winner PROSE award in Education Theory
Winner Association for the Study of Higher Education 2017 CIHE Award for Significant Research 
</t>
        </r>
        <r>
          <rPr>
            <sz val="9"/>
            <color indexed="81"/>
            <rFont val="Tahoma"/>
            <family val="2"/>
          </rPr>
          <t xml:space="preserve">
</t>
        </r>
      </text>
    </comment>
    <comment ref="O2002" authorId="0" shapeId="0">
      <text>
        <r>
          <rPr>
            <b/>
            <sz val="9"/>
            <color indexed="81"/>
            <rFont val="Tahoma"/>
            <family val="2"/>
          </rPr>
          <t>Winner Book Excellence Awards 2018 PR category</t>
        </r>
        <r>
          <rPr>
            <sz val="9"/>
            <color indexed="81"/>
            <rFont val="Tahoma"/>
            <family val="2"/>
          </rPr>
          <t xml:space="preserve">
</t>
        </r>
      </text>
    </comment>
    <comment ref="O2044" authorId="0" shapeId="0">
      <text>
        <r>
          <rPr>
            <b/>
            <sz val="9"/>
            <color indexed="81"/>
            <rFont val="Tahoma"/>
            <family val="2"/>
          </rPr>
          <t xml:space="preserve">Winner Book Excellence Award 2018 Political category </t>
        </r>
        <r>
          <rPr>
            <sz val="9"/>
            <color indexed="81"/>
            <rFont val="Tahoma"/>
            <family val="2"/>
          </rPr>
          <t xml:space="preserve">
</t>
        </r>
      </text>
    </comment>
    <comment ref="O2049" authorId="0" shapeId="0">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O2068" authorId="0" shapeId="0">
      <text>
        <r>
          <rPr>
            <b/>
            <sz val="9"/>
            <color indexed="81"/>
            <rFont val="Tahoma"/>
            <family val="2"/>
          </rPr>
          <t>Winner Digital Book World Awards 2018 Best Book (Economics)
2019 AXIOM BUSINESS BOOK AWARDS
Silver winner – Personal Finance/Retirement Planning/Investment Category</t>
        </r>
      </text>
    </comment>
    <comment ref="O2069" authorId="0" shapeId="0">
      <text>
        <r>
          <rPr>
            <b/>
            <sz val="9"/>
            <color indexed="81"/>
            <rFont val="Tahoma"/>
            <family val="2"/>
          </rPr>
          <t>Winner Book Excellence Award 2018 Marketing category</t>
        </r>
      </text>
    </comment>
    <comment ref="O2070" authorId="0" shapeId="0">
      <text>
        <r>
          <rPr>
            <b/>
            <sz val="9"/>
            <color indexed="81"/>
            <rFont val="Tahoma"/>
            <family val="2"/>
          </rPr>
          <t>Shortlisted Digital Book World Awards 2018 Best Book Business category</t>
        </r>
        <r>
          <rPr>
            <sz val="9"/>
            <color indexed="81"/>
            <rFont val="Tahoma"/>
            <family val="2"/>
          </rPr>
          <t xml:space="preserve">
</t>
        </r>
      </text>
    </comment>
    <comment ref="O2074" authorId="0" shapeId="0">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O2112" authorId="0" shapeId="0">
      <text>
        <r>
          <rPr>
            <b/>
            <sz val="9"/>
            <color indexed="81"/>
            <rFont val="Tahoma"/>
            <family val="2"/>
          </rPr>
          <t>Shortlisted Digital Book World Awards 2018 Best Book Social Issues category</t>
        </r>
        <r>
          <rPr>
            <sz val="9"/>
            <color indexed="81"/>
            <rFont val="Tahoma"/>
            <family val="2"/>
          </rPr>
          <t xml:space="preserve">
</t>
        </r>
      </text>
    </comment>
    <comment ref="O2242" authorId="0" shapeId="0">
      <text>
        <r>
          <rPr>
            <b/>
            <sz val="9"/>
            <color indexed="81"/>
            <rFont val="Tahoma"/>
            <family val="2"/>
          </rPr>
          <t>R. Wayne Pace HRD Book of the Year Award,</t>
        </r>
        <r>
          <rPr>
            <sz val="9"/>
            <color indexed="81"/>
            <rFont val="Tahoma"/>
            <family val="2"/>
          </rPr>
          <t xml:space="preserve">
</t>
        </r>
      </text>
    </comment>
    <comment ref="J2273" authorId="0" shapeId="0">
      <text>
        <r>
          <rPr>
            <b/>
            <sz val="9"/>
            <color indexed="81"/>
            <rFont val="Tahoma"/>
            <family val="2"/>
          </rPr>
          <t>Also included in SS</t>
        </r>
        <r>
          <rPr>
            <sz val="9"/>
            <color indexed="81"/>
            <rFont val="Tahoma"/>
            <family val="2"/>
          </rPr>
          <t xml:space="preserve">
</t>
        </r>
      </text>
    </comment>
    <comment ref="O2303" authorId="0" shapeId="0">
      <text>
        <r>
          <rPr>
            <b/>
            <sz val="9"/>
            <color indexed="81"/>
            <rFont val="Tahoma"/>
            <family val="2"/>
          </rPr>
          <t xml:space="preserve">2019 AXIOM BUSINESS BOOK AWARDS:
Bronze winner - Business Technolog Category </t>
        </r>
        <r>
          <rPr>
            <sz val="9"/>
            <color indexed="81"/>
            <rFont val="Tahoma"/>
            <family val="2"/>
          </rPr>
          <t xml:space="preserve">
</t>
        </r>
      </text>
    </comment>
    <comment ref="K2311" authorId="0" shapeId="0">
      <text>
        <r>
          <rPr>
            <b/>
            <sz val="9"/>
            <color indexed="81"/>
            <rFont val="Tahoma"/>
            <family val="2"/>
          </rPr>
          <t>Also included in the Business, Management &amp; Strategy collection</t>
        </r>
        <r>
          <rPr>
            <sz val="9"/>
            <color indexed="81"/>
            <rFont val="Tahoma"/>
            <family val="2"/>
          </rPr>
          <t xml:space="preserve">
</t>
        </r>
      </text>
    </comment>
    <comment ref="K2401" authorId="0" shapeId="0">
      <text>
        <r>
          <rPr>
            <b/>
            <sz val="9"/>
            <color indexed="81"/>
            <rFont val="Tahoma"/>
            <family val="2"/>
          </rPr>
          <t>From 2019 content series moved from Public Policy &amp; Environmental Management</t>
        </r>
        <r>
          <rPr>
            <sz val="9"/>
            <color indexed="81"/>
            <rFont val="Tahoma"/>
            <family val="2"/>
          </rPr>
          <t xml:space="preserve">
</t>
        </r>
      </text>
    </comment>
    <comment ref="K2479" authorId="0" shapeId="0">
      <text>
        <r>
          <rPr>
            <b/>
            <sz val="9"/>
            <color indexed="81"/>
            <rFont val="Tahoma"/>
            <family val="2"/>
          </rPr>
          <t>From 2019 content series moved from Public Policy &amp; Environmental Management</t>
        </r>
        <r>
          <rPr>
            <sz val="9"/>
            <color indexed="81"/>
            <rFont val="Tahoma"/>
            <family val="2"/>
          </rPr>
          <t xml:space="preserve">
</t>
        </r>
      </text>
    </comment>
    <comment ref="K2517" authorId="0" shapeId="0">
      <text>
        <r>
          <rPr>
            <b/>
            <sz val="9"/>
            <color indexed="81"/>
            <rFont val="Tahoma"/>
            <family val="2"/>
          </rPr>
          <t>From 2019 content series moved from Public Policy &amp; Environmental Management</t>
        </r>
        <r>
          <rPr>
            <sz val="9"/>
            <color indexed="81"/>
            <rFont val="Tahoma"/>
            <family val="2"/>
          </rPr>
          <t xml:space="preserve">
</t>
        </r>
      </text>
    </comment>
    <comment ref="K2549" authorId="0" shapeId="0">
      <text>
        <r>
          <rPr>
            <b/>
            <sz val="9"/>
            <color indexed="81"/>
            <rFont val="Tahoma"/>
            <family val="2"/>
          </rPr>
          <t>From 2019 content series moved from Public Policy &amp; Environmental Management</t>
        </r>
        <r>
          <rPr>
            <sz val="9"/>
            <color indexed="81"/>
            <rFont val="Tahoma"/>
            <family val="2"/>
          </rPr>
          <t xml:space="preserve">
</t>
        </r>
      </text>
    </comment>
    <comment ref="J2603" authorId="0" shapeId="0">
      <text>
        <r>
          <rPr>
            <b/>
            <sz val="9"/>
            <color indexed="81"/>
            <rFont val="Tahoma"/>
            <family val="2"/>
          </rPr>
          <t>Also included in the SS portfolio</t>
        </r>
        <r>
          <rPr>
            <sz val="9"/>
            <color indexed="81"/>
            <rFont val="Tahoma"/>
            <family val="2"/>
          </rPr>
          <t xml:space="preserve">
</t>
        </r>
      </text>
    </comment>
    <comment ref="K2634" authorId="0" shapeId="0">
      <text>
        <r>
          <rPr>
            <b/>
            <sz val="9"/>
            <color indexed="81"/>
            <rFont val="Tahoma"/>
            <family val="2"/>
          </rPr>
          <t>Also included in the Business, Management &amp; Strategy collection</t>
        </r>
        <r>
          <rPr>
            <sz val="9"/>
            <color indexed="81"/>
            <rFont val="Tahoma"/>
            <family val="2"/>
          </rPr>
          <t xml:space="preserve">
</t>
        </r>
      </text>
    </comment>
    <comment ref="K2639" authorId="0" shapeId="0">
      <text>
        <r>
          <rPr>
            <b/>
            <sz val="9"/>
            <color indexed="81"/>
            <rFont val="Tahoma"/>
            <family val="2"/>
          </rPr>
          <t>From 2019 content series moved from Public Policy &amp; Environmental Management</t>
        </r>
        <r>
          <rPr>
            <sz val="9"/>
            <color indexed="81"/>
            <rFont val="Tahoma"/>
            <family val="2"/>
          </rPr>
          <t xml:space="preserve">
</t>
        </r>
      </text>
    </comment>
    <comment ref="K2662" authorId="0" shapeId="0">
      <text>
        <r>
          <rPr>
            <b/>
            <sz val="9"/>
            <color indexed="81"/>
            <rFont val="Tahoma"/>
            <family val="2"/>
          </rPr>
          <t>From 2019 content series moved from Public Policy &amp; Environmental Management</t>
        </r>
        <r>
          <rPr>
            <sz val="9"/>
            <color indexed="81"/>
            <rFont val="Tahoma"/>
            <family val="2"/>
          </rPr>
          <t xml:space="preserve">
</t>
        </r>
      </text>
    </comment>
    <comment ref="K2696" authorId="0" shapeId="0">
      <text>
        <r>
          <rPr>
            <b/>
            <sz val="9"/>
            <color indexed="81"/>
            <rFont val="Tahoma"/>
            <family val="2"/>
          </rPr>
          <t>From 2019 content series moved from Public Policy &amp; Environmental Management</t>
        </r>
        <r>
          <rPr>
            <sz val="9"/>
            <color indexed="81"/>
            <rFont val="Tahoma"/>
            <family val="2"/>
          </rPr>
          <t xml:space="preserve">
</t>
        </r>
      </text>
    </comment>
  </commentList>
</comments>
</file>

<file path=xl/sharedStrings.xml><?xml version="1.0" encoding="utf-8"?>
<sst xmlns="http://schemas.openxmlformats.org/spreadsheetml/2006/main" count="42471" uniqueCount="10116">
  <si>
    <t>Type</t>
  </si>
  <si>
    <t xml:space="preserve">Volume title </t>
  </si>
  <si>
    <t xml:space="preserve">Series title </t>
  </si>
  <si>
    <t xml:space="preserve">Volume number </t>
  </si>
  <si>
    <t>Publication year</t>
  </si>
  <si>
    <t>URL</t>
  </si>
  <si>
    <t>ISBN</t>
  </si>
  <si>
    <t>eISBN</t>
  </si>
  <si>
    <t xml:space="preserve">Subject Portfolio </t>
  </si>
  <si>
    <t>Subject Collection</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</si>
  <si>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</si>
  <si>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</si>
  <si>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</si>
  <si>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</si>
  <si>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</si>
  <si>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</si>
  <si>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</si>
  <si>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</si>
  <si>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</si>
  <si>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</si>
  <si>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</si>
  <si>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</si>
  <si>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Machine Translation and Global Research</t>
  </si>
  <si>
    <t>Book</t>
  </si>
  <si>
    <t>BME</t>
  </si>
  <si>
    <t>Library Studies</t>
  </si>
  <si>
    <t>Frontlist</t>
  </si>
  <si>
    <t>LGBTQ+ Librarianship in the 21st Century</t>
  </si>
  <si>
    <t>Advances in Librarianship</t>
  </si>
  <si>
    <t>Volume 45</t>
  </si>
  <si>
    <t>Best Practices in Green Supply Chain Management</t>
  </si>
  <si>
    <t>Business, Management &amp; Strategy</t>
  </si>
  <si>
    <t>The Inclusive Management Strategy</t>
  </si>
  <si>
    <t>Entrepreneurship and Development in the 21st Century</t>
  </si>
  <si>
    <t>Lab for Entrepreneurship and Development</t>
  </si>
  <si>
    <t xml:space="preserve"> </t>
  </si>
  <si>
    <t>Supporting Entrepreneurship and Innovation</t>
  </si>
  <si>
    <t>Advances in Library Administration and Organization</t>
  </si>
  <si>
    <t>Volume 40</t>
  </si>
  <si>
    <r>
      <t>Change and Continuity Management in the Public Sector</t>
    </r>
    <r>
      <rPr>
        <sz val="11"/>
        <color theme="1"/>
        <rFont val="Calibri"/>
        <family val="2"/>
        <scheme val="minor"/>
      </rPr>
      <t>: The DALI Model for Effective Decision-Making</t>
    </r>
  </si>
  <si>
    <t>HR, Learning &amp; Organization Studies</t>
  </si>
  <si>
    <t xml:space="preserve">SDG17 - Partnerships for the Goals: Strengthening Implementation Through Global Cooperation </t>
  </si>
  <si>
    <t>Concise Guides to the United Nations Sustainable Development Goals</t>
  </si>
  <si>
    <t>Public Policy &amp; Environmental Management</t>
  </si>
  <si>
    <t>Business Plasticity Through Disorganization</t>
  </si>
  <si>
    <r>
      <t>European Origins of Library and Information Science</t>
    </r>
    <r>
      <rPr>
        <sz val="11"/>
        <color theme="1"/>
        <rFont val="Calibri"/>
        <family val="2"/>
        <scheme val="minor"/>
      </rPr>
      <t xml:space="preserve"> </t>
    </r>
  </si>
  <si>
    <t>Studies in Information</t>
  </si>
  <si>
    <t xml:space="preserve">Volume 13 </t>
  </si>
  <si>
    <t>Traffic Safety Culture</t>
  </si>
  <si>
    <t>The Production of Managerial Knowledge and Organizational Theory</t>
  </si>
  <si>
    <t>Research in the Sociology of Organizations</t>
  </si>
  <si>
    <t xml:space="preserve">Volume 59 </t>
  </si>
  <si>
    <t>Standing on the Shoulders of Giants</t>
  </si>
  <si>
    <t>Research Methodology in Strategy and Management</t>
  </si>
  <si>
    <t xml:space="preserve">Volume 11 </t>
  </si>
  <si>
    <t>The Econometrics of Complex Survey Data</t>
  </si>
  <si>
    <t>Advances in Econometrics</t>
  </si>
  <si>
    <t xml:space="preserve">Volume 39 </t>
  </si>
  <si>
    <t>Accounting, Finance &amp; Economics</t>
  </si>
  <si>
    <t>Advanced Series in Management</t>
  </si>
  <si>
    <t xml:space="preserve">Volume 21 </t>
  </si>
  <si>
    <t>Consumer Culture Theory</t>
  </si>
  <si>
    <t>Research in Consumer Behavior</t>
  </si>
  <si>
    <t xml:space="preserve">Volume 20 </t>
  </si>
  <si>
    <t>Marketing</t>
  </si>
  <si>
    <t>Gambling Advertising: Nature, Effects and Regulation</t>
  </si>
  <si>
    <t xml:space="preserve">Agents, Actors, Actorhood: Institutional Perspectives on the Nature of Agency, Action, and Authority </t>
  </si>
  <si>
    <t xml:space="preserve">Volume 58 </t>
  </si>
  <si>
    <t>New Principles of Equity Investment</t>
  </si>
  <si>
    <t>Motivation in Education at a Time of Global Change</t>
  </si>
  <si>
    <t>Advances in Motivation and Achievement</t>
  </si>
  <si>
    <t>Volume 20</t>
  </si>
  <si>
    <t>SS</t>
  </si>
  <si>
    <t>Education</t>
  </si>
  <si>
    <t>Brexit Negotiations After Article 50</t>
  </si>
  <si>
    <t>Sociology</t>
  </si>
  <si>
    <t>Management for Scientists</t>
  </si>
  <si>
    <t>The Game Plan of Successful Career Sponsorship</t>
  </si>
  <si>
    <t>The Politics of Land</t>
  </si>
  <si>
    <t>Research in Political Sociology</t>
  </si>
  <si>
    <t xml:space="preserve">Volume 26 </t>
  </si>
  <si>
    <t xml:space="preserve">Evolutionary Selection Processes: Towards Intra-Organizational Facets </t>
  </si>
  <si>
    <t>Action Learning and Action Research</t>
  </si>
  <si>
    <t>Cost Engineering and Pricing in Autonomous Manufacturing Systems</t>
  </si>
  <si>
    <t>Gender and Contemporary Horror in Television</t>
  </si>
  <si>
    <t>Emerald Studies in Popular Culture and Gender</t>
  </si>
  <si>
    <t>Gender and Contemporary Horror in Film</t>
  </si>
  <si>
    <t>Popular Music in Contemporary Bulgaria: At the Crossroads</t>
  </si>
  <si>
    <t>Emerald Studies in Alternativity and Marginalization</t>
  </si>
  <si>
    <t>The Emerald Guide to Max Weber</t>
  </si>
  <si>
    <t>Emerald Guides to Social Thought</t>
  </si>
  <si>
    <t>International Schooling and Education in the 'New Era'</t>
  </si>
  <si>
    <t>Delivering ITSM for Business Maturity</t>
  </si>
  <si>
    <t>Leadership</t>
  </si>
  <si>
    <t>Broadening Participation in STEM: Effective Methods, Practices, and Programs</t>
  </si>
  <si>
    <t>Diversity in Higher Education</t>
  </si>
  <si>
    <t xml:space="preserve">Volume 22 </t>
  </si>
  <si>
    <t>The Savvy Investor's Guide to Pooled Investments</t>
  </si>
  <si>
    <t>The Savvy Investor's Guide</t>
  </si>
  <si>
    <t>Cultural Expertise and Socio-Legal Studies</t>
  </si>
  <si>
    <t>Studies in Law, Politics and Society</t>
  </si>
  <si>
    <t xml:space="preserve">Volume 78 </t>
  </si>
  <si>
    <t>Essays on Teaching Education and the Inner Drama of Teaching</t>
  </si>
  <si>
    <t>Advances in Research on Teaching</t>
  </si>
  <si>
    <t xml:space="preserve">Volume 32 </t>
  </si>
  <si>
    <t>The Romance of Heroism and Heroic Leadership</t>
  </si>
  <si>
    <t>International Business Blunders: Lessons for Future Managers</t>
  </si>
  <si>
    <t>Future Governments</t>
  </si>
  <si>
    <t>Actions and Insights - Middle East North Africa</t>
  </si>
  <si>
    <t xml:space="preserve">Volume 7 </t>
  </si>
  <si>
    <t>Designing Local e-Government: The Pillars of Organizational Structure</t>
  </si>
  <si>
    <t>Strategic Responsiveness and Adaptive Organizations</t>
  </si>
  <si>
    <t>Emerald Studies in Global Strategic Responsiveness</t>
  </si>
  <si>
    <t>Digitized</t>
  </si>
  <si>
    <t>A Modern Perspective of Islamic Economics and Finance</t>
  </si>
  <si>
    <t>Disaster Planning and Preparedness in the Hotel Industry</t>
  </si>
  <si>
    <t>The Interaction Order</t>
  </si>
  <si>
    <t>Studies in Symbolic Interaction</t>
  </si>
  <si>
    <t xml:space="preserve">Volume 50 </t>
  </si>
  <si>
    <t>Innovations in Higher Education Teaching and Learning</t>
  </si>
  <si>
    <t xml:space="preserve">Volume 16 </t>
  </si>
  <si>
    <t>Achieving Academic Promotion</t>
  </si>
  <si>
    <t>Surviving and Thriving in Academia</t>
  </si>
  <si>
    <t>Onboarding</t>
  </si>
  <si>
    <t>(With) Morten T. Højberg</t>
  </si>
  <si>
    <t>(With) Kasper U. Nielsen</t>
  </si>
  <si>
    <t>Critical Management Studies</t>
  </si>
  <si>
    <t>The Battle to Do Good</t>
  </si>
  <si>
    <t>Culturally Responsive Strategies for Reforming STEM Higher Education</t>
  </si>
  <si>
    <r>
      <t>Debates in Marketing Orientation</t>
    </r>
    <r>
      <rPr>
        <sz val="11"/>
        <color theme="1"/>
        <rFont val="Calibri"/>
        <family val="2"/>
        <scheme val="minor"/>
      </rPr>
      <t xml:space="preserve"> </t>
    </r>
  </si>
  <si>
    <t>Writing for the Media</t>
  </si>
  <si>
    <t>PRCA Practice Guides</t>
  </si>
  <si>
    <t>Business and Corporation Engagement with Higher Education</t>
  </si>
  <si>
    <t>Formalise, Prioritise and Mobilise</t>
  </si>
  <si>
    <t>Emerald Professional Learning Networks Series</t>
  </si>
  <si>
    <t>Immigration and Health</t>
  </si>
  <si>
    <t xml:space="preserve">Advances in Medical Sociology </t>
  </si>
  <si>
    <t xml:space="preserve">Volume 19 </t>
  </si>
  <si>
    <t>Language, Teaching, and Pedagogy for Refugee Education</t>
  </si>
  <si>
    <t xml:space="preserve">Volume 15 </t>
  </si>
  <si>
    <t>Volume editor Enakshi Sengupta</t>
  </si>
  <si>
    <t>Volume Editor Patrick Blessinger</t>
  </si>
  <si>
    <t>Special Education for Young Learners with Disabilities</t>
  </si>
  <si>
    <t>Advances in Special Education</t>
  </si>
  <si>
    <t xml:space="preserve">Volume 34 </t>
  </si>
  <si>
    <t>The Lost Ethnographies</t>
  </si>
  <si>
    <t>Studies in Qualitative Methodology</t>
  </si>
  <si>
    <t xml:space="preserve">Volume 17 </t>
  </si>
  <si>
    <t>The Rise of Precarious Employment in Europe</t>
  </si>
  <si>
    <t>A Postmodern Accounting Theory</t>
  </si>
  <si>
    <t>Backlist</t>
  </si>
  <si>
    <t xml:space="preserve">Trump Studies: An Intellectual Guide to Why Citizens Vote Against Their Interests </t>
  </si>
  <si>
    <t>Social Worlds and the Leisure Experience</t>
  </si>
  <si>
    <t>The Banking Sector Under Financial Stability</t>
  </si>
  <si>
    <t>The Theory and Practice of Financial Stability</t>
  </si>
  <si>
    <t xml:space="preserve">Organizational Behavior Management </t>
  </si>
  <si>
    <t xml:space="preserve">Principles and Fundamentals of Islamic Management </t>
  </si>
  <si>
    <t>The M in CITAMS@30</t>
  </si>
  <si>
    <t>Studies in Media and Communications</t>
  </si>
  <si>
    <t>Volume 18</t>
  </si>
  <si>
    <t>Networks, Hacking, and Media – CITA MS@30: Now and Then and Tomorrow</t>
  </si>
  <si>
    <t xml:space="preserve">Knowledge Management as a Strategic Asset </t>
  </si>
  <si>
    <t>EvidenceBased Innovation Leadership</t>
  </si>
  <si>
    <t>SDG1 – No Poverty</t>
  </si>
  <si>
    <t>The V-Model of Service Quality: An Exploration of African Customer Service Delivery Metrics</t>
  </si>
  <si>
    <t>Tourism &amp; Hospitality Management</t>
  </si>
  <si>
    <t>Applied Ethics in the Fractured State</t>
  </si>
  <si>
    <t>Research in Ethical Issues in Organizations</t>
  </si>
  <si>
    <t xml:space="preserve">Race, Identity and Work </t>
  </si>
  <si>
    <t>Research in the Sociology of Work</t>
  </si>
  <si>
    <t>The Language of Illness and Death on Social Media</t>
  </si>
  <si>
    <t>Sharing Death Online</t>
  </si>
  <si>
    <t xml:space="preserve">The Technology Takers </t>
  </si>
  <si>
    <t>Winner</t>
  </si>
  <si>
    <t>Media and Power in International Contexts</t>
  </si>
  <si>
    <t xml:space="preserve">Studies in Media and Communications </t>
  </si>
  <si>
    <t>Tales of Brexits Past and Present</t>
  </si>
  <si>
    <t xml:space="preserve">Cognition and Innovation </t>
  </si>
  <si>
    <t>New Horizons in Managerial and Organizational Cognition</t>
  </si>
  <si>
    <t>Volume 3</t>
  </si>
  <si>
    <t>SDG4 – Quality Education</t>
  </si>
  <si>
    <t xml:space="preserve">Exploring the Future of Russia's Economy and Markets </t>
  </si>
  <si>
    <t xml:space="preserve">BME </t>
  </si>
  <si>
    <t>The Branding of Tourist Destinations</t>
  </si>
  <si>
    <t>Gendering Struggles against Informal and Precarious Work</t>
  </si>
  <si>
    <t>Political Power and Social Theory</t>
  </si>
  <si>
    <t xml:space="preserve">Volume 35 </t>
  </si>
  <si>
    <t>Revolutionary Nostalgia</t>
  </si>
  <si>
    <t xml:space="preserve">Reentry, Desistance, and the Responsibility of the State </t>
  </si>
  <si>
    <t>Advances in Hospitality and Leisure</t>
  </si>
  <si>
    <t xml:space="preserve">Volume 14 </t>
  </si>
  <si>
    <t>Public Relations and the Power of Creativity</t>
  </si>
  <si>
    <t>Advances in Public Relations and Communication Management</t>
  </si>
  <si>
    <t>Theory and Method in Higher Education Research</t>
  </si>
  <si>
    <t xml:space="preserve">Volume 4 </t>
  </si>
  <si>
    <t xml:space="preserve">After Imprisonment </t>
  </si>
  <si>
    <t xml:space="preserve">Volume 77 </t>
  </si>
  <si>
    <t>National Identity and Education in Early Twentieth Century Australia</t>
  </si>
  <si>
    <t>Funerary Practices in England and Wales</t>
  </si>
  <si>
    <t>Funerary International</t>
  </si>
  <si>
    <t xml:space="preserve">Internet Oligopoly </t>
  </si>
  <si>
    <t>Digital Activism and Society</t>
  </si>
  <si>
    <t>Individual and Social Adaptions to Human Vulnerability</t>
  </si>
  <si>
    <t>Research in Economic Anthropology</t>
  </si>
  <si>
    <t>Volume 38</t>
  </si>
  <si>
    <t>Intelligence and State Surveillance in Modern Societies</t>
  </si>
  <si>
    <t xml:space="preserve">The WorkFamily Interface </t>
  </si>
  <si>
    <t>Contemporary Perspectives in Family Research</t>
  </si>
  <si>
    <t>Research in the Sociology of Education</t>
  </si>
  <si>
    <t xml:space="preserve">Research in the Sociology of Education </t>
  </si>
  <si>
    <t xml:space="preserve">Understanding the Mexican Economy </t>
  </si>
  <si>
    <t>Integrated Business Transformation: Maximizing Value by Connecting Strategy to Key Capabilities</t>
  </si>
  <si>
    <t>Proposition 13 – America’s Second Great Tax Revolt</t>
  </si>
  <si>
    <t>Balance Sheet (Journal of risk finance)</t>
  </si>
  <si>
    <t>Advances in Group Processes</t>
  </si>
  <si>
    <t>Volume 35</t>
  </si>
  <si>
    <t>The Development of the Maltese Insurance Industry: A Comprehensive Study</t>
  </si>
  <si>
    <t>SDG11 – Sustainable Cities and Communities</t>
  </si>
  <si>
    <t>Challenging the “Jacks of All Trades but Masters of None” Librarian Syndrome</t>
  </si>
  <si>
    <t xml:space="preserve">Research in Social Movements, Conflicts and Change, 2018 </t>
  </si>
  <si>
    <t>Research in Social Movements, Conflicts and Change</t>
  </si>
  <si>
    <t xml:space="preserve">Volume 42 </t>
  </si>
  <si>
    <t>Primary Teachers, Inspection and the Silencing of the Ethic of Care</t>
  </si>
  <si>
    <t>Compliance in Multinational Corporations</t>
  </si>
  <si>
    <t xml:space="preserve">Heavy Metal Youth Identities </t>
  </si>
  <si>
    <t>Emerald Studies in Metal Music and Culture</t>
  </si>
  <si>
    <t>Tools and Techniques for Financial Stability Analysis</t>
  </si>
  <si>
    <t xml:space="preserve">Economic Areas Under Financial Stability </t>
  </si>
  <si>
    <t>The Corporate, Real Estate, Household, Government and NonBank Financial Sectors Under Financial Stability</t>
  </si>
  <si>
    <t>Understanding Financial Stability</t>
  </si>
  <si>
    <t>Latin America</t>
  </si>
  <si>
    <t>Supply Chain Management and Logistics in Latin America</t>
  </si>
  <si>
    <t>Energy Economics</t>
  </si>
  <si>
    <t>A Meaningful Life at Work</t>
  </si>
  <si>
    <t xml:space="preserve">Microcelebrity Around the Globe </t>
  </si>
  <si>
    <t>Living Innovation: From Value Creation to the Greater Good</t>
  </si>
  <si>
    <t>Strategic Business Models</t>
  </si>
  <si>
    <t>Applying Partial Least Squares in Tourism and Hospitality Research</t>
  </si>
  <si>
    <t>Database Management Systems</t>
  </si>
  <si>
    <t>Organisational Control in University Management</t>
  </si>
  <si>
    <t xml:space="preserve">Applications of Management Science, 2018 </t>
  </si>
  <si>
    <t>Applications of Management Science</t>
  </si>
  <si>
    <t>Digital PR</t>
  </si>
  <si>
    <t xml:space="preserve">Crisis Communications Management </t>
  </si>
  <si>
    <t>Reputation Management</t>
  </si>
  <si>
    <t>Critical Realism, History, and Philosophy in the Social Sciences</t>
  </si>
  <si>
    <t>Healthcare Antitrust, Settlements, and the Federal Trade Commission</t>
  </si>
  <si>
    <t>Research in Law and Economics</t>
  </si>
  <si>
    <t xml:space="preserve">Volume 28 </t>
  </si>
  <si>
    <t>Research in Economic History</t>
  </si>
  <si>
    <t>Austrian Economics: The Next Generation</t>
  </si>
  <si>
    <t>Advances in Austrian Economics</t>
  </si>
  <si>
    <t xml:space="preserve">Volume 23 </t>
  </si>
  <si>
    <t>Death, Memorialization and Deviant Spaces</t>
  </si>
  <si>
    <t>Emerald Studies in Death and Culture</t>
  </si>
  <si>
    <t>The Future of Innovation and Technology in Education</t>
  </si>
  <si>
    <t>Emerald Studies in Higher Education, Innovation and Technology</t>
  </si>
  <si>
    <t>Improving Flood Management, Prediction and Monitoring</t>
  </si>
  <si>
    <t>Community, Environment and Disaster Risk Management</t>
  </si>
  <si>
    <t xml:space="preserve">  Volume 20 </t>
  </si>
  <si>
    <t>Beyond the Digital Divide</t>
  </si>
  <si>
    <t>Advances in Accounting Behavioral Research</t>
  </si>
  <si>
    <t>Advances in Accounting Education: Teaching and Curriculum Innovations</t>
  </si>
  <si>
    <t>Advances in Accounting Education</t>
  </si>
  <si>
    <t>Volume 22</t>
  </si>
  <si>
    <t>International Corporate Governance and Regulation</t>
  </si>
  <si>
    <t>Advances in Financial Economics</t>
  </si>
  <si>
    <t>Black MixedRace Men</t>
  </si>
  <si>
    <t>Critical Mixed Race Studies</t>
  </si>
  <si>
    <t>Terror, Leisure and Consumption</t>
  </si>
  <si>
    <t>Emerald Studies in Deviant Leisure</t>
  </si>
  <si>
    <t>Subcultures, Bodies and Spaces: Essays on Alternativity and Marginalization</t>
  </si>
  <si>
    <t>Exploring Australian National Identity</t>
  </si>
  <si>
    <t>Tweeting the Environment #Brexit</t>
  </si>
  <si>
    <t>Digital Life on Instagram</t>
  </si>
  <si>
    <t>Collapse of Global Order on Drugs</t>
  </si>
  <si>
    <t>Civil-Military Relations in Taiwan: Identity and Transformation</t>
  </si>
  <si>
    <t>Performance Measurement and Management Control</t>
  </si>
  <si>
    <t>Studies in Managerial and Financial Accounting</t>
  </si>
  <si>
    <t xml:space="preserve">Volume 33 </t>
  </si>
  <si>
    <t>Pervasive Punishment</t>
  </si>
  <si>
    <t>Transitions through the Labor Market</t>
  </si>
  <si>
    <t>Research in Labor Economics</t>
  </si>
  <si>
    <t>Volume 46</t>
  </si>
  <si>
    <t>Inequality, Taxation, and Intergenerational Transmission</t>
  </si>
  <si>
    <t>Research on Economic Inequality</t>
  </si>
  <si>
    <t>Volume 26</t>
  </si>
  <si>
    <t>Banking and Finance Issues in Emerging Markets</t>
  </si>
  <si>
    <t>International Symposia in Economic Theory and Econometrics</t>
  </si>
  <si>
    <t xml:space="preserve">Volume 25 </t>
  </si>
  <si>
    <t>Contemporary Issues in Business and Financial Management in Eastern Europe</t>
  </si>
  <si>
    <t>Contemporary Studies in Economic and Financial Analysis</t>
  </si>
  <si>
    <t xml:space="preserve">Volume 100 </t>
  </si>
  <si>
    <t>Advances in Pacific Basin Business, Economics and Finance</t>
  </si>
  <si>
    <t xml:space="preserve">Volume 6 </t>
  </si>
  <si>
    <t>Advances in Management Accounting</t>
  </si>
  <si>
    <t xml:space="preserve">Volume 30 </t>
  </si>
  <si>
    <t xml:space="preserve">Reflections and Extensions on Key Papers of the First TwentyFive Years of Advances </t>
  </si>
  <si>
    <t>Advances in Entrepreneurship, Firm Emergence and Growth</t>
  </si>
  <si>
    <t>Including a Symposium on Latin American Monetary Thought</t>
  </si>
  <si>
    <t>Research in the History of Economic Thought and Methodology</t>
  </si>
  <si>
    <t xml:space="preserve">Volume 36C </t>
  </si>
  <si>
    <t xml:space="preserve">Including a Symposium on Mary Morgan: Curiosity, Imagination, and Surprise, </t>
  </si>
  <si>
    <t xml:space="preserve">Volume 36B </t>
  </si>
  <si>
    <t>Advances in Taxation</t>
  </si>
  <si>
    <t>William A. Paton</t>
  </si>
  <si>
    <t>Studies in the Development of Accounting Thought</t>
  </si>
  <si>
    <t xml:space="preserve">Management of Islamic Finance </t>
  </si>
  <si>
    <t>International Finance Review</t>
  </si>
  <si>
    <t>Marginalized Mothers, Mothering from the Margins</t>
  </si>
  <si>
    <t>Advances in Gender Research</t>
  </si>
  <si>
    <t>Evaluating Scholarship and Research Impact</t>
  </si>
  <si>
    <t>Great Debates in Higher Education</t>
  </si>
  <si>
    <t>Quality Services and Experiences in Hospitality and Tourism</t>
  </si>
  <si>
    <t>Bridging Tourism Theory and Practice</t>
  </si>
  <si>
    <t>Volume 9</t>
  </si>
  <si>
    <t>Stakeholders, Governance and Responsibility</t>
  </si>
  <si>
    <t>Developments in Corporate Governance and Responsibility</t>
  </si>
  <si>
    <t>Entrepreneurship and the Sustainable Development Goals</t>
  </si>
  <si>
    <t>Issues in Entrepeneurship</t>
  </si>
  <si>
    <t xml:space="preserve">Volume 8 </t>
  </si>
  <si>
    <t>Creating Entrepreneurial Space</t>
  </si>
  <si>
    <t>Contemporary Issues in Entrepreneurship Research</t>
  </si>
  <si>
    <t xml:space="preserve">Volume 9A </t>
  </si>
  <si>
    <t>Research in Organizational Change and Development.</t>
  </si>
  <si>
    <t>Research in Organizational Change and Development</t>
  </si>
  <si>
    <t xml:space="preserve">Behavioral Strategy in Perspective </t>
  </si>
  <si>
    <t>Advances in Strategic Management</t>
  </si>
  <si>
    <t>Contemporary Challenges of Climate Change, Sustainable Tourism Consumption, and Destination Competitiveness</t>
  </si>
  <si>
    <t>Advances in Culture, Tourism and Hospitality Research</t>
  </si>
  <si>
    <t>Organizational Design</t>
  </si>
  <si>
    <t xml:space="preserve">Volume 40 </t>
  </si>
  <si>
    <t>International Business in the Information and Digital Age</t>
  </si>
  <si>
    <t>Progress in International Business Research</t>
  </si>
  <si>
    <t>Research in Personnel and Human Resources Management</t>
  </si>
  <si>
    <t xml:space="preserve">Volume 36 </t>
  </si>
  <si>
    <t>Sustainability, Stakeholder Governance &amp; Corporate Social Responsibility</t>
  </si>
  <si>
    <t xml:space="preserve">Volume 38 </t>
  </si>
  <si>
    <t>Organisational Roadmap Towards Teal Organisations</t>
  </si>
  <si>
    <t>Emotional Appeals in Advertising Banking Services</t>
  </si>
  <si>
    <t xml:space="preserve">Book </t>
  </si>
  <si>
    <t>Tourism Planning and Destination Marketing</t>
  </si>
  <si>
    <t>Models of Modern Information Economy</t>
  </si>
  <si>
    <t xml:space="preserve">New Developments in Islamic Economics </t>
  </si>
  <si>
    <t>Investment Behaviour</t>
  </si>
  <si>
    <t>Developing Insights on Branding in the B2B Context</t>
  </si>
  <si>
    <t>Strategic Leadership Models and Theories</t>
  </si>
  <si>
    <t>Return on Investment in Corporate Responsibility</t>
  </si>
  <si>
    <t>Studies in Law, Politics, and Society, 2018</t>
  </si>
  <si>
    <t xml:space="preserve">Volume 76 </t>
  </si>
  <si>
    <t>Gender, Women’s Health Care Concerns and other Social Factors in Health and Health Care</t>
  </si>
  <si>
    <t>Research in the Sociology of Health Care</t>
  </si>
  <si>
    <t>Visual Ethics</t>
  </si>
  <si>
    <t>Redefining Corporate Social Responsibility</t>
  </si>
  <si>
    <t>The Thinking Strategist</t>
  </si>
  <si>
    <t>The Critical State of Corporate Social Responsibility in Europe</t>
  </si>
  <si>
    <t>Critical Studies on Corporate Responsibility, Governance and Sustainability</t>
  </si>
  <si>
    <t xml:space="preserve">Volume 12 </t>
  </si>
  <si>
    <t>Advances in Mergers and Acquisitions</t>
  </si>
  <si>
    <t>Mapping a Winning Strategy</t>
  </si>
  <si>
    <t>With Patrick Reinmoeller</t>
  </si>
  <si>
    <t xml:space="preserve">Volume 36A </t>
  </si>
  <si>
    <t>Managing Brands in 4D</t>
  </si>
  <si>
    <t>Emerging Research and Issues in Behavioral Disabilities</t>
  </si>
  <si>
    <t>Advances in Learning and Behavioral Disabilities</t>
  </si>
  <si>
    <t>Internet Celebrity: Understanding Fame Online</t>
  </si>
  <si>
    <t>Society Now</t>
  </si>
  <si>
    <t>Contexts for Diversity and Gender Identities in Higher Education</t>
  </si>
  <si>
    <t>Perspectives on Diverse Student Identities in Higher Education</t>
  </si>
  <si>
    <t>Environmental Impacts of Transnational Corporations in the Global South</t>
  </si>
  <si>
    <t>Research in Political Economy</t>
  </si>
  <si>
    <t>Law and Imagining of Difference</t>
  </si>
  <si>
    <t xml:space="preserve">Volume 75 </t>
  </si>
  <si>
    <t>Digital Activism and Cyberconflicts in Nigeria</t>
  </si>
  <si>
    <t>Radicalisation and CounterRadicalisation in Higher Education</t>
  </si>
  <si>
    <t>Research on Professional Responsibility and Ethics in Accounting</t>
  </si>
  <si>
    <t>Organizing Marketing and Sales</t>
  </si>
  <si>
    <t>Sustainability Accounting</t>
  </si>
  <si>
    <t>Advances in Environmental Accounting &amp; Management</t>
  </si>
  <si>
    <t>Guest editor Sophie Giordano-Spring</t>
  </si>
  <si>
    <t>Guest editor Jonathan Maurice</t>
  </si>
  <si>
    <t>Guest editor Charles H. Cho</t>
  </si>
  <si>
    <t>Reenvisioning the MLS, Part B</t>
  </si>
  <si>
    <t xml:space="preserve">Volume 44B </t>
  </si>
  <si>
    <t>Reenvisioning the MLS</t>
  </si>
  <si>
    <t xml:space="preserve">Volume 44A </t>
  </si>
  <si>
    <t>Rethinking the Business Models of Business Schools</t>
  </si>
  <si>
    <t/>
  </si>
  <si>
    <t>Indigenous Management Practices in Africa</t>
  </si>
  <si>
    <t>Individual, Relational and Contextual Dynamics of Emotions</t>
  </si>
  <si>
    <t>Research on Emotion in Organizations</t>
  </si>
  <si>
    <t xml:space="preserve">Underserved Populations at Historically Black Colleges and Universities </t>
  </si>
  <si>
    <t>Diversity in Higher education</t>
  </si>
  <si>
    <t>Volume 21</t>
  </si>
  <si>
    <t>Project Management in the Library Workplace</t>
  </si>
  <si>
    <t>Boosting Impact and Innovation in Higher Education</t>
  </si>
  <si>
    <t>Innovation and Strategy</t>
  </si>
  <si>
    <t>Review of Marketing Research</t>
  </si>
  <si>
    <t>Authenticity &amp; Tourism</t>
  </si>
  <si>
    <t>Tourism Social Science Series</t>
  </si>
  <si>
    <t xml:space="preserve">Volume 24 </t>
  </si>
  <si>
    <t>Customer Experience Innovation</t>
  </si>
  <si>
    <t>With Cyrus Allen</t>
  </si>
  <si>
    <t>Dynamics of Financial Stress and Economics Performance</t>
  </si>
  <si>
    <t>Turbulence, Empowerment and Marginalized Groups in International Education Governance Systems</t>
  </si>
  <si>
    <t>Studies in Educational Administration</t>
  </si>
  <si>
    <t>Higher Education Funding and Access in International Perspective</t>
  </si>
  <si>
    <t>Decentering the Researcher Subject in Intimate Scholarship</t>
  </si>
  <si>
    <t xml:space="preserve">Volume 31 </t>
  </si>
  <si>
    <t>Public Procurement Fundamentals</t>
  </si>
  <si>
    <t>Airline Economics in Asia</t>
  </si>
  <si>
    <t xml:space="preserve">Advances in Airline Economics </t>
  </si>
  <si>
    <t>Best Practices in Teaching Digital Literacies</t>
  </si>
  <si>
    <t>Literacy Research, Practice and Evaluation</t>
  </si>
  <si>
    <t xml:space="preserve">Volume 9 </t>
  </si>
  <si>
    <t>SelfStudy of Language and Literacy Teacher Education Practices, 2018</t>
  </si>
  <si>
    <t>Pedagogy in Islamic Education</t>
  </si>
  <si>
    <t>Nirbhaya, New Media and Digital Gender Activism</t>
  </si>
  <si>
    <t>Women, Activism and Apartheid South Africa</t>
  </si>
  <si>
    <t>Holocaust and Human Rights Education</t>
  </si>
  <si>
    <t>Democrats, Authoritarians and the Bologna Process</t>
  </si>
  <si>
    <t>Building Intelligent Tutoring Systems for Teams</t>
  </si>
  <si>
    <t>Research on Managing Groups and Teams</t>
  </si>
  <si>
    <t>The Challenges of Corporate Entrepreneurship in the Disruptive Age</t>
  </si>
  <si>
    <t>Advances in the Study of Entrepreneurship, Innovation &amp; Economic Growth</t>
  </si>
  <si>
    <t>Corbynism</t>
  </si>
  <si>
    <t>Digital Health and the Gamification of Life</t>
  </si>
  <si>
    <t>Voluntary and Involuntary Childlessness</t>
  </si>
  <si>
    <t>Selfies: Why We Love (and Hate) Them</t>
  </si>
  <si>
    <t>How Social Science Can Help Us Make Better Choices</t>
  </si>
  <si>
    <t>Social Movements, Stakeholders and NonMarket Strategy</t>
  </si>
  <si>
    <t xml:space="preserve">Volume 56 </t>
  </si>
  <si>
    <r>
      <t>Midlife Creativity and Identity: Life into Art</t>
    </r>
    <r>
      <rPr>
        <sz val="12"/>
        <color theme="1"/>
        <rFont val="Times New Roman"/>
        <family val="1"/>
      </rPr>
      <t xml:space="preserve"> </t>
    </r>
  </si>
  <si>
    <t>Gender and the Media</t>
  </si>
  <si>
    <t>The Disruptive Power of Online Education</t>
  </si>
  <si>
    <t>eHealth</t>
  </si>
  <si>
    <t>Governance of the Smart Mobility Transition</t>
  </si>
  <si>
    <t>Advances in Global Leadership</t>
  </si>
  <si>
    <t>Key Success Factors of SME Internationalisation</t>
  </si>
  <si>
    <t>International Business and Management</t>
  </si>
  <si>
    <t>Corporate Social Responsibility</t>
  </si>
  <si>
    <t>Business and Society 360</t>
  </si>
  <si>
    <t xml:space="preserve">Volume 2 </t>
  </si>
  <si>
    <t>Harnessing the Power of Failure</t>
  </si>
  <si>
    <t>Market Research Methods in the Sports Industry</t>
  </si>
  <si>
    <t>The Sustainable Marketing Concept in European SMEs</t>
  </si>
  <si>
    <t>Tourism in Cuba</t>
  </si>
  <si>
    <t>Exceptional Leadership by Design</t>
  </si>
  <si>
    <t>Culture Your Culture</t>
  </si>
  <si>
    <t>Mastering Brexits Through The Ages</t>
  </si>
  <si>
    <t>Leadership and Power in International Development</t>
  </si>
  <si>
    <t>Building Leadership Bridges</t>
  </si>
  <si>
    <t>Evolving Leadership for Collective Wellbeing</t>
  </si>
  <si>
    <t>With Shanah Trevenna</t>
  </si>
  <si>
    <t>With Shana Rappaport</t>
  </si>
  <si>
    <t>Fuzzy Hybrid Computing in Construction Management</t>
  </si>
  <si>
    <t>The Marketisation of English Higher Education: A Policy Analysis of a Riskbased System</t>
  </si>
  <si>
    <t>Disarmament Peace and Development</t>
  </si>
  <si>
    <t>Contributions to Conflict Management, Peace Economics and Development</t>
  </si>
  <si>
    <t>Volume 27</t>
  </si>
  <si>
    <t>Access to Success and Social Mobility through Higher Education</t>
  </si>
  <si>
    <t xml:space="preserve">Great Debates in Higher Education </t>
  </si>
  <si>
    <t>Towards Permeable Boundaries of Organizations</t>
  </si>
  <si>
    <t xml:space="preserve">Volume 57 </t>
  </si>
  <si>
    <t>Baby Boomers, Age, and Beauty</t>
  </si>
  <si>
    <t>The Study of Culture in Economics: Experimental Approaches and Contributions</t>
  </si>
  <si>
    <t>Research in Experimental Economics</t>
  </si>
  <si>
    <t>Governance and Regulations’ Contemporary Issues</t>
  </si>
  <si>
    <t xml:space="preserve">Volume 99 </t>
  </si>
  <si>
    <t>Empirical Nursing</t>
  </si>
  <si>
    <t>Parkour, Deviance and Leisure in the Late-Capitalist City: An Ethnography</t>
  </si>
  <si>
    <t>Platform Economics</t>
  </si>
  <si>
    <t>The Efficiency of Mutual Fund Families: Insights from the Spanish Market</t>
  </si>
  <si>
    <t>SMASH</t>
  </si>
  <si>
    <t>Performance Based Strategy</t>
  </si>
  <si>
    <t>Realignment, Region, and Race</t>
  </si>
  <si>
    <t>Exploring the Culture of Open Innovation</t>
  </si>
  <si>
    <t>21 for 21: Leading the 21st Century Global Enterprise</t>
  </si>
  <si>
    <t>The Emerald Review of Industrial and Organizational Psychology</t>
  </si>
  <si>
    <t>Expand, Grow, Thrive</t>
  </si>
  <si>
    <t>Frontiers of Creative Industries</t>
  </si>
  <si>
    <t xml:space="preserve">Volume 55 </t>
  </si>
  <si>
    <t>Hybridity in the Governance and Delivery of Public Services</t>
  </si>
  <si>
    <t xml:space="preserve">Studies in Public and NonProfit Governance </t>
  </si>
  <si>
    <t>Crossnationally Comparative, Evidencebased Educational Policymaking and Reform</t>
  </si>
  <si>
    <t xml:space="preserve">International Perspectives on Education and Society </t>
  </si>
  <si>
    <t>Annual Review of Comparative and International Education 2017</t>
  </si>
  <si>
    <t>International Perspectives on Education and Society</t>
  </si>
  <si>
    <t>Inequality, Crime, and Health among African American Males</t>
  </si>
  <si>
    <t xml:space="preserve">Volume 74 </t>
  </si>
  <si>
    <t>Gender, Athletes’ Rights, and the Court of Arbitration for Sport</t>
  </si>
  <si>
    <t>Emerald Studies in Sport and Gender</t>
  </si>
  <si>
    <t>British Universities in the Brexit Moment</t>
  </si>
  <si>
    <t>Materiality in Financial Reporting</t>
  </si>
  <si>
    <t>Distance in International Business: Concept, Cost and Value</t>
  </si>
  <si>
    <t>Refugees in Higher Education</t>
  </si>
  <si>
    <t>Seven Faces of Women's Sport</t>
  </si>
  <si>
    <t>Twenty First Century Celebrity</t>
  </si>
  <si>
    <t>Inclusive Education in South Africa and the Developing World</t>
  </si>
  <si>
    <t xml:space="preserve">Methodological Challenges and Advances in Managerial and Organizational Cognition </t>
  </si>
  <si>
    <t>Digital Materialism</t>
  </si>
  <si>
    <t>Making Critical Sense of the Immigrant Experience</t>
  </si>
  <si>
    <t>Achieving Evidence Informed Policy and Practice in Education: Evidenced</t>
  </si>
  <si>
    <t>The Evolution of the British Funeral Industry in the 20th Century</t>
  </si>
  <si>
    <t>Dewey and Education in the 21st Century</t>
  </si>
  <si>
    <t>Juvenile Delinquency, Crime and Social Marginalization</t>
  </si>
  <si>
    <t>Ethics and Integrity in Health and Life Sciences Research</t>
  </si>
  <si>
    <t>Advances in Research Ethics and Integrity</t>
  </si>
  <si>
    <t>Volume editor Zvonimir Koporc</t>
  </si>
  <si>
    <t xml:space="preserve">Sport Business in Leading Economies </t>
  </si>
  <si>
    <t>Corruption, Accountability and Discretion</t>
  </si>
  <si>
    <t>Public Policy and Governance</t>
  </si>
  <si>
    <t xml:space="preserve">Volume 29 </t>
  </si>
  <si>
    <t>Broken Pie Chart</t>
  </si>
  <si>
    <t>The Catalyst Effect</t>
  </si>
  <si>
    <t>Shortlisted</t>
  </si>
  <si>
    <t>The AGM in Europe: Theory and Practice of Shareholder Behavior</t>
  </si>
  <si>
    <t>The Emerald Handbook of Entrepreneurship in Tourism, Travel and Hospitality</t>
  </si>
  <si>
    <t>Energy Power Risk</t>
  </si>
  <si>
    <t xml:space="preserve">And Now What? Leadership and Taking Charge </t>
  </si>
  <si>
    <t>Global and Culturally Diverse Leaders and Leadership</t>
  </si>
  <si>
    <t>Advances in Industrial and Labor Relations</t>
  </si>
  <si>
    <t xml:space="preserve">Sustainability Assessment: Rating System Framework for Best Practices </t>
  </si>
  <si>
    <t>Sport, Mental Illness and Sociology</t>
  </si>
  <si>
    <t>Research in the Sociology of Sport</t>
  </si>
  <si>
    <t>Continuous Auditing</t>
  </si>
  <si>
    <t>Rutgers Studies in Accounting Analytics</t>
  </si>
  <si>
    <t>Genes, Climate, and Consumption Culture</t>
  </si>
  <si>
    <t xml:space="preserve">Volume 5 </t>
  </si>
  <si>
    <t>Teacher Leadership in Professional Development Schools</t>
  </si>
  <si>
    <t>The Ideological Evolution of Human Resource Management</t>
  </si>
  <si>
    <t>Modern Energy Market Manipulation</t>
  </si>
  <si>
    <t>The Sustainable Nation: Politics, Economy and Justice</t>
  </si>
  <si>
    <t>Advances in Sustainability and Environmental Justice</t>
  </si>
  <si>
    <t>Environmental Criminology</t>
  </si>
  <si>
    <t xml:space="preserve">The Development of Socialism, Social Democracy and Communism </t>
  </si>
  <si>
    <t>The Perspective of Historical Sociology: The Individual as HomoSociologicus through Society and History</t>
  </si>
  <si>
    <t>The Globalization of Foreign Investment in Africa</t>
  </si>
  <si>
    <t>Strategic Management in Emerging Markets</t>
  </si>
  <si>
    <t>Making Mergers and Acquisitions Work</t>
  </si>
  <si>
    <t>The Return of Trust</t>
  </si>
  <si>
    <t>The Future of Corporate Universities</t>
  </si>
  <si>
    <t>Multimodality, Meaning, and Institutions</t>
  </si>
  <si>
    <t xml:space="preserve">Volume 54B </t>
  </si>
  <si>
    <t>Volume editor Markus A. Höllerer</t>
  </si>
  <si>
    <t>Volume editor Thibault Daudigeos</t>
  </si>
  <si>
    <t>Volume editor Dennis Jancsary</t>
  </si>
  <si>
    <t xml:space="preserve">Volume 54A </t>
  </si>
  <si>
    <t>The Cultural and Economic Context of Maternal Infanticide</t>
  </si>
  <si>
    <t>Leadership and Public Sector Reform in Asia</t>
  </si>
  <si>
    <t xml:space="preserve">Public Policy and Governance </t>
  </si>
  <si>
    <t>Becoming Digital</t>
  </si>
  <si>
    <t>Metric Culture</t>
  </si>
  <si>
    <t>Precarious Work</t>
  </si>
  <si>
    <t>Custard, Culverts and Cake: Academics on Life in The Archers</t>
  </si>
  <si>
    <t xml:space="preserve">Bureaucracy and Society in Transition </t>
  </si>
  <si>
    <t>Comparative Social Research</t>
  </si>
  <si>
    <t>Volume 33</t>
  </si>
  <si>
    <t>Sexual Violence on Campus</t>
  </si>
  <si>
    <t xml:space="preserve">Volume 3 </t>
  </si>
  <si>
    <t>Contested Belonging</t>
  </si>
  <si>
    <t>Ethics in the Global South</t>
  </si>
  <si>
    <t xml:space="preserve">Volume 18 </t>
  </si>
  <si>
    <t>Gender Panic, Gender Policy</t>
  </si>
  <si>
    <t>Leadership Now</t>
  </si>
  <si>
    <t>Monographs in Leadership and Management</t>
  </si>
  <si>
    <t>The Legacy of Sandra Bem</t>
  </si>
  <si>
    <t>Volume editor Marla Kohlman</t>
  </si>
  <si>
    <t>Volume editor Dana Balsink Krieg</t>
  </si>
  <si>
    <t xml:space="preserve">Research in Economic Anthropology </t>
  </si>
  <si>
    <t xml:space="preserve">Volume 37 </t>
  </si>
  <si>
    <t>Breaking the ZeroSum Game: Transforming Societies Through Inclusive Leadership</t>
  </si>
  <si>
    <t>CrossSectoral Relations in the Delivery of Public Services</t>
  </si>
  <si>
    <t>Volume editor Andrea Bonomi Savignon</t>
  </si>
  <si>
    <t>Volume editor Luca Gnan</t>
  </si>
  <si>
    <t>Volume editor Alessandro Hinna</t>
  </si>
  <si>
    <t>Volume editor Fabio Monteduro</t>
  </si>
  <si>
    <t>Oppression and Resistance: Structure, Agency, Transformation. </t>
  </si>
  <si>
    <t xml:space="preserve">Volume 48 </t>
  </si>
  <si>
    <t>Carl J. Couch and the Iowa School</t>
  </si>
  <si>
    <t xml:space="preserve">Volume 49 </t>
  </si>
  <si>
    <t>Volume editor Dr Michael A. Katovich</t>
  </si>
  <si>
    <t>Multinational Enterprises and Sustainable Development</t>
  </si>
  <si>
    <t>Health and Health Care Concerns among Women and Racial and Ethnic Minorities</t>
  </si>
  <si>
    <t>Research in the Sociology of Health care</t>
  </si>
  <si>
    <t>Collaborative Risk Mitigation Through Construction Planning and Scheduling</t>
  </si>
  <si>
    <t>Internet + and Electronic Business in China</t>
  </si>
  <si>
    <t>BLL Review</t>
  </si>
  <si>
    <t xml:space="preserve">Volume 43 </t>
  </si>
  <si>
    <t>The Tourism–Disaster–Conflict Nexus</t>
  </si>
  <si>
    <t>Social Movements and Media</t>
  </si>
  <si>
    <t>Africa: The Future of Management Education</t>
  </si>
  <si>
    <t xml:space="preserve">Coping with Disaster Risk Management in Northeast Asia </t>
  </si>
  <si>
    <t>Viewpoints on Interventions for Learners with Disabilities</t>
  </si>
  <si>
    <t>Emotion in the Library Workplace</t>
  </si>
  <si>
    <t>International Business Diplomacy</t>
  </si>
  <si>
    <t>Entrepreneurship, Strategy &amp; Platforms</t>
  </si>
  <si>
    <t>Hybrid Ventures</t>
  </si>
  <si>
    <t xml:space="preserve">The Great Debates in Entrepreneurship </t>
  </si>
  <si>
    <t xml:space="preserve">Volume 27 </t>
  </si>
  <si>
    <t xml:space="preserve">Age Diversity in the workplace </t>
  </si>
  <si>
    <t>Benchmarking: An International Journal</t>
  </si>
  <si>
    <t>Advances in International Management</t>
  </si>
  <si>
    <t>Advances in Business and Management Forecasting.</t>
  </si>
  <si>
    <t>Advances in Business and Management Forecasting</t>
  </si>
  <si>
    <t>Living Alone, Living Together: Two Essays on the Use of Housing</t>
  </si>
  <si>
    <t>Power, politics, and political skill in job stress</t>
  </si>
  <si>
    <t xml:space="preserve">Women in Leadership 2nd Edition: Contextual Dynamics and Boundaries </t>
  </si>
  <si>
    <t>Death, The Dead and Popular Culture</t>
  </si>
  <si>
    <t>Fathers, Childcare and Work</t>
  </si>
  <si>
    <t>Volume editor Rosy Musumeci</t>
  </si>
  <si>
    <t>Volume editor Arianna Santero</t>
  </si>
  <si>
    <t>Childbirth and Parenting in Horror Texts</t>
  </si>
  <si>
    <t>Mobile Technologies in Children's Language and Literacy</t>
  </si>
  <si>
    <t>Homicide and Violent Crime</t>
  </si>
  <si>
    <t>Sociology of Crime, Law and Deviance</t>
  </si>
  <si>
    <t>WorkIntegrated Learning in the 21st Century</t>
  </si>
  <si>
    <t>Volume editor Tracey Bowen</t>
  </si>
  <si>
    <t>Volume editor Maureen Drysdale</t>
  </si>
  <si>
    <t>Hybrid Media Events</t>
  </si>
  <si>
    <t>Servitization Strategy and Managerial Control</t>
  </si>
  <si>
    <t>The Austrian and Bloomington Schools of Political Economic</t>
  </si>
  <si>
    <t>Understanding Mattessich and Ijiri: A Study of Accounting Thought</t>
  </si>
  <si>
    <t>Global Tensions in Financial Markets</t>
  </si>
  <si>
    <t>Research in Finance</t>
  </si>
  <si>
    <t>Growing Presence of Real Options in Global Financial Markets</t>
  </si>
  <si>
    <t>Mastering Market Analytics</t>
  </si>
  <si>
    <t>Autonomous Driving</t>
  </si>
  <si>
    <t>The Responsive Global Organization</t>
  </si>
  <si>
    <t>Project Management: A MultiPerspective Leadership Framework</t>
  </si>
  <si>
    <t>Human Capital and Assets in the Networked World</t>
  </si>
  <si>
    <t>Transforming the Rural</t>
  </si>
  <si>
    <t>Research in Rural Sociology and Development</t>
  </si>
  <si>
    <t>Studies in Law, Politics, and Society</t>
  </si>
  <si>
    <t xml:space="preserve">Volume 73 </t>
  </si>
  <si>
    <t>Campus Diversity Triumphs</t>
  </si>
  <si>
    <t>Strategies, Policies, and Directions for Refugee Education</t>
  </si>
  <si>
    <t>Volume editor Patrick Blessinger</t>
  </si>
  <si>
    <t>Refugee Education: Integration and Acceptance of Refugees in Mainstream Society</t>
  </si>
  <si>
    <t>International Aspects of Organizational Ethics in Educational Systems</t>
  </si>
  <si>
    <t>Environment, Politics, and Society</t>
  </si>
  <si>
    <t>Volume editor Ramakrishnan Alagan</t>
  </si>
  <si>
    <t>Volume editor Seela Aladuwaka</t>
  </si>
  <si>
    <t xml:space="preserve">Spatial Justice and Informal Settlements </t>
  </si>
  <si>
    <t>Teaching Excellence in Higher Education</t>
  </si>
  <si>
    <t>From Humility to Hubris among Scholars and Politicians</t>
  </si>
  <si>
    <t>How Strategic Communication Shapes Value and Innovation in Society</t>
  </si>
  <si>
    <t>Count Down</t>
  </si>
  <si>
    <t xml:space="preserve">Volume 10 </t>
  </si>
  <si>
    <t xml:space="preserve">Modern Organisational Governance </t>
  </si>
  <si>
    <t>Consumer Behavior in Tourism and Hospitality Research</t>
  </si>
  <si>
    <t>Understanding Brexit</t>
  </si>
  <si>
    <t>The Evolution of Goth Culture: The Origins and Deeds of the New Goths</t>
  </si>
  <si>
    <t>Gender Inequality in Metal Music Production</t>
  </si>
  <si>
    <t>Education, Migration and Family Relations between China and the UK</t>
  </si>
  <si>
    <t>Theoretical Times</t>
  </si>
  <si>
    <t>Rethinking the Colonial State</t>
  </si>
  <si>
    <t>Volume editor Dr Søren Rud</t>
  </si>
  <si>
    <t>Volume editor Dr Søren Ivarsson</t>
  </si>
  <si>
    <t>Perspectives on and from Institutional Ethnography</t>
  </si>
  <si>
    <t>Reflections on Sociology of Sport</t>
  </si>
  <si>
    <t>Managing the Ageing Workforce in the East and the West</t>
  </si>
  <si>
    <t>The Changing Context of Managing People</t>
  </si>
  <si>
    <t>Walking</t>
  </si>
  <si>
    <t>Transport and Sustainability</t>
  </si>
  <si>
    <t>Volume editor Corinne Mulley</t>
  </si>
  <si>
    <t>Volume editor Klaus Gebel</t>
  </si>
  <si>
    <t>Volume editor Ding Ding</t>
  </si>
  <si>
    <t>Transport, Travel and Later Life</t>
  </si>
  <si>
    <t>Unmaking Waste in Production and Consumption</t>
  </si>
  <si>
    <t>Gender, Sex, and Sexuality Among Contemporary Youth, 2017</t>
  </si>
  <si>
    <t>Sociological Studies of Children and Youth</t>
  </si>
  <si>
    <t>Emotion and the Researcher: Sites, Subjectivities, and Relationships, 2018</t>
  </si>
  <si>
    <t>Volume editor Tracey Loughran</t>
  </si>
  <si>
    <t>Volume editor Dawn Mannay</t>
  </si>
  <si>
    <t>Intimate Relationships and Social Change</t>
  </si>
  <si>
    <t>Virtue Ethics in the Conduct and Governance of Social Science Research</t>
  </si>
  <si>
    <t>Volume editor Nathan Emmerich</t>
  </si>
  <si>
    <t>Factors in Studying Employment for Persons with Disability</t>
  </si>
  <si>
    <t>Research in Social Science and Disability</t>
  </si>
  <si>
    <t>Race, Ethnicity and Law</t>
  </si>
  <si>
    <t>The Stalled Revolution</t>
  </si>
  <si>
    <t>Talent Management in Practice</t>
  </si>
  <si>
    <t>Inclusive Principles and Practices in Literacy Education</t>
  </si>
  <si>
    <t>International Perspectives on Inclusive Education</t>
  </si>
  <si>
    <t>Corporate Social Responsibility, Sustainability, and Ethical Public Relations</t>
  </si>
  <si>
    <t>Generational Career Shifts</t>
  </si>
  <si>
    <t>The Strength of Difference: Itineraries of Atypical Bosses</t>
  </si>
  <si>
    <t>International Perspectives on Equality, Diversity and Inclusion</t>
  </si>
  <si>
    <t>Work in the 21st Century</t>
  </si>
  <si>
    <t>Sustainable Negotiation</t>
  </si>
  <si>
    <t>Riding the Innovation Wave</t>
  </si>
  <si>
    <t>Strategy and Geopolitics</t>
  </si>
  <si>
    <t>Inside Knowledge</t>
  </si>
  <si>
    <t>Production, Safety and Teamwork in a DeepLevel Mining Workplace</t>
  </si>
  <si>
    <t>Integrated Management: How Sustainability Creates Value For Any Business</t>
  </si>
  <si>
    <t>Marketing Management in Turkey</t>
  </si>
  <si>
    <t>Marketing in Emerging Markets</t>
  </si>
  <si>
    <t>Bottom of the Pyramid Marketing</t>
  </si>
  <si>
    <t>Food Retailing and Sustainable Development</t>
  </si>
  <si>
    <t>No Business is an Island</t>
  </si>
  <si>
    <t>Multinational Companies in China</t>
  </si>
  <si>
    <t>Insights and Research on the Study of Gender and Intersectionality in International Airline Cultures</t>
  </si>
  <si>
    <t>Global Leadership Talent Management</t>
  </si>
  <si>
    <t>Frontiers in Global Management</t>
  </si>
  <si>
    <t>Health Econometrics</t>
  </si>
  <si>
    <t>Contributions to Economic Analysis</t>
  </si>
  <si>
    <t xml:space="preserve">Volume 294 </t>
  </si>
  <si>
    <t>The Research in the History of Economic Thought and Methdology</t>
  </si>
  <si>
    <t xml:space="preserve">Volume 35B </t>
  </si>
  <si>
    <t xml:space="preserve">Volume 35A </t>
  </si>
  <si>
    <t>Guest editor Till Düppe</t>
  </si>
  <si>
    <t>Guest editor Harro Maas</t>
  </si>
  <si>
    <t>The Economic Decoding of Religious Dogmas</t>
  </si>
  <si>
    <t>Parables, Myths, and Risks</t>
  </si>
  <si>
    <t>Advances in Public Interest Accounting</t>
  </si>
  <si>
    <t>The Organization of Knowledge</t>
  </si>
  <si>
    <t>Handbook of Modern Information Management</t>
  </si>
  <si>
    <t>Employee Ownership and Employee Involvement at Work</t>
  </si>
  <si>
    <t>Advances in the Economic Analysis of Participatory &amp; LaborManaged Firms</t>
  </si>
  <si>
    <t>World Agricultural Resources and Food Security</t>
  </si>
  <si>
    <t>Frontiers of Economics and Globalization</t>
  </si>
  <si>
    <t>National Identity and Europe in Times of Crisis</t>
  </si>
  <si>
    <t>Teacher Preparation in Ireland</t>
  </si>
  <si>
    <t>Emerald Studies in Teacher Preparation in National and Global Contexts</t>
  </si>
  <si>
    <t>Economic Imbalances and Institutional Changes to the Euro and the European Union</t>
  </si>
  <si>
    <t xml:space="preserve">Fundamental British Values in Education </t>
  </si>
  <si>
    <t xml:space="preserve">Mastering Business for Strategic Communicators </t>
  </si>
  <si>
    <t>Global Opportunities for Entrepreneurial Growth</t>
  </si>
  <si>
    <t>Advanced Strategies in Entrepreneurship, Education and Ecology</t>
  </si>
  <si>
    <t>Green Economy in the Western Balkans</t>
  </si>
  <si>
    <t>The economical Impact of Airport Operations</t>
  </si>
  <si>
    <t>CorePeriphery Patterns across the European Union</t>
  </si>
  <si>
    <t>The Emerald Handbook of Public–Private Partnerships in Developing and Emerging Economies</t>
  </si>
  <si>
    <t>Qualitative Consumer Research</t>
  </si>
  <si>
    <t>You're Hired!</t>
  </si>
  <si>
    <t>Active Learning Strategies in Higher Education</t>
  </si>
  <si>
    <t>The Ethics of Online Research, 2017</t>
  </si>
  <si>
    <t>Global Currents in Gender and Feminisms: Canadian and International Perspectives</t>
  </si>
  <si>
    <t>Inequalities in the UK</t>
  </si>
  <si>
    <t>Return of Marxian Macrodynamics in East Asia</t>
  </si>
  <si>
    <t>Women vs Feminism</t>
  </si>
  <si>
    <t>The Experience of Democracy and Bureaucracy in South Korea</t>
  </si>
  <si>
    <t>The Century of Science</t>
  </si>
  <si>
    <t xml:space="preserve">From Austerity to Abundance? </t>
  </si>
  <si>
    <t>Critical Perspectives on International Public Sector Management</t>
  </si>
  <si>
    <t>Integral Ecology and Sustainable Business</t>
  </si>
  <si>
    <t>Volume editor Professor Ove Jakobsen</t>
  </si>
  <si>
    <t>Volume editor Professor Laszlo Zsolnai</t>
  </si>
  <si>
    <t>Black Female Teachers</t>
  </si>
  <si>
    <t>Advances in Race and Ethnicity in Education</t>
  </si>
  <si>
    <t>Volume editor Chance W. Lewis</t>
  </si>
  <si>
    <t>Emerging Conceptions of Work, Management and the Labor Market</t>
  </si>
  <si>
    <t>Putting the Genie Back</t>
  </si>
  <si>
    <t>Emotions and Identity</t>
  </si>
  <si>
    <t>Structure, Content and Meaning of Organizational Networks</t>
  </si>
  <si>
    <t xml:space="preserve">Volume 53 </t>
  </si>
  <si>
    <t>Volume editor Peter Groenewegen</t>
  </si>
  <si>
    <t>Volume editor Julie E. Ferguson</t>
  </si>
  <si>
    <t>Volume editor Christine Moser</t>
  </si>
  <si>
    <t>Volume editor John Mohr</t>
  </si>
  <si>
    <t>Volume editor Stephen P. Borgatti</t>
  </si>
  <si>
    <t>The Role of Microfinance in Women Empowerment</t>
  </si>
  <si>
    <t>Working Deeply</t>
  </si>
  <si>
    <t>Developing Holistic Leadership</t>
  </si>
  <si>
    <t>Responsible Leadership and Ethical DecisionMaking</t>
  </si>
  <si>
    <t>Volume editor Sunil Savur</t>
  </si>
  <si>
    <t>Volume editor Sukhbir Sandhu</t>
  </si>
  <si>
    <t>Corporate Social Responsibility and Corporate Governance</t>
  </si>
  <si>
    <t>Volume editor Lina Gomez</t>
  </si>
  <si>
    <t>Volume editor David Crowther</t>
  </si>
  <si>
    <t>Volume editor Lucely Vargas</t>
  </si>
  <si>
    <t>Demystifying China’s Mega Trends</t>
  </si>
  <si>
    <t>Stakeholder Management</t>
  </si>
  <si>
    <t xml:space="preserve">Volume 1 </t>
  </si>
  <si>
    <t>Knowledge Transfer to and within Tourism: Academic, Industry and Government Bridges</t>
  </si>
  <si>
    <t xml:space="preserve">MidRange Management Theory: Competence Perspectives on Modularity and Dynamic Capabilities </t>
  </si>
  <si>
    <t>Research in CompetenceBased Management</t>
  </si>
  <si>
    <t>Regression Discontinuity Designs</t>
  </si>
  <si>
    <t>Justification, Evaluation and Critique in the study of Organizations</t>
  </si>
  <si>
    <t xml:space="preserve">Volume 52 </t>
  </si>
  <si>
    <t>Skill Mismatch in Labor Markets</t>
  </si>
  <si>
    <t xml:space="preserve">Volume 45 </t>
  </si>
  <si>
    <t>The Trump Phenomenon</t>
  </si>
  <si>
    <t xml:space="preserve">Volume 72 </t>
  </si>
  <si>
    <t>Electronic HRM in the Smart Era</t>
  </si>
  <si>
    <t>Take Care</t>
  </si>
  <si>
    <t>Entrepreneurship Education</t>
  </si>
  <si>
    <t>Trade Tales</t>
  </si>
  <si>
    <t>Geography, Location, and Strategy</t>
  </si>
  <si>
    <t>International Origins of Social and Political Theory</t>
  </si>
  <si>
    <t>University Partnerships for Preservice and Teacher Development</t>
  </si>
  <si>
    <t>Governmental Financial Resilience</t>
  </si>
  <si>
    <t>Working with Families for Inclusive Education</t>
  </si>
  <si>
    <t>African American Children in Early Childhood Education</t>
  </si>
  <si>
    <t>Investment Traps Exposed</t>
  </si>
  <si>
    <t>Shaping Social Enterprise</t>
  </si>
  <si>
    <t>Visionary Leadership in a Turbulent World</t>
  </si>
  <si>
    <t>Recommended</t>
  </si>
  <si>
    <t>Developing Leaders for Positive Organizing</t>
  </si>
  <si>
    <t>From Categories to Categorization</t>
  </si>
  <si>
    <t xml:space="preserve">Volume 51 </t>
  </si>
  <si>
    <t>Volume editor Rodolphe Durrand</t>
  </si>
  <si>
    <t>Volume editor Nina Granqvist</t>
  </si>
  <si>
    <t>Volume editor Anna Tyllström</t>
  </si>
  <si>
    <t>Quality Control Procedure for Statutory Financial Audit</t>
  </si>
  <si>
    <t>Comprehensive Strategic Management</t>
  </si>
  <si>
    <t>How Mediation Works</t>
  </si>
  <si>
    <t>The Imagination Gap</t>
  </si>
  <si>
    <t>Swarm Leadership and the Collective Mind</t>
  </si>
  <si>
    <t>NonState Violent Actors and Social Movement Organizations</t>
  </si>
  <si>
    <t xml:space="preserve">Volume 41 </t>
  </si>
  <si>
    <t>Volume editor Julie M. Mazzei</t>
  </si>
  <si>
    <t>Developing Africa’s Financial Services</t>
  </si>
  <si>
    <t>Service Learning</t>
  </si>
  <si>
    <t xml:space="preserve">Design of Technology Enhanced Learning </t>
  </si>
  <si>
    <t>Engaging Dissonance</t>
  </si>
  <si>
    <t>Ethics, Equity, and Inclusive Education</t>
  </si>
  <si>
    <t>Internationalization of Firms</t>
  </si>
  <si>
    <t>Finding Common Ground  Consensus in Research Ethics across the Social Sciences</t>
  </si>
  <si>
    <t xml:space="preserve">Social Housing and Urban Renewal </t>
  </si>
  <si>
    <t>Understanding the New Business Paradigm in Eastern Europe</t>
  </si>
  <si>
    <t>Change Management for Organizations</t>
  </si>
  <si>
    <t xml:space="preserve">Sociometrics and Human Relationships </t>
  </si>
  <si>
    <t>Researching Children and Youth</t>
  </si>
  <si>
    <t>Innovations in English Language Arts Teacher Education</t>
  </si>
  <si>
    <t>Addressing Diversity in Literacy Instruction</t>
  </si>
  <si>
    <t>Designing Creative Organizations</t>
  </si>
  <si>
    <t>Celebrating the James Partridge Award</t>
  </si>
  <si>
    <t>Emergence</t>
  </si>
  <si>
    <t>Contemporary Issues in Finance</t>
  </si>
  <si>
    <t xml:space="preserve">Volume 98 </t>
  </si>
  <si>
    <t>Advances in Islamic Finance, Marketing, and Management</t>
  </si>
  <si>
    <t xml:space="preserve">Applied Structural Equation Modelling for Researchers and Practitioners </t>
  </si>
  <si>
    <t>Megaproject Risk Analysis and Simulation</t>
  </si>
  <si>
    <t>Forming and Centering: Foundational Aspects of Architectural Design</t>
  </si>
  <si>
    <t>Climate Change and the 2030 Corporate Agenda for Sustainable Development</t>
  </si>
  <si>
    <t>Crossroads of the Classroom</t>
  </si>
  <si>
    <t>Brazil</t>
  </si>
  <si>
    <t>Living in Two Homes</t>
  </si>
  <si>
    <t>Strategic Marketing Management in Asia</t>
  </si>
  <si>
    <t>The Flipped Approach to Higher Education</t>
  </si>
  <si>
    <t>Innovation, Technology, and Education for Growth</t>
  </si>
  <si>
    <t>Building Markets for Knowledge Resources</t>
  </si>
  <si>
    <t xml:space="preserve">The Management Game of Communication </t>
  </si>
  <si>
    <t>Tourism and Hospitality Management</t>
  </si>
  <si>
    <t>The Crisis of Race in Higher Education</t>
  </si>
  <si>
    <t>Volume editor William F. Tate IV</t>
  </si>
  <si>
    <t>Volume editor Nancy Staudt</t>
  </si>
  <si>
    <t>Volume editor Ashley Macrander</t>
  </si>
  <si>
    <t>Social Recruitment in HRM</t>
  </si>
  <si>
    <t>Grassroots Leadership and the Arts For Social Change</t>
  </si>
  <si>
    <t>The Executive’s Guide to 21st Century Corporate Citizenship</t>
  </si>
  <si>
    <t>The Emerald Handbook of Quantum Storytelling Consulting</t>
  </si>
  <si>
    <t>Applied Technical Analysis for Advanced Learners and Practitioners</t>
  </si>
  <si>
    <t>More Accounting Changes</t>
  </si>
  <si>
    <t>Corporate Responsibility and Stakeholding</t>
  </si>
  <si>
    <t xml:space="preserve">Developments in Corporate Governance and Responsibility </t>
  </si>
  <si>
    <t>Volume editor Joseph S. Chen</t>
  </si>
  <si>
    <t>21st Century Corporate Citizenship</t>
  </si>
  <si>
    <t>The Coercive Community College</t>
  </si>
  <si>
    <t>Volume editor Leah P. Hollis</t>
  </si>
  <si>
    <t>Marconomics</t>
  </si>
  <si>
    <t>Dynamic Linkages and Volatility Spillover</t>
  </si>
  <si>
    <t>Management and Diversity</t>
  </si>
  <si>
    <t>General and Special Education Inclusion in an Age of Change</t>
  </si>
  <si>
    <t xml:space="preserve">Advances in Special Education </t>
  </si>
  <si>
    <t>The Impact of the OECD on Education Worldwide</t>
  </si>
  <si>
    <t>Volume editor Kenneth D. Lawrence</t>
  </si>
  <si>
    <t>Volume editor Ronald K. Klimberg</t>
  </si>
  <si>
    <t xml:space="preserve">Annual Review of Comparative and International Education 2016 </t>
  </si>
  <si>
    <t>Writing Instruction to Support Literacy Success</t>
  </si>
  <si>
    <t xml:space="preserve">Literacy Research, Practice and Evaluation </t>
  </si>
  <si>
    <t>Black Colleges Across the Diaspora</t>
  </si>
  <si>
    <t>Advances in Education in Diverse Communities: Research, Policy and Praxis</t>
  </si>
  <si>
    <t>Finance and Economy for Society</t>
  </si>
  <si>
    <t xml:space="preserve">Critical Studies on Corporate Responsibility, Governance and Sustainability </t>
  </si>
  <si>
    <t>Corporate Strategy and Resource Redeployment</t>
  </si>
  <si>
    <t>The Contribution of Love, and Hate, to Organizational Ethics</t>
  </si>
  <si>
    <t>Accelerating Change in Schools</t>
  </si>
  <si>
    <t>Advances in Educational Administration</t>
  </si>
  <si>
    <t xml:space="preserve">The Dark Side of Leadership: Identifying and Overcoming Unethical Practice in Organizations </t>
  </si>
  <si>
    <t>Feminists and Queer Theorists Debate the Future of CMS</t>
  </si>
  <si>
    <t>Dialogues in Critical Management Studies</t>
  </si>
  <si>
    <t>Organizing Supply Chain Processes for Sustainable Innovation in the AgriFood Industry</t>
  </si>
  <si>
    <t>Organizing for Sustainable Effectiveness</t>
  </si>
  <si>
    <t>Volume editor Raffaella Cagliano</t>
  </si>
  <si>
    <t>Volume editor Frederico Caniato</t>
  </si>
  <si>
    <t>Volume editor Christopher Worley</t>
  </si>
  <si>
    <t>Models of StartUp Thinking and Action</t>
  </si>
  <si>
    <t>Volume editor Andrew C. Corbett</t>
  </si>
  <si>
    <t>Volume editor Jerome A. Katz</t>
  </si>
  <si>
    <t>Global Entrepreneurship: Past, Present &amp; Future</t>
  </si>
  <si>
    <t xml:space="preserve">Advances in International Management </t>
  </si>
  <si>
    <t>Volume editor Timothy M. Devinney</t>
  </si>
  <si>
    <t>Volume editor Gideon Markman</t>
  </si>
  <si>
    <t>Volume editor Torben Pedersen</t>
  </si>
  <si>
    <t>Volume editor Laszlo Tihanyi</t>
  </si>
  <si>
    <t>Communication and Information Technologies Annual</t>
  </si>
  <si>
    <t>On the Cross Road of Polity, Political Elites and Mobilization</t>
  </si>
  <si>
    <t>Sociology Looking at Disability</t>
  </si>
  <si>
    <t>Recent Developments in Neuroscience Research on Human Motivation</t>
  </si>
  <si>
    <t xml:space="preserve">Advances in Motivation and Achievement </t>
  </si>
  <si>
    <t>Volume editor Sung-il Kim</t>
  </si>
  <si>
    <t>Volume editor Johnmarshall Reeve</t>
  </si>
  <si>
    <t>Volume editor Mimi Bong</t>
  </si>
  <si>
    <r>
      <t>Making Trade Missions Work</t>
    </r>
    <r>
      <rPr>
        <sz val="11"/>
        <color theme="1"/>
        <rFont val="Calibri"/>
        <family val="2"/>
        <scheme val="minor"/>
      </rPr>
      <t xml:space="preserve"> </t>
    </r>
  </si>
  <si>
    <t>Reconstructing Social Theory, History and Practice</t>
  </si>
  <si>
    <t>Current Perspectives in Social Theory</t>
  </si>
  <si>
    <t>Special Social Groups, Social Factors and Disparities in Health and Health Care</t>
  </si>
  <si>
    <t>Human Capital and Health Behavior</t>
  </si>
  <si>
    <t>Advances in Health Economics and Health Services Research</t>
  </si>
  <si>
    <t>Public Spaces: Times of Crisis and Change</t>
  </si>
  <si>
    <t>Research in Urban Sociology</t>
  </si>
  <si>
    <t>MultiChannel Marketing, Branding and Retail Design</t>
  </si>
  <si>
    <t>Volume editor Charles McIntyre</t>
  </si>
  <si>
    <t>Volume editor T. C. Melewar</t>
  </si>
  <si>
    <t>Volume editor Charles Dennis</t>
  </si>
  <si>
    <t>Risk Management in Emerging Markets</t>
  </si>
  <si>
    <t>Volume editor Sabri Boubaker</t>
  </si>
  <si>
    <t>Volume editor Bonnie Buchanan</t>
  </si>
  <si>
    <t>Volume editor Duc Khuong Nguyen</t>
  </si>
  <si>
    <t>Extreme Teaming</t>
  </si>
  <si>
    <t>Foreword by Henry W. Chesbrough</t>
  </si>
  <si>
    <t>The Aging Workforce Handbook</t>
  </si>
  <si>
    <t>Volume editor Alexander-Stamatios Antoniou</t>
  </si>
  <si>
    <t>Volume editor Ronald J. Burke</t>
  </si>
  <si>
    <t>Volume editor Sir Cary L. Cooper</t>
  </si>
  <si>
    <t>The Handbook of Business and Corruption</t>
  </si>
  <si>
    <t>Contemporary Issues in Applied and Professional Ethics</t>
  </si>
  <si>
    <t>Volume editor Marco Grix</t>
  </si>
  <si>
    <t>Volume editor Tim Dare</t>
  </si>
  <si>
    <t>Labour Mobility in the Enlarged Single European Market</t>
  </si>
  <si>
    <t>The Structuring of Work in Organizations</t>
  </si>
  <si>
    <t xml:space="preserve">Volume 47 </t>
  </si>
  <si>
    <t>Volume editor Lisa Cohen</t>
  </si>
  <si>
    <t>Volume editor M. Diane Burton</t>
  </si>
  <si>
    <t>Volume editor Michael Lounsbury</t>
  </si>
  <si>
    <t>Global Perspectives on Educational Testing</t>
  </si>
  <si>
    <t>How Institutions Matter!</t>
  </si>
  <si>
    <t xml:space="preserve">Volume 48B </t>
  </si>
  <si>
    <t xml:space="preserve">Volume 48A </t>
  </si>
  <si>
    <t>Family Involvement in Early Education and Child Care</t>
  </si>
  <si>
    <t>Advances in Early Education and Day Care</t>
  </si>
  <si>
    <t>Team Dynamics Over Time</t>
  </si>
  <si>
    <t>Friendship and Peer Culture in Multilingual Settings</t>
  </si>
  <si>
    <t>Volume editor Sydney Finkelstein</t>
  </si>
  <si>
    <t>A. C. Littleton’s Final Thoughts on Accounting: A Collection of Unpublished Essays</t>
  </si>
  <si>
    <t>Implementing Inclusive Education</t>
  </si>
  <si>
    <t xml:space="preserve">International Perspectives on Inclusive Education  </t>
  </si>
  <si>
    <t>Volume editor Amanda Watkins</t>
  </si>
  <si>
    <t>Volume editor Cor J. W. Meijer</t>
  </si>
  <si>
    <t>Multinational Corporations and Organization Theory</t>
  </si>
  <si>
    <t>Accountability and Social Responsibility: International Perspectives</t>
  </si>
  <si>
    <t>Volume editor Linne Lauesen</t>
  </si>
  <si>
    <t>Guest editor Professor Fátima de Souza Freire</t>
  </si>
  <si>
    <t>Mergers and Acquisitions, Entrepreneurship and Innovation</t>
  </si>
  <si>
    <t>Technology, Innovation, Entrepreneurship and Competitive Strategy</t>
  </si>
  <si>
    <t>Volume editor Yaakov Weber</t>
  </si>
  <si>
    <t>Volume editor Shlomo Yedidia Tarba</t>
  </si>
  <si>
    <t>HQSubsidiary Relationships</t>
  </si>
  <si>
    <t>Research in Global Strategic Management</t>
  </si>
  <si>
    <t>Volume editor Tina C. Ambos</t>
  </si>
  <si>
    <t>Volume editor Björn Ambos</t>
  </si>
  <si>
    <t>Volume editor Julian Birkinshaw</t>
  </si>
  <si>
    <t>Reimagining Business Education</t>
  </si>
  <si>
    <t>Volume editor Debra A. Noumair</t>
  </si>
  <si>
    <t>Volume editor Abraham B. Rami Shani</t>
  </si>
  <si>
    <t>Global Talent Management and Staffing in MNEs</t>
  </si>
  <si>
    <t xml:space="preserve">International Business and Management </t>
  </si>
  <si>
    <t>Volume editor Ying Guo</t>
  </si>
  <si>
    <t>Volume editor Hussain G. Rammal</t>
  </si>
  <si>
    <t>Volume editor Peter J. Dowling</t>
  </si>
  <si>
    <t>The Challenge of BRIC Multinationals</t>
  </si>
  <si>
    <t>Contesting Institutional Hegemony in Today’s Business Schools</t>
  </si>
  <si>
    <t>Volume editor Ajnesh Prasad</t>
  </si>
  <si>
    <t>Bad to Good</t>
  </si>
  <si>
    <t>China and Europe’s Partnership for a More Sustainable World</t>
  </si>
  <si>
    <t>Volume editor Julian Go</t>
  </si>
  <si>
    <t>Dead Firms: Causes and Effects of Crossborder Corporate Insolvency</t>
  </si>
  <si>
    <t>Volume editor Miguel M. Torres</t>
  </si>
  <si>
    <t>Volume editor Virginia Cathro</t>
  </si>
  <si>
    <t>Volume editor Maria Alejandra Gonzalez-Perez</t>
  </si>
  <si>
    <t>University Partnerships for International Development</t>
  </si>
  <si>
    <t>University Partnerships for academic program and professional development</t>
  </si>
  <si>
    <t>Volume editor Barbara Cozza</t>
  </si>
  <si>
    <t>Recovering from Catastrophic Disaster in Asia</t>
  </si>
  <si>
    <t>Volume editor William L. Waugh, Jr.</t>
  </si>
  <si>
    <t>Volume editor Ziqiang Han</t>
  </si>
  <si>
    <t>The Strategically Networked Organization</t>
  </si>
  <si>
    <t>The Handbook of Managing and Marketing Tourism Experiences</t>
  </si>
  <si>
    <t>Volume editor Marios Sotiriadis</t>
  </si>
  <si>
    <t>Volume editor Dogan Gursoy</t>
  </si>
  <si>
    <t>Tribal Wisdom for Business Ethics</t>
  </si>
  <si>
    <t>Volume editor Grace Ann Rosile</t>
  </si>
  <si>
    <t>Executive Burnout</t>
  </si>
  <si>
    <t>Networks in Healthcare</t>
  </si>
  <si>
    <t>Marketing in and for a Sustainable Society</t>
  </si>
  <si>
    <t>Volume editor Naresh K. Malhotra</t>
  </si>
  <si>
    <t>Volume editor Christopher Hanes</t>
  </si>
  <si>
    <t>Volume editor Susan Wolcott</t>
  </si>
  <si>
    <t>Studies in Austrian Macroeconomics</t>
  </si>
  <si>
    <t>Volume editor Steven Horwitz</t>
  </si>
  <si>
    <t>The Future of Library Space</t>
  </si>
  <si>
    <t xml:space="preserve">Research in Personnel and Human Resources Management </t>
  </si>
  <si>
    <t>Employee Voice in Emerging Economies</t>
  </si>
  <si>
    <t>Technological Innovation</t>
  </si>
  <si>
    <t>Risking Capitalism</t>
  </si>
  <si>
    <t>Paradoxes of the Democratization of Higher Education</t>
  </si>
  <si>
    <t>Research in Social Problems and Public Policy</t>
  </si>
  <si>
    <t>Divorce, Separation, and Remarriage</t>
  </si>
  <si>
    <t>The Economics of Ecology, Exchange, and Adaptation</t>
  </si>
  <si>
    <t>Paratransit</t>
  </si>
  <si>
    <t>Safe Mobility</t>
  </si>
  <si>
    <t>Traffic Safety and Human Behavior: Seccond Edition</t>
  </si>
  <si>
    <t>Transport</t>
  </si>
  <si>
    <t>N/A</t>
  </si>
  <si>
    <t>Uncertainty and Strategic Decision Making</t>
  </si>
  <si>
    <t>Volume editor Kristian J. Sund</t>
  </si>
  <si>
    <t>Volume editor Robert J. Galavan</t>
  </si>
  <si>
    <t>Volume editor Anne Sigismund Huff</t>
  </si>
  <si>
    <t>Global Corporate Governance</t>
  </si>
  <si>
    <t>The Current Global Recession: A Theoretical and Empirical Investigation into Developed and BRICS Economies</t>
  </si>
  <si>
    <t>The Spread of Financial Sophistication Through Emerging Markets Worldwide</t>
  </si>
  <si>
    <t>Creative Social Change</t>
  </si>
  <si>
    <t>Angel Financing in Asia Pacific</t>
  </si>
  <si>
    <t>Contributions by Patrick Mooney</t>
  </si>
  <si>
    <t>Contributions by Po Chi Wu</t>
  </si>
  <si>
    <t>Instructional Practices with and without Empirical Validity</t>
  </si>
  <si>
    <t>Improving the Marriage of Modeling and Theory for Accurate Forecasts of Outcomes</t>
  </si>
  <si>
    <t>Advances in Business Marketing and Purchasing</t>
  </si>
  <si>
    <t>Making Tough Decisions Well and Badly:  Framing, Deciding, Implementing, Assessing’</t>
  </si>
  <si>
    <t>Governance and Performance in Public and NonProfit Organizations</t>
  </si>
  <si>
    <t>Studies in Public and Nonprofit Governance</t>
  </si>
  <si>
    <t>Food Systems and Health</t>
  </si>
  <si>
    <t>Advances in Medical Sociology</t>
  </si>
  <si>
    <t>Developing Public Managers for a Changing World</t>
  </si>
  <si>
    <t xml:space="preserve">Narratives of Identity in Social Movements, Conflicts &amp; Change’ </t>
  </si>
  <si>
    <t xml:space="preserve">Volume 70 </t>
  </si>
  <si>
    <t>Perverse Politics?</t>
  </si>
  <si>
    <t>Racially and Ethnically Diverse Women Leading Education: Global Perspectives</t>
  </si>
  <si>
    <t>Innovation and Entrepreneurship in Education</t>
  </si>
  <si>
    <t>Advances in Digital Education and Lifelong Learning</t>
  </si>
  <si>
    <t>Integrating Curricular and CoCurricular Endeavors to Enhance Student Outcomes</t>
  </si>
  <si>
    <t>The Role of Leadership in Occupational Stress</t>
  </si>
  <si>
    <t>Managing and Resolving Workplace Conflict</t>
  </si>
  <si>
    <t>Perspectives on Libraries as Institutions of Human Rights and Social Justice</t>
  </si>
  <si>
    <t>Governing for the Future</t>
  </si>
  <si>
    <t>Gender and Food</t>
  </si>
  <si>
    <t>Research in Race and Ethnic Relations</t>
  </si>
  <si>
    <t>SOCIOLOGY OF SPORT: A GLOBAL SUBDISCIPLINE IN REVIEW</t>
  </si>
  <si>
    <t>Symbolic Interactionist Takes on Music</t>
  </si>
  <si>
    <t>Education and Youth Today</t>
  </si>
  <si>
    <t>The Global Educational Policy Environment in the Fourth Industrial Revolution</t>
  </si>
  <si>
    <t>Special Issue</t>
  </si>
  <si>
    <t xml:space="preserve">Volume 71 </t>
  </si>
  <si>
    <t>Guest editor Katie Hail-Jares</t>
  </si>
  <si>
    <t>Guest editor Chrysanthi Leon</t>
  </si>
  <si>
    <t>Guest editor Corey Shdaimah</t>
  </si>
  <si>
    <t>Gender and Race Matter</t>
  </si>
  <si>
    <t>The Astructural Bias Charge: Myth or Reality?</t>
  </si>
  <si>
    <t xml:space="preserve">Volume 46 </t>
  </si>
  <si>
    <t xml:space="preserve">Emotions, DecisionMaking, Conflict and Cooperation </t>
  </si>
  <si>
    <t>The Politics of Policing: Between Force and Legitimacy</t>
  </si>
  <si>
    <t>Protest, Social Movements, and Global Democracy since 2011</t>
  </si>
  <si>
    <t>Gender Identity and Research Relationships</t>
  </si>
  <si>
    <t xml:space="preserve">Strategy Beyond Markets </t>
  </si>
  <si>
    <t>Contemporary Issues in Bank Financial Management</t>
  </si>
  <si>
    <t xml:space="preserve">Volume 97 </t>
  </si>
  <si>
    <t>Emotions and Organizational Governance</t>
  </si>
  <si>
    <t xml:space="preserve">Research on Emotion in Organizations </t>
  </si>
  <si>
    <t>Inequality after the 20th Century</t>
  </si>
  <si>
    <t>Revisiting Hayek's Political Economy</t>
  </si>
  <si>
    <t>Spatial Econometrics</t>
  </si>
  <si>
    <t>Finance Reconsidered</t>
  </si>
  <si>
    <t>Accounting in Conflict</t>
  </si>
  <si>
    <t xml:space="preserve">Research on Professional Responsibility and Ethics in Accounting </t>
  </si>
  <si>
    <t xml:space="preserve">Advances in Management Accounting </t>
  </si>
  <si>
    <t>Teaching and Curriculum Innovations</t>
  </si>
  <si>
    <t xml:space="preserve">Advances in Accounting Education </t>
  </si>
  <si>
    <t xml:space="preserve">Sharing in the Company: </t>
  </si>
  <si>
    <t>Experiments in Organizational Economics</t>
  </si>
  <si>
    <t>Including a Symposium on Albert O. Hirschman</t>
  </si>
  <si>
    <t xml:space="preserve">Volume 34B </t>
  </si>
  <si>
    <t>Including a Symposium on Austrian Economics in the Postwar Era</t>
  </si>
  <si>
    <t xml:space="preserve">Volume 34A </t>
  </si>
  <si>
    <t>The Political Economy of Chinese Finance</t>
  </si>
  <si>
    <t>Followership in Action</t>
  </si>
  <si>
    <t>Organization Theory</t>
  </si>
  <si>
    <t>Income Inequality Around the World</t>
  </si>
  <si>
    <t xml:space="preserve">Volume 44 </t>
  </si>
  <si>
    <t>Leadership Lessons from Compelling Contexts</t>
  </si>
  <si>
    <t>Airline Efficiency</t>
  </si>
  <si>
    <t>Advances in Airline Economics</t>
  </si>
  <si>
    <t>Performance Measurement and Management Control: Contemporary Issues</t>
  </si>
  <si>
    <t>New perspectives on research, policy &amp; practice in public entrepreneurship</t>
  </si>
  <si>
    <t>Inequality: Causes and Consequences</t>
  </si>
  <si>
    <t>Metropolitan Ruralites</t>
  </si>
  <si>
    <t>Essays in Honor of Aman Ullah</t>
  </si>
  <si>
    <t>Digital Distinctions and Inequalities</t>
  </si>
  <si>
    <t>Feminist Legal Theory</t>
  </si>
  <si>
    <t xml:space="preserve">Volume 69 </t>
  </si>
  <si>
    <t>Lessons from the Great Recession: At the Crossroads of Sustainability and Recovery</t>
  </si>
  <si>
    <t>Innovation in Libraries and Information Services</t>
  </si>
  <si>
    <t>A Festschrift to Randy Hodson: Working with Dignity</t>
  </si>
  <si>
    <t>Eservices Adoption: Processes by Firms in Developing Nations</t>
  </si>
  <si>
    <t xml:space="preserve">Volume 23B </t>
  </si>
  <si>
    <t>Volume editor Mohammed Quaddus</t>
  </si>
  <si>
    <t>Volume editor Arch G. Woodside</t>
  </si>
  <si>
    <t>Sustaining Competitive Advantage Via Business Intelligence, Knowledge Management, and System Dynamics</t>
  </si>
  <si>
    <t xml:space="preserve">Volume 22B </t>
  </si>
  <si>
    <t>Organizing Disaster</t>
  </si>
  <si>
    <t>The Theory and Practice of Directors' Remuneration</t>
  </si>
  <si>
    <t>Volume editor Alexander Kostyuk</t>
  </si>
  <si>
    <t>Volume editor Markus Stiglbauer</t>
  </si>
  <si>
    <t>Volume editor Dmitriy Govorun</t>
  </si>
  <si>
    <t>Accessibility for Persons with Disabilities and the Inclusive Future of Libraries</t>
  </si>
  <si>
    <t>Volume editor Brian Wentz</t>
  </si>
  <si>
    <t>Volume editor Paul T. Jaeger</t>
  </si>
  <si>
    <t>Volume editor John Carlo Bertot</t>
  </si>
  <si>
    <t>Qualitative Research in the Study of Leadership</t>
  </si>
  <si>
    <t>Contributions by Suzanne Martin</t>
  </si>
  <si>
    <t>Contributions by J. Randall Wallace</t>
  </si>
  <si>
    <t>The Exorbitant Burden</t>
  </si>
  <si>
    <t>Community Management of Urban Open Spaces in Developing Economies</t>
  </si>
  <si>
    <t>Legal Frontiers in Education: Complex Law Issues for Leaders, Policymakers and Policy Implementers</t>
  </si>
  <si>
    <t>Volume editor Anthony H. Normore</t>
  </si>
  <si>
    <t>Volume editor Patricia A. L. Ehrensal</t>
  </si>
  <si>
    <t>Volume editor Patricia First</t>
  </si>
  <si>
    <t>Volume editor Mario S. Torres Jr.</t>
  </si>
  <si>
    <t>Enabling Gender Equality: Future Generations of the Global World</t>
  </si>
  <si>
    <t>Volume editor Barbara Wejnert</t>
  </si>
  <si>
    <t>Volume editor Eunice Rodriguez</t>
  </si>
  <si>
    <t>Economic and Legal Issues in Competition, Intellectual Property, Bankruptcy, and the Cost of Raising Children</t>
  </si>
  <si>
    <t>Volume editor James Langenfeld</t>
  </si>
  <si>
    <t>Beyond the UN Global Compact: Institutions and Regulations</t>
  </si>
  <si>
    <t>Volume editor Liam Leonard</t>
  </si>
  <si>
    <t>Library Staffing for the Future</t>
  </si>
  <si>
    <t>Volume editor Samantha Schmehl Hines</t>
  </si>
  <si>
    <t>Volume editor Marcy Simons</t>
  </si>
  <si>
    <t>Strategic Thinking</t>
  </si>
  <si>
    <t>Mastering Digital Transformation</t>
  </si>
  <si>
    <t>Business Models and Modelling</t>
  </si>
  <si>
    <t>Volume editor Charles Baden-Fuller</t>
  </si>
  <si>
    <t>Volume editor Vincent Mangematin</t>
  </si>
  <si>
    <t>Case Study Research</t>
  </si>
  <si>
    <t>The Ethical Contribution of Organizations to Society</t>
  </si>
  <si>
    <t>Volume editor Michael Schwartz</t>
  </si>
  <si>
    <t>Volume editor Debra Comer</t>
  </si>
  <si>
    <t>Volume editor Howard Harris</t>
  </si>
  <si>
    <t>Sustainability After Rio</t>
  </si>
  <si>
    <t>Volume editor Professor David Crowther</t>
  </si>
  <si>
    <t>Volume editor M. Azizul Islam</t>
  </si>
  <si>
    <t>Organizational Neuroscience</t>
  </si>
  <si>
    <t>Volume editor Professor David A. Waldman</t>
  </si>
  <si>
    <t>Volume editor Pierre A. Balthazard</t>
  </si>
  <si>
    <t>Contingency, Behavioural and Evolutionary Perspectives on Public and Nonprofit Governance</t>
  </si>
  <si>
    <t>Studies in Public and NonProfit Governance</t>
  </si>
  <si>
    <t>The Future of Global Organizing</t>
  </si>
  <si>
    <t>Volume editor Alain Verbeke</t>
  </si>
  <si>
    <t>Volume editor Rob van Tulder</t>
  </si>
  <si>
    <t>Volume editor Rian Drogendijk</t>
  </si>
  <si>
    <t>Foundations of Inclusive Education Research</t>
  </si>
  <si>
    <t>50 Years after Deinstitutionalization:  Mental Illness in Contemporary Communities</t>
  </si>
  <si>
    <t>Measurement of Poverty, Deprivation, and Economic Mobility</t>
  </si>
  <si>
    <t>Volume editor Thesia I. Garner</t>
  </si>
  <si>
    <t>Volume editor Kathleen S. Short</t>
  </si>
  <si>
    <t>Volume editor Laura Robinson</t>
  </si>
  <si>
    <t>Volume editor Shelia Cotten</t>
  </si>
  <si>
    <t>Volume editor Jeremy Schulz</t>
  </si>
  <si>
    <t>Volume editor Apryl Williams</t>
  </si>
  <si>
    <t>Volume editor Timothy M. Hale</t>
  </si>
  <si>
    <t>Volume editor Antti Kauhanen</t>
  </si>
  <si>
    <t>Education, Social Factors, and Health Beliefs in Health and Health Care Services</t>
  </si>
  <si>
    <t>Climate Change, Culture, and Economics: Anthropological Investigations</t>
  </si>
  <si>
    <t>Volume editor Donald C. Wood</t>
  </si>
  <si>
    <t>Volume editor Patrick G. Coy</t>
  </si>
  <si>
    <t>International Corporate Governance</t>
  </si>
  <si>
    <t>Volume editor Kose John</t>
  </si>
  <si>
    <t>Volume editor Stephen P. Ferris</t>
  </si>
  <si>
    <t>Volume editor Anil K. Makhija</t>
  </si>
  <si>
    <t>Dynamic Factor Models</t>
  </si>
  <si>
    <t>Volume editor Siem Jan Koopman</t>
  </si>
  <si>
    <t>Volume editor Eric Hillebrand</t>
  </si>
  <si>
    <t>Replication in Experimental Economics</t>
  </si>
  <si>
    <t>Volume editor Tanya Rosenblat</t>
  </si>
  <si>
    <t>Volume editor Enrique Fatas</t>
  </si>
  <si>
    <t>Volume editor Cary A. Deck</t>
  </si>
  <si>
    <t>Gender Segregation in Vocational Education</t>
  </si>
  <si>
    <t>Volume editor Liza Reisel</t>
  </si>
  <si>
    <t>Volume editor Kristinn Hegna</t>
  </si>
  <si>
    <t>Volume editor Christian Imdorf</t>
  </si>
  <si>
    <t>Sustainability Disclosure: State of the Art and New Directions</t>
  </si>
  <si>
    <t>Volume editor Lucrezia Songini</t>
  </si>
  <si>
    <t>Volume editor Anna Pistoni</t>
  </si>
  <si>
    <t>Analytical Gains of Geopolitical Economy</t>
  </si>
  <si>
    <t xml:space="preserve">Volume 30B </t>
  </si>
  <si>
    <t>Volume editor Radhika Desai</t>
  </si>
  <si>
    <t>EServices Adoption: Processes by Firms in Developing Nations</t>
  </si>
  <si>
    <t xml:space="preserve">Volume 23A </t>
  </si>
  <si>
    <t>Volume editor Anastasia E. Thyroff</t>
  </si>
  <si>
    <t>Volume editor Jeff B. Murray</t>
  </si>
  <si>
    <t>Volume editor Russell W. Belk</t>
  </si>
  <si>
    <t>International Perspectives on Crowdfunding</t>
  </si>
  <si>
    <t>Advertising in New Formats and Media</t>
  </si>
  <si>
    <t>Volume editor Patrick De Pelsmacker</t>
  </si>
  <si>
    <t>Innovation Africa</t>
  </si>
  <si>
    <t>Volume editor Olugbenga Adesida</t>
  </si>
  <si>
    <t>Volume editor Geci Karuri-Sebina</t>
  </si>
  <si>
    <t>Volume editor João Resende-Santos</t>
  </si>
  <si>
    <t>New Ways of Working Practices</t>
  </si>
  <si>
    <t>Volume editor Jan de Leede</t>
  </si>
  <si>
    <t>Special Issue Cassandra's Curse: The Law and Foreseeable Future Disasters</t>
  </si>
  <si>
    <t xml:space="preserve">Volume 68 </t>
  </si>
  <si>
    <t>Annual Review of Comparative and International Education (ARCIE) 2016</t>
  </si>
  <si>
    <t>Volume editor Alexander W. Wiseman</t>
  </si>
  <si>
    <t>Volume editor Emily Anderson</t>
  </si>
  <si>
    <t>Theoretical Engagements in Geopolitical Economy</t>
  </si>
  <si>
    <t xml:space="preserve">Volume 30A </t>
  </si>
  <si>
    <t>Discussions on Sensitive Issues</t>
  </si>
  <si>
    <t>Advances in Early Education And Day Care</t>
  </si>
  <si>
    <t>Volume editor John Sutterby</t>
  </si>
  <si>
    <t>Mitigating Inequality: Higher Education Research, Policy, and Practice in an Era of Massification and Stratification</t>
  </si>
  <si>
    <t>Volume editor Robert T. Teranishi</t>
  </si>
  <si>
    <t>Volume editor Walter R. Allen</t>
  </si>
  <si>
    <t>Volume editor Loni Bordoloi Pazich</t>
  </si>
  <si>
    <t>Volume editor Marcelo Knobel</t>
  </si>
  <si>
    <t>Accessible Instructional Design</t>
  </si>
  <si>
    <t>Advances in Special Education Technology</t>
  </si>
  <si>
    <t>Volume editor Dave L. Edyburn</t>
  </si>
  <si>
    <t>Volume editor Malcolm Tight</t>
  </si>
  <si>
    <t>Team Cohesion: Advances in Psychological Theory, Methods and Practice</t>
  </si>
  <si>
    <t>Volume editor Dr. Eduardo Salas</t>
  </si>
  <si>
    <t>Volume editor Armando X. Estrada</t>
  </si>
  <si>
    <t>Volume editor William B. Vessey</t>
  </si>
  <si>
    <t>Towards a Comparative Institutionalism</t>
  </si>
  <si>
    <t>Volume editor Romulo Pinheiro</t>
  </si>
  <si>
    <t>Volume editor Francisco O. Ramirez</t>
  </si>
  <si>
    <t>Volume editor Karsten Vrangbaek</t>
  </si>
  <si>
    <t>Volume editor Lars Geschwind</t>
  </si>
  <si>
    <t>Technology and Youth: Growing Up in a Digital World</t>
  </si>
  <si>
    <t>Volume editor Sampson Lee Blair</t>
  </si>
  <si>
    <t>Volume editor Patricia Neff Claster</t>
  </si>
  <si>
    <t>Volume editor Samuel M. Claster</t>
  </si>
  <si>
    <t>Violence and Crime in the Family: Patterns, Causes, and Consequences</t>
  </si>
  <si>
    <t>Volume editor Sheila Royo Maxwell</t>
  </si>
  <si>
    <t>Globalization, Critique and Social Theory: Diagnoses and Challenges</t>
  </si>
  <si>
    <t>Volume editor Professor Harry F. Dahms</t>
  </si>
  <si>
    <t>International Marketing in the Fast Changing World</t>
  </si>
  <si>
    <t>Advances in International Marketing</t>
  </si>
  <si>
    <t>Volume editor Shaoming Zou</t>
  </si>
  <si>
    <t>Volume editor Bodo B. Schlegelmilch</t>
  </si>
  <si>
    <t>Volume editor Barbara Stottinger</t>
  </si>
  <si>
    <t>New Ways of Studying Emotions in Organizations</t>
  </si>
  <si>
    <t>The World Meets Asian Tourists</t>
  </si>
  <si>
    <t>StorytellingCase Archetype Decoding and Assignment Manual (SCADAM)</t>
  </si>
  <si>
    <t>Volume editor Suresh C. Sood</t>
  </si>
  <si>
    <t>Food Security in a Food Abundant World</t>
  </si>
  <si>
    <t>Volume editor Andrew Schmitz</t>
  </si>
  <si>
    <t>Volume editor P. Lynn Kennedy</t>
  </si>
  <si>
    <t>Volume editor Troy G. Schmitz</t>
  </si>
  <si>
    <t>Food Security in an Uncertain World</t>
  </si>
  <si>
    <t>Conscience, Leadership and the Problem of 'Dirty Hands'</t>
  </si>
  <si>
    <t>Volume editor Sandra Lynch</t>
  </si>
  <si>
    <t>Volume editor Matthew Beard</t>
  </si>
  <si>
    <t>Terrorism and Counterterrorism Today</t>
  </si>
  <si>
    <t>States and Citizens: Accommodation, Facilitation and Resistance to Globalization</t>
  </si>
  <si>
    <t>Volume editor Jon Shefner</t>
  </si>
  <si>
    <t>Infusing Undergraduate Research into Historically Black Colleges and Universities Curricula</t>
  </si>
  <si>
    <t>Volume editor Jeton McClinton</t>
  </si>
  <si>
    <t>Volume editor Mark A. Melton</t>
  </si>
  <si>
    <t>Volume editor Caesar R. Jackson</t>
  </si>
  <si>
    <t>Volume editor Kimarie Engerman</t>
  </si>
  <si>
    <t>Gender in the Labor Market</t>
  </si>
  <si>
    <t>New Thinking in Austrian Political Economy</t>
  </si>
  <si>
    <t>Emerging Directions in Doctoral Education</t>
  </si>
  <si>
    <t>University Partnerships for Community and School System Development</t>
  </si>
  <si>
    <t>The School to Prison Pipeline</t>
  </si>
  <si>
    <t>Gifted Children of Color Around the World</t>
  </si>
  <si>
    <t>Mistreatment in Organizations</t>
  </si>
  <si>
    <t>Chartering Capitalism: Organizing Markets, States, and Publics</t>
  </si>
  <si>
    <t>At the Center: Feminism, Social Science and Knowledge</t>
  </si>
  <si>
    <t>Volume editor Vasilikie Demos</t>
  </si>
  <si>
    <t>Volume editor Marcia Texler Segal</t>
  </si>
  <si>
    <t>Entrepreneurial Growth: Individual, Firm, and Region</t>
  </si>
  <si>
    <t>New TechnologyBased Firms in the New Millennium</t>
  </si>
  <si>
    <t>Volume editor Aard Groen</t>
  </si>
  <si>
    <t>Volume editor Gary Cook</t>
  </si>
  <si>
    <t>Volume editor Peter van der Sijde</t>
  </si>
  <si>
    <t>Volume editor Abraham B. Shani</t>
  </si>
  <si>
    <t>Chinese Railways in the Era of High Speed</t>
  </si>
  <si>
    <t>Overlaps of Private Sector with Public Sector around the Globe</t>
  </si>
  <si>
    <t>Volume editor John W. Kensinger</t>
  </si>
  <si>
    <t>The Challenges of Ethics and Entrepreneurship in the Global Environment</t>
  </si>
  <si>
    <t>Cognition and Strategy</t>
  </si>
  <si>
    <t>Marketing Places and Spaces</t>
  </si>
  <si>
    <t>Volume editor Antónia Correia</t>
  </si>
  <si>
    <t>Volume editor Juergen Gnoth</t>
  </si>
  <si>
    <t>Volume editor Metin Kozak</t>
  </si>
  <si>
    <t>Volume editor Alan Fyall</t>
  </si>
  <si>
    <t>Transition of Youth and Young Adults</t>
  </si>
  <si>
    <t>Volume editor Melody G. Tankersley</t>
  </si>
  <si>
    <t>Volume editor Bryan G. Cook</t>
  </si>
  <si>
    <t>Volume editor Timothy J. Landrum</t>
  </si>
  <si>
    <t>Brand Meaning Management</t>
  </si>
  <si>
    <t>Volume editor Deborah MacInnis</t>
  </si>
  <si>
    <t>Volume editor C. Whan Park</t>
  </si>
  <si>
    <t>Asian Leadership in Policy and Governance</t>
  </si>
  <si>
    <t>Special Issue: Thinking and Rethinking Intellectual Property</t>
  </si>
  <si>
    <t xml:space="preserve">Volume 67 </t>
  </si>
  <si>
    <t>Volume editor Austin Sarat</t>
  </si>
  <si>
    <t>Business, Ethics and Peace</t>
  </si>
  <si>
    <t>Volume editor Luk Bouckaert</t>
  </si>
  <si>
    <t>Volume editor Manas Chatterji</t>
  </si>
  <si>
    <t>MultiLevel Governance</t>
  </si>
  <si>
    <t>Airport Design and Operation: Third Edition</t>
  </si>
  <si>
    <t>A Research Annual</t>
  </si>
  <si>
    <t>Contributions from European Symbolic Interactionists: Conflict and Cooperation</t>
  </si>
  <si>
    <t>Volume editor Thaddeus Muller</t>
  </si>
  <si>
    <t>Contributions from European Symbolic Interactionists: Reflections on Methods</t>
  </si>
  <si>
    <t>Inquiry Based Learning for Science, Technology, Engineering, and Math (Stem) Programs: A Conceptual and Practical Resource for Educators</t>
  </si>
  <si>
    <t>Volume editor John M. Carfora</t>
  </si>
  <si>
    <t>InquiryBased Learning for Multidisciplinary Programs: A Conceptual and Practical Resource for Educators</t>
  </si>
  <si>
    <t>Leading Small and MidSized Urban School Districts</t>
  </si>
  <si>
    <t>Monetary Policy in the Context of the Financial Crisis: New Challenges and Lessons</t>
  </si>
  <si>
    <t xml:space="preserve">Volume 22A </t>
  </si>
  <si>
    <t>Patrimonial Capitalism and Empire</t>
  </si>
  <si>
    <t>Reintegrating Iran with the West: Challenges and Opportunities</t>
  </si>
  <si>
    <t>Emerging Economies and Multinational Enterprises</t>
  </si>
  <si>
    <t>Volume editor Timothy Devinney</t>
  </si>
  <si>
    <t>Volume editor Elitsa Banalieva</t>
  </si>
  <si>
    <t>Institutions and Ideals: Philip Selznick's Legacy for Organizational Studies</t>
  </si>
  <si>
    <t>Gender, Careers and Inequalities in Medicine and Medical Education: International Perspectives</t>
  </si>
  <si>
    <t>Volume editor Maria Tsouroufli</t>
  </si>
  <si>
    <t>NeoTransitional Economics</t>
  </si>
  <si>
    <t>Elites on Trial</t>
  </si>
  <si>
    <t>Video Research in Disciplinary Literacies</t>
  </si>
  <si>
    <t>Volume editor Evan Ortlieb</t>
  </si>
  <si>
    <t>Volume editor Lynn E. Shanahan</t>
  </si>
  <si>
    <t>Volume editor Mary McVee</t>
  </si>
  <si>
    <t>Video Reflection in Literacy Teacher Education and Development: Lessons from Research and Practice</t>
  </si>
  <si>
    <t>International Teacher Education: Promising Pedagogies (Part C)</t>
  </si>
  <si>
    <t xml:space="preserve">Volume 22C </t>
  </si>
  <si>
    <t>Volume editor Cheryl J. Craig</t>
  </si>
  <si>
    <t>Volume editor Lily Orland-Barak</t>
  </si>
  <si>
    <t>Exploring Pedagogies for Diverse Learners Online</t>
  </si>
  <si>
    <t>Volume editor Mary Frances Rice</t>
  </si>
  <si>
    <t>International Teacher Education: Promising Pedagogies (Part B)</t>
  </si>
  <si>
    <t>Volume editor Cynthia Jeffrey</t>
  </si>
  <si>
    <t>Interdisciplinary Connections to Special Education: Key Related Professionals Involved</t>
  </si>
  <si>
    <t>Volume editor Jeffrey P. Bakken</t>
  </si>
  <si>
    <t>Volume editor Festus E. Obiakor</t>
  </si>
  <si>
    <t>The Public Sector Accounting, Accountability and Auditing in Emerging Economies</t>
  </si>
  <si>
    <t>Research in Accounting in Emerging Economies</t>
  </si>
  <si>
    <t>Volume editor Kelum Jayasinghe</t>
  </si>
  <si>
    <t>Volume editor Nirmala Nath</t>
  </si>
  <si>
    <t>Volume editor Radiah Othman</t>
  </si>
  <si>
    <t>Interdisciplinary Connections to Special Education: Important Aspects to Consider</t>
  </si>
  <si>
    <t>The Broad Autism Phenotype</t>
  </si>
  <si>
    <t>Sustainability and Governance</t>
  </si>
  <si>
    <t>Volume editor Cheryl R. Lehman</t>
  </si>
  <si>
    <t>Inclusive Pedagogy Across the Curriculum</t>
  </si>
  <si>
    <t>Volume editor Joanne Deppeler</t>
  </si>
  <si>
    <t>Volume editor Tim Loreman</t>
  </si>
  <si>
    <t>Volume editor Lani Florian</t>
  </si>
  <si>
    <t>Volume editor Ron Smith</t>
  </si>
  <si>
    <t>Volume editor Beth B. Kern</t>
  </si>
  <si>
    <t>Volume editor Timothy J. Rupert</t>
  </si>
  <si>
    <t>Efficacy of Assistive Technology Interventions</t>
  </si>
  <si>
    <t>Current Issues in Libraries, Information Science and Related Fields</t>
  </si>
  <si>
    <t>Volume editor Donna Bobek Schmitt</t>
  </si>
  <si>
    <t>Immigration and Work</t>
  </si>
  <si>
    <t>Work and Family in the New Economy</t>
  </si>
  <si>
    <t>Family Environments, School Resources, and Educational Outcomes</t>
  </si>
  <si>
    <t>New Directions in Educational Ethnography</t>
  </si>
  <si>
    <t>Studies in Educational Ethnography</t>
  </si>
  <si>
    <t>Volume editor Rodney K. M. Hopson</t>
  </si>
  <si>
    <t>Constructing a New Framework for Rural Development</t>
  </si>
  <si>
    <t>Sustainable Urban Transport</t>
  </si>
  <si>
    <t>Working with Teaching Assistants and Other Support Staff for Inclusive Education</t>
  </si>
  <si>
    <t>The Human Factor In Social Capital Management: The Ownermanager Perspective</t>
  </si>
  <si>
    <t>Corporate Social Responsibility in the Digital Age</t>
  </si>
  <si>
    <t xml:space="preserve">Volume 66 </t>
  </si>
  <si>
    <t>Exploring Criminal and Illegal Enterprise: New Perspectives on Research, Policy &amp; Practice</t>
  </si>
  <si>
    <t>Research on Preparing Inservice Teachers to Work Effectively with Emergent Bilinguals</t>
  </si>
  <si>
    <t>Advancing Research Methodology in the African Context: Techniques, Methods, and Designs</t>
  </si>
  <si>
    <t>Gender Convergence in the Labor Market</t>
  </si>
  <si>
    <t>Entrepreneurship in International Marketing</t>
  </si>
  <si>
    <t>Multinational Enterprises, Markets and Institutional Diversity</t>
  </si>
  <si>
    <t>Black Males and Intercollegiate Athletics: An Exploration of Problems and Solutions</t>
  </si>
  <si>
    <t>Social Conflict and Harmony</t>
  </si>
  <si>
    <t>Motivational Interventions</t>
  </si>
  <si>
    <t>The UN Global Compact: Fair Competition and Environmental and Labour Justice in International Markets</t>
  </si>
  <si>
    <t>International Perspectives on Participation</t>
  </si>
  <si>
    <t>Corporate Governance in the US and Global Settings</t>
  </si>
  <si>
    <t>The Physicality of Leadership: Gesture, Entanglement, Taboo, Possibilities</t>
  </si>
  <si>
    <t>African American Male Students in PreK12 Schools: Informing Research, Policy, and Practice</t>
  </si>
  <si>
    <t>International Best Practices in Health Care Management</t>
  </si>
  <si>
    <t>Advances in Health Care Management</t>
  </si>
  <si>
    <t>A Focused Issue on Building New Competences in Dynamic Environments</t>
  </si>
  <si>
    <t>PostEducationforAll and Sustainable Development Paradigm</t>
  </si>
  <si>
    <t>Research on Preparing Preservice Teachers to Work Effectively with Emergent Bilinguals</t>
  </si>
  <si>
    <t>Environmental Contexts and Disability</t>
  </si>
  <si>
    <t>Culturally Sustaining and Revitalizing Pedagogies</t>
  </si>
  <si>
    <t>Genre Theory in Information Studies</t>
  </si>
  <si>
    <t>Including Learners with LowIncidence Disabilities</t>
  </si>
  <si>
    <t>Achieving Ethical Excellence</t>
  </si>
  <si>
    <t>Special Issue: Law and the Liberal State</t>
  </si>
  <si>
    <t xml:space="preserve">Volume 65 </t>
  </si>
  <si>
    <t>InquiryBased Learning for the Arts, Humanities, and Social Sciences: A Conceptual and Practical Resource for Educators</t>
  </si>
  <si>
    <t>Inquirybased Learning for Faculty and Institutional Development: A Conceptual and Practical Resource for Educators</t>
  </si>
  <si>
    <t>Mediations of Social Life in the 21st Century</t>
  </si>
  <si>
    <t>Population Health Management in Health Care Organizations</t>
  </si>
  <si>
    <t>Experiments in Macroeconomics</t>
  </si>
  <si>
    <t>Bayesian Model Comparison</t>
  </si>
  <si>
    <t>Essays in Honor of Peter C. B. Phillips</t>
  </si>
  <si>
    <t>Globalization and the Environment of China</t>
  </si>
  <si>
    <t>Tourists' Behaviors and Evaluations</t>
  </si>
  <si>
    <t>Corporate Social Responsibility and Sustainability: Emerging Trends in Developing Economies</t>
  </si>
  <si>
    <t>Factors Affecting Worker Wellbeing: The Impact of Change in the Labor Market</t>
  </si>
  <si>
    <t>Measuring Inclusive Education</t>
  </si>
  <si>
    <t>Social Entrepreneurship and Research Methods</t>
  </si>
  <si>
    <t>Knowing, Becoming, doing as Teacher Educators: Identity, Intimate Scholarship, Inquiry</t>
  </si>
  <si>
    <t>Narrative Conceptions of Knowledge: Towards Understanding Teacher Attrition</t>
  </si>
  <si>
    <t>Volume editor D. Jean Clandinin</t>
  </si>
  <si>
    <t>Volume editor C. Aiden Downey</t>
  </si>
  <si>
    <t>Volume editor Lee Schaefer</t>
  </si>
  <si>
    <t>International Teacher Education: Promising Pedagogies (Part A)</t>
  </si>
  <si>
    <t>Investing in our Education: Leading, Learning, Researching and the Doctorate</t>
  </si>
  <si>
    <t>International Perspectives on Higher Education Research</t>
  </si>
  <si>
    <t>Human Resource Management, Social Innovation and Technology</t>
  </si>
  <si>
    <t>Living the Work: Promoting Social Justice and Equity Work in Schools around the World</t>
  </si>
  <si>
    <t>Family and Health: Evolving Needs, Responsibilities, and Experiences</t>
  </si>
  <si>
    <t xml:space="preserve">Volume 8B </t>
  </si>
  <si>
    <t>Pathways to Excellence: Developing and Cultivating Leaders for the Classroom and Beyond</t>
  </si>
  <si>
    <t>Safety Nets and Benefit Dependence</t>
  </si>
  <si>
    <t>Volume editor Stephane Carcillo</t>
  </si>
  <si>
    <t>Volume editor Herwig Immervoll</t>
  </si>
  <si>
    <t>Volume editor Stephen P. Jenkins</t>
  </si>
  <si>
    <t>Volume editor Sebastian Konigs</t>
  </si>
  <si>
    <t>Volume editor Konstantinos Tatsiramos</t>
  </si>
  <si>
    <t>Exploring Rural Enterprise: New Perspectives on Research, Policy &amp; Practice</t>
  </si>
  <si>
    <t>Politics and the Life Sciences: The State of the Discipline</t>
  </si>
  <si>
    <t>Research in Biopolitics</t>
  </si>
  <si>
    <t>Intersectionality and Social Change</t>
  </si>
  <si>
    <t>Entangled Political Economy</t>
  </si>
  <si>
    <t>Special Education International Perspectives: Practices Across the Globe</t>
  </si>
  <si>
    <t>Alternative Agrifood Movements: Patterns of Convergence and Divergence</t>
  </si>
  <si>
    <t>Field Guide to Case Study Research in Businesstobusiness Marketing and Purchasing</t>
  </si>
  <si>
    <t>Volume editor Hugh Pattinson</t>
  </si>
  <si>
    <t>Volume editor Roger Marshall</t>
  </si>
  <si>
    <t>Bounded Rational Choice Behaviour: Applications in Transport</t>
  </si>
  <si>
    <t>Gender Transformation in the Academy</t>
  </si>
  <si>
    <t>Accounting in Latin America</t>
  </si>
  <si>
    <t>Volume editor Claudio Wanderley</t>
  </si>
  <si>
    <t>Volume editor Fabio Frezatti</t>
  </si>
  <si>
    <t>Emerging Market Firms in the Global Economy</t>
  </si>
  <si>
    <t>Case Study Evaluation: Past, Present and Future Challenges</t>
  </si>
  <si>
    <t>Advances in Program Evaluation</t>
  </si>
  <si>
    <t>Sustainable Logistics</t>
  </si>
  <si>
    <t>Soul of Society: A Focus on the Lives of Children &amp; Youth</t>
  </si>
  <si>
    <t>From Sustainable to Resilient Cities: Global Concerns and Urban Efforts</t>
  </si>
  <si>
    <t>Production, Consumption, Business and the Economy: Structural Ideals and Moral Realities</t>
  </si>
  <si>
    <t>Big Data? Qualitative Approaches to Digital Research</t>
  </si>
  <si>
    <t>Special Education International Perspectives: Biopsychosocial, Cultural, and Disability Aspects</t>
  </si>
  <si>
    <t>Multidisciplinary Insights from New AIB Fellows</t>
  </si>
  <si>
    <t>Reconfiguring the Ecosystem for Sustainable Healthcare</t>
  </si>
  <si>
    <t>Volume editor Susan Albers Mohrman</t>
  </si>
  <si>
    <t>Preference Measurement in Health</t>
  </si>
  <si>
    <t>Volume editor Glenn C. Blomquist</t>
  </si>
  <si>
    <t>Volume editor Kristian Bolin</t>
  </si>
  <si>
    <t>Risk Management Post Financial Crisis: A Period of Monetary Easing</t>
  </si>
  <si>
    <t xml:space="preserve">Volume 96 </t>
  </si>
  <si>
    <t>Promoting and Sustaining a Quality Teacher Workforce</t>
  </si>
  <si>
    <t>Family Relationships and Familial Responses to Health Issues</t>
  </si>
  <si>
    <t xml:space="preserve">Volume 8A </t>
  </si>
  <si>
    <t>Public Value Management, Measurement and Reporting</t>
  </si>
  <si>
    <t>Sraffa and Althusser Reconsidered; Neoliberalism Advancing in South Africa, England, and Greece</t>
  </si>
  <si>
    <t>Accountability and Social Accounting for Social and NonProfit Organizations</t>
  </si>
  <si>
    <t>Shopper Marketing and the Role of InStore Marketing</t>
  </si>
  <si>
    <t>Tourism Education: Global Issues and Trends</t>
  </si>
  <si>
    <t>Volume editor Pauline J. Sheldon</t>
  </si>
  <si>
    <t>Volume editor Cathy H. C. Hsu</t>
  </si>
  <si>
    <t>Tourism Research Frontiers: Beyond the Boundaries of Knowledge</t>
  </si>
  <si>
    <t>The Future of Learning and Teaching in Next Generation Learning Spaces</t>
  </si>
  <si>
    <t>Volume editor Kym Fraser</t>
  </si>
  <si>
    <t>Academic Entrepreneurship: Creating an Entrepreneurial Ecosystem</t>
  </si>
  <si>
    <t>Race in the Age of Obama: Part 2</t>
  </si>
  <si>
    <t>Special Issue: The Beautiful Prison</t>
  </si>
  <si>
    <t xml:space="preserve">Volume 64 </t>
  </si>
  <si>
    <t>The Evolving Boundaries of Defence: An Assessment of Recent Shifts in Defence Activities</t>
  </si>
  <si>
    <t>Orchestration of the Global Network Organization</t>
  </si>
  <si>
    <t>The Law and Economics of Class Actions</t>
  </si>
  <si>
    <t>The Contribution of Fiction to Organizational Ethics</t>
  </si>
  <si>
    <t>Local Disaster Risk Management in a Changing Climate: Perspective from Central America</t>
  </si>
  <si>
    <t>Emotions and the Organizational Fabric</t>
  </si>
  <si>
    <t>Volume editor Charmine E. J. Härtel</t>
  </si>
  <si>
    <t>Volume editor Neal M. Ashkanasy</t>
  </si>
  <si>
    <t>Volume editor Wilfred J. Zerbe</t>
  </si>
  <si>
    <t>Symbolic Interaction and New Social Media</t>
  </si>
  <si>
    <t>Volume editor Mark D. Johns</t>
  </si>
  <si>
    <t>Volume editor Shing-Ling Sarina Chen</t>
  </si>
  <si>
    <t>Volume editor Laura Terlip</t>
  </si>
  <si>
    <t>Tourism Research Paradigms</t>
  </si>
  <si>
    <t>Hyogo Framework for Action and Urban Disaster Resilience</t>
  </si>
  <si>
    <t>Parking Issues and Policies</t>
  </si>
  <si>
    <t>Volume editor Stephen G. Ison</t>
  </si>
  <si>
    <t>Signs that Markets are Coming Back</t>
  </si>
  <si>
    <t>Volume editor John Kensinger</t>
  </si>
  <si>
    <t>Punishment and Incarceration: A Global Perspective</t>
  </si>
  <si>
    <t>Building Resilient Urban Communities</t>
  </si>
  <si>
    <t>European Public Leadership in Crisis?</t>
  </si>
  <si>
    <t>Volume editor John Diamond</t>
  </si>
  <si>
    <t>Volume editor Joyce Liddle</t>
  </si>
  <si>
    <t>Adoption of Angloamerican Models of Corporate Governance and Financial Reporting in China</t>
  </si>
  <si>
    <t>Gendered Perspectives on Conflict and Violence: Part B</t>
  </si>
  <si>
    <t xml:space="preserve">Volume 18B </t>
  </si>
  <si>
    <t>Sport, Social Development and Peace</t>
  </si>
  <si>
    <t>Academic Mobility</t>
  </si>
  <si>
    <t>Volume editor Nina Maadad</t>
  </si>
  <si>
    <t>Revisiting Symbolic Interaction in Music Studies and New Interpretive Works</t>
  </si>
  <si>
    <t>Special Education Past, Present, and Future: Perspectives from the Field</t>
  </si>
  <si>
    <t>Education for a Knowledge Society in Arabian Gulf Countries</t>
  </si>
  <si>
    <t>The United States in Decline</t>
  </si>
  <si>
    <t>Understanding Terrorism</t>
  </si>
  <si>
    <t>Volume editor M. Ronald Buckley</t>
  </si>
  <si>
    <t>Theory and Method in Higher Education Research II</t>
  </si>
  <si>
    <t>Theoretical Models of Learning and Literacy Development</t>
  </si>
  <si>
    <t>The Developing Role of Islamic Banking and Finance: From Local to Global Perspectives</t>
  </si>
  <si>
    <t xml:space="preserve">Volume 95 </t>
  </si>
  <si>
    <t>Volume editor Fouad H. Beseiso</t>
  </si>
  <si>
    <t>Information Experience: Approaches to Theory and Practice</t>
  </si>
  <si>
    <t>Library and Information Science</t>
  </si>
  <si>
    <t>Communicating Corporate Social Responsibility: Perspectives and Practice</t>
  </si>
  <si>
    <t>Volume editor Ralph Tench</t>
  </si>
  <si>
    <t>Volume editor William Sun</t>
  </si>
  <si>
    <t>Volume editor Brian Jones</t>
  </si>
  <si>
    <t xml:space="preserve">Volume 63 </t>
  </si>
  <si>
    <t>Child Labour in Global Society</t>
  </si>
  <si>
    <t>Macroeconomic Analysis and International Finance</t>
  </si>
  <si>
    <t>The Sustainability of Restorative Justice</t>
  </si>
  <si>
    <t>Contemporary Perspectives on Organizational Social Networks</t>
  </si>
  <si>
    <t>Volume editor Daniel Brass</t>
  </si>
  <si>
    <t>Volume editor Giuseppe Labianca</t>
  </si>
  <si>
    <t>Volume editor Ajay Mehra</t>
  </si>
  <si>
    <t>Volume editor Daniel Halgin</t>
  </si>
  <si>
    <t>Gifted Education: Current Perspectives and Issues</t>
  </si>
  <si>
    <t>Labor Relations in Globalized Food</t>
  </si>
  <si>
    <t>The Obama Administration and Educational Reform</t>
  </si>
  <si>
    <t>Mechanisms, Roles and Consequences of Governance: Emerging Issues</t>
  </si>
  <si>
    <t>Māori and Pasifika Higher Education Horizons</t>
  </si>
  <si>
    <t>Occupy the Earth: Global Environmental Movements</t>
  </si>
  <si>
    <t>Organizational Transformation and Scientific Change: The Impact of Institutional Restructuring on Universities and Intellectual Innovation</t>
  </si>
  <si>
    <t>Practical and Theoretical Implications of Successfully Doing Difference in Organizations</t>
  </si>
  <si>
    <t>Ethics, Governance and Corporate Crime: Challenges and Consequences</t>
  </si>
  <si>
    <t>Fields of Knowledge: Science, Politics and Publics in the Neoliberal Age</t>
  </si>
  <si>
    <t>Exploration and Exploitation in Early Stage Ventures and SMEs</t>
  </si>
  <si>
    <t>The Role of Demographics in Occupational Stress and Well Being</t>
  </si>
  <si>
    <t>Enterprising Places: Leadership and Governance Networks</t>
  </si>
  <si>
    <t>Volume editor Lee Pugalis</t>
  </si>
  <si>
    <t>The Economics of International Airline Transport</t>
  </si>
  <si>
    <t>Volume editor James Peoples</t>
  </si>
  <si>
    <t>Technology, Communication, Disparities and Government Options in Health and Health Care Services</t>
  </si>
  <si>
    <t>Volume editor Marc J. Epstein</t>
  </si>
  <si>
    <t>Volume editor John Y. Lee</t>
  </si>
  <si>
    <t>Evaluating Companies for Mergers and Acquisitions</t>
  </si>
  <si>
    <t>Volume editor Pervez Ghauri</t>
  </si>
  <si>
    <t>Volume editor Ibne Hassan</t>
  </si>
  <si>
    <t>Tourists' Perceptions and Assessments</t>
  </si>
  <si>
    <t>Adolescent Experiences and Adult Work Outcomes: Connections and Causes</t>
  </si>
  <si>
    <t>Handbook of Microsimulation Modelling</t>
  </si>
  <si>
    <t xml:space="preserve">Volume 293 </t>
  </si>
  <si>
    <t>Volume editor Cathal O'Donoghue</t>
  </si>
  <si>
    <t>Genetics, Health and Society</t>
  </si>
  <si>
    <t>Economic WellBeing and Inequality: Papers from the Fifth ECINEQ Meeting</t>
  </si>
  <si>
    <t>Shared Services as a New Organizational Form</t>
  </si>
  <si>
    <t>Innovative Pathways for University Entrepreneurship in the 21st Century</t>
  </si>
  <si>
    <t>Volume editor Donald F. Kuratko</t>
  </si>
  <si>
    <t>Volume editor Sherry Hoskinson</t>
  </si>
  <si>
    <t>Finance and Strategy</t>
  </si>
  <si>
    <t>Volume editor Belen Villalonga</t>
  </si>
  <si>
    <t>Volume editor Ming Li</t>
  </si>
  <si>
    <t>Volume editor Ying Wang</t>
  </si>
  <si>
    <t>Socially Responsible Investment in the 21st Century: Does it Make a Difference for Society?</t>
  </si>
  <si>
    <t>Volume editor Celine Louche</t>
  </si>
  <si>
    <t>Volume editor Tessa Hebb</t>
  </si>
  <si>
    <t>The Power of Resistance</t>
  </si>
  <si>
    <t>Early Childhood and Special Education</t>
  </si>
  <si>
    <t>Comparative Sciences: Interdisciplinary Approaches</t>
  </si>
  <si>
    <t>Volume editor Nikolay Popov</t>
  </si>
  <si>
    <t>Annual Review of Comparative and International Education 2014</t>
  </si>
  <si>
    <t>Performance Measurement and Management Control: Behavioral Implications and Human Actions</t>
  </si>
  <si>
    <t>Pushing the Boundaries: Multiteam Systems in Research and Practice</t>
  </si>
  <si>
    <t>Volume editor Marissa L. Shuffler</t>
  </si>
  <si>
    <t>Volume editor Ramon Rico</t>
  </si>
  <si>
    <t>The Many Faces of Populism: Current Perspectives</t>
  </si>
  <si>
    <t>Contemporary Destination Governance: A Case Study Approach</t>
  </si>
  <si>
    <t>International Business and Sustainable Development</t>
  </si>
  <si>
    <t>Can Tocqueville Karaoke? Global Contrasts of Citizen Participation, the Arts and Development</t>
  </si>
  <si>
    <t>Research in Urban Policy</t>
  </si>
  <si>
    <t>International Educational Innovation and Public Sector Entrepreneurship</t>
  </si>
  <si>
    <t>Innovations in Science Teacher Education in the Asia Pacific</t>
  </si>
  <si>
    <t>Religion and Organization Theory</t>
  </si>
  <si>
    <t>Volume editor Paul Tracey</t>
  </si>
  <si>
    <t>Volume editor Nelson Phillips</t>
  </si>
  <si>
    <t>Accounting for the Environment: More Talk and Little Progress</t>
  </si>
  <si>
    <t>Tourism as an Instrument for Development: A Theoretical and Practical Study</t>
  </si>
  <si>
    <t>Associate editor Maria D. Alvarez</t>
  </si>
  <si>
    <t>Associate editor Chris Cooper</t>
  </si>
  <si>
    <t>(Dis)Honesty in Management</t>
  </si>
  <si>
    <t>21st Century Urban Race Politics: Representing Minorities as Universal Interests</t>
  </si>
  <si>
    <t>40th Anniversary of Studies in Symbolic Interaction</t>
  </si>
  <si>
    <t>A CrossDisciplinary Primer on the Meaning and Principles of Innovation</t>
  </si>
  <si>
    <t>A Developmental and Negotiated Approach to School SelfEvaluation</t>
  </si>
  <si>
    <t xml:space="preserve">Volume 31A </t>
  </si>
  <si>
    <t>Accounting and Control for Sustainability</t>
  </si>
  <si>
    <t>Accounting in Central and Eastern Europe</t>
  </si>
  <si>
    <t>Advanced Literacy Practices</t>
  </si>
  <si>
    <t>Advances in Positive Organizational Psychology</t>
  </si>
  <si>
    <t>Advances in the Visual Analysis of Social Movements</t>
  </si>
  <si>
    <t>Agriculture in Mediterranean Europe: Between Old and New Paradigms</t>
  </si>
  <si>
    <t>Annual Review of Comparative and International Education 2013</t>
  </si>
  <si>
    <t>Annual Review of Health Care Management: Revisiting The Evolution of Health Systems Organization</t>
  </si>
  <si>
    <t>Black Male Teachers</t>
  </si>
  <si>
    <t>Building Networks and Partnerships</t>
  </si>
  <si>
    <t>Volume editor Philip H. Mirvis</t>
  </si>
  <si>
    <t>Challenges for the Trade of Central and Southeast Europe</t>
  </si>
  <si>
    <t>Civil Society, Social Movements and Crises for Public Management</t>
  </si>
  <si>
    <t>Class and Stratification Analysis</t>
  </si>
  <si>
    <t>Collaboration and Competition in Business Ecosystems</t>
  </si>
  <si>
    <t>Collective Efficacy: Interdisciplinary Perspectives on International Leadership</t>
  </si>
  <si>
    <t>Conceptualizing and Researching Governance in Public and NonProfit Organizations</t>
  </si>
  <si>
    <t>Configurational Theory and Methods in Organizational Research</t>
  </si>
  <si>
    <t>Contradictions: Finance, Greed, and Labor Unequally Paid</t>
  </si>
  <si>
    <t>Cooperation for a Peaceful and Sustainable World Part 2</t>
  </si>
  <si>
    <t xml:space="preserve">Volume 20 Part 2 </t>
  </si>
  <si>
    <t>Decentering Social Theory</t>
  </si>
  <si>
    <t>Deep Knowledge of B2B Relationships Within and Across Borders</t>
  </si>
  <si>
    <t>Developing People's Information Capabilities: Fostering Information Literacy in Educational, Workplace and Community Contexts</t>
  </si>
  <si>
    <t>Different Paths to Curbing Corruption</t>
  </si>
  <si>
    <t>Research in Public Policy Analysis and Management</t>
  </si>
  <si>
    <t>Digital Humanities: Current Perspective, Practices, and Research</t>
  </si>
  <si>
    <t>Cuttingedge Technologies in Higher Education</t>
  </si>
  <si>
    <t>Disability and Intersecting Statuses</t>
  </si>
  <si>
    <t>Documents related to John Maynard Keynes, institutionalism at Chicago &amp; Frank H. Knight</t>
  </si>
  <si>
    <t xml:space="preserve">Volume 31B </t>
  </si>
  <si>
    <t>Ecological Health: Society, Ecology and Health</t>
  </si>
  <si>
    <t>Education and Corporate Social Responsibility International Perspectives</t>
  </si>
  <si>
    <t>Emotion and School: Understanding how the Hidden Curriculum Influences Relationships, Leadership, Teaching, and Learning</t>
  </si>
  <si>
    <t>Engaging with Capitalism: Cases from Oceania</t>
  </si>
  <si>
    <t>Entrepreneurial Resourcefulness: Competing With Constraints</t>
  </si>
  <si>
    <t>Environmental Philosophy: The Art of Life in a World of Limits</t>
  </si>
  <si>
    <t>Ethics, Values and Civil Society</t>
  </si>
  <si>
    <t>EvidenceBased Practices</t>
  </si>
  <si>
    <t>Experiments in Financial Economics</t>
  </si>
  <si>
    <t>Freight Transport Modelling</t>
  </si>
  <si>
    <t>From Economy to Society? Perspectives on Transnational Risk Regulation</t>
  </si>
  <si>
    <t xml:space="preserve">Volume 62 </t>
  </si>
  <si>
    <t>From Teacher Thinking to Teachers and Teaching: The Evolution of a Research Community</t>
  </si>
  <si>
    <t>Gendered Perspectives on Conflict and Violence: Part A</t>
  </si>
  <si>
    <t xml:space="preserve">Volume 18A </t>
  </si>
  <si>
    <t>Geographies of Tourism</t>
  </si>
  <si>
    <t>Getting Things Done</t>
  </si>
  <si>
    <t>Global Banking, Financial Markets and Crises</t>
  </si>
  <si>
    <t>Health and Inequality</t>
  </si>
  <si>
    <t>Identifying Leaders for Urban Charter, Autonomous and Independent Schools: Above and Beyond the Standards</t>
  </si>
  <si>
    <t>Increasing Student Engagement and Retention in elearning Environments: Web 2.0 and Blended Learning Technologies</t>
  </si>
  <si>
    <t xml:space="preserve">Volume 6 Part G </t>
  </si>
  <si>
    <t>Increasing Student Engagement and Retention Using Classroom Technologies: Classroom Response Systems and Mediated Discourse Technologies</t>
  </si>
  <si>
    <t xml:space="preserve">Volume 6 Part E </t>
  </si>
  <si>
    <t>Increasing Student Engagement and Retention Using Mobile Applications: Smartphones, Skype and Texting Technologies</t>
  </si>
  <si>
    <t xml:space="preserve">Volume 6 Part D </t>
  </si>
  <si>
    <t>Increasing Student Engagement and Retention using Multimedia Technologies: Video Annotation, Multimedia Applications, Videoconferencing and Transmedia Storytelling</t>
  </si>
  <si>
    <t xml:space="preserve">Volume 6 Part F </t>
  </si>
  <si>
    <t>Individual Sources, Dynamics, and Expressions of Emotion</t>
  </si>
  <si>
    <t>Institutional Investors' Power to Change Corporate Behavior: International Perspectives</t>
  </si>
  <si>
    <t>Institutional Logics in Action, Part A</t>
  </si>
  <si>
    <t xml:space="preserve">Volume 39 Part A </t>
  </si>
  <si>
    <t>Institutional Logics in Action, Part B</t>
  </si>
  <si>
    <t xml:space="preserve">Volume 39 Part B </t>
  </si>
  <si>
    <t>Intellectual Capital and Public Sector Performance</t>
  </si>
  <si>
    <t>International Business, Sustainability and Corporate Social Responsibility</t>
  </si>
  <si>
    <t>International Financial Markets</t>
  </si>
  <si>
    <t>International Marketing in Rapidly Changing Environments</t>
  </si>
  <si>
    <t>Labor Market Issues in China</t>
  </si>
  <si>
    <t>Latino College Presidents: In Their Own Words</t>
  </si>
  <si>
    <t>Leading in Health Care Organizations: Improving Safety, Satisfaction and Financial Performance</t>
  </si>
  <si>
    <t>Learning Across the Early Childhood Curriculum</t>
  </si>
  <si>
    <t>Learning Disabilities: Identification, Assessment, and Instruction of Students with LD</t>
  </si>
  <si>
    <t>Learning Disabilities: Practice Concerns And Students With LD</t>
  </si>
  <si>
    <t>Luxury Fashion and Culture</t>
  </si>
  <si>
    <t>Managing Reality: Accountability and the Miasma of Private and Public Domains</t>
  </si>
  <si>
    <t>Mergers and Alliances: The Operational View and Cases</t>
  </si>
  <si>
    <t>Mergers and Alliances: The Wider View</t>
  </si>
  <si>
    <t>Moral Saints and Moral Exemplars</t>
  </si>
  <si>
    <t>Music and Law</t>
  </si>
  <si>
    <t>Native Games: Indigenous Peoples and Sports in the PostColonial World</t>
  </si>
  <si>
    <t>Networks, Work and Inequality</t>
  </si>
  <si>
    <t>New Analyses of Worker WellBeing</t>
  </si>
  <si>
    <t>New Directions in Information Organization</t>
  </si>
  <si>
    <t>Nontariff Measures with Market Imperfections: Trade and Welfare Implications</t>
  </si>
  <si>
    <t>Notions of Family: Intersectional Perspectives</t>
  </si>
  <si>
    <t>Nuclear Disarmament: Regional Perspectives on Progress</t>
  </si>
  <si>
    <t>Openness and Education</t>
  </si>
  <si>
    <t>Organizational Generativity: The Appreciative Inquiry Summit and a Scholarship of Transformation</t>
  </si>
  <si>
    <t>Advances in Appreciative Inquiry</t>
  </si>
  <si>
    <t>Out of the Shadows: The Global Intensification of Supplementary Education</t>
  </si>
  <si>
    <t>Philosophy of Science and MetaKnowledge in International Business and Management</t>
  </si>
  <si>
    <t>Postcolonial Sociology</t>
  </si>
  <si>
    <t>Principles and Strategies to Balance Ethical, Social and Environmental Concerns with Corporate Requirements</t>
  </si>
  <si>
    <t>Radical Interactionism on the Rise</t>
  </si>
  <si>
    <t>Redesigning Courses for Online Delivery</t>
  </si>
  <si>
    <t>Risks and Conflicts: Local Responses to Natural Disasters</t>
  </si>
  <si>
    <t>SchoolBased Interventions for Struggling Readers, K8</t>
  </si>
  <si>
    <t>Seeding Success in Indigenous Australian Higher Education</t>
  </si>
  <si>
    <t>Sharing Ownership, Profits, and DecisionMaking in the 21st Century</t>
  </si>
  <si>
    <t>Social Determinants, Health Disparities and Linkages to Health and Health Care</t>
  </si>
  <si>
    <t>Social Justice Issues and Racism in the College Classroom: Perspectives from Different Voices</t>
  </si>
  <si>
    <t>Social Media in Human Resources Management</t>
  </si>
  <si>
    <t>Social Media in Strategic Management</t>
  </si>
  <si>
    <t>Social Theories of History and Histories of Social Theory</t>
  </si>
  <si>
    <t>Special Issue: Who Belongs? Immigration, Citizenship, and the Constitution of Legality</t>
  </si>
  <si>
    <t xml:space="preserve">Volume 60 </t>
  </si>
  <si>
    <t>Structural Econometric Models</t>
  </si>
  <si>
    <t xml:space="preserve">Volume 61 </t>
  </si>
  <si>
    <t>Sustainable Aviation Futures</t>
  </si>
  <si>
    <t>Teacher Reforms Around the World: Implementations and Outcomes</t>
  </si>
  <si>
    <t>The Development of Higher Education in Africa: Prospects and Challenges</t>
  </si>
  <si>
    <t>The Governance of Risk</t>
  </si>
  <si>
    <t>The Role of Emotion and Emotion Regulation in Job Stress and Well Being</t>
  </si>
  <si>
    <t>The world of biology and politics: Organization and research areas</t>
  </si>
  <si>
    <t>Tourism Social Media: Transformations in Identity, Community and Culture</t>
  </si>
  <si>
    <t>Transformational and Charismatic Leadership: The Road Ahead 10th Anniversary Edition</t>
  </si>
  <si>
    <t>Transport Survey Methods: Best Practice for Decision Making</t>
  </si>
  <si>
    <t>Understanding the Principalship: An International Guide to Principal Preparation</t>
  </si>
  <si>
    <t>Understanding the Relationship Between Networks and Technology, Creativity and Innovation</t>
  </si>
  <si>
    <t>Urban Megaprojects: A Worldwide View</t>
  </si>
  <si>
    <t>VAR Models in Macroeconomics  New Developments and Applications: Essays in Honor of Christopher A. Sims</t>
  </si>
  <si>
    <t>Visions of the 21st Century Family: Transforming Structures and Identities</t>
  </si>
  <si>
    <t>Voices of Globalization</t>
  </si>
  <si>
    <t>Water Insecurity: A Social Dilemma</t>
  </si>
  <si>
    <t>William R. Freudenburg, A Life in Social Research</t>
  </si>
  <si>
    <t>Youth Engagement: The CivicPolitical Lives of Children and Youth</t>
  </si>
  <si>
    <t>30th Anniversary Edition</t>
  </si>
  <si>
    <t>35th Anniversary Retrospective</t>
  </si>
  <si>
    <t>A Focused Issue on Competence Perspectives on New Industry Dynamics</t>
  </si>
  <si>
    <t>Accounting in Africa</t>
  </si>
  <si>
    <t xml:space="preserve">Volume 12 Part A </t>
  </si>
  <si>
    <t>Advances in the Economic Analysis of Participatory and LaborManaged Firms</t>
  </si>
  <si>
    <t>An Organizational Learning Approach to Process Innovations: The Extent and Scope of Diffusion and Adoption in Management Accounting Systems</t>
  </si>
  <si>
    <t>Annual Review of Health Care Management: Strategy and Policy Perspectives on Reforming Health Systems</t>
  </si>
  <si>
    <t>Applied Ethics: Remembering Patrick Primeaux</t>
  </si>
  <si>
    <t>As the World Turns: Implications of Global Shifts in Higher Education for Theory, Research and Practice</t>
  </si>
  <si>
    <t>Behavioral Disorders: Identification, Assessment, and Instruction of Students with EBD</t>
  </si>
  <si>
    <t>Behavioral Disorders: Practice Concerns and Students with EBD</t>
  </si>
  <si>
    <t>Beyond the NationState</t>
  </si>
  <si>
    <t>Biopolicy: The Life Sciences and Public Policy</t>
  </si>
  <si>
    <t>Biosociology and Neurosociology</t>
  </si>
  <si>
    <t>Black Female Undergraduates on Campus: Successes and Challenges</t>
  </si>
  <si>
    <t>BlueRibbon Papers: Behind the Professional Mask: The Autobiographies of Leading Symbolic Interactionists</t>
  </si>
  <si>
    <t>Business Strategy and Sustainability</t>
  </si>
  <si>
    <t>Business, Society and Politics</t>
  </si>
  <si>
    <t>BusinesstoBusiness Marketing Management: Strategies, Cases, and Solutions</t>
  </si>
  <si>
    <t>Classroom Behavior, Contexts, and Interventions</t>
  </si>
  <si>
    <t>Climate Change Modeling For Local Adaptation In The Hindu KushHimalayan Region</t>
  </si>
  <si>
    <t>Commercial Diplomacy and International Business: A Conceptual and Empirical Exploration</t>
  </si>
  <si>
    <t>Community Colleges Worldwide: Investigating the Global Phenomenon</t>
  </si>
  <si>
    <t>CommunityBased Disaster Risk Reduction</t>
  </si>
  <si>
    <t>Cooperation for a Peaceful and Sustainable World Part 1</t>
  </si>
  <si>
    <t xml:space="preserve">Volume 20 Part 1 </t>
  </si>
  <si>
    <t>Corporate Social Irresponsibility: A Challenging Concept</t>
  </si>
  <si>
    <t>Critical Perspectives on Addiction</t>
  </si>
  <si>
    <t>Culture and Society in Tourism Contexts</t>
  </si>
  <si>
    <t>Cycling and Sustainability</t>
  </si>
  <si>
    <t>Derivative Securities Pricing and Modelling</t>
  </si>
  <si>
    <t xml:space="preserve">Volume 94 </t>
  </si>
  <si>
    <t>Disaster by Design: The Aral Sea and its Lessons for Sustainability</t>
  </si>
  <si>
    <t>Disasters, Hazards and Law</t>
  </si>
  <si>
    <t>Discretionary Behavior and Performance in Educational Organizations: The Missing Link in Educational Leadership and Management</t>
  </si>
  <si>
    <t>Disputes in Everyday Life: Social and Moral Orders of Children and Young People</t>
  </si>
  <si>
    <t>Documents on Government and the Economy</t>
  </si>
  <si>
    <t xml:space="preserve">Volume 30 Part 2 </t>
  </si>
  <si>
    <t>DSGE Models in Macroeconomics: Estimation, Evaluation, and New Developments</t>
  </si>
  <si>
    <t>Early Education in a Global Context</t>
  </si>
  <si>
    <t>Economic Stress and the Family</t>
  </si>
  <si>
    <t>EcosystemBased Adaptation</t>
  </si>
  <si>
    <t>Education Strategy in the Developing World: Revising the World Bank's Education Policy</t>
  </si>
  <si>
    <t>Emerging and Potential Trends in Public Management; An Age of Austerity</t>
  </si>
  <si>
    <t>Enterprising Communities: Grassroots Sustainability Innovations</t>
  </si>
  <si>
    <t>Advances in Ecopolitics</t>
  </si>
  <si>
    <t>Entrepreneurial Action</t>
  </si>
  <si>
    <t>Environment Disaster Linkages</t>
  </si>
  <si>
    <t>Essays in Honor of Jerry Hausman</t>
  </si>
  <si>
    <t>Ethics in Social Research</t>
  </si>
  <si>
    <t>Experiencing and Managing Emotions in the Workplace</t>
  </si>
  <si>
    <t>Experts and Epistemic Monopolies</t>
  </si>
  <si>
    <t>Field Guide to Case Study Research in Tourism, Hospitality and Leisure</t>
  </si>
  <si>
    <t>Finance and Development in Africa</t>
  </si>
  <si>
    <t xml:space="preserve">Volume 12 Part B </t>
  </si>
  <si>
    <t>Firms, Boards and Gender Quotas: Comparative Perspectives</t>
  </si>
  <si>
    <t>Global Leadership for Social Justice: Taking it from the Field to Practice</t>
  </si>
  <si>
    <t>Globalization and Contextual Factors in Accounting: The Case of Germany</t>
  </si>
  <si>
    <t>Hard Labour? Academic Work and the Changing Landscape of Higher Education</t>
  </si>
  <si>
    <t>Health Disparities Among Underserved Populations: Implications for Research, Policy and Praxis</t>
  </si>
  <si>
    <t>Health Information Technology in the International Context</t>
  </si>
  <si>
    <t>Hispanic Migration and Urban Development: Studies from Washington DC</t>
  </si>
  <si>
    <t>History and Strategy</t>
  </si>
  <si>
    <t>Increasing Student Engagement and Retention Using Immersive Interfaces: Virtual Worlds, Gaming, and Simulation</t>
  </si>
  <si>
    <t xml:space="preserve">Volume 6 Part C </t>
  </si>
  <si>
    <t>Increasing Student Engagement and Retention Using Online Learning Activities</t>
  </si>
  <si>
    <t xml:space="preserve">Volume 6 Part A </t>
  </si>
  <si>
    <t>Increasing Student Engagement and Retention Using Social Technologies</t>
  </si>
  <si>
    <t xml:space="preserve">Volume 6 Part B </t>
  </si>
  <si>
    <t>Inequality, Mobility and Segregation: Essays in Honor of Jacques Silber</t>
  </si>
  <si>
    <t>Informal Employment in Emerging and Transition Economies</t>
  </si>
  <si>
    <t>Institutional Reforms in the Public Sector: What Did We Learn?</t>
  </si>
  <si>
    <t>Institutional Theory in International Business and Management</t>
  </si>
  <si>
    <t>Interdisciplinary Approaches to Product Design, Innovation, &amp; Branding in International Marketing</t>
  </si>
  <si>
    <t>Issues in Health and Health Care Related to Race/Ethnicity, Immigration, SES and Gender</t>
  </si>
  <si>
    <t>Knowledge Management in Tourism: Policy and Governance Applications</t>
  </si>
  <si>
    <t>Library and Information Science Trends and Research: AsiaOceania</t>
  </si>
  <si>
    <t>Library and Information Science Trends and Research: Europe</t>
  </si>
  <si>
    <t>Linking Environment, Democracy and Gender</t>
  </si>
  <si>
    <t>Living on the Boundaries: Urban Marginality in National and International Contexts</t>
  </si>
  <si>
    <t>Looking Back, Moving Forward: A Review of Group and TeamBased Research</t>
  </si>
  <si>
    <t>Managing 'Human Resources' by Exploiting and Exploring People's Potentials</t>
  </si>
  <si>
    <t>Maritime Logistics: Contemporary Issues</t>
  </si>
  <si>
    <t>Media, Movements, and Political Change</t>
  </si>
  <si>
    <t>Misbehavior Online in Higher Education</t>
  </si>
  <si>
    <t>Narrative Inquirers in the Midst of Meaningmaking: Interpretive Acts of Teacher Educators</t>
  </si>
  <si>
    <t>New Advances in Experimental Research on Corruption</t>
  </si>
  <si>
    <t>New Policy Challenges for European Multinationals</t>
  </si>
  <si>
    <t>New Wars, New Militaries, New Soldiers: Conflicts, the Armed Forces and the Soldierly Subject</t>
  </si>
  <si>
    <t>Nonviolent Conflict and Civil Resistance</t>
  </si>
  <si>
    <t>Organizing for Sustainable Health Care</t>
  </si>
  <si>
    <t>Performance Measurement and Management Control: Global Issues</t>
  </si>
  <si>
    <t>Perspectives on Evaluating Criminal Justice and Corrections</t>
  </si>
  <si>
    <t>Political Economy, Neoliberalism, and the Prehistoric Economies of Latin America</t>
  </si>
  <si>
    <t>Pricing Behavior and NonPrice Characteristics in the Airline Industry</t>
  </si>
  <si>
    <t>Qualitative Research on Sport and Physical Culture</t>
  </si>
  <si>
    <t>Recent Developments in Alternative Finance: Empirical Assessments and Economic Implications</t>
  </si>
  <si>
    <t>Reinventing Hierarchy and Bureaucracy  from the Bureau to Network Organizations</t>
  </si>
  <si>
    <t>Religion, Work and Inequality</t>
  </si>
  <si>
    <t>Research in the History of Economic Thought and Methodology: A Research Annual</t>
  </si>
  <si>
    <t xml:space="preserve">Volume 30 Part 1 </t>
  </si>
  <si>
    <t>Rethinking Agricultural Policy Regimes: Food Security, Climate Change and the Future Resilience of Global Agriculture</t>
  </si>
  <si>
    <t>Rethinking Misbehavior and Resistance in Organizations</t>
  </si>
  <si>
    <t>Rethinking Power in Organizations, Institutions, and Markets</t>
  </si>
  <si>
    <t>School Shootings: Mediatized Violence in a Global Age</t>
  </si>
  <si>
    <t>Social and Sustainable Enterprise: Changing the Nature of Business</t>
  </si>
  <si>
    <t>Social Information Research</t>
  </si>
  <si>
    <t>Social Production and Reproduction at the Interface of Public and Private Spheres</t>
  </si>
  <si>
    <t>Special Issue  Toward a Better Understanding of the Role of Value in Markets and Marketing</t>
  </si>
  <si>
    <t>Special Issue: The Discourse of Judging</t>
  </si>
  <si>
    <t>Special Issue: The Legacy of Stuart Scheingold</t>
  </si>
  <si>
    <t>Successful School Leadership Preparation and Development</t>
  </si>
  <si>
    <t>Sustainable Transport for Chinese Cities</t>
  </si>
  <si>
    <t>The Economics of Medical Technology</t>
  </si>
  <si>
    <t>The Garbage Can Model of Organizational Choice: Looking Forward at Forty</t>
  </si>
  <si>
    <t>The Impact of HIV/AIDS on Education Worldwide</t>
  </si>
  <si>
    <t>The Management and Leadership of Educational Marketing: Research, Practice and Applications</t>
  </si>
  <si>
    <t>The Role of the Economic Crisis on Occupational Stress and Well Being</t>
  </si>
  <si>
    <t>The Spatial Market Process</t>
  </si>
  <si>
    <t>Theorizing Modern Society as a Dynamic Process</t>
  </si>
  <si>
    <t>Transforming Learning Environments: Strategies to Shape the Next Generation</t>
  </si>
  <si>
    <t>Transforming Troubled Lives: Strategies and Interventions for Children with Social, Emotional and Behavioural Difficulties</t>
  </si>
  <si>
    <t>Transitions Across Schools and Cultures</t>
  </si>
  <si>
    <t>Transnational Migration, Gender and Rights</t>
  </si>
  <si>
    <t>Transparency and Governance in a Global World</t>
  </si>
  <si>
    <t>Transport and Climate Change</t>
  </si>
  <si>
    <t>Urban Areas and Global Climate Change</t>
  </si>
  <si>
    <t>Using Informative Assessments towards Effective Literacy Instruction</t>
  </si>
  <si>
    <t>Visionary Pricing: Reflections and Advances in Honor of Dan Nimer</t>
  </si>
  <si>
    <t>Warrior Women: Remaking Postsecondary Places through Relational Narrative Inquiry</t>
  </si>
  <si>
    <t>Web Search Engine Research</t>
  </si>
  <si>
    <t>West Meets East: Building Theoretical Bridges</t>
  </si>
  <si>
    <t>West Meets East: Toward Methodological Exchange</t>
  </si>
  <si>
    <t>Access to Care and Factors that Impact Access, Patients as Partners in Care and Changing Roles of Health Providers</t>
  </si>
  <si>
    <t>Accounting in Asia</t>
  </si>
  <si>
    <t>Achieving Global Convergence of Financial Reporting Standards: Implications from the South Pacific Region</t>
  </si>
  <si>
    <t>Adolescent Boys' Literate Identity</t>
  </si>
  <si>
    <t>Analyzing Gender, Intersectionality, and Multiple Inequalities: Global, Transnational and Local Contexts</t>
  </si>
  <si>
    <t>Assessment and Intervention</t>
  </si>
  <si>
    <t>Auto Motives: Understanding Car Use Behaviours</t>
  </si>
  <si>
    <t>Beyond Stock Stories and Folktales: African Americans' Paths to STEM Fields</t>
  </si>
  <si>
    <t>Biennial Review of Health Care Management</t>
  </si>
  <si>
    <t>Biology and Politics</t>
  </si>
  <si>
    <t>Blue Ribbon Papers: Interactionism: The Emerging Landscape</t>
  </si>
  <si>
    <t>Building Methodological Bridges</t>
  </si>
  <si>
    <t>Business and Sustainability: Concepts, Strategies and Changes</t>
  </si>
  <si>
    <t>Climate and Disaster Resilience in Cities</t>
  </si>
  <si>
    <t>Communities and Organizations</t>
  </si>
  <si>
    <t>Community Campaigns for Sustainable Living: Health, Waste &amp; Protest in Civil Society</t>
  </si>
  <si>
    <t>Comparing European Workers Part A</t>
  </si>
  <si>
    <t xml:space="preserve">Volume 22 Part 1 </t>
  </si>
  <si>
    <t>Comparing European Workers Part B: Policies and Institutions</t>
  </si>
  <si>
    <t xml:space="preserve">Volume 22 Part 2 </t>
  </si>
  <si>
    <t xml:space="preserve">Volume 291 </t>
  </si>
  <si>
    <t>Critical Aspects of Gender in Conflict Resolution, Peacebuilding, and Social Movements</t>
  </si>
  <si>
    <t>Curbing Corruption in Asian Countries: An Impossible Dream?</t>
  </si>
  <si>
    <t>Democracies: Challenges to Societal Health</t>
  </si>
  <si>
    <t>Disability and Community</t>
  </si>
  <si>
    <t>Disaster Education</t>
  </si>
  <si>
    <t>Droughts in Asian Monsoon Region</t>
  </si>
  <si>
    <t>Dynamics of Globalization: LocationSpecific Advantages or Liabilities of Foreignness?</t>
  </si>
  <si>
    <t>Economic Crisis and Crime</t>
  </si>
  <si>
    <t>Economic Growth and Development</t>
  </si>
  <si>
    <t>Educating Educators with Social Media</t>
  </si>
  <si>
    <t>Electronic HRM in Theory and Practice</t>
  </si>
  <si>
    <t>Entrepreneurship and Global Competitiveness in Regional Economies: Determinants and Policy Implications</t>
  </si>
  <si>
    <t>Entrepreneurship in the Global Firm</t>
  </si>
  <si>
    <t>Ethnic Conflict, Civil War and Cost of Conflict</t>
  </si>
  <si>
    <t>Everyday Life in the Segmented City</t>
  </si>
  <si>
    <t>Experiments on Energy, the Environment, and Sustainability</t>
  </si>
  <si>
    <t>Finance and Sustainability: Towards a New Paradigm? A PostCrisis Agenda</t>
  </si>
  <si>
    <t>Frank H. Knight in Iowa City, 19191928</t>
  </si>
  <si>
    <t xml:space="preserve">Volume 29 Part 2 </t>
  </si>
  <si>
    <t>Frontiers of Peace Economics and Peace Science</t>
  </si>
  <si>
    <t>Genetically Modified Food and Global Welfare</t>
  </si>
  <si>
    <t>Globalization and the Time/Space Reorganization</t>
  </si>
  <si>
    <t>Governance in the Business Environment</t>
  </si>
  <si>
    <t>Governance, Development and Conflict</t>
  </si>
  <si>
    <t>Government Secrecy</t>
  </si>
  <si>
    <t>Hayek in Mind: Hayek's Philosophical Psychology</t>
  </si>
  <si>
    <t>Higher Education Administration with Social Media</t>
  </si>
  <si>
    <t>History of Special Education</t>
  </si>
  <si>
    <t>Human Rights and Media</t>
  </si>
  <si>
    <t>Studies in Communications</t>
  </si>
  <si>
    <t>Inequality of Opportunity: Theory and Measurement</t>
  </si>
  <si>
    <t>Institutional Investors in Global Capital Markets</t>
  </si>
  <si>
    <t>Institutional Transformation to Engage a Diverse Student Body</t>
  </si>
  <si>
    <t>Interfirm Networks: Theory, Strategy, and Behavior</t>
  </si>
  <si>
    <t>International Marketing</t>
  </si>
  <si>
    <t>Leadership in Education, Corrections and Law Enforcement: A Commitment to Ethics, Equity and Excellence</t>
  </si>
  <si>
    <t>Librarianship in Times of Crisis</t>
  </si>
  <si>
    <t>Managing Urban Mobility Systems</t>
  </si>
  <si>
    <t>Measurement and Research Methods in International Marketing</t>
  </si>
  <si>
    <t>Missing Data Methods: Crosssectional Methods and Applications</t>
  </si>
  <si>
    <t xml:space="preserve">Volume 27 Part 1 </t>
  </si>
  <si>
    <t>Missing Data Methods: TimeSeries Methods and Applications</t>
  </si>
  <si>
    <t xml:space="preserve">Volume 27 Part 2 </t>
  </si>
  <si>
    <t>Narrative Inquiries into Curriculum Making in Teacher Education</t>
  </si>
  <si>
    <t>Negotiation and Groups</t>
  </si>
  <si>
    <t>New Directions in Information Behaviour</t>
  </si>
  <si>
    <t>New Perspectives and Methods in Transport and Social Exclusion Research</t>
  </si>
  <si>
    <t>New Steering Concepts in Public Management</t>
  </si>
  <si>
    <t>Organization Development in Healthcare: Conversations on Research and Strategies</t>
  </si>
  <si>
    <t>Organizing for Sustainability</t>
  </si>
  <si>
    <t>Philosophy and Organization Theory</t>
  </si>
  <si>
    <t>Places of Curriculum Making</t>
  </si>
  <si>
    <t>ProjectBased Organizing and Strategic Management</t>
  </si>
  <si>
    <t xml:space="preserve">Volume 29 Part 1 </t>
  </si>
  <si>
    <t>Rethinking Obama</t>
  </si>
  <si>
    <t>Review of Marketing Research: Special Issue  Marketing Legends</t>
  </si>
  <si>
    <t>Revitalizing Marxist Theory for Today's Capitalism</t>
  </si>
  <si>
    <t>Social and Sustainable Entrepreneurship</t>
  </si>
  <si>
    <t>Sociological Reflections on the Neurosciences</t>
  </si>
  <si>
    <t>Sociology of Diagnosis</t>
  </si>
  <si>
    <t>Special Issue Human Rights: New Possibilities/New Problems</t>
  </si>
  <si>
    <t>Special Issue Social Movements/Legal Possibilities</t>
  </si>
  <si>
    <t xml:space="preserve">Volume 54 </t>
  </si>
  <si>
    <t>Support Systems and Services for Diverse Populations: Considering the Intersection of Race, Gender, and the Needs of Black Female Undergraduates</t>
  </si>
  <si>
    <t>Sustainable Politics and the Crisis of the Peripheries: Ireland and Greece</t>
  </si>
  <si>
    <t>Teaching Arts and Science with the New Social Media</t>
  </si>
  <si>
    <t>The Diversity of Social Theories</t>
  </si>
  <si>
    <t>The Early Childhood Educator Professional Development Grant: Research and Practice</t>
  </si>
  <si>
    <t>The Economics of Religion: Anthropological Approaches</t>
  </si>
  <si>
    <t>The Evolving Role of Asia in Global Finance</t>
  </si>
  <si>
    <t>The Future of Foreign Direct Investment and the Multinational Enterprise</t>
  </si>
  <si>
    <t>The Impact and Transformation of Education Policy in China</t>
  </si>
  <si>
    <t>The Impact of the Global Financial Crisis on Emerging Financial Markets</t>
  </si>
  <si>
    <t xml:space="preserve">Volume 93 </t>
  </si>
  <si>
    <t>The Nordic Varieties of Capitalism</t>
  </si>
  <si>
    <t>The Role of Expatriates in MNCs Knowledge Mobilization</t>
  </si>
  <si>
    <t>The Role of Individual Differences in Occupational Stress and Well Being</t>
  </si>
  <si>
    <t>The Third Sector</t>
  </si>
  <si>
    <t>The United States of Europe: European Union and the Euro Revolution, Revised Edition</t>
  </si>
  <si>
    <t xml:space="preserve">Volume 292 </t>
  </si>
  <si>
    <t>The Vitality Of Critical Theory</t>
  </si>
  <si>
    <t>The WellBeing, Peer Cultures and Rights of Children</t>
  </si>
  <si>
    <t>Tourism Sensemaking: Strategies to Give Meaning to Experience</t>
  </si>
  <si>
    <t>Transforming Virtual World Learning</t>
  </si>
  <si>
    <t>What Have We Learned? Ten Years On</t>
  </si>
  <si>
    <t>Who Loses in the Downturn? Economic Crisis, Employment and Income Distribution</t>
  </si>
  <si>
    <t>Wisconsin, Labor, Income, and Institutions: Contributions from Commons and Bronfenbrenner</t>
  </si>
  <si>
    <t xml:space="preserve">Volume 29 Part 3 </t>
  </si>
  <si>
    <t>Women of Color in Higher Education: Changing Directions and New Perspectives</t>
  </si>
  <si>
    <t>Women of Color in Higher Education: Turbulent Past, Promising Future</t>
  </si>
  <si>
    <t>A Focussed Issue on Identifying, Building, and Linking Competences</t>
  </si>
  <si>
    <t xml:space="preserve">Volume 28 Part 1 </t>
  </si>
  <si>
    <t>Applications in Multicriteria Decision Making, Data Envelopment Analysis, and Finance</t>
  </si>
  <si>
    <t>Categories in Markets: Origins and Evolution</t>
  </si>
  <si>
    <t>Charity with Choice</t>
  </si>
  <si>
    <t>Child Labor and the Transition between School and Work</t>
  </si>
  <si>
    <t>Children and Youth Speak for Themselves</t>
  </si>
  <si>
    <t>Choice Modelling: The Stateoftheart and the Stateofpractice  Proceedings from the Inaugural International Choice Modelling Conference</t>
  </si>
  <si>
    <t>Climate Change Adaptation and Disaster Risk Reduction: An Asian Perspective</t>
  </si>
  <si>
    <t>Climate Change Adaptation and Disaster Risk Reduction: Issues and Challenges</t>
  </si>
  <si>
    <t>Conflict, Complexity and Mathematical Social Science</t>
  </si>
  <si>
    <t>Current Issues and Trends in Special Education: Identification, Assessment and Instruction</t>
  </si>
  <si>
    <t>Current Issues and Trends in Special Education: Research, Technology, and Teacher Preparation</t>
  </si>
  <si>
    <t>Current Issues in Health Economics</t>
  </si>
  <si>
    <t xml:space="preserve">Volume 290 </t>
  </si>
  <si>
    <t>Democratic Paths and Trends</t>
  </si>
  <si>
    <t>Disability as a Fluid State</t>
  </si>
  <si>
    <t>Economic Action in Theory and Practice: Anthropological Investigations</t>
  </si>
  <si>
    <t>Economic Theory by Taussig, Young, and Carver at Harvard</t>
  </si>
  <si>
    <t xml:space="preserve">Volume 28 Part 3 </t>
  </si>
  <si>
    <t>Economics of War and Peace: Economic, Legal, and Political Perspectives</t>
  </si>
  <si>
    <t>Emotions and Organizational Dynamism</t>
  </si>
  <si>
    <t>English, Irish and Subversives among the Dismal Scientists</t>
  </si>
  <si>
    <t xml:space="preserve">Volume 28 Part 2 </t>
  </si>
  <si>
    <t>Enhancing Competences for Competitive Advantage</t>
  </si>
  <si>
    <t>Advances in Applied Business Strategy</t>
  </si>
  <si>
    <t>Entrepreneurship and Family Business</t>
  </si>
  <si>
    <t>Environment and Social Justice: An International Perspective</t>
  </si>
  <si>
    <t>Ethics, Equity, and Regulation</t>
  </si>
  <si>
    <t>Fairness and Groups</t>
  </si>
  <si>
    <t>From Community to Consumption: New and Classical Themes in Rural Sociological Research</t>
  </si>
  <si>
    <t>Gender and Sexuality in the Workplace</t>
  </si>
  <si>
    <t>Global Ecological Politics</t>
  </si>
  <si>
    <t>Global Perspectives on Educational Leadership Reform: The Development and Preparation of Leaders of Learning and Learners of Leadership</t>
  </si>
  <si>
    <t>Globalization, Changing Demographics, and Educational Challenges in East Asia</t>
  </si>
  <si>
    <t>Innovating Women: Contributions to Technological Advancement</t>
  </si>
  <si>
    <t>Institutions and Entrepreneurship</t>
  </si>
  <si>
    <t>Integrated Lagoon Fisheries Management: Resource Dynamics and Adaptation</t>
  </si>
  <si>
    <t>Interactions and Intersections of Gendered Bodies at Work, at Home, and at Play</t>
  </si>
  <si>
    <t>Interdisciplinary Higher Education: Perspectives and Practicalities</t>
  </si>
  <si>
    <t>International Banking in the New Era: PostCrisis Challenges and Opportunities</t>
  </si>
  <si>
    <t>International Educational Governance</t>
  </si>
  <si>
    <t>Jobs, Training, and Worker Wellbeing</t>
  </si>
  <si>
    <t>Literacy and Learning</t>
  </si>
  <si>
    <t>Markets on Trial: The Economic Sociology of the U.S. Financial Crisis: Part A</t>
  </si>
  <si>
    <t xml:space="preserve">Volume 30 Part A </t>
  </si>
  <si>
    <t>Markets on Trial: The Economic Sociology of the U.S. Financial Crisis: Part B</t>
  </si>
  <si>
    <t xml:space="preserve">Volume 30 Part B </t>
  </si>
  <si>
    <t>Maximum Simulated Likelihood Methods and Applications</t>
  </si>
  <si>
    <t>Migration and Culture</t>
  </si>
  <si>
    <t>New Approaches to Social Problems Treatment</t>
  </si>
  <si>
    <t>New Developments in Computable General Equilibrium Analysis for Trade Policy</t>
  </si>
  <si>
    <t>New Developments in Theoretical and Conceptual Approaches to Job Stress</t>
  </si>
  <si>
    <t>New Frontiers in Ethnography</t>
  </si>
  <si>
    <t>NGOs and Social Responsibility</t>
  </si>
  <si>
    <t>Nonlinear Modeling of Economic and Financial TimeSeries</t>
  </si>
  <si>
    <t>Organizational Culture, BusinesstoBusiness Relationships, and Interfirm Networks</t>
  </si>
  <si>
    <t>Performance Measurement and Management Control: Innovative Concepts and Practices</t>
  </si>
  <si>
    <t>Pharmaceutical Markets and Insurance Worldwide</t>
  </si>
  <si>
    <t>Popular Culture, Crime and Social Control</t>
  </si>
  <si>
    <t>Positive Design and Appreciative Construction: From Sustainable Development to Sustainable Value</t>
  </si>
  <si>
    <t>PostSocialism is not Dead: (Re)Reading the Global in Comparative Education</t>
  </si>
  <si>
    <t>Public Administration Singaporestyle</t>
  </si>
  <si>
    <t>Race in the Age of Obama</t>
  </si>
  <si>
    <t>Reframing Corporate Social Responsibility: Lessons from the Global Financial Crisis</t>
  </si>
  <si>
    <t>Relational Practices, Participative Organizing</t>
  </si>
  <si>
    <t>Reputation Building, Website Disclosure and the Case of Intellectual Capital</t>
  </si>
  <si>
    <t>Reshaping the Boundaries of the Firm in an Era of Global Interdependence</t>
  </si>
  <si>
    <t>Social Control: Informal, Legal and Medical</t>
  </si>
  <si>
    <t>Spanning Boundaries and Disciplines: University Technology Commercialization in the Idea Age</t>
  </si>
  <si>
    <t>Special Issue Interdisciplinary Legal Studies: The Next Generation</t>
  </si>
  <si>
    <t>Special Issue Law Firms, Legal Culture, and Legal Practice</t>
  </si>
  <si>
    <t>Stanford's Organization Theory Renaissance, 19702000</t>
  </si>
  <si>
    <t>Strategic Human Resource Management in Health Care</t>
  </si>
  <si>
    <t>Studies in Applied Welfare Analysis: Papers from the Third ECINEQ Meeting</t>
  </si>
  <si>
    <t>Suburbanization in Global Society</t>
  </si>
  <si>
    <t>Sustainable Justice and the Community</t>
  </si>
  <si>
    <t>Technology and Organization: Essays in Honour of Joan Woodward</t>
  </si>
  <si>
    <t>Tensions in Teacher Preparation: Accountability, Assessment, and Accreditation</t>
  </si>
  <si>
    <t>The Decade Ahead: Applications and Contexts of Motivation and Achievement</t>
  </si>
  <si>
    <t xml:space="preserve">Volume 16 Part B </t>
  </si>
  <si>
    <t>The Decade Ahead: Theoretical Perspectives on Motivation and Achievement</t>
  </si>
  <si>
    <t xml:space="preserve">Volume 16 Part A </t>
  </si>
  <si>
    <t>The Globalization of Strategy Research</t>
  </si>
  <si>
    <t>The Impact of Demographics on Health and Health Care: Race, Ethnicity and Other Social Factors</t>
  </si>
  <si>
    <t>The Impact of International Achievement Studies on National Education Policymaking</t>
  </si>
  <si>
    <t>The National Question and the Question of Crisis</t>
  </si>
  <si>
    <t>The Past, Present and Future of International Business &amp; Management</t>
  </si>
  <si>
    <t>The Social Science of Hayek's 'The Sensory Order'</t>
  </si>
  <si>
    <t>Theorizing the Dynamics of Social Processes</t>
  </si>
  <si>
    <t>Tourism and the Implications of Climate Change: Issues and Actions</t>
  </si>
  <si>
    <t>Tourism in the Muslim World</t>
  </si>
  <si>
    <t>TourismMarketing Performance Metrics and Usefulness Auditing of Destination Websites</t>
  </si>
  <si>
    <t>Transportation Indicators and Business Cycles</t>
  </si>
  <si>
    <t xml:space="preserve">Volume 289 </t>
  </si>
  <si>
    <t>Troubled Regions and Failing States: The Clustering and Contagion of Armed Conflicts</t>
  </si>
  <si>
    <t>Understanding Emerging Epidemics: Social and Political Approaches</t>
  </si>
  <si>
    <t>Water Communities</t>
  </si>
  <si>
    <t>Welfare Reform in Rural Places: Comparative Perspectives</t>
  </si>
  <si>
    <t>What is so Austrian about Austrian Economics?</t>
  </si>
  <si>
    <t>Access to Justice</t>
  </si>
  <si>
    <t>Accounting in Emerging Economies</t>
  </si>
  <si>
    <t>Advances in Industrial &amp; Labor Relations</t>
  </si>
  <si>
    <t>Advances in Military Sociology: Essays in Honor of Charles C. Moskos</t>
  </si>
  <si>
    <t xml:space="preserve">Volume 12 Part 1 </t>
  </si>
  <si>
    <t xml:space="preserve">Volume 12 Part 2 </t>
  </si>
  <si>
    <t>Altruism and Prosocial Behavior in Groups</t>
  </si>
  <si>
    <t>Arms and Conflict in the Middle East</t>
  </si>
  <si>
    <t>Beyond the RuralUrban Divide: CrossContinental Perspectives on the Differentiated Countryside and its Regulation</t>
  </si>
  <si>
    <t>Biennial Review of Health Care Management: Meso Perspective</t>
  </si>
  <si>
    <t>Black American Males in Higher Education: Diminishing Proportions</t>
  </si>
  <si>
    <t>Black American Males in Higher Education: Research, Programs and Academe</t>
  </si>
  <si>
    <t>BusinessToBusiness Brand Management: Theory, Research and Executivecase Study Exercises</t>
  </si>
  <si>
    <t>Civil Society in Comparative Perspective</t>
  </si>
  <si>
    <t>Corporate Governance and Firm Performance</t>
  </si>
  <si>
    <t>Creativity in Groups</t>
  </si>
  <si>
    <t>Credit, Currency, or Derivatives: Instruments of Global Financial Stability Orcrisis?</t>
  </si>
  <si>
    <t>Crisis, Complexity and Conflict</t>
  </si>
  <si>
    <t>Current Perspectives on JobStress Recovery</t>
  </si>
  <si>
    <t>Documents from Glenn Johnson and F. Taylor Ostrander</t>
  </si>
  <si>
    <t xml:space="preserve">Volume 27 Part 3 </t>
  </si>
  <si>
    <t>Economic Development, Integration, and Morality in Asia and the Americas</t>
  </si>
  <si>
    <t>Economic Institutions of Strategy</t>
  </si>
  <si>
    <t>Economic Sociology of Work</t>
  </si>
  <si>
    <t>Educational Leadership: Global Contexts and International Comparisons</t>
  </si>
  <si>
    <t>Emotions in Groups, Organizations and Cultures</t>
  </si>
  <si>
    <t>Entrepreneurial Strategic Content</t>
  </si>
  <si>
    <t>Ethnicity and Labor Market Outcomes</t>
  </si>
  <si>
    <t>Extending Schumacher's Concept of Total Accounting and Accountability into the 21st Century</t>
  </si>
  <si>
    <t>Financial Modeling Applications and Data Envelopment Applications</t>
  </si>
  <si>
    <t>Frontiers in EcoEntrepreneurship Research</t>
  </si>
  <si>
    <t>Gender, Equality and Education from International and Comparative Perspectives</t>
  </si>
  <si>
    <t>Henry George, the Transatlantic Irish, and their Times</t>
  </si>
  <si>
    <t>Immigration, Crime and Justice</t>
  </si>
  <si>
    <t>Innovations in Health System Finance in Developing and Transitional Economies</t>
  </si>
  <si>
    <t>Institutions and Ideology</t>
  </si>
  <si>
    <t>Law &amp; Economics: Toward Social Justice</t>
  </si>
  <si>
    <t>Managerial Attitudes toward a Stakeholder Prominence within a Southeast Asia Context</t>
  </si>
  <si>
    <t>Managing, Subsidiary Dynamics: Headquarters Role, Capability Development, and China Strategy</t>
  </si>
  <si>
    <t>Measurement Error: Consequences, Applications and Solutions</t>
  </si>
  <si>
    <t>Measuring the Social Value of Innovation: A Link in the University Technology Transfer and Entrepreneurship Equation</t>
  </si>
  <si>
    <t>Moving Beyond Storytelling: Emerging Research in Microfinance</t>
  </si>
  <si>
    <t xml:space="preserve">Volume 92 </t>
  </si>
  <si>
    <t>MultiLevel Issues in Organizational Behavior and Leadership</t>
  </si>
  <si>
    <t>Research in Multi Level Issues</t>
  </si>
  <si>
    <t>Nature, Knowledge and Negation</t>
  </si>
  <si>
    <t>New Challenges to International Marketing</t>
  </si>
  <si>
    <t>Nonparametric Econometric Methods</t>
  </si>
  <si>
    <t>Occupational and Residential Segregation</t>
  </si>
  <si>
    <t>Peace Science: Theory and Cases</t>
  </si>
  <si>
    <t>Pedestrian Behavior: Models, Data Collection and Applications</t>
  </si>
  <si>
    <t>Perceiving Gender Locally, Globally, and Intersectionally</t>
  </si>
  <si>
    <t>Personal Injury and Wrongful Death Damages Calculations: Transatlantic Dialogue</t>
  </si>
  <si>
    <t xml:space="preserve">Volume 91 </t>
  </si>
  <si>
    <t>Perspectives on CrossCultural, Ethnographic, Brand Image, Storytelling, Unconscious Needs, and Hospitality Guest Research</t>
  </si>
  <si>
    <t>Policy and Practice</t>
  </si>
  <si>
    <t>Putting Teeth in the Tiger: Improving the Effectiveness of Arms Embargoes</t>
  </si>
  <si>
    <t>Quantifying Consumer Preferences</t>
  </si>
  <si>
    <t xml:space="preserve">Volume 288 </t>
  </si>
  <si>
    <t>Research on Knowledge, Innovation and Internationalization</t>
  </si>
  <si>
    <t>Social Sources of Disparities in Health and Health Care and Linkages to Policy, Population Concerns and Providers of Care</t>
  </si>
  <si>
    <t>Special Edition: Financial Crisis  Environmental Crisis: What is the Link?</t>
  </si>
  <si>
    <t>Special Issue New Perspectives on Crime and Criminal Justice</t>
  </si>
  <si>
    <t>Special Issue Revisiting Rights</t>
  </si>
  <si>
    <t>Structural, Historical, and Comparative Perspectives</t>
  </si>
  <si>
    <t>Studying Differences between Organizations: Comparative Approaches to Organizational Research</t>
  </si>
  <si>
    <t>Sustainability, Environmental Performance and Disclosures</t>
  </si>
  <si>
    <t>The Asian Economy and Asian Money</t>
  </si>
  <si>
    <t xml:space="preserve">Volume 287 </t>
  </si>
  <si>
    <t>The Handbook of Road Safety Measures: Second Edition</t>
  </si>
  <si>
    <t>The Many Faces of Public Management Reform in the AsiaPacific Region</t>
  </si>
  <si>
    <t>The Transition to Sustainable Living and Practice</t>
  </si>
  <si>
    <t>Tourism Branding: Communities in Action</t>
  </si>
  <si>
    <t>Trade Disputes and the Dispute Settlement Understanding of the WTO: An Interdisciplinary Assessment</t>
  </si>
  <si>
    <t>Transport Survey Methods: Keeping up with a Changing World</t>
  </si>
  <si>
    <t>Unexplored Dimensions: Karl Mengeron Economics and Philosophy (19231938)</t>
  </si>
  <si>
    <t>Urban Risk Reduction: An Asian Perspective</t>
  </si>
  <si>
    <t>Why Capitalism Survives Crises: The Shock Absorbers</t>
  </si>
  <si>
    <t>Work and Organizations in China After thirty Years of Transition</t>
  </si>
  <si>
    <t>A Focused Issue on Fundamental Issues in Competence Theory Development</t>
  </si>
  <si>
    <t xml:space="preserve">Volume 26 Part 1 </t>
  </si>
  <si>
    <t>Access, a Zone of Comprehension, and Intrusion</t>
  </si>
  <si>
    <t>Advancing Gender Research from the Nineteenth to the TwentyFirst Centuries</t>
  </si>
  <si>
    <t>Armed Forces and Conflict Resolution: Sociological Perspectives</t>
  </si>
  <si>
    <t>Autism and Developmental Disabilities: Current Practices and Issues</t>
  </si>
  <si>
    <t>Bayesian Econometrics</t>
  </si>
  <si>
    <t>Beyond Health Insurance: Public Policy to Improve Health</t>
  </si>
  <si>
    <t>Biculturalism, Self Identity and Societal Transformation</t>
  </si>
  <si>
    <t>Care for Major Health Problems and Population Health Concerns: Impacts on Patients, Providers and Policy</t>
  </si>
  <si>
    <t>Challenges of the Muslim World</t>
  </si>
  <si>
    <t>Childhood: Changing Contexts</t>
  </si>
  <si>
    <t>Comparative Governance Reform in Asia: Democracy, Corruption, and Government Trust</t>
  </si>
  <si>
    <t>Competence Building and Leveraging in Interorganizational Relations</t>
  </si>
  <si>
    <t>Conflict and Peace in South Asia</t>
  </si>
  <si>
    <t>Contemporary and Emerging Issues in Trade Theory and Policy</t>
  </si>
  <si>
    <t>Corporate Governance in Less Developed and Emerging Economies</t>
  </si>
  <si>
    <t>Creating and managing superior customer value</t>
  </si>
  <si>
    <t>Dimensions of Ritual Economy</t>
  </si>
  <si>
    <t>Diversity and Groups</t>
  </si>
  <si>
    <t>Documents from F. Taylor Ostrander at Oxford, John R. Commons' Reasonable Value</t>
  </si>
  <si>
    <t xml:space="preserve">Volume 26 Part 2 </t>
  </si>
  <si>
    <t>Documents on and from the History of Economic Thought and Methodology</t>
  </si>
  <si>
    <t xml:space="preserve">Volume 26 Part 3 </t>
  </si>
  <si>
    <t>Econometrics and Risk Management</t>
  </si>
  <si>
    <t>Emotions, Ethics and DecisionMaking</t>
  </si>
  <si>
    <t>Explorations in Austrian Economics</t>
  </si>
  <si>
    <t>Forecasting in the Presence of Structural Breaks and Model Uncertainty</t>
  </si>
  <si>
    <t>Frontiers of Family Economics</t>
  </si>
  <si>
    <t>Gender in an Urban World</t>
  </si>
  <si>
    <t>Globalization and Emerging Issues in Trade Theory and Policy</t>
  </si>
  <si>
    <t>Handbook of Logistics and SupplyChain Management</t>
  </si>
  <si>
    <t>Handbooks in Transport</t>
  </si>
  <si>
    <t>Hidden Hands in the Market: Ethnographies of Fair Trade, Ethical Consumption, and Corporate Social Responsibility</t>
  </si>
  <si>
    <t>Inequality and Opportunity: Papers from the Second ECINEQ Society Meeting</t>
  </si>
  <si>
    <t>Influence of Funding on Advances in Librarianship</t>
  </si>
  <si>
    <t>Institutional Approach to Global Corporate Governance: Business Systems and Beyond</t>
  </si>
  <si>
    <t>Integrating the Sciences and Society: Challenges, Practices, and Potentials</t>
  </si>
  <si>
    <t>International Business Scholarship: AIB Fellows on the First 50 Years and Beyond</t>
  </si>
  <si>
    <t>Justice</t>
  </si>
  <si>
    <t>Michigan State University Contributions to International Business and Innovation</t>
  </si>
  <si>
    <t>Modelling and Evaluating Treatment Effects in Econometrics</t>
  </si>
  <si>
    <t>MultiLevel Issues in Creativity and Innovation</t>
  </si>
  <si>
    <t>Network Strategy</t>
  </si>
  <si>
    <t>Neuroeconomics</t>
  </si>
  <si>
    <t>New Perspectives in International Business Research</t>
  </si>
  <si>
    <t>No Social Science without Critical Theory</t>
  </si>
  <si>
    <t>Patient Safety and Health Care Management</t>
  </si>
  <si>
    <t>Patients, Consumers and Civil Society</t>
  </si>
  <si>
    <t>Performance Measurement and Management Control: Measuring and Rewarding Performance</t>
  </si>
  <si>
    <t>Personnel Preparation</t>
  </si>
  <si>
    <t>Politics and Public Policy</t>
  </si>
  <si>
    <t>Power, Voice and the Public Good: Schooling and Education in Global Societies</t>
  </si>
  <si>
    <t>Pushing the Boundaries: New Frontiers in Conflict Resolution and Collaboration</t>
  </si>
  <si>
    <t>Qualitative Housing Analysis: An International Perspective</t>
  </si>
  <si>
    <t>Qualitative Urban Analysis: An International Perspective</t>
  </si>
  <si>
    <t>Recent Developments in Transport Modelling: Lessons for the Freight Sector</t>
  </si>
  <si>
    <t>Regional Development and Conflict Management: A Case for Brazil</t>
  </si>
  <si>
    <t>Restorative Justice: from Theory to Practice</t>
  </si>
  <si>
    <t>Risk Aversion in Experiments</t>
  </si>
  <si>
    <t>Simulating an Ageing Population: A Microsimulation Approach Applied to Sweden</t>
  </si>
  <si>
    <t xml:space="preserve">Volume 285 </t>
  </si>
  <si>
    <t>Special Issue Constitutional Politics in a Conservative Era</t>
  </si>
  <si>
    <t>Special Issue Law and Literature Reconsidered</t>
  </si>
  <si>
    <t>Special Issue: Is the Death Penalty Dying?</t>
  </si>
  <si>
    <t>Strong States, Weak Schools: The Benefits and Dilemmas of Centralized Accountability</t>
  </si>
  <si>
    <t>Surveillance and Governance: Crime Control and Beyond</t>
  </si>
  <si>
    <t>Technological Innovation: Generating Economic Results</t>
  </si>
  <si>
    <t>The Economics of Innovation</t>
  </si>
  <si>
    <t xml:space="preserve">Volume 286 </t>
  </si>
  <si>
    <t>The Global Diffusion of Human Resource Practices: Institutional and Cultural Limits</t>
  </si>
  <si>
    <t>The Worldwide Transformation of Higher Education</t>
  </si>
  <si>
    <t>War, Peace and Security</t>
  </si>
  <si>
    <t>Work, Earnings and Other Aspects of the Employment Relation</t>
  </si>
  <si>
    <t xml:space="preserve">Volume 25 Part 1 </t>
  </si>
  <si>
    <t>Advances in Accounting Education Teaching and Curriculum Innovations</t>
  </si>
  <si>
    <t>Affect and Groups</t>
  </si>
  <si>
    <t>AsiaPacific Financial Markets: Integration, Innovation and Challenges</t>
  </si>
  <si>
    <t>Aspects of Worker WellBeing</t>
  </si>
  <si>
    <t>Autonomy in Social Science Research</t>
  </si>
  <si>
    <t>Being There Even When You Are Not</t>
  </si>
  <si>
    <t>Bioethical Issues, Sociological Perspectives</t>
  </si>
  <si>
    <t>Building Blocks for Sustainable Transport: Obstacles, Trends, Solutions</t>
  </si>
  <si>
    <t>Capitalisms Compared</t>
  </si>
  <si>
    <t>Cooperative Firms in Global Markets</t>
  </si>
  <si>
    <t>Crime and Human Rights</t>
  </si>
  <si>
    <t>CrossCultural Buyer Behavior</t>
  </si>
  <si>
    <t>Cultural Aspects of Public Management Reform</t>
  </si>
  <si>
    <t>Cultural Differences between the Military and Parent Society in Democratic Countries</t>
  </si>
  <si>
    <t>Cultures of Contamination</t>
  </si>
  <si>
    <t>Designing Information and Organizations with a Positive Lens</t>
  </si>
  <si>
    <t>Dilemmas of Engagement: Evaluation and the New Public Management</t>
  </si>
  <si>
    <t>Documents from the History of Economic Thought</t>
  </si>
  <si>
    <t xml:space="preserve">Volume 25 Part 2 </t>
  </si>
  <si>
    <t>Ecological Economics of Sustainable Watershed Management</t>
  </si>
  <si>
    <t>Advances in the Economics of Environmental Resources</t>
  </si>
  <si>
    <t>Education for All</t>
  </si>
  <si>
    <t>Empirical Methods for Bioethics: A Primer</t>
  </si>
  <si>
    <t>Advances in Bioethics</t>
  </si>
  <si>
    <t>Entrepreneurial Strategic Processes</t>
  </si>
  <si>
    <t>Envisioning a New Accountability</t>
  </si>
  <si>
    <t>Equity</t>
  </si>
  <si>
    <t>Equity and the Environment</t>
  </si>
  <si>
    <t>European Union and the Euro Revolution</t>
  </si>
  <si>
    <t xml:space="preserve">Volume 283 </t>
  </si>
  <si>
    <t>Evaluating Hospital Policy and Performance: Contributions from Hospital Policy and Productivity Research</t>
  </si>
  <si>
    <t>Exploring the Work and NonWork Interface</t>
  </si>
  <si>
    <t>Fighting Corruption in the Public Sector</t>
  </si>
  <si>
    <t xml:space="preserve">Volume 284 </t>
  </si>
  <si>
    <t>Functional Structure Inference</t>
  </si>
  <si>
    <t>Functionality, Intentionality and Morality</t>
  </si>
  <si>
    <t>Further Documents from the History of Economic Thought</t>
  </si>
  <si>
    <t xml:space="preserve">Volume 25 Part 3 </t>
  </si>
  <si>
    <t>Gender Regimes, Citizen Participation and Rural Restructuring</t>
  </si>
  <si>
    <t>Globalization: Perspectives from Central and Eastern Europe</t>
  </si>
  <si>
    <t xml:space="preserve">Volume 89 </t>
  </si>
  <si>
    <t>Handbook of Transport Modelling: 2nd Edition</t>
  </si>
  <si>
    <t>Immigration</t>
  </si>
  <si>
    <t>Inequalities and Disparities in Health Care and Health: Concerns of Patients, Providers and Insurers</t>
  </si>
  <si>
    <t>Inequality and Poverty</t>
  </si>
  <si>
    <t>Insurance Ethics for a More Ethical World</t>
  </si>
  <si>
    <t>Intellectual Property, Growth and Trade</t>
  </si>
  <si>
    <t>International Perspectives</t>
  </si>
  <si>
    <t>Issues in Corporate Governance and Finance</t>
  </si>
  <si>
    <t>Land Use and Transport: European Perspectives on Integrated Policies</t>
  </si>
  <si>
    <t>Living on the Edge</t>
  </si>
  <si>
    <t>Managing Conflict in Economic Convergence of Regions in Greater Europe</t>
  </si>
  <si>
    <t>Methodological Developments in Ethnography</t>
  </si>
  <si>
    <t>Modelling Our Future: Population Ageing, Health and Aged Care</t>
  </si>
  <si>
    <t>MultiLevel Issues in Organizations and Time</t>
  </si>
  <si>
    <t>Negotiating Boundaries and Borders</t>
  </si>
  <si>
    <t>Police Occupational Culture</t>
  </si>
  <si>
    <t>Population Change, Labor Markets and Sustainable Growth: Towards a New Economic Paradigm</t>
  </si>
  <si>
    <t xml:space="preserve">Volume 281 </t>
  </si>
  <si>
    <t>Privatization in Transition Economies: The Ongoing Story</t>
  </si>
  <si>
    <t xml:space="preserve">Volume 90 </t>
  </si>
  <si>
    <t>Product and Market Development for Subsistence Marketplaces</t>
  </si>
  <si>
    <t>Real Options Theory</t>
  </si>
  <si>
    <t>Regional Aspects of Multinationality and Performance</t>
  </si>
  <si>
    <t>Social Psychology of Gender</t>
  </si>
  <si>
    <t>Special Issue Law and Society Reconsidered</t>
  </si>
  <si>
    <t>Strategic Thinking and Entrepreneurial Action in the Health Care Industry</t>
  </si>
  <si>
    <t>Sustainable Feminisms</t>
  </si>
  <si>
    <t>Teaching Leaders to Lead Teachers</t>
  </si>
  <si>
    <t>The Cyclic Nature of Innovation: Connecting Hard Sciences with Soft Values</t>
  </si>
  <si>
    <t>The Economics of Health and Wellness: Anthropological Perspectives</t>
  </si>
  <si>
    <t>The Evolution of Consumption: Theories and Practices</t>
  </si>
  <si>
    <t>The Global Mindset</t>
  </si>
  <si>
    <t>The Political Economy of Antitrust</t>
  </si>
  <si>
    <t xml:space="preserve">Volume 282 </t>
  </si>
  <si>
    <t>The Sociology of Entrepreneurship</t>
  </si>
  <si>
    <t>The Takeoff of Israeli HighTech Entrepreneurship During the 1990s</t>
  </si>
  <si>
    <t>The Value of Innovation: Impact on Health, Life Quality, Safety, and Regulatory Research</t>
  </si>
  <si>
    <t>Research in Human Capital and Development</t>
  </si>
  <si>
    <t>Threats from Car Traffic to the Quality of Urban Life: Problems, Causes, Solutions</t>
  </si>
  <si>
    <t>Topics in Analytical Political Economy</t>
  </si>
  <si>
    <t>Transitions in Latin America and in Poland and Syria</t>
  </si>
  <si>
    <t>Transport Economic Theory</t>
  </si>
  <si>
    <t>Utopias, Ecotopias and Green Communities: Exploring the Activism, Settlements and Living Patterns of Green Idealists</t>
  </si>
  <si>
    <t>Workplace Temporalities</t>
  </si>
  <si>
    <t>Access, Quality and Satisfaction with Care</t>
  </si>
  <si>
    <t>Applications of Management Science: In Productivity, Finance, and Operations</t>
  </si>
  <si>
    <t>Applications of Research Methodology</t>
  </si>
  <si>
    <t>Astute Competition</t>
  </si>
  <si>
    <t>Between the Local and the Global</t>
  </si>
  <si>
    <t>Children's Lives and Schooling across Societies</t>
  </si>
  <si>
    <t>Choice in Economic Contexts</t>
  </si>
  <si>
    <t>Cognition and Economics</t>
  </si>
  <si>
    <t>Cognitive Economics: New Trends</t>
  </si>
  <si>
    <t xml:space="preserve">Volume 280 </t>
  </si>
  <si>
    <t>Community and Ecology</t>
  </si>
  <si>
    <t>Comparative Public Administration</t>
  </si>
  <si>
    <t>Comparative Studies of Social and Political Elites</t>
  </si>
  <si>
    <t>Current Perspectives in Special Education Administration</t>
  </si>
  <si>
    <t>Designing the New European Union</t>
  </si>
  <si>
    <t xml:space="preserve">Volume 279 </t>
  </si>
  <si>
    <t>Developmental Entrepreneurship: Adversity, Risk, and Isolation</t>
  </si>
  <si>
    <t>International Research in the Business Disciplines</t>
  </si>
  <si>
    <t>Documents from and on Economic Thought</t>
  </si>
  <si>
    <t xml:space="preserve">Volume 24 Part 3 </t>
  </si>
  <si>
    <t>Dynamics of Inequality and Poverty</t>
  </si>
  <si>
    <t>Ecology and Strategy</t>
  </si>
  <si>
    <t>Econometric Analysis of Financial and Economic Time Series</t>
  </si>
  <si>
    <t>Emerging European Financial Markets: Independence and Integration PostEnlargement</t>
  </si>
  <si>
    <t>Employee Health, Coping and Methodologies</t>
  </si>
  <si>
    <t>Entrepreneurship: Frameworks And Empirical Investigations From Forthcoming Leaders Of European Research</t>
  </si>
  <si>
    <t>Environmental Accounting</t>
  </si>
  <si>
    <t>Ethics and Epidemics</t>
  </si>
  <si>
    <t>Ethics in Groups</t>
  </si>
  <si>
    <t>Ethnic Landscapes in an Urban World</t>
  </si>
  <si>
    <t>European Responses to Globalization</t>
  </si>
  <si>
    <t xml:space="preserve">Volume 88 </t>
  </si>
  <si>
    <t>Experiments Investigating Fundraising and Charitable Contributors</t>
  </si>
  <si>
    <t>Explaining Growth in the Middle East</t>
  </si>
  <si>
    <t xml:space="preserve">Volume 278 </t>
  </si>
  <si>
    <t>Further Documents from F. Taylor Ostrander</t>
  </si>
  <si>
    <t xml:space="preserve">Volume 24 Part 2 </t>
  </si>
  <si>
    <t>Gender and the LocalGlobal Nexus: Theory, Research, and Action</t>
  </si>
  <si>
    <t>Globalization between the Cold War and NeoImperialism</t>
  </si>
  <si>
    <t>Human Factors of Remotely Operated Vehicles</t>
  </si>
  <si>
    <t>Advances in Human Performance and Cognitive Engineering Research</t>
  </si>
  <si>
    <t>Improving School Accountability</t>
  </si>
  <si>
    <t>Advances in Applied Microeconomics</t>
  </si>
  <si>
    <t>Independent Accounts</t>
  </si>
  <si>
    <t>Individual and Organizational Perspectives on Emotion Management and Display</t>
  </si>
  <si>
    <t>Innovation through Collaboration</t>
  </si>
  <si>
    <t>Advances in Interdisciplinary Studies of Work Teams</t>
  </si>
  <si>
    <t>International Marketing Research</t>
  </si>
  <si>
    <t>International Views on Disability Measures: Moving Toward Comparative Measurement</t>
  </si>
  <si>
    <t>LongTerm Management of Contaminated Sites</t>
  </si>
  <si>
    <t>Lost Virtue</t>
  </si>
  <si>
    <t>Markets and Market Liberalization: Ethnographic Reflections</t>
  </si>
  <si>
    <t>MicroSimulation in Action</t>
  </si>
  <si>
    <t>MultiLevel Issues in Social Systems</t>
  </si>
  <si>
    <t>National Culture and Groups</t>
  </si>
  <si>
    <t>No Child Left Behind and other Federal Programs for Urban School Districts</t>
  </si>
  <si>
    <t>Nonlinear Time Series Analysis of Business Cycles</t>
  </si>
  <si>
    <t xml:space="preserve">Volume 276 </t>
  </si>
  <si>
    <t>Panel Data Econometrics Theoretical Contributions and Empirical Applications</t>
  </si>
  <si>
    <t xml:space="preserve">Volume 274 </t>
  </si>
  <si>
    <t>Participation in the Age of Globalization and Information</t>
  </si>
  <si>
    <t>Professional Service Firms</t>
  </si>
  <si>
    <t>Public Ethics and Governance: Standards and Practices in Comparative Perspective</t>
  </si>
  <si>
    <t>Quantitative and Empirical Analysis of Nonlinear Dynamic Macromodels</t>
  </si>
  <si>
    <t xml:space="preserve">Volume 277 </t>
  </si>
  <si>
    <t>Regional Economic Integration</t>
  </si>
  <si>
    <t>Relationship Between Exporters and Their Foreign Sales and Marketing Intermediaries</t>
  </si>
  <si>
    <t xml:space="preserve">Volume 24 Part 1 </t>
  </si>
  <si>
    <t>Research on CommunityBased Mental Health Services for Children and Adolescents</t>
  </si>
  <si>
    <t>Research in Community and Mental Health</t>
  </si>
  <si>
    <t>Sociological Theory and Criminological Research</t>
  </si>
  <si>
    <t>Structural Models of Wage and Employment Dynamics</t>
  </si>
  <si>
    <t xml:space="preserve">Volume 275 </t>
  </si>
  <si>
    <t>Technology and Education: Issues in Administration, Policy, and Applications in K12 Schools</t>
  </si>
  <si>
    <t>The Economics of Immigration and Social Diversity</t>
  </si>
  <si>
    <t>The Economics of Obesity</t>
  </si>
  <si>
    <t>The Hidden History of 9112001</t>
  </si>
  <si>
    <t>The Impact of Comparative Education Research on Institutional Theory</t>
  </si>
  <si>
    <t>Theory and Practice of Foreign Aid</t>
  </si>
  <si>
    <t>Transport Science and Technology</t>
  </si>
  <si>
    <t>Travel Survey Methods: Quality and Future Directions</t>
  </si>
  <si>
    <t>Understanding Adaptability: A Prerequisite for Effective Performance within Complex Environments</t>
  </si>
  <si>
    <t>Value Creation in Multinational Enterprise</t>
  </si>
  <si>
    <t xml:space="preserve">Volume 23 Part 1 </t>
  </si>
  <si>
    <t>Access to Destinations</t>
  </si>
  <si>
    <t>Asia Pacific Financial Markets in Comparative Perspective: Issues and Implications for the 21st Century</t>
  </si>
  <si>
    <t xml:space="preserve">Volume 86 </t>
  </si>
  <si>
    <t>Beyond Small Numbers</t>
  </si>
  <si>
    <t>Cognition and Learning in Diverse Settings</t>
  </si>
  <si>
    <t>Collaborative Capital: Creating Intangible Value</t>
  </si>
  <si>
    <t>Competence Perspective on Managing Internal Process</t>
  </si>
  <si>
    <t>Competence Perspectives on Managing Interfirm Interactions</t>
  </si>
  <si>
    <t>Competence Perspectives on Resources, Stakeholders and Renewal</t>
  </si>
  <si>
    <t>Corporate Governance</t>
  </si>
  <si>
    <t>Corporate Governance: Does Any Size Fit?</t>
  </si>
  <si>
    <t>Crime and Punishment: Perspectives from the Humanities</t>
  </si>
  <si>
    <t>Crisis and Opportunity in the Professions</t>
  </si>
  <si>
    <t>Current Perspectives on Learning Disabilities</t>
  </si>
  <si>
    <t>Developments in Litigation Economics</t>
  </si>
  <si>
    <t xml:space="preserve">Volume 87 </t>
  </si>
  <si>
    <t>Documents from F. Taylor Ostrander</t>
  </si>
  <si>
    <t xml:space="preserve">Volume 23 Part 2 </t>
  </si>
  <si>
    <t>Entrepreneurship</t>
  </si>
  <si>
    <t>Ethnographies of Law and Social Control</t>
  </si>
  <si>
    <t>Eurasia</t>
  </si>
  <si>
    <t>Evolutionary Psychology and Economic Theory</t>
  </si>
  <si>
    <t>Experimental and Behaviorial Economics</t>
  </si>
  <si>
    <t>Field Experiments in Economics</t>
  </si>
  <si>
    <t>Further University of Wisconsin Materials: Further Documents of F. Taylor Ostrander</t>
  </si>
  <si>
    <t>Gender Realities: Local and Global</t>
  </si>
  <si>
    <t>Gendered Sexualities</t>
  </si>
  <si>
    <t>Global Trends in Educational Policy</t>
  </si>
  <si>
    <t>Handbook of Transport Strategy, Policy &amp; Institutions</t>
  </si>
  <si>
    <t>Health Care Services, Racial and Ethnic Minorities and Underserved Populations: Patient and Provider Perspectives</t>
  </si>
  <si>
    <t>Higher Education in a Global Society: Achieving Diversity, Equity and Excellence</t>
  </si>
  <si>
    <t>Integrated LandUse and Transportation Models: Behavioural Foundations</t>
  </si>
  <si>
    <t>Internalization, International Diversification and the Multinational Enterprise: Essays in Honor of Alan M. Rugman</t>
  </si>
  <si>
    <t>International Entrepreneurship</t>
  </si>
  <si>
    <t>International Health Care Management</t>
  </si>
  <si>
    <t>International Relations</t>
  </si>
  <si>
    <t>Latin American Financial Markets: Developments in Financial Innovations</t>
  </si>
  <si>
    <t>Learning from Research on Teaching: Perspective, Methodology, and Representation</t>
  </si>
  <si>
    <t>Lessons in Leadership</t>
  </si>
  <si>
    <t>Managing Multinational Teams: Global Perspectives</t>
  </si>
  <si>
    <t>Managing Product Innovation</t>
  </si>
  <si>
    <t>Mathematical and Economic Theory of Road Pricing</t>
  </si>
  <si>
    <t>Methodological Issues and Practices in Ethnography</t>
  </si>
  <si>
    <t>Military Missions and their Implications Reconsidered: The Aftermath of September 11th</t>
  </si>
  <si>
    <t>Modelling the Riskiness in Country Risk Ratings</t>
  </si>
  <si>
    <t xml:space="preserve">Volume 273 </t>
  </si>
  <si>
    <t>Money and Finance in the Middle East: Missed Opportunities or Future Prospects?</t>
  </si>
  <si>
    <t>Research in Middle East Economics</t>
  </si>
  <si>
    <t>Multilevel Issues in Organizational Behavior and Processes</t>
  </si>
  <si>
    <t>MultiLevel Issues in Strategy and Methods</t>
  </si>
  <si>
    <t>Nature, Raw Materials, and Political Economy</t>
  </si>
  <si>
    <t>New Directions in the Sociology of Global Development</t>
  </si>
  <si>
    <t>Patent Activity and Technical Change in US Industries</t>
  </si>
  <si>
    <t xml:space="preserve">Volume 272 </t>
  </si>
  <si>
    <t>Perspectives on Climate Change: Science, Economics, Politics, Ethics</t>
  </si>
  <si>
    <t>Power Laws in the Information Production Process: Lotkaian Informetrics</t>
  </si>
  <si>
    <t xml:space="preserve">Volume 05 </t>
  </si>
  <si>
    <t>Practical Transformations and Transformational Practices: Globalization, Postmodernism, and Early Childhood Education</t>
  </si>
  <si>
    <t>Public Transport in Developing Countries</t>
  </si>
  <si>
    <t>Research on International Service Marketing: A state of the Art</t>
  </si>
  <si>
    <t>Shipping Company Strategies: Global Management Under Turbulent Conditions</t>
  </si>
  <si>
    <t>Social Identification in Groups</t>
  </si>
  <si>
    <t>Social Theory as Politics in Knowledge</t>
  </si>
  <si>
    <t>Status and Groups</t>
  </si>
  <si>
    <t>Strategy Process</t>
  </si>
  <si>
    <t>Substance Use: Individual Behaviour, Social Interactions, Markets and Politics</t>
  </si>
  <si>
    <t>Taking Life and Death Seriously  Bioethics from Japan</t>
  </si>
  <si>
    <t>Taxing the Hardtotax:  Lessons from Theory and Practice</t>
  </si>
  <si>
    <t xml:space="preserve">Volume 268 </t>
  </si>
  <si>
    <t>The Capitalist State and Its Economy: Democracy in Socialism</t>
  </si>
  <si>
    <t>The Effect of Affect in Organizational Settings</t>
  </si>
  <si>
    <t>The Emergence of Entrepreneurial Economics</t>
  </si>
  <si>
    <t>Research on Technological Innovation, Management and Policy</t>
  </si>
  <si>
    <t>The Organizational Response to Persons with Mental Illness Involved with the Criminal Justice System</t>
  </si>
  <si>
    <t>Toward a Critique of Guilt: Perspectives from Law and the Humanities</t>
  </si>
  <si>
    <t>Transformation in Cultural Industries</t>
  </si>
  <si>
    <t>University Entrepreneurship and Technology Transfer</t>
  </si>
  <si>
    <t>Urban Dynamics and Growth: Advances in Urban Economics</t>
  </si>
  <si>
    <t xml:space="preserve">Volume 266 </t>
  </si>
  <si>
    <t>Worker Participation: Current Research and Future Trends</t>
  </si>
  <si>
    <t>Accounting for Worker WellBeing</t>
  </si>
  <si>
    <t>Administering Special Education: In Pursuit of Dignity and Autonomy</t>
  </si>
  <si>
    <t>Aesthetics of Law and Culture: Texts, Images, Screens</t>
  </si>
  <si>
    <t>Antitrust Law and Economics</t>
  </si>
  <si>
    <t>Applications of Artificial Intelligence in Finance and Economics</t>
  </si>
  <si>
    <t>Assessing Teachers for Professional Certification: The First Decade of the National Board for Professional Teaching Standards</t>
  </si>
  <si>
    <t>Authority in Contention</t>
  </si>
  <si>
    <t>Bioterrorism Preparedness, Attack and Response</t>
  </si>
  <si>
    <t>Business Strategy over the Industry Lifecycle</t>
  </si>
  <si>
    <t>Chronic Care, Health Care Systems and Services Integration</t>
  </si>
  <si>
    <t>Complex Collaboration: Building the Capabilities for Working Across Boundaries</t>
  </si>
  <si>
    <t>Constructive Discourse and Human Organization</t>
  </si>
  <si>
    <t>Cultural Ergonomics</t>
  </si>
  <si>
    <t>Diversity in the Work Force</t>
  </si>
  <si>
    <t>Economic Complexity</t>
  </si>
  <si>
    <t>Economic Growth and Social Welfare: Operationalising Normative Social Choice Theory</t>
  </si>
  <si>
    <t xml:space="preserve">Volume 262 </t>
  </si>
  <si>
    <t>Employee Participation, Firm Performance and Survival</t>
  </si>
  <si>
    <t>Environmental Policy International Trade and Factor Markets</t>
  </si>
  <si>
    <t xml:space="preserve">Volume 267 </t>
  </si>
  <si>
    <t>Ethnographies of Educational and Cultural Conflicts: Strategies and Resolutions</t>
  </si>
  <si>
    <t>Evaluating the Upgrading of Technical Courses at Twoyear Colleges: NSF's Advanced Technological Education Program</t>
  </si>
  <si>
    <t>Exploring Interpersonal Dynamics</t>
  </si>
  <si>
    <t>Families in Eastern Europe</t>
  </si>
  <si>
    <t>Fostering Productivity: Patterns, Determinants and Policy Implications</t>
  </si>
  <si>
    <t xml:space="preserve">Volume 263 </t>
  </si>
  <si>
    <t>Functional Structure and Approximation in Econometrics</t>
  </si>
  <si>
    <t xml:space="preserve">Volume 261 </t>
  </si>
  <si>
    <t>Gendered Perspectives on Reproduction and Sexuality</t>
  </si>
  <si>
    <t>Globalism/Localism at Work</t>
  </si>
  <si>
    <t>Handbook of Transport Geography and Spatial Systems</t>
  </si>
  <si>
    <t>Identity, Agency and Social Institutions in Educational Ethnography</t>
  </si>
  <si>
    <t>Inequality, Welfare and Income Distribution: Experimental Approaches</t>
  </si>
  <si>
    <t>Intellectual Property and Entrepreneurship</t>
  </si>
  <si>
    <t>Japanese Firms in Transition: Responding to the Globalization Challenge</t>
  </si>
  <si>
    <t>Legitimacy Processes in Organizations</t>
  </si>
  <si>
    <t>Link Analysis: An Information Science Approach</t>
  </si>
  <si>
    <t xml:space="preserve">Volume 04 </t>
  </si>
  <si>
    <t>Logistics Systems for Sustainable Cities: Proceedings of the 3rd International Conference on City Logistics (Madeira, Portugal, 2527 June, 2003)</t>
  </si>
  <si>
    <t>Neoliberalism in Crisis, Accumulation, and Rosa Luxemburg's Legacy</t>
  </si>
  <si>
    <t>New Directions in Macromodelling</t>
  </si>
  <si>
    <t xml:space="preserve">Volume 269 </t>
  </si>
  <si>
    <t>North American Economic and Financial Integration</t>
  </si>
  <si>
    <t>Product Inovation, Interactive Learning and Economic Performance</t>
  </si>
  <si>
    <t>Race and Ethnicity in New York City</t>
  </si>
  <si>
    <t>ReInventing Realities</t>
  </si>
  <si>
    <t>Research in Secondary Schools</t>
  </si>
  <si>
    <t>Research on Employment for Persons with Severe Mental Illness</t>
  </si>
  <si>
    <t>Seeing is Believing? Approaches to Visual Research</t>
  </si>
  <si>
    <t>Silicon Valley North</t>
  </si>
  <si>
    <t>Social Contexts of Early Education, and Reconceptualizing Play (II)</t>
  </si>
  <si>
    <t>Socioeconomic Aspects of Human Behavioral Ecology</t>
  </si>
  <si>
    <t>Spatial and Spatiotemporal Econometrics</t>
  </si>
  <si>
    <t>Strategies for Public Management Reform</t>
  </si>
  <si>
    <t>Studies on Economic WellBeing: Essays in the Honor of John P. Formby</t>
  </si>
  <si>
    <t>Suffer The Little Children</t>
  </si>
  <si>
    <t>Teacher Unions and Education Policy: Retrenchment of Reform?</t>
  </si>
  <si>
    <t>Terrorism and CounterTerrorism</t>
  </si>
  <si>
    <t>The Dynamics of Intervention: Regulation and Redistribution in the Mixed Economy</t>
  </si>
  <si>
    <t>The Economics of Gender and Mental Illness</t>
  </si>
  <si>
    <t>The Economics of Time Use</t>
  </si>
  <si>
    <t xml:space="preserve">Volume 271 </t>
  </si>
  <si>
    <t>The Political Economy of Policy Reform: Essays in Honor of J. Michael Finger</t>
  </si>
  <si>
    <t xml:space="preserve">Volume 270 </t>
  </si>
  <si>
    <t>The Rise and Fall of Europe's New Stock Markets</t>
  </si>
  <si>
    <t>The Science and Simulation of Human Performance</t>
  </si>
  <si>
    <t>Theories of the Multinational Enterprise: Diversity, Complexity and Relevance</t>
  </si>
  <si>
    <t>Theory and Research on Human Emotions</t>
  </si>
  <si>
    <t>Time in Groups</t>
  </si>
  <si>
    <t>Tourism, Trade and National Welfare</t>
  </si>
  <si>
    <t xml:space="preserve">Volume 265 </t>
  </si>
  <si>
    <t>Unfunded Pension Systems: Ageing and Variance</t>
  </si>
  <si>
    <t xml:space="preserve">Volume 264 </t>
  </si>
  <si>
    <t>Urban Transport and the Environment: An International Perspective</t>
  </si>
  <si>
    <t>Wisconsin "Government and Business" and the History of Heterodox Economic T</t>
  </si>
  <si>
    <t>Acceptability of Transport Pricing Strategies</t>
  </si>
  <si>
    <t>Access and Exclusion</t>
  </si>
  <si>
    <t>Advances in Agricultural Economic History</t>
  </si>
  <si>
    <t>Anthropological Perspectives on Economic Development and Integration</t>
  </si>
  <si>
    <t>Austrian Economics and Entrepreneurial Studies</t>
  </si>
  <si>
    <t>Bridging the Gap Between Theory, Research and Practice: The Role of...</t>
  </si>
  <si>
    <t>Cognitive Approaches to Entrepreneurship Research</t>
  </si>
  <si>
    <t>Comparative Studies of Culture and Power</t>
  </si>
  <si>
    <t>Documents on Modern History of Economic Thought: Part C</t>
  </si>
  <si>
    <t xml:space="preserve">Volume 21 Part 3 </t>
  </si>
  <si>
    <t>Economics of Art and Culture  Invited Papers at the 12th International Conference of the Association of Cultural Economics International</t>
  </si>
  <si>
    <t xml:space="preserve">Volume 260 </t>
  </si>
  <si>
    <t>Effective Education for Learners with Exceptionalities</t>
  </si>
  <si>
    <t>Emotional and Physiological Processes and Positive Intervention Strategies</t>
  </si>
  <si>
    <t>Ethnic Entrepreneurship: Structure and Process</t>
  </si>
  <si>
    <t>Evaluating Marketing Actions and Outcomes</t>
  </si>
  <si>
    <t>Fiscal Policy, Inequality and Welfare</t>
  </si>
  <si>
    <t>Flexible Urban Transportation</t>
  </si>
  <si>
    <t>Food, Agriculture, and Economic Policy in the Middle East and North Africa</t>
  </si>
  <si>
    <t>Gender Perspectives on Health and Medicine</t>
  </si>
  <si>
    <t>Geography and Strategy</t>
  </si>
  <si>
    <t>Handbook of Transport and the Environment</t>
  </si>
  <si>
    <t>Histories of Economic Thought</t>
  </si>
  <si>
    <t xml:space="preserve">Volume 21 Part 2 </t>
  </si>
  <si>
    <t>Identity Issues in Groups</t>
  </si>
  <si>
    <t>Inequality Across Societies: Families, Schools and Persisting Stratification</t>
  </si>
  <si>
    <t>Inequality, Welfare and Poverty: Theory and Measurement</t>
  </si>
  <si>
    <t>Intergenerational Ambivalences: New Perspectives on ParentChild Relations in Later Life</t>
  </si>
  <si>
    <t>Investigating Educational Policy Through Ethnography</t>
  </si>
  <si>
    <t>Issues in Entrepreneurship</t>
  </si>
  <si>
    <t>Labor Revitalization: Global Perspectives and New Initiatives</t>
  </si>
  <si>
    <t>Leadership in International Business Education and Research</t>
  </si>
  <si>
    <t>Managing Multinationals in a Knowledge Economy: Economics, Culture</t>
  </si>
  <si>
    <t>Maximum Likelihood Estimation of Misspecified Models: Twenty Years Later</t>
  </si>
  <si>
    <t>Multicultural Challenge</t>
  </si>
  <si>
    <t>MultiLevel Issues in Organizational Behavior and Strategy</t>
  </si>
  <si>
    <t>Multinationals, Environment and Global Competition</t>
  </si>
  <si>
    <t>Organizing the New Industrial Economy</t>
  </si>
  <si>
    <t>Post Modernism and Management</t>
  </si>
  <si>
    <t>Power and Status</t>
  </si>
  <si>
    <t>Progress in Psychobiology and Physiological Psychology</t>
  </si>
  <si>
    <t>Punishment, Politics and Culture</t>
  </si>
  <si>
    <t>Reorganizing Health Care Delivery Systems: Problems of Managed</t>
  </si>
  <si>
    <t>Reviving Traditions in Research on International Market Entry</t>
  </si>
  <si>
    <t>Spiritual Intelligence at Work: Meaning, Metaphor, and Morals</t>
  </si>
  <si>
    <t>Study Abroad</t>
  </si>
  <si>
    <t>Terrorism and Disaster: New Threats, New Ideas</t>
  </si>
  <si>
    <t>The City as an Entertainment Machine</t>
  </si>
  <si>
    <t>The Governance of Relations in Markets and Organizations</t>
  </si>
  <si>
    <t>The Japanese Finance: Corporate Finance and Capital Markets in ...</t>
  </si>
  <si>
    <t>The Network Reliability of Transport: Proceedings of the 1st International Symposium on Transportation Network Reliability (INSTR)</t>
  </si>
  <si>
    <t>The Sociology of Job Training</t>
  </si>
  <si>
    <t>Transport Survey Quality and Innovation</t>
  </si>
  <si>
    <t>Using Survey Data to Study Disability: Results from the National Health Survey on Disability</t>
  </si>
  <si>
    <t>Using Video in Teacher Education</t>
  </si>
  <si>
    <t>Walking Towards Justice: Democratization in Rural Life</t>
  </si>
  <si>
    <t>Worker WellBeing and Public Policy</t>
  </si>
  <si>
    <t>Advanced Modeling for Transit Operations and Service Planning</t>
  </si>
  <si>
    <t>African American Education: Race, Community, Inequality, and Achievement a Tribute to Edgar G. Epps</t>
  </si>
  <si>
    <t>An Inputoutput Analysis of European Integration</t>
  </si>
  <si>
    <t xml:space="preserve">Volume 253 </t>
  </si>
  <si>
    <t>An Introduction to the Law and Economics of Environmental Policy: Issues in Institutional Design</t>
  </si>
  <si>
    <t>Bringing Capitalism Back for Critique by Social Theory</t>
  </si>
  <si>
    <t>Challenges of Urban Education and Efficacy of School Reform</t>
  </si>
  <si>
    <t>CommunityBased Interventions for Criminal Offenders with Severe Mental Illness</t>
  </si>
  <si>
    <t>Confronting 911, Ideologies of Race, and Eminent Economists</t>
  </si>
  <si>
    <t>Consensus Decision Making, Northern Ireland and Indigenous Movements</t>
  </si>
  <si>
    <t>Critical Theory: Diverse Objects, Diverse Subjects</t>
  </si>
  <si>
    <t>Debates and Developments in Ethonographic Methodology</t>
  </si>
  <si>
    <t>Delivering Sustainable Transport: A Social Science Perspective</t>
  </si>
  <si>
    <t>Doing a Doctorate in Educational Ethnography</t>
  </si>
  <si>
    <t>Economics of Pesticides, Sustainable Food Production, and Organic Food Markets</t>
  </si>
  <si>
    <t>Edmund W. Gordon: Producing Knowledge, Pursuing Understanding</t>
  </si>
  <si>
    <t>Essays by Distinguished Marketing Scholars of the Society for Marketing Advances</t>
  </si>
  <si>
    <t>Global Risk Management: Financial, Operational, and Insurance Strategies</t>
  </si>
  <si>
    <t>Henry George's Writings on the United Kingdom</t>
  </si>
  <si>
    <t>Historical and Current Perspectives on Stress and Health</t>
  </si>
  <si>
    <t>Innovations in Investments and Corporate Finance</t>
  </si>
  <si>
    <t>Managing People in Entrepreneurial Organizations</t>
  </si>
  <si>
    <t>Mirrors and Prisms Interrogating Accounting</t>
  </si>
  <si>
    <t>New Directions in International Advertising Research</t>
  </si>
  <si>
    <t>New Paradigms and Recurring Paradoxes in Education for Citizenship: An International Comparison</t>
  </si>
  <si>
    <t>ReImaging Business Ethics: Meaningful Solutions for a Global Economy</t>
  </si>
  <si>
    <t>Richard T Ely: The Story of Economics in the United States</t>
  </si>
  <si>
    <t xml:space="preserve">Volume 20 Part 3 </t>
  </si>
  <si>
    <t>SchoolBased Evaluation: An International Perspective</t>
  </si>
  <si>
    <t>Schooling and Social Capital in Diverse Cultures</t>
  </si>
  <si>
    <t>Social Constructivist Teaching: Affordances and Constraints</t>
  </si>
  <si>
    <t>Social Inequalities, Health and Health Care Delivery</t>
  </si>
  <si>
    <t>Social Networks and Health</t>
  </si>
  <si>
    <t>Social Structure and Organizations Revisited</t>
  </si>
  <si>
    <t>The Comparative Study of Conscription in the Armed Forces</t>
  </si>
  <si>
    <t>The Economics of Skills Obsolescence</t>
  </si>
  <si>
    <t>The Economics of the Internet and Ecommerce</t>
  </si>
  <si>
    <t>The Environmental State Under Pressure</t>
  </si>
  <si>
    <t>The Irish Economy in Transition: Successes, Problems, and Prospects</t>
  </si>
  <si>
    <t xml:space="preserve">Volume 85 </t>
  </si>
  <si>
    <t>The many faces of multilevel issues</t>
  </si>
  <si>
    <t>The Transformative Power of Dialogue</t>
  </si>
  <si>
    <t>Toward Phenomenology of Groups and Group Membership</t>
  </si>
  <si>
    <t>Transportation and Traffic Theory in the 21st Century: Proceedings of the 15th International Symposium on Transportation and Traffic Theory, Adelaide, Australia, 1618 July 2002</t>
  </si>
  <si>
    <t>Understanding Reference Transactions: Transforming an Art into a Science</t>
  </si>
  <si>
    <t xml:space="preserve">Volume 02 </t>
  </si>
  <si>
    <t>Advances in Accountability: Regulation, Research, Gender and Justice</t>
  </si>
  <si>
    <t>Advertising and Differentiated Products</t>
  </si>
  <si>
    <t>An International Feminist Challenge to Theory</t>
  </si>
  <si>
    <t>Asian Financial Crisis Financial, Structural and International Dimensions</t>
  </si>
  <si>
    <t>Autistic Spectrum Disorders: Educational and Clinical Interventions</t>
  </si>
  <si>
    <t>Changing Consumers and Changing Technology in Health Care and Health Care Delivery</t>
  </si>
  <si>
    <t>City Logistics: Network Modelling and Intelligent Transport Systems</t>
  </si>
  <si>
    <t>Comparative Studies of Technological Evolution</t>
  </si>
  <si>
    <t>Critical Ethnography and Education</t>
  </si>
  <si>
    <t>Critical Perspectives on Urban Redevelopment</t>
  </si>
  <si>
    <t>Databases for the Study of Entrepreneurship</t>
  </si>
  <si>
    <t>Dynamic General Equilibrium Modelling for Forecasting and Policy: A Practical Guide and Documentation of MONASH</t>
  </si>
  <si>
    <t xml:space="preserve">Volume 256 </t>
  </si>
  <si>
    <t>Early Education and Care, and Reconceptualizing Play</t>
  </si>
  <si>
    <t>Edward Everett Hale: The Writings of an Economic Maverick</t>
  </si>
  <si>
    <t xml:space="preserve">Volume 19 Part 2 </t>
  </si>
  <si>
    <t>Edwin Seligman's Lectures on Public Finance, 1927/1928</t>
  </si>
  <si>
    <t xml:space="preserve">Volume 19 Part 3 </t>
  </si>
  <si>
    <t>Emotional and Behavioural Difficulties in Mainstream Schools</t>
  </si>
  <si>
    <t>Entrepreneurial inputs and outcomes: New studies of entrepreneurship in the United States</t>
  </si>
  <si>
    <t>Environmental Risks: Perception, Evaluation and Management</t>
  </si>
  <si>
    <t>Ethnography and Education Policy</t>
  </si>
  <si>
    <t>European Monetary Union and Capital Markets</t>
  </si>
  <si>
    <t>Exploring Theoretical Mechanisms and Perspectives</t>
  </si>
  <si>
    <t>Exploring Theories and Expanding Methodologies: Where we are and where we need to go</t>
  </si>
  <si>
    <t>Genders and Sexualities in Educational Ethnography</t>
  </si>
  <si>
    <t>Getting Better at Sensemaking</t>
  </si>
  <si>
    <t>Handbook of Transport Systems and Traffic Control</t>
  </si>
  <si>
    <t>Investing in Health: The Social and Economic Benefits of Health Care Innovation</t>
  </si>
  <si>
    <t>Learning from International Public Management Reform: Part A</t>
  </si>
  <si>
    <t xml:space="preserve">Volume 11 Part 1 </t>
  </si>
  <si>
    <t>Learning from International Public Management Reform: Part B</t>
  </si>
  <si>
    <t xml:space="preserve">Volume 11 Part 2 </t>
  </si>
  <si>
    <t>Legal Professions: Work, Structure and Organization</t>
  </si>
  <si>
    <t>Marx's Capital and Capitalism; Markets in a Socialist Alternative</t>
  </si>
  <si>
    <t>Models for Library Management, Decision Making and Planning</t>
  </si>
  <si>
    <t xml:space="preserve">Volume 01 </t>
  </si>
  <si>
    <t>Multiunit Organization and Multimarket Strategy</t>
  </si>
  <si>
    <t>New Research on Labor Relations and the Performance of University HR/IR Programs</t>
  </si>
  <si>
    <t>Nonstationary Panels, Panel Cointegration, and Dynamic Panels</t>
  </si>
  <si>
    <t>Optimal Growth Economics:  An Investigation of the Contemporary Issues and the Prospect for Sustainable Growth</t>
  </si>
  <si>
    <t xml:space="preserve">Volume 252 </t>
  </si>
  <si>
    <t>Political Opportunities Social Movements, and Democratization</t>
  </si>
  <si>
    <t>Postmodern Malpractice: A Medical Case Study in The Culture War</t>
  </si>
  <si>
    <t>Reassessing the Internationalization of the Firm</t>
  </si>
  <si>
    <t>Social Capital of Organizations</t>
  </si>
  <si>
    <t>Strategies and Organizations in Transition</t>
  </si>
  <si>
    <t>Subjectspecific instructional methods and activities</t>
  </si>
  <si>
    <t>Technological Applications</t>
  </si>
  <si>
    <t>The Economics of Women and Work in the Middle East and North Africa</t>
  </si>
  <si>
    <t>The Ethics of Organ Transplantation</t>
  </si>
  <si>
    <t>The LongTerm Economics of Climate Change: Beyond a Doubling of Greenhouse Gas Concentrations</t>
  </si>
  <si>
    <t>The Next Phase of Business Ethics: Integrating Psychology and Ethics</t>
  </si>
  <si>
    <t>The Organizational Response to Social Problems</t>
  </si>
  <si>
    <t>The Transformation of Work</t>
  </si>
  <si>
    <t>Virtual teams</t>
  </si>
  <si>
    <t>Vision of Quality: How Evaluators Define, Understand and Represent Program Quality</t>
  </si>
  <si>
    <t>Worker Wellbeing in a Changing Labor Market</t>
  </si>
  <si>
    <t xml:space="preserve">Volume 18 Part 1 </t>
  </si>
  <si>
    <t>Academic Work and Life: What it is to be an Academic, and How this is Changing</t>
  </si>
  <si>
    <t>American Economics</t>
  </si>
  <si>
    <t xml:space="preserve">Volume 18 Part 2 </t>
  </si>
  <si>
    <t>Citizen Responsive Government</t>
  </si>
  <si>
    <t>Comparative Perspectives on Universities</t>
  </si>
  <si>
    <t>CrossCultural Case Study</t>
  </si>
  <si>
    <t>Designing winning products</t>
  </si>
  <si>
    <t>Economics Meets Sociology in Strategic Management</t>
  </si>
  <si>
    <t>Entrepreneurship and economic growth in the American economy</t>
  </si>
  <si>
    <t>Environmental Taxation and the Double Dividend</t>
  </si>
  <si>
    <t xml:space="preserve">Volume 246 </t>
  </si>
  <si>
    <t>Expanding the Scope of Social Science Research on Disability</t>
  </si>
  <si>
    <t>Globalization, the Multinational Firm, and Emerging Economies</t>
  </si>
  <si>
    <t>Health Care Providers, Institutions, and Patients: Changing Patterns of Care Provision and Care Delivery</t>
  </si>
  <si>
    <t>Health, Illness, and use of Care: The Impact of Social Factors</t>
  </si>
  <si>
    <t>Industrial Organization</t>
  </si>
  <si>
    <t>New Frontiers in Agricultural History</t>
  </si>
  <si>
    <t>Panel Data and Structural Labour Market Models</t>
  </si>
  <si>
    <t xml:space="preserve">Volume 243 </t>
  </si>
  <si>
    <t>Structural Road Accident Models: The International DRAG Family</t>
  </si>
  <si>
    <t>Symposium on Health Care Ethics</t>
  </si>
  <si>
    <t>The Economics of Disability</t>
  </si>
  <si>
    <t>The New Institutionalism in Strategic Management</t>
  </si>
  <si>
    <t>The Theory of Monetary Aggregation</t>
  </si>
  <si>
    <t xml:space="preserve">Volume 245 </t>
  </si>
  <si>
    <t>TwentiethCentury Economics</t>
  </si>
  <si>
    <t xml:space="preserve">Volume 18 Part 3 </t>
  </si>
  <si>
    <t>Value, Capitalist Dynamics and Money</t>
  </si>
  <si>
    <t>Constructions of Urban Space</t>
  </si>
  <si>
    <t>Emergent Issues in the Field of Drug Abuse</t>
  </si>
  <si>
    <t>Explorations in Methodology</t>
  </si>
  <si>
    <t>Messy Data</t>
  </si>
  <si>
    <t>Social Change for Women and Children</t>
  </si>
  <si>
    <t>The Creation and Analysis of EmployerEmployee Matched Data</t>
  </si>
  <si>
    <t xml:space="preserve">Volume 241 </t>
  </si>
  <si>
    <t>Explaining Unemployment: Econometric Models for the Netherlands</t>
  </si>
  <si>
    <t xml:space="preserve">Volume 250 </t>
  </si>
  <si>
    <t>Funding Transport Systems: A Comparison among Developed Countries</t>
  </si>
  <si>
    <t>Mathematics in Transport Planning and Control: Proceedings of the 3rd Ima Conference on Mathematics in Transport Planning and Control, Cardiff, 13 April 1988</t>
  </si>
  <si>
    <t>Multinational Location Strategy</t>
  </si>
  <si>
    <t>Applying Maximum Entropy to Econometric Problems</t>
  </si>
  <si>
    <t>Automated Information Retrieval: Theory and Methods</t>
  </si>
  <si>
    <t xml:space="preserve">Volume 97A </t>
  </si>
  <si>
    <t>Communicating Research</t>
  </si>
  <si>
    <t xml:space="preserve">Volume 97B </t>
  </si>
  <si>
    <t>Fundamentals of Transportation and Traffic Operations</t>
  </si>
  <si>
    <t>Government for the Future</t>
  </si>
  <si>
    <t xml:space="preserve">Volume 238 </t>
  </si>
  <si>
    <t>Strategic Airport Planning</t>
  </si>
  <si>
    <t>Agricultural Markets</t>
  </si>
  <si>
    <t xml:space="preserve">Volume 234 </t>
  </si>
  <si>
    <t>Information Tasks: Toward a Usercentered Approach to Information Systems</t>
  </si>
  <si>
    <t>International Comparisons of Prices, Output and Productivity</t>
  </si>
  <si>
    <t xml:space="preserve">Volume 231 </t>
  </si>
  <si>
    <t>The Peace Dividend</t>
  </si>
  <si>
    <t xml:space="preserve">Volume 235 </t>
  </si>
  <si>
    <t xml:space="preserve">Volume 2 Part 2 </t>
  </si>
  <si>
    <t>Beyond The Diamond</t>
  </si>
  <si>
    <t>Economics, Econometrics and the LINK: Essays in Honor of Lawrence R.Klein</t>
  </si>
  <si>
    <t xml:space="preserve">Volume 226 </t>
  </si>
  <si>
    <t>Economics of Crime: Deterrence and the Rational Offender</t>
  </si>
  <si>
    <t xml:space="preserve">Volume 227 </t>
  </si>
  <si>
    <t>Information Services for Innovative Organizations</t>
  </si>
  <si>
    <t xml:space="preserve">Volume 94A </t>
  </si>
  <si>
    <t>Using Subject Headings for Online Retrieval: Theory, Practice and Potential</t>
  </si>
  <si>
    <t xml:space="preserve">Volume 94B </t>
  </si>
  <si>
    <t>Contingent Valuation: A Critical Assessment</t>
  </si>
  <si>
    <t xml:space="preserve">Volume 220 </t>
  </si>
  <si>
    <t>Economic Modeling in the Nordic Countries</t>
  </si>
  <si>
    <t xml:space="preserve">Volume 210 </t>
  </si>
  <si>
    <t>Library Technical Services: Operations and Management</t>
  </si>
  <si>
    <t xml:space="preserve">Volume 91A </t>
  </si>
  <si>
    <t>Operations Research for Libraries and Information Agencies: Techniques for the Evaluation of Management Decision Alternatives</t>
  </si>
  <si>
    <t xml:space="preserve">Volume 91B </t>
  </si>
  <si>
    <t xml:space="preserve">Journal title </t>
  </si>
  <si>
    <t>Acronym</t>
  </si>
  <si>
    <t xml:space="preserve">ISSN </t>
  </si>
  <si>
    <t>Fulltext from</t>
  </si>
  <si>
    <t xml:space="preserve">Subject Collection </t>
  </si>
  <si>
    <t>Title</t>
  </si>
  <si>
    <t>Portfolio</t>
  </si>
  <si>
    <t>Kardashian Kulture</t>
  </si>
  <si>
    <t>Gender, Sex and Gossip in Ambridge</t>
  </si>
  <si>
    <t>Inclusive Growth</t>
  </si>
  <si>
    <t>Navigating the Investment Minefield</t>
  </si>
  <si>
    <t>Green Behavior and Corporate Social Responsibility in Asia</t>
  </si>
  <si>
    <t>Medievalism and Metal Music Studies</t>
  </si>
  <si>
    <t>Getting the Most Out of Your Doctorate</t>
  </si>
  <si>
    <t>Including a Symposium on 50 Years of the Union for Radical Political Economics</t>
  </si>
  <si>
    <t>Politics and Technology in the Post-Truth Era</t>
  </si>
  <si>
    <t>Emerald Studies in Politics and Technology</t>
  </si>
  <si>
    <t>African Economic Development</t>
  </si>
  <si>
    <t>Children and Mobile Phones</t>
  </si>
  <si>
    <t>The Impact of Global Terrorism on Economic and Political Development</t>
  </si>
  <si>
    <t>Fiscal and Monetary Policy in the Eurozone</t>
  </si>
  <si>
    <t>Individualism, Holism and the Central Dilemma of Sociological Theory</t>
  </si>
  <si>
    <t>Perspectives on Access to Higher Education</t>
  </si>
  <si>
    <t>Intelligent Agriculture</t>
  </si>
  <si>
    <t>European Security in a Post-Brexit World</t>
  </si>
  <si>
    <t>Race, Organizations, and the Organizing Process</t>
  </si>
  <si>
    <t>All That's Not Fit to Print</t>
  </si>
  <si>
    <t>Rewriting Leadership with Narrative Intelligence</t>
  </si>
  <si>
    <t>Modeling Economic Growth in Contemporary Russia</t>
  </si>
  <si>
    <t>Beyond Perceptions, Crafting Meaning</t>
  </si>
  <si>
    <t>Routine Dynamics in Action</t>
  </si>
  <si>
    <t>Competencies for Effective Leadership</t>
  </si>
  <si>
    <t>The Entrepreneurial Dilemma in the Life Cycle of the Small Firm</t>
  </si>
  <si>
    <t>SDG3 - Good Health and Wellbeing</t>
  </si>
  <si>
    <t>Funerary Practices in the Netherlands</t>
  </si>
  <si>
    <t>SDG8 - Sustainable Economic Growth and Decent Work for All</t>
  </si>
  <si>
    <t>Diversity and Triumphs of Navigating the Terrain of Academe</t>
  </si>
  <si>
    <t>Regional Integration in Latin America</t>
  </si>
  <si>
    <t>Promoting Social Inclusion</t>
  </si>
  <si>
    <t>Smart Villages in the EU and Beyond</t>
  </si>
  <si>
    <t>Australian Metal Music</t>
  </si>
  <si>
    <t>Making Aid Agencies Work</t>
  </si>
  <si>
    <t>The Emerald Handbook of Management and Organization Inquiry</t>
  </si>
  <si>
    <t>Business Ethics</t>
  </si>
  <si>
    <t>The Natural Economic Science</t>
  </si>
  <si>
    <t>The Right to the Smart City</t>
  </si>
  <si>
    <t>Advances in the Technology of Managing People</t>
  </si>
  <si>
    <t>Smart Cities</t>
  </si>
  <si>
    <t>Historical Perspectives on Teacher Preparation in Aotearoa New Zealand</t>
  </si>
  <si>
    <t>African American Management History</t>
  </si>
  <si>
    <t>The Multifaceted Relationship Between Accounting, Innovative Entrepreneurship, and Knowledge Management</t>
  </si>
  <si>
    <t>Cultural Journeys in Higher Education</t>
  </si>
  <si>
    <t>Asia-Pacific Contemporary Finance and Development</t>
  </si>
  <si>
    <t>Understanding the Investor</t>
  </si>
  <si>
    <t>Seminal Ideas for the Next Twenty-Five Years of Advances</t>
  </si>
  <si>
    <t>The Politics and Ethics of the Just Price</t>
  </si>
  <si>
    <t>Communication as Gesture</t>
  </si>
  <si>
    <t>Data-Driven Marketing Content</t>
  </si>
  <si>
    <t>Grow, Build, Sell, Live</t>
  </si>
  <si>
    <t>SDG16 - Peace and Justice</t>
  </si>
  <si>
    <t>The Swedish Microchipping Phenomenon</t>
  </si>
  <si>
    <t>Integrating Service-Learning and Consulting in Distance Education</t>
  </si>
  <si>
    <t>Contemporary Issues in Behavioral Finance</t>
  </si>
  <si>
    <t>“Conflict-Free” Socio-Economic Systems</t>
  </si>
  <si>
    <t>Work and Labor in the Digital Age</t>
  </si>
  <si>
    <t>Political Authority, Social Control and Public Policy</t>
  </si>
  <si>
    <t>Education, Immigration and Migration</t>
  </si>
  <si>
    <t>The New Silk Road Leads through the Arab Peninsula</t>
  </si>
  <si>
    <t>Employer Branding for the Hospitality and Tourism Industry</t>
  </si>
  <si>
    <t>Health and Labor Markets</t>
  </si>
  <si>
    <t>Disruptive Activity in a Regulated Industry</t>
  </si>
  <si>
    <t>The Use and Abuse of Music</t>
  </si>
  <si>
    <t>Global Aspects of Reputation and Strategic Management</t>
  </si>
  <si>
    <t>Leading and Managing Change in the Age of Disruption and Artificial Intelligence</t>
  </si>
  <si>
    <t>Managing Technology and Middle- and Low-skilled Employees</t>
  </si>
  <si>
    <t>The Emergence of the Fourth Industrial Revolution</t>
  </si>
  <si>
    <t>The Suffering Body in Sport</t>
  </si>
  <si>
    <t>Soldiers on International Missions</t>
  </si>
  <si>
    <t>Central Bank Policy</t>
  </si>
  <si>
    <t>Specifics of Decision Making in Modern Business Systems</t>
  </si>
  <si>
    <t>Childhood and Education in the United States and Russia</t>
  </si>
  <si>
    <t>A Machine Learning, Artificial Intelligence Approach to Institutional Effectiveness in Higher Education</t>
  </si>
  <si>
    <t>The Impacts of Monetary Policy in the 21st Century</t>
  </si>
  <si>
    <t>School Improvement Networks and Collaborative Inquiry</t>
  </si>
  <si>
    <t>Generations Z in Europe</t>
  </si>
  <si>
    <t>Managing Silence in Workplaces</t>
  </si>
  <si>
    <t>Leadership and Organization in the Innovation Economy</t>
  </si>
  <si>
    <t>Thinking Infrastructures</t>
  </si>
  <si>
    <t>New Insights on Trust in Business-to-Business Relationships</t>
  </si>
  <si>
    <t>Including a Symposium on Ludwig Lachmann</t>
  </si>
  <si>
    <t>Mediation and Thinking Development in Schools</t>
  </si>
  <si>
    <t>The Educational Intelligent Economy</t>
  </si>
  <si>
    <t>Experiencing Persian Heritage</t>
  </si>
  <si>
    <t>Space Tourism</t>
  </si>
  <si>
    <t>Innovation and Entrepreneurship</t>
  </si>
  <si>
    <t>The New Metrics</t>
  </si>
  <si>
    <t>A History of the World Tourism Organization</t>
  </si>
  <si>
    <t>Gender and Contemporary Horror in Comics, Games and Transmedia</t>
  </si>
  <si>
    <t>Professional Identity Crisis</t>
  </si>
  <si>
    <t>Humiliation: Mental Health and Dealing with Being Shamed</t>
  </si>
  <si>
    <t>SDG6 - Clean Water and Sanitation</t>
  </si>
  <si>
    <t>SDG5 - Gender Equality and Empowerment of Women and Girls</t>
  </si>
  <si>
    <t>Teacher Preparation in Australia</t>
  </si>
  <si>
    <t>Mad Muse</t>
  </si>
  <si>
    <t>Modern Management in the Global Mining Industry</t>
  </si>
  <si>
    <t>Popular Music, Popular Myth and Cultural Heritage in Cleveland</t>
  </si>
  <si>
    <t>Emerging Issues in Islamic Finance Law and Practice in Malaysia</t>
  </si>
  <si>
    <t>Bringing Down Divides</t>
  </si>
  <si>
    <t>Methods of Criminology and Criminal Justice Research</t>
  </si>
  <si>
    <t>The Gradual Release of Responsibility in Literacy Research and Practice</t>
  </si>
  <si>
    <t>The Quirks of Digital Culture</t>
  </si>
  <si>
    <t>Link</t>
  </si>
  <si>
    <t>The Smart City in a Digital World</t>
  </si>
  <si>
    <t>Advocacy and Organizational Engagement</t>
  </si>
  <si>
    <t>Transitions from Vocational Qualifications to Higher Education</t>
  </si>
  <si>
    <t>Making Sense of Problems in Primary Headship</t>
  </si>
  <si>
    <t>Robots, Artificial Intelligence and Service Automation in Travel, Tourism and Hospitality</t>
  </si>
  <si>
    <t>The Culture of Women in Tech</t>
  </si>
  <si>
    <t>Contemporary HRM Issues in the 21st Century</t>
  </si>
  <si>
    <t>The Ten Commandments of Lean Six Sigma</t>
  </si>
  <si>
    <t>Reproduction, Health, and Medicine</t>
  </si>
  <si>
    <t>Delivering Tourism Intelligence</t>
  </si>
  <si>
    <t>Urban Ethnography</t>
  </si>
  <si>
    <t>Understanding Industry 4.0</t>
  </si>
  <si>
    <t>Investigating Spatial Inequalities</t>
  </si>
  <si>
    <t>Families in Motion</t>
  </si>
  <si>
    <t>Organic Growth Disciplines</t>
  </si>
  <si>
    <t>Intersections of Financial Literacy, Citizenship, and Spirituality</t>
  </si>
  <si>
    <t>Degendering Leadership in Higher Education</t>
  </si>
  <si>
    <t>Managing Inter-Organizational Collaborations</t>
  </si>
  <si>
    <t>Examining the Role of Well Being in the Marketing Discipline</t>
  </si>
  <si>
    <t>Management and Administration of Higher Education Institutions in Times of Change</t>
  </si>
  <si>
    <t>Understanding Financial Risk Management, Second Edition</t>
  </si>
  <si>
    <t>Methodological Issues in Management Research</t>
  </si>
  <si>
    <t>Underserved and Socially Disadvantaged Groups and Linkages with Health and Health Care Differentials</t>
  </si>
  <si>
    <t>International Entrepreneurship in Emerging Markets</t>
  </si>
  <si>
    <t>Airline Economics in Europe</t>
  </si>
  <si>
    <t>Lesson Study in Initial Teacher Education</t>
  </si>
  <si>
    <t>Human Rights for Children and Youth</t>
  </si>
  <si>
    <t>Philosophy of Management and Sustainability</t>
  </si>
  <si>
    <t>London Transport</t>
  </si>
  <si>
    <t>The Cryopolitics of Reproduction on Ice</t>
  </si>
  <si>
    <t>Catholic Teacher Preparation</t>
  </si>
  <si>
    <t>Critical Capabilities and Competencies for Knowledge Organizations</t>
  </si>
  <si>
    <t>Designing and Tracking Knowledge Management Metrics</t>
  </si>
  <si>
    <t>Knowledge Assets and Knowledge Audits</t>
  </si>
  <si>
    <t>Translating Knowledge Management Visions into Strategies</t>
  </si>
  <si>
    <t>Informed Learning Applications</t>
  </si>
  <si>
    <t>The Challenge of Progress</t>
  </si>
  <si>
    <t>Climate Change, Media &amp; Culture</t>
  </si>
  <si>
    <t>Ethics in a Crowded World</t>
  </si>
  <si>
    <t>Crafting Your Edge for Today's Job Market</t>
  </si>
  <si>
    <t>Mixed Race in the US and UK</t>
  </si>
  <si>
    <t>Harold Cecil Edey</t>
  </si>
  <si>
    <t>Victim, Perpetrator, or What Else?</t>
  </si>
  <si>
    <t>Vulnerability in a Mobile World</t>
  </si>
  <si>
    <t>Strategy</t>
  </si>
  <si>
    <t>Accounting and Finance</t>
  </si>
  <si>
    <t>Environmental Management</t>
  </si>
  <si>
    <t>Information and Knowledge Management</t>
  </si>
  <si>
    <t>Economics</t>
  </si>
  <si>
    <t>DOI</t>
  </si>
  <si>
    <t>Pub Year</t>
  </si>
  <si>
    <t xml:space="preserve">Emerald eJournals </t>
  </si>
  <si>
    <t>Collection Options</t>
  </si>
  <si>
    <t>Management eJournal Portfolio</t>
  </si>
  <si>
    <t xml:space="preserve">Engineering, Computing &amp; Technology eJournal Portfolio </t>
  </si>
  <si>
    <t xml:space="preserve">EM 175 </t>
  </si>
  <si>
    <t>EM 200</t>
  </si>
  <si>
    <t>Volume editor Sean M. Collins</t>
  </si>
  <si>
    <t>Volume editor Jessica K. Taft</t>
  </si>
  <si>
    <t>Volume editor Sandi Kawecka Nenga</t>
  </si>
  <si>
    <t>By author Virpi Malin</t>
  </si>
  <si>
    <t>By author Jonathan Murphy</t>
  </si>
  <si>
    <t>By author Marjo Siltaoja</t>
  </si>
  <si>
    <t xml:space="preserve">Edited Tony Simons
</t>
  </si>
  <si>
    <t>Edited Hannes Leroy</t>
  </si>
  <si>
    <t xml:space="preserve">Edited Grant T. Savage </t>
  </si>
  <si>
    <t>Volume editor Solomon W. Polachek</t>
  </si>
  <si>
    <t>Volume editor Danielle Zandee</t>
  </si>
  <si>
    <t xml:space="preserve">Volume editor David Cooperider </t>
  </si>
  <si>
    <t>Volume editor Lindsey N. Godwin</t>
  </si>
  <si>
    <t xml:space="preserve">Volume 37A </t>
  </si>
  <si>
    <t>Quality Management: Tools, Methods and Standards</t>
  </si>
  <si>
    <t>Sub Category 1</t>
  </si>
  <si>
    <t>Sub Category 2</t>
  </si>
  <si>
    <t>Quality management/systems</t>
  </si>
  <si>
    <t>Quality control &amp; reliability</t>
  </si>
  <si>
    <t>Information &amp; communications technology</t>
  </si>
  <si>
    <t>Communications technology</t>
  </si>
  <si>
    <t>Politics</t>
  </si>
  <si>
    <t>Economic history &amp; thought</t>
  </si>
  <si>
    <t>Economic thought/ideologies</t>
  </si>
  <si>
    <t>Organizational performance</t>
  </si>
  <si>
    <t>Mixed methods research</t>
  </si>
  <si>
    <t>Librarianship/library management</t>
  </si>
  <si>
    <t>HR in libraries</t>
  </si>
  <si>
    <t>Supply chain management</t>
  </si>
  <si>
    <t>Supply chain ethics/sustainability</t>
  </si>
  <si>
    <t>Human resource policy</t>
  </si>
  <si>
    <t>Employee welfare</t>
  </si>
  <si>
    <t>Advertising &amp; promotion</t>
  </si>
  <si>
    <t>Transport safety, systems component &amp; users</t>
  </si>
  <si>
    <t>Safety &amp; human factors</t>
  </si>
  <si>
    <t>Entrepreneurial skills</t>
  </si>
  <si>
    <t>Library administration</t>
  </si>
  <si>
    <t>Work, economy &amp; organizations</t>
  </si>
  <si>
    <t>Management history/theory</t>
  </si>
  <si>
    <t>Global HRM</t>
  </si>
  <si>
    <t>Market research/consumer behaviour</t>
  </si>
  <si>
    <t>Decision making</t>
  </si>
  <si>
    <t>Environmental issues</t>
  </si>
  <si>
    <t>Sustainability</t>
  </si>
  <si>
    <t>Organizational structure/dynamics</t>
  </si>
  <si>
    <t>Educational psychology</t>
  </si>
  <si>
    <t>Training &amp; development</t>
  </si>
  <si>
    <t>Continuing professional development</t>
  </si>
  <si>
    <t>Mentoring &amp; coaching</t>
  </si>
  <si>
    <t>Political sociology, policy &amp; social change</t>
  </si>
  <si>
    <t>Gender studies</t>
  </si>
  <si>
    <t>Manufacturing/production methods &amp; systems</t>
  </si>
  <si>
    <t>Social theory</t>
  </si>
  <si>
    <t>Weber</t>
  </si>
  <si>
    <t>Sociology of culture, media, sport &amp; communication</t>
  </si>
  <si>
    <t>Arts</t>
  </si>
  <si>
    <t>Corporate strategy</t>
  </si>
  <si>
    <t>Business development</t>
  </si>
  <si>
    <t>Organizational structure</t>
  </si>
  <si>
    <t>Higher education</t>
  </si>
  <si>
    <t>Financial investment/markets</t>
  </si>
  <si>
    <t>Portfolio investment/theory</t>
  </si>
  <si>
    <t>Policing</t>
  </si>
  <si>
    <t>Criminal justice</t>
  </si>
  <si>
    <t>History/theory of education</t>
  </si>
  <si>
    <t>Leadership styles</t>
  </si>
  <si>
    <t>Management styles/ techniques</t>
  </si>
  <si>
    <t>International business</t>
  </si>
  <si>
    <t>Symbolism/representation</t>
  </si>
  <si>
    <t>Financial management/structure</t>
  </si>
  <si>
    <t>Environmental management</t>
  </si>
  <si>
    <t>Corporate culture</t>
  </si>
  <si>
    <t>Vulnerable groups</t>
  </si>
  <si>
    <t>Inequalities &amp; diverse/minority groups</t>
  </si>
  <si>
    <t>Business ethics</t>
  </si>
  <si>
    <t>Business education</t>
  </si>
  <si>
    <t>Marketing strategy/methods</t>
  </si>
  <si>
    <t>Promotion and Advertising</t>
  </si>
  <si>
    <t>Multicultural education/social justice</t>
  </si>
  <si>
    <t>Inter/multicultural education</t>
  </si>
  <si>
    <t>Labour economics</t>
  </si>
  <si>
    <t>Labour demand &amp; supply</t>
  </si>
  <si>
    <t>Special education/gifted education</t>
  </si>
  <si>
    <t>Qualitative research</t>
  </si>
  <si>
    <t>Administration &amp; policy in education</t>
  </si>
  <si>
    <t>Financial risk/company failure</t>
  </si>
  <si>
    <t>Banks/banking</t>
  </si>
  <si>
    <t>Communications &amp; networks</t>
  </si>
  <si>
    <t>Sociology of the family</t>
  </si>
  <si>
    <t>Financial Management/ Structure</t>
  </si>
  <si>
    <t>Financial Management/Structure</t>
  </si>
  <si>
    <t>Financial Management/ structure</t>
  </si>
  <si>
    <t>Financial risk/ company failure</t>
  </si>
  <si>
    <t>Tourism development &amp; planning</t>
  </si>
  <si>
    <t>Tourism industry</t>
  </si>
  <si>
    <t>Accounting/accountancy</t>
  </si>
  <si>
    <t>Accounting education</t>
  </si>
  <si>
    <t>Learning/teaching in higher education</t>
  </si>
  <si>
    <t>International politics</t>
  </si>
  <si>
    <t>Management styles/techniques</t>
  </si>
  <si>
    <t>Management techniques</t>
  </si>
  <si>
    <t>Agricultural/environmental economics</t>
  </si>
  <si>
    <t>Energy economics</t>
  </si>
  <si>
    <t>Strategic Management/ Planning</t>
  </si>
  <si>
    <t>Corporate values/philosophy</t>
  </si>
  <si>
    <t>International business strategy</t>
  </si>
  <si>
    <t>Educational administration</t>
  </si>
  <si>
    <t>Library Finances</t>
  </si>
  <si>
    <t>Sport, recreation &amp; leisure</t>
  </si>
  <si>
    <t>Urban &amp; rural sociology</t>
  </si>
  <si>
    <t>Cities/suburbs</t>
  </si>
  <si>
    <t>Tourism &amp; hospitality management/marketing</t>
  </si>
  <si>
    <t>Brand image in tourism</t>
  </si>
  <si>
    <t>Advertising &amp; Promotion</t>
  </si>
  <si>
    <t>Talent management</t>
  </si>
  <si>
    <t>Regional marketing</t>
  </si>
  <si>
    <t>Accounting research/theory</t>
  </si>
  <si>
    <t>Organizational change/development</t>
  </si>
  <si>
    <t>Technology &amp; learning</t>
  </si>
  <si>
    <t>Classroom technologies</t>
  </si>
  <si>
    <t>Learning difficulties</t>
  </si>
  <si>
    <t>International economics</t>
  </si>
  <si>
    <t>Race &amp; ethnic studies</t>
  </si>
  <si>
    <t>Virtual learning environments</t>
  </si>
  <si>
    <t>Disaster risk management</t>
  </si>
  <si>
    <t>Behavioural accounting</t>
  </si>
  <si>
    <t>Digital technology, computing, Internet</t>
  </si>
  <si>
    <t>Sociology of crime &amp; law</t>
  </si>
  <si>
    <t>Law enforcement/correctional</t>
  </si>
  <si>
    <t>Financial reporting</t>
  </si>
  <si>
    <t>Financial statements / company reports</t>
  </si>
  <si>
    <t>Poverty</t>
  </si>
  <si>
    <t>Environmental politics</t>
  </si>
  <si>
    <t>Advertising and Promotion</t>
  </si>
  <si>
    <t>Building &amp; construction</t>
  </si>
  <si>
    <t>Building project management</t>
  </si>
  <si>
    <t>Logistics</t>
  </si>
  <si>
    <t>Higher Education</t>
  </si>
  <si>
    <t>Employment law</t>
  </si>
  <si>
    <t>Diversity, equality, inclusion</t>
  </si>
  <si>
    <t>Public adminstration &amp; management</t>
  </si>
  <si>
    <t>Economic systems</t>
  </si>
  <si>
    <t>Sustainable development/renewable resources</t>
  </si>
  <si>
    <t>Social economics</t>
  </si>
  <si>
    <t>Knowledge management</t>
  </si>
  <si>
    <t>Destination management/marketing</t>
  </si>
  <si>
    <t>Gaming &amp; mobile learning</t>
  </si>
  <si>
    <t>Risk management/analysis</t>
  </si>
  <si>
    <t>Death/dying</t>
  </si>
  <si>
    <t>Sociology of education</t>
  </si>
  <si>
    <t>World economy</t>
  </si>
  <si>
    <t>Health service quality</t>
  </si>
  <si>
    <t>Health service delivery</t>
  </si>
  <si>
    <t>Service quality in tourism</t>
  </si>
  <si>
    <t>Service management</t>
  </si>
  <si>
    <t>Teacher Education</t>
  </si>
  <si>
    <t>Professional development</t>
  </si>
  <si>
    <t>Social movement</t>
  </si>
  <si>
    <t>Medical sociology</t>
  </si>
  <si>
    <t>Sociology of health &amp; illness</t>
  </si>
  <si>
    <t>Financial crime</t>
  </si>
  <si>
    <t>Social media</t>
  </si>
  <si>
    <t>Collective behaviour</t>
  </si>
  <si>
    <t>Parents</t>
  </si>
  <si>
    <t>HR &amp; Organizational Behaviour</t>
  </si>
  <si>
    <t>Comparative &amp; historical studies</t>
  </si>
  <si>
    <t>Global sociology/global empires</t>
  </si>
  <si>
    <t>Gender violence</t>
  </si>
  <si>
    <t>Construction management</t>
  </si>
  <si>
    <t>Management science / operations research</t>
  </si>
  <si>
    <t>Corporate communications</t>
  </si>
  <si>
    <t>Public relations</t>
  </si>
  <si>
    <t>Mathematical/quantitative economics</t>
  </si>
  <si>
    <t>Econometrics</t>
  </si>
  <si>
    <t>International tourism &amp; hospitality</t>
  </si>
  <si>
    <t>Trends in tourism &amp; hospitality</t>
  </si>
  <si>
    <t>School administration/policy</t>
  </si>
  <si>
    <t>Ageing</t>
  </si>
  <si>
    <t>Healthcare management</t>
  </si>
  <si>
    <t>Heathcare policy &amp; law</t>
  </si>
  <si>
    <t>Employee behaviour</t>
  </si>
  <si>
    <t>Employee attitudes</t>
  </si>
  <si>
    <t>Strategic management/planning</t>
  </si>
  <si>
    <t>Teamworking</t>
  </si>
  <si>
    <t>Librarianship/ Library Management</t>
  </si>
  <si>
    <t>Early childhood education</t>
  </si>
  <si>
    <t>Early childhood teaching/education</t>
  </si>
  <si>
    <t>Tourist culture &amp; behaviour</t>
  </si>
  <si>
    <t>Organizational Performance</t>
  </si>
  <si>
    <t>EcoTourism &amp; sustainability</t>
  </si>
  <si>
    <t>Responsible tourism/hospitality</t>
  </si>
  <si>
    <t>Internet</t>
  </si>
  <si>
    <t>Financial institutions</t>
  </si>
  <si>
    <t>Insurance companies</t>
  </si>
  <si>
    <t>War/peace</t>
  </si>
  <si>
    <t>Organizational change/management</t>
  </si>
  <si>
    <t>Diversity in education</t>
  </si>
  <si>
    <t>Research projects</t>
  </si>
  <si>
    <t>Information systems</t>
  </si>
  <si>
    <t>Data management systems</t>
  </si>
  <si>
    <t>Occupations</t>
  </si>
  <si>
    <t>International Economics</t>
  </si>
  <si>
    <t>International trade</t>
  </si>
  <si>
    <t>Deviant behaviour</t>
  </si>
  <si>
    <t>Teacher education</t>
  </si>
  <si>
    <t>Pedagogical approaches</t>
  </si>
  <si>
    <t>Customer relations</t>
  </si>
  <si>
    <t>Customer service</t>
  </si>
  <si>
    <t>Corporate social responsibility</t>
  </si>
  <si>
    <t>Social class/power</t>
  </si>
  <si>
    <t>Management science/operations research</t>
  </si>
  <si>
    <t>Racial identity</t>
  </si>
  <si>
    <t>International marketing</t>
  </si>
  <si>
    <t>Global marketing strategy</t>
  </si>
  <si>
    <t>Conditions of employment</t>
  </si>
  <si>
    <t>Life course</t>
  </si>
  <si>
    <t>Employee participation/engagement</t>
  </si>
  <si>
    <t>Accounting methods/systems</t>
  </si>
  <si>
    <t>Marketing strategy/ methods</t>
  </si>
  <si>
    <t>Mergers &amp; acquisitions</t>
  </si>
  <si>
    <t>Advertising &amp; Promtion</t>
  </si>
  <si>
    <t>Operational research</t>
  </si>
  <si>
    <t>Niche marketing</t>
  </si>
  <si>
    <t>Market research &amp; methods</t>
  </si>
  <si>
    <t>Minorities</t>
  </si>
  <si>
    <t>Inclusion/exclusion in education</t>
  </si>
  <si>
    <t>Media/mass media</t>
  </si>
  <si>
    <t>Marketing ethics</t>
  </si>
  <si>
    <t>Curriculum, instruction &amp; assessment</t>
  </si>
  <si>
    <t>Educational effectiveness/quality</t>
  </si>
  <si>
    <t>Librarianship / library management</t>
  </si>
  <si>
    <t>HR in Libraries</t>
  </si>
  <si>
    <t>Small businesses</t>
  </si>
  <si>
    <t>Environmental stratergy</t>
  </si>
  <si>
    <t>Sustainable development</t>
  </si>
  <si>
    <t>Library &amp; information services</t>
  </si>
  <si>
    <t>Reference services/information literacy</t>
  </si>
  <si>
    <t>Environment &amp; society</t>
  </si>
  <si>
    <t>Social &amp; environmental accounting</t>
  </si>
  <si>
    <t>Environmental management accounting</t>
  </si>
  <si>
    <t>Leadership in education</t>
  </si>
  <si>
    <t>Sociology of religion</t>
  </si>
  <si>
    <t>Auditing</t>
  </si>
  <si>
    <t>Audit standards &amp; guidance</t>
  </si>
  <si>
    <t>Transport planning &amp; environment</t>
  </si>
  <si>
    <t>Transport planning &amp; forecasting</t>
  </si>
  <si>
    <t>Financial markets</t>
  </si>
  <si>
    <t>Marketing/Consumer Behaviour</t>
  </si>
  <si>
    <t>Global &amp; comparative education</t>
  </si>
  <si>
    <t>Industrial/labour relations</t>
  </si>
  <si>
    <t>Dispute management</t>
  </si>
  <si>
    <t>Business schools/MBAs</t>
  </si>
  <si>
    <t>Gender Studies</t>
  </si>
  <si>
    <t>Financial statements/company reports</t>
  </si>
  <si>
    <t>Research Projects</t>
  </si>
  <si>
    <t>Femininity &amp; masculinity</t>
  </si>
  <si>
    <t>Decision sciences</t>
  </si>
  <si>
    <t>Development economics</t>
  </si>
  <si>
    <t>Economic development</t>
  </si>
  <si>
    <t>International business theory</t>
  </si>
  <si>
    <t>Wealth &amp; Income</t>
  </si>
  <si>
    <t>Management accounting/corporate finance</t>
  </si>
  <si>
    <t>Capital investment/resource allocation decisions</t>
  </si>
  <si>
    <t>Sex &amp; sexuality</t>
  </si>
  <si>
    <t>Market segmentation/target markets</t>
  </si>
  <si>
    <t>Problem solving</t>
  </si>
  <si>
    <t>Corporate growth</t>
  </si>
  <si>
    <t>Cross-cultural management</t>
  </si>
  <si>
    <t>Transport policy &amp; organization</t>
  </si>
  <si>
    <t>Library promotion</t>
  </si>
  <si>
    <t>Diversification</t>
  </si>
  <si>
    <t>Sociology of the environment</t>
  </si>
  <si>
    <t>Corporate governance</t>
  </si>
  <si>
    <t>Business law</t>
  </si>
  <si>
    <t>Educational evaluation/assessment</t>
  </si>
  <si>
    <t>International finance</t>
  </si>
  <si>
    <t>Government</t>
  </si>
  <si>
    <t>Transport economics</t>
  </si>
  <si>
    <t>Strategic management</t>
  </si>
  <si>
    <t>Inequality</t>
  </si>
  <si>
    <t>Global &amp; Comparative Education</t>
  </si>
  <si>
    <t>Juvenile crime</t>
  </si>
  <si>
    <t>Social Theory</t>
  </si>
  <si>
    <t>Human capital</t>
  </si>
  <si>
    <t>Social Sciences</t>
  </si>
  <si>
    <t>Governance guidelines</t>
  </si>
  <si>
    <t>Pedagogy</t>
  </si>
  <si>
    <t>Marketing models</t>
  </si>
  <si>
    <t>Occupational &amp; sector research</t>
  </si>
  <si>
    <t>Patterns of working</t>
  </si>
  <si>
    <t>Community</t>
  </si>
  <si>
    <t>Economic History and Thought</t>
  </si>
  <si>
    <t>Economic Thought Ideologies</t>
  </si>
  <si>
    <t>Value chain</t>
  </si>
  <si>
    <t>Consumer behaviour</t>
  </si>
  <si>
    <t>Technology &amp; Learning</t>
  </si>
  <si>
    <t>Online Learning/e-learning</t>
  </si>
  <si>
    <t>Economic history</t>
  </si>
  <si>
    <t>Planning</t>
  </si>
  <si>
    <t>Planning, housing &amp; land economy</t>
  </si>
  <si>
    <t>Service quality in tourism &amp; hospitality</t>
  </si>
  <si>
    <t>Information behaviour and retrieval</t>
  </si>
  <si>
    <t>Information Literacy</t>
  </si>
  <si>
    <t>Government accounting</t>
  </si>
  <si>
    <t>international business</t>
  </si>
  <si>
    <t>international market entry</t>
  </si>
  <si>
    <t>Total quality management</t>
  </si>
  <si>
    <t>Accounting and accountancy</t>
  </si>
  <si>
    <t>Organizational psychology</t>
  </si>
  <si>
    <t>International accounting</t>
  </si>
  <si>
    <t>Transport in society</t>
  </si>
  <si>
    <t>Technology access</t>
  </si>
  <si>
    <t>Housing</t>
  </si>
  <si>
    <t>Religion</t>
  </si>
  <si>
    <t>Human Objectives</t>
  </si>
  <si>
    <t>Competitive strategy</t>
  </si>
  <si>
    <t>Stakeholder management</t>
  </si>
  <si>
    <t>Health economics</t>
  </si>
  <si>
    <t>Policy &amp; Social Change</t>
  </si>
  <si>
    <t>Business formation/start-ups</t>
  </si>
  <si>
    <t>Work study/scientific management</t>
  </si>
  <si>
    <t>Social media strategy</t>
  </si>
  <si>
    <t>Collaborative partnerships in education</t>
  </si>
  <si>
    <t>Sociology of Education</t>
  </si>
  <si>
    <t>Teacher knowledge</t>
  </si>
  <si>
    <t>Philosophy</t>
  </si>
  <si>
    <t>Social enterprise</t>
  </si>
  <si>
    <t>Operations/process management</t>
  </si>
  <si>
    <t>Business process management</t>
  </si>
  <si>
    <t>Creativity</t>
  </si>
  <si>
    <t>Urban design</t>
  </si>
  <si>
    <t>Children/youth</t>
  </si>
  <si>
    <t>Quantitative &amp; statistical research</t>
  </si>
  <si>
    <t>Financial analysis/forecasting</t>
  </si>
  <si>
    <t>Power relations in education</t>
  </si>
  <si>
    <t>Macroeconomics</t>
  </si>
  <si>
    <t>Economic conditions/cycles</t>
  </si>
  <si>
    <t>Comparative education</t>
  </si>
  <si>
    <t>Climate change</t>
  </si>
  <si>
    <t>Social conflicts</t>
  </si>
  <si>
    <t>Entrepreneurship education</t>
  </si>
  <si>
    <t>Sociology of learning</t>
  </si>
  <si>
    <t>Research &amp; development</t>
  </si>
  <si>
    <t>Innovation</t>
  </si>
  <si>
    <t>Motivation in education</t>
  </si>
  <si>
    <t>Differentiation</t>
  </si>
  <si>
    <t>Recruitment</t>
  </si>
  <si>
    <t>Selection</t>
  </si>
  <si>
    <t>Distribution channels &amp; markets</t>
  </si>
  <si>
    <t>Retailing</t>
  </si>
  <si>
    <t>Wealth &amp; income</t>
  </si>
  <si>
    <t>Economic sociology</t>
  </si>
  <si>
    <t>Home culture</t>
  </si>
  <si>
    <t>Sport &amp; Communication</t>
  </si>
  <si>
    <t>Accounting/Accountancy</t>
  </si>
  <si>
    <t>Government Accounting</t>
  </si>
  <si>
    <t>Financial Investment/Markets</t>
  </si>
  <si>
    <t>Stock markets/exchanges</t>
  </si>
  <si>
    <t>Financing/borrowing</t>
  </si>
  <si>
    <t>Marriage/divorce</t>
  </si>
  <si>
    <t>Accounting &amp; finance</t>
  </si>
  <si>
    <t>Evaluation</t>
  </si>
  <si>
    <t>Identity</t>
  </si>
  <si>
    <t>Energy</t>
  </si>
  <si>
    <t>Space/boundaries</t>
  </si>
  <si>
    <t>Globalization</t>
  </si>
  <si>
    <t>Political theory</t>
  </si>
  <si>
    <t>Advertising</t>
  </si>
  <si>
    <t>Labour mobility</t>
  </si>
  <si>
    <t>Organizational learning</t>
  </si>
  <si>
    <t>International relations</t>
  </si>
  <si>
    <t>Boards of directors/senior management:</t>
  </si>
  <si>
    <t>Public finance/economics</t>
  </si>
  <si>
    <t>National budget &amp; debt</t>
  </si>
  <si>
    <t>Teacher education methods</t>
  </si>
  <si>
    <t>Teacher education/induction</t>
  </si>
  <si>
    <t>Distance learning</t>
  </si>
  <si>
    <t>Microeconomics</t>
  </si>
  <si>
    <t>Welfare economics</t>
  </si>
  <si>
    <t>Modes of transport</t>
  </si>
  <si>
    <t>Rail</t>
  </si>
  <si>
    <t>Multimodality in teaching</t>
  </si>
  <si>
    <t>Business climate/policy</t>
  </si>
  <si>
    <t>Transport design</t>
  </si>
  <si>
    <t>Multinationals</t>
  </si>
  <si>
    <t>Information behaviour &amp; retrieval</t>
  </si>
  <si>
    <t>Management by walking around</t>
  </si>
  <si>
    <t>Environment/sustainability</t>
  </si>
  <si>
    <t>Education &amp; society</t>
  </si>
  <si>
    <t>Information management &amp; governance</t>
  </si>
  <si>
    <t>Information policy</t>
  </si>
  <si>
    <t>Instructional techniques in special education</t>
  </si>
  <si>
    <t>Teacher leadership</t>
  </si>
  <si>
    <t>Information literacy</t>
  </si>
  <si>
    <t>Sales management &amp; selling</t>
  </si>
  <si>
    <t>Gifted education</t>
  </si>
  <si>
    <t>Library strategy</t>
  </si>
  <si>
    <t>Regional culture in education</t>
  </si>
  <si>
    <t>School development</t>
  </si>
  <si>
    <t>Regulatory policy</t>
  </si>
  <si>
    <t>Online learning/e-learning</t>
  </si>
  <si>
    <t>Series edited Malcolm Tight</t>
  </si>
  <si>
    <t>Series edited Austin Sarat</t>
  </si>
  <si>
    <t>Volume editor Dr. Lucy Budd</t>
  </si>
  <si>
    <t>Volume editor Steven Griggs</t>
  </si>
  <si>
    <t>Volume editor David Howarth</t>
  </si>
  <si>
    <t>Volume editor Uriel Stettner</t>
  </si>
  <si>
    <t>Volume editor Israel Drori</t>
  </si>
  <si>
    <t>Volume editor Irene P. Godden</t>
  </si>
  <si>
    <t>Volume editor J.L. Mucchielli  </t>
  </si>
  <si>
    <t xml:space="preserve">Volume editor Peter J. Boettke </t>
  </si>
  <si>
    <t>Library &amp; information science</t>
  </si>
  <si>
    <t>Volume editor G.Tyge Payne </t>
  </si>
  <si>
    <t xml:space="preserve">Volume editor John D. Blair </t>
  </si>
  <si>
    <t>Volume editor Grant D. Savage</t>
  </si>
  <si>
    <t>Volume editor Michael F. Powell</t>
  </si>
  <si>
    <t>Volume editor Jon A. Chilingerian</t>
  </si>
  <si>
    <t>Volume editor Myron D. Fottler</t>
  </si>
  <si>
    <t>Volume editor Albert C. Zapanta</t>
  </si>
  <si>
    <t>Volume editor Ragnhild Sollund</t>
  </si>
  <si>
    <t>Volume editor Edward J. Lawler</t>
  </si>
  <si>
    <t>Health education</t>
  </si>
  <si>
    <t>Health Promotion</t>
  </si>
  <si>
    <t>Volume editor Elizabeth A. Chapman</t>
  </si>
  <si>
    <t xml:space="preserve">Volume editor Mark Hirschey
</t>
  </si>
  <si>
    <t xml:space="preserve">Volume editor Kose John
</t>
  </si>
  <si>
    <t>Volume editor Brian D. Fitch</t>
  </si>
  <si>
    <t>Preface by Kern Alexander</t>
  </si>
  <si>
    <t>Series edited David Lewin</t>
  </si>
  <si>
    <t>Series edited Paul J. Gollan</t>
  </si>
  <si>
    <t xml:space="preserve">Series edited Bruce E. Kaufman </t>
  </si>
  <si>
    <t xml:space="preserve">Series edited Anne Woodsworth
</t>
  </si>
  <si>
    <t>Volume editor Frederick C. Lynden</t>
  </si>
  <si>
    <t>Series edited Delmus E. Williams</t>
  </si>
  <si>
    <t>Series edited Janine Golden</t>
  </si>
  <si>
    <t>Series edited William Graves</t>
  </si>
  <si>
    <t>Series edited James M. Nyce</t>
  </si>
  <si>
    <t>Series edited John Diamond</t>
  </si>
  <si>
    <t xml:space="preserve">Series edited Joyce Liddle  </t>
  </si>
  <si>
    <t>Series edited Manas Chatterji</t>
  </si>
  <si>
    <t xml:space="preserve">Volume editor R.K. Schutt  </t>
  </si>
  <si>
    <t>Volume editor Stephanie W. Hartwell</t>
  </si>
  <si>
    <t>Associate editor Tony Tinker</t>
  </si>
  <si>
    <t>Associate editor Marilyn Neimark</t>
  </si>
  <si>
    <t>Associate editor Barbara Dubis Merino</t>
  </si>
  <si>
    <t>Series edited Sydney Finkelstein</t>
  </si>
  <si>
    <t>Series edited Sir Cary L. Cooper</t>
  </si>
  <si>
    <t>Volume editor Thomas M. Porcano</t>
  </si>
  <si>
    <t>Learning Differentiated Curriculum Design in Higher Education</t>
  </si>
  <si>
    <t>Volume 60</t>
  </si>
  <si>
    <t>Emerald Points</t>
  </si>
  <si>
    <t xml:space="preserve">Volume editor Madhubalan Viswanathan </t>
  </si>
  <si>
    <t>Volume editor Jose Antonio Rosa Ph.D</t>
  </si>
  <si>
    <t>Volume editor Michael A. Hitt</t>
  </si>
  <si>
    <t>Volume editor Richard M. Steers</t>
  </si>
  <si>
    <t>Volume editor Mansour Javidan</t>
  </si>
  <si>
    <t>Volume editor Debra L. Shapiro</t>
  </si>
  <si>
    <t>Volume editor Joseph L.C. Cheng</t>
  </si>
  <si>
    <t>Volume editor Mary Ann von Glinow</t>
  </si>
  <si>
    <t>Volume editor Allan Bird</t>
  </si>
  <si>
    <t>Volume editor Tom Roehl</t>
  </si>
  <si>
    <t>Organizational theory &amp; behaviour</t>
  </si>
  <si>
    <t>Economic growth</t>
  </si>
  <si>
    <t>Volume editor P. Kurrild-Klitgaard  </t>
  </si>
  <si>
    <t>Volume editor Peter Rush</t>
  </si>
  <si>
    <t>Volume editor Andrew T. Kenyon</t>
  </si>
  <si>
    <t xml:space="preserve">Volume editor Melissa C. Thomas-Hunt </t>
  </si>
  <si>
    <t>Volume editor Jeffrey T. Polzer</t>
  </si>
  <si>
    <t>Volume editor Patricia Ann McAnany</t>
  </si>
  <si>
    <t>Volume editor E. Christian Wells</t>
  </si>
  <si>
    <t>Volume 61</t>
  </si>
  <si>
    <t>Volume 23</t>
  </si>
  <si>
    <t>Emotion Management and Feelings in Teaching and Educational Leadership</t>
  </si>
  <si>
    <t>Teaching skills &amp; techniques</t>
  </si>
  <si>
    <t>Unavailable</t>
  </si>
  <si>
    <t>Volume editor Roger Koppl</t>
  </si>
  <si>
    <t>Guest editor Charles R. Taylor</t>
  </si>
  <si>
    <t xml:space="preserve">Guest editor Doo-Hee Lee </t>
  </si>
  <si>
    <t>Volume editor Carl Arthur Solberg</t>
  </si>
  <si>
    <t>Guest editor Tiger Li</t>
  </si>
  <si>
    <t>Editor Charles R. Taylor</t>
  </si>
  <si>
    <t>Introduction by Professor Jennie Jacobs Kronenfeld</t>
  </si>
  <si>
    <t>Volume editor Peter Van der Sijde</t>
  </si>
  <si>
    <t xml:space="preserve">Volume editor Anja Schaefer </t>
  </si>
  <si>
    <t>Series edited Susan Marlow</t>
  </si>
  <si>
    <t>Series edited Colette Henry</t>
  </si>
  <si>
    <t>Volume editor Michael R. Baye</t>
  </si>
  <si>
    <t>Volume 13</t>
  </si>
  <si>
    <t>Finance and Accounting</t>
  </si>
  <si>
    <t>Economic analysis</t>
  </si>
  <si>
    <t>Volume 79</t>
  </si>
  <si>
    <t>Volume 9B</t>
  </si>
  <si>
    <t>Volume editor Hope Jensen-Schau</t>
  </si>
  <si>
    <t>Volume editor Diana Papademas</t>
  </si>
  <si>
    <t>Social Media in Earthquake-Related Communication</t>
  </si>
  <si>
    <t>Volume editor Roland Ortt</t>
  </si>
  <si>
    <t>Volume editor Dap Hartmann</t>
  </si>
  <si>
    <t>Volume editor Patrick van der Duin</t>
  </si>
  <si>
    <t xml:space="preserve">Volume editor Guus Berkhout </t>
  </si>
  <si>
    <t>Other adaptation by Steven J. Fluharty</t>
  </si>
  <si>
    <t xml:space="preserve">Other adaptation by Harvey Grill </t>
  </si>
  <si>
    <t>Health &amp; social care</t>
  </si>
  <si>
    <t>Learning &amp; intellectual disabilities</t>
  </si>
  <si>
    <t>Management science &amp; operations</t>
  </si>
  <si>
    <t>Property management &amp; built environment</t>
  </si>
  <si>
    <t>Information &amp; knowledge management</t>
  </si>
  <si>
    <t>Public policy &amp; environmental management</t>
  </si>
  <si>
    <t xml:space="preserve">n/a </t>
  </si>
  <si>
    <t>n/a</t>
  </si>
  <si>
    <t>Research methods</t>
  </si>
  <si>
    <t>Volume 39</t>
  </si>
  <si>
    <t>Skin, Meaning, and Symbolism in Pet Memorials</t>
  </si>
  <si>
    <t>Development Economics</t>
  </si>
  <si>
    <t>Keywords</t>
    <phoneticPr fontId="7" type="noConversion"/>
  </si>
  <si>
    <t xml:space="preserve">Abstract </t>
    <phoneticPr fontId="7" type="noConversion"/>
  </si>
  <si>
    <t>First Author</t>
  </si>
  <si>
    <t>Volume 47</t>
  </si>
  <si>
    <t>Demographic economics/trends</t>
  </si>
  <si>
    <t>Cultural Expert Witnessing</t>
  </si>
  <si>
    <t>Volume 101</t>
  </si>
  <si>
    <t>Volume 37</t>
  </si>
  <si>
    <t>Series editor Richard Woodman,</t>
  </si>
  <si>
    <t>Volume 31</t>
  </si>
  <si>
    <t>https://www.emerald.com/insight/publication/doi/10.1108/9781787694798</t>
  </si>
  <si>
    <t>https://www.emerald.com/insight/publication/doi/10.1108/S0897-3016201927</t>
  </si>
  <si>
    <t>https://www.emerald.com/insight/publication/doi/10.1108/S1064-4857201918</t>
  </si>
  <si>
    <t>https://www.emerald.com/insight/publication/doi/10.1108/S1474-7871201931</t>
  </si>
  <si>
    <t>https://www.emerald.com/insight/publication/doi/10.1108/S0742-7301201937</t>
  </si>
  <si>
    <t>https://www.emerald.com/insight/publication/doi/10.1108/S1569-37592019101</t>
  </si>
  <si>
    <t>https://www.emerald.com/insight/publication/doi/10.1108/9781787546394</t>
  </si>
  <si>
    <t>https://www.emerald.com/insight/publication/doi/10.1108/9781787560444</t>
  </si>
  <si>
    <t>https://www.emerald.com/insight/publication/doi/10.1108/9781789738575</t>
  </si>
  <si>
    <t>https://www.emerald.com/insight/publication/doi/10.1108/9781789734737</t>
  </si>
  <si>
    <t>https://www.emerald.com/insight/publication/doi/10.1108/9781789730692</t>
  </si>
  <si>
    <t>https://www.emerald.com/insight/publication/doi/10.1108/9781787566798</t>
  </si>
  <si>
    <t>https://www.emerald.com/insight/publication/doi/10.1108/9781787698055</t>
  </si>
  <si>
    <t>https://www.emerald.com/insight/publication/doi/10.1108/S0147-9121201947</t>
  </si>
  <si>
    <t>https://www.emerald.com/insight/publication/doi/10.1108/S0277-2833201933</t>
  </si>
  <si>
    <t>https://www.emerald.com/insight/publication/doi/10.1108/9781787699939</t>
  </si>
  <si>
    <t>https://www.emerald.com/insight/publication/doi/10.1108/S2053-7697201830</t>
  </si>
  <si>
    <t>https://www.emerald.com/insight/publication/doi/10.1108/9781787691674</t>
  </si>
  <si>
    <t>https://www.emerald.com/insight/publication/doi/10.1108/9781787695092</t>
  </si>
  <si>
    <t>https://www.emerald.com/insight/publication/doi/10.1108/9781787694095</t>
  </si>
  <si>
    <t>https://www.emerald.com/insight/publication/doi/10.1108/9781789737059</t>
  </si>
  <si>
    <t>https://www.emerald.com/insight/publication/doi/10.1108/9781787564190</t>
  </si>
  <si>
    <t>https://www.emerald.com/insight/publication/doi/10.1108/S1571-0386201926</t>
  </si>
  <si>
    <t>https://www.emerald.com/insight/publication/doi/10.1108/9781787565159</t>
  </si>
  <si>
    <t>https://www.emerald.com/insight/publication/doi/10.1108/S0190-1281201939</t>
  </si>
  <si>
    <t>https://www.emerald.com/insight/publication/doi/10.1108/9781789738179</t>
  </si>
  <si>
    <t>https://www.emerald.com/insight/publication/doi/10.1108/9781787569911</t>
  </si>
  <si>
    <t>https://www.emerald.com/insight/publication/doi/10.1108/S2040-724620199B</t>
  </si>
  <si>
    <t>https://www.emerald.com/insight/publication/doi/10.1108/9781787696136</t>
  </si>
  <si>
    <t>https://www.emerald.com/insight/publication/doi/10.1108/9781787691391</t>
  </si>
  <si>
    <t>https://www.emerald.com/insight/publication/doi/10.1108/9781787566590</t>
  </si>
  <si>
    <t>https://www.emerald.com/insight/publication/doi/10.1108/S2514-175920193</t>
  </si>
  <si>
    <t>https://www.emerald.com/insight/publication/doi/10.1108/S1059-4337201979</t>
  </si>
  <si>
    <t>https://www.emerald.com/insight/publication/doi/10.1108/9781789738438</t>
  </si>
  <si>
    <t>https://www.emerald.com/insight/publication/doi/10.1108/9781789732191</t>
  </si>
  <si>
    <t>https://www.emerald.com/insight/publication/doi/10.1108/9781787690578</t>
  </si>
  <si>
    <t>https://www.emerald.com/insight/publication/doi/10.1108/9781787145511</t>
  </si>
  <si>
    <t>https://www.emerald.com/insight/publication/doi/10.1108/9781789731590</t>
  </si>
  <si>
    <t>https://www.emerald.com/insight/publication/doi/10.1108/S1479-3636201913</t>
  </si>
  <si>
    <t>https://www.emerald.com/insight/publication/doi/10.1108/9781787698451</t>
  </si>
  <si>
    <t>https://www.emerald.com/insight/publication/doi/10.1108/S1041-7060201921</t>
  </si>
  <si>
    <t>https://www.emerald.com/insight/publication/doi/10.1108/9781787690530</t>
  </si>
  <si>
    <t>https://www.emerald.com/insight/publication/doi/10.1108/9781789737790</t>
  </si>
  <si>
    <t>https://www.emerald.com/insight/publication/doi/10.1108/9781787699052</t>
  </si>
  <si>
    <t>https://www.emerald.com/insight/publication/doi/10.1108/9781787699458</t>
  </si>
  <si>
    <t>https://www.emerald.com/insight/publication/doi/10.1108/9781787560109</t>
  </si>
  <si>
    <t>https://www.emerald.com/insight/publication/doi/10.1108/9781787566835</t>
  </si>
  <si>
    <t>https://www.emerald.com/insight/publication/doi/10.1108/S1479-3644201923</t>
  </si>
  <si>
    <t>https://www.emerald.com/insight/publication/doi/10.1108/S0733-558X201961</t>
  </si>
  <si>
    <t>https://www.emerald.com/insight/publication/doi/10.1108/9781789732559</t>
  </si>
  <si>
    <t>https://www.emerald.com/insight/publication/doi/10.1108/9781789733150</t>
  </si>
  <si>
    <t>https://www.emerald.com/insight/publication/doi/10.1108/9781789732658</t>
  </si>
  <si>
    <t>https://www.emerald.com/insight/publication/doi/10.1108/9781789730074</t>
  </si>
  <si>
    <t>https://www.emerald.com/insight/publication/doi/10.1108/9781787563674</t>
  </si>
  <si>
    <t>https://www.emerald.com/insight/publication/doi/10.1108/9781787567757</t>
  </si>
  <si>
    <t>https://www.emerald.com/insight/publication/doi/10.1108/9781789733617</t>
  </si>
  <si>
    <t>https://www.emerald.com/insight/publication/doi/10.1108/S0733-558X201960</t>
  </si>
  <si>
    <t>https://www.emerald.com/insight/publication/doi/10.1108/9781838671143</t>
  </si>
  <si>
    <t>https://www.emerald.com/insight/publication/doi/10.1108/9781838670986</t>
  </si>
  <si>
    <t>https://www.emerald.com/insight/publication/doi/10.1108/9781787437937</t>
  </si>
  <si>
    <t>https://www.emerald.com/insight/publication/doi/10.1108/9781787699199</t>
  </si>
  <si>
    <t>https://www.emerald.com/insight/publication/doi/10.1108/9781787690370</t>
  </si>
  <si>
    <t>https://www.emerald.com/insight/publication/doi/10.1108/9781787698017</t>
  </si>
  <si>
    <t>https://www.emerald.com/insight/publication/doi/10.1108/9781789730357</t>
  </si>
  <si>
    <t>https://www.emerald.com/insight/publication/doi/10.1108/9781787437838</t>
  </si>
  <si>
    <t>https://www.emerald.com/insight/publication/doi/10.1108/9781787569836</t>
  </si>
  <si>
    <t>https://www.emerald.com/insight/publication/doi/10.1108/S0743-4154201937A</t>
  </si>
  <si>
    <t>https://www.emerald.com/insight/publication/doi/10.1108/S1877-6361201922</t>
  </si>
  <si>
    <t>https://www.emerald.com/insight/publication/doi/10.1108/9781787567214</t>
  </si>
  <si>
    <t>https://www.emerald.com/insight/publication/doi/10.1108/S0065-2830201945</t>
  </si>
  <si>
    <t>https://www.emerald.com/insight/publication/doi/10.1108/9781787562158</t>
  </si>
  <si>
    <t>https://www.emerald.com/insight/publication/doi/10.1108/9781787541955</t>
  </si>
  <si>
    <t>https://www.emerald.com/insight/publication/doi/10.1108/9781787699236</t>
  </si>
  <si>
    <t>https://www.emerald.com/insight/publication/doi/10.1108/9781787146174</t>
  </si>
  <si>
    <t>https://www.emerald.com/insight/publication/doi/10.1108/9781789732337</t>
  </si>
  <si>
    <t>https://www.emerald.com/insight/publication/doi/10.1108/S0732-0671201940</t>
  </si>
  <si>
    <t>https://www.emerald.com/insight/publication/doi/10.1108/S0733-558X201959</t>
  </si>
  <si>
    <t>https://www.emerald.com/insight/publication/doi/10.1108/S1479-8387201911</t>
  </si>
  <si>
    <t>https://www.emerald.com/insight/publication/doi/10.1108/S0731-9053201939</t>
  </si>
  <si>
    <t>https://www.emerald.com/insight/publication/doi/10.1108/S1877-6361201921</t>
  </si>
  <si>
    <t>https://www.emerald.com/insight/publication/doi/10.1108/S0885-2111201920</t>
  </si>
  <si>
    <t>https://www.emerald.com/insight/publication/doi/10.1108/9781789731675</t>
  </si>
  <si>
    <t>https://www.emerald.com/insight/publication/doi/10.1108/9781787693159</t>
  </si>
  <si>
    <t>https://www.emerald.com/insight/publication/doi/10.1108/9781787562110</t>
  </si>
  <si>
    <t>https://www.emerald.com/insight/publication/doi/10.1108/S2055-5377201913</t>
  </si>
  <si>
    <t>https://www.emerald.com/insight/publication/doi/10.1108/S0733-558X201958</t>
  </si>
  <si>
    <t>https://www.emerald.com/insight/publication/doi/10.1108/9781787697652</t>
  </si>
  <si>
    <t>https://www.emerald.com/insight/publication/doi/10.1108/S0749-7423201920</t>
  </si>
  <si>
    <t>https://www.emerald.com/insight/publication/doi/10.1108/9781787692039</t>
  </si>
  <si>
    <t>https://www.emerald.com/insight/publication/doi/10.1108/9781787562950</t>
  </si>
  <si>
    <t>https://www.emerald.com/insight/publication/doi/10.1108/9781789730630</t>
  </si>
  <si>
    <t xml:space="preserve">https://www.emerald.com/insight/publication/doi/10.1108/9781787564275 </t>
  </si>
  <si>
    <t>https://www.emerald.com/insight/publication/doi/10.1108/9781787691032</t>
  </si>
  <si>
    <t>https://www.emerald.com/insight/publication/doi/10.1108/9781787698970</t>
  </si>
  <si>
    <t xml:space="preserve">https://www.emerald.com/insight/publication/doi/10.1108/9781789734690 </t>
  </si>
  <si>
    <t xml:space="preserve">https://www.emerald.com/insight/publication/doi/10.1108/9781787695375 </t>
  </si>
  <si>
    <t>https://www.emerald.com/insight/publication/doi/10.1108/9781787691896</t>
  </si>
  <si>
    <t>https://www.emerald.com/insight/publication/doi/10.1108/9781787436961</t>
  </si>
  <si>
    <t>https://www.emerald.com/insight/publication/doi/10.1108/9781787695412</t>
  </si>
  <si>
    <t>https://www.emerald.com/insight/publication/doi/10.1108/9781789732511</t>
  </si>
  <si>
    <t>https://www.emerald.com/insight/publication/doi/10.1108/9781787696853</t>
  </si>
  <si>
    <t>https://www.emerald.com/insight/publication/doi/10.1108/S1479-3644201922</t>
  </si>
  <si>
    <t>https://www.emerald.com/insight/publication/doi/10.1108/9781789732139</t>
  </si>
  <si>
    <t>https://www.emerald.com/insight/publication/doi/10.1108/S1059-4337201978</t>
  </si>
  <si>
    <t>https://www.emerald.com/insight/publication/doi/10.1108/9781787697850</t>
  </si>
  <si>
    <t>https://www.emerald.com/insight/publication/doi/10.1108/S1479-3687201932</t>
  </si>
  <si>
    <t>https://www.emerald.com/insight/publication/doi/10.1108/9781787566552</t>
  </si>
  <si>
    <t>https://www.emerald.com/insight/publication/doi/10.1108/9781787692190</t>
  </si>
  <si>
    <t>https://www.emerald.com/insight/publication/doi/10.1108/S2048-757620197</t>
  </si>
  <si>
    <t>https://www.emerald.com/insight/publication/doi/10.1108/9781789732276</t>
  </si>
  <si>
    <t>https://www.emerald.com/insight/publication/doi/10.1108/S0163-2396201950</t>
  </si>
  <si>
    <t>https://www.emerald.com/insight/publication/doi/10.1108/9781789730111</t>
  </si>
  <si>
    <t>https://www.emerald.com/insight/publication/doi/10.1108/9781789736199</t>
  </si>
  <si>
    <t>https://www.emerald.com/insight/publication/doi/10.1108/9781789731378</t>
  </si>
  <si>
    <t>https://www.emerald.com/insight/publication/doi/10.1108/9781787699373</t>
  </si>
  <si>
    <t>https://www.emerald.com/insight/publication/doi/10.1108/S2055-3641201916</t>
  </si>
  <si>
    <t>https://www.emerald.com/insight/publication/doi/10.1108/9781787568990</t>
  </si>
  <si>
    <t>https://www.emerald.com/insight/publication/doi/10.1108/9781787695818</t>
  </si>
  <si>
    <t>https://www.emerald.com/insight/publication/doi/10.1108/S2059-65612019</t>
  </si>
  <si>
    <t>https://www.emerald.com/insight/publication/doi/10.1108/S1057-6290201919</t>
  </si>
  <si>
    <t>https://www.emerald.com/insight/publication/doi/10.1108/9781787568150</t>
  </si>
  <si>
    <t>https://www.emerald.com/insight/publication/doi/10.1108/9781787546554</t>
  </si>
  <si>
    <t>https://www.emerald.com/insight/publication/doi/10.1108/9781787434059</t>
  </si>
  <si>
    <t>https://www.emerald.com/insight/publication/doi/10.1108/9781787698338</t>
  </si>
  <si>
    <t>https://www.emerald.com/insight/publication/doi/10.1108/9781787566118</t>
  </si>
  <si>
    <t>https://www.emerald.com/insight/publication/doi/10.1108/S2055-3641201815</t>
  </si>
  <si>
    <t>https://www.emerald.com/insight/publication/doi/10.1108/9781787145870</t>
  </si>
  <si>
    <t>https://www.emerald.com/insight/publication/doi/10.1108/S0270-4013201934</t>
  </si>
  <si>
    <t>https://www.emerald.com/insight/publication/doi/10.1108/S1042-3192201917</t>
  </si>
  <si>
    <t>https://www.emerald.com/insight/publication/doi/10.1108/9781787697751</t>
  </si>
  <si>
    <t>https://www.emerald.com/insight/publication/doi/10.1108/9781787566071</t>
  </si>
  <si>
    <t>https://www.emerald.com/insight/publication/doi/10.1108/9781787696815</t>
  </si>
  <si>
    <t>https://www.emerald.com/insight/publication/doi/10.1108/S2050-2060201818</t>
  </si>
  <si>
    <t>https://www.emerald.com/insight/publication/doi/10.1108/S0190-1281201838</t>
  </si>
  <si>
    <t>https://www.emerald.com/insight/publication/doi/10.1108/9781787568457</t>
  </si>
  <si>
    <t>https://www.emerald.com/insight/publication/doi/10.1108/9781787568419</t>
  </si>
  <si>
    <t>https://www.emerald.com/insight/publication/doi/10.1108/9781787568372</t>
  </si>
  <si>
    <t>https://www.emerald.com/insight/publication/doi/10.1108/9781787568334</t>
  </si>
  <si>
    <t>https://www.emerald.com/insight/publication/doi/10.1108/9781787566996</t>
  </si>
  <si>
    <t>https://www.emerald.com/insight/publication/doi/10.1108/S1085-4622201922</t>
  </si>
  <si>
    <t>https://www.emerald.com/insight/publication/doi/10.1108/S1049-2585201826</t>
  </si>
  <si>
    <t>https://www.emerald.com/insight/publication/doi/10.1108/S1074-7540201820</t>
  </si>
  <si>
    <t>https://www.emerald.com/insight/publication/doi/10.1108/S2055-3641201814</t>
  </si>
  <si>
    <t>https://www.emerald.com/insight/publication/doi/10.1108/S0193-2306201820</t>
  </si>
  <si>
    <t>https://www.emerald.com/insight/publication/doi/10.1108/S1476-2854201811</t>
  </si>
  <si>
    <t>https://www.emerald.com/insight/publication/doi/10.1108/S1572-8323201726</t>
  </si>
  <si>
    <t>https://www.emerald.com/insight/publication/doi/10.1108/9781787694354</t>
  </si>
  <si>
    <t>https://www.emerald.com/insight/publication/doi/10.1108/S0198-8719201835</t>
  </si>
  <si>
    <t>https://www.emerald.com/insight/publication/doi/10.1108/S2040-724620189A</t>
  </si>
  <si>
    <t>https://www.emerald.com/insight/publication/doi/10.1108/S0742-3322201840</t>
  </si>
  <si>
    <t>https://www.emerald.com/insight/publication/doi/10.1108/9781787435278</t>
  </si>
  <si>
    <t>https://www.emerald.com/insight/publication/doi/10.1108/9781787433557</t>
  </si>
  <si>
    <t>https://www.emerald.com/insight/publication/doi/10.1108/9781786356710</t>
  </si>
  <si>
    <t>https://www.emerald.com/insight/publication/doi/10.1108/9781786354716</t>
  </si>
  <si>
    <t>https://www.emerald.com/insight/publication/doi/10.1108/9781787546752</t>
  </si>
  <si>
    <t>https://www.emerald.com/insight/publication/doi/10.1108/9781787690172</t>
  </si>
  <si>
    <t>https://www.emerald.com/insight/publication/doi/10.1108/S2398-601820184</t>
  </si>
  <si>
    <t>https://www.emerald.com/insight/publication/doi/10.1108/S1745-3542201814</t>
  </si>
  <si>
    <t>https://www.emerald.com/insight/publication/doi/10.1108/9781787438118</t>
  </si>
  <si>
    <t>https://www.emerald.com/insight/publication/doi/10.1108/9781787693739</t>
  </si>
  <si>
    <t>https://www.emerald.com/insight/publication/doi/10.1108/9781787566156</t>
  </si>
  <si>
    <t>https://www.emerald.com/insight/publication/doi/10.1108/S1529-2134201823</t>
  </si>
  <si>
    <t>https://www.emerald.com/insight/publication/doi/10.1108/S1535-1203201811</t>
  </si>
  <si>
    <t>https://www.emerald.com/insight/publication/doi/10.1108/9781787145559</t>
  </si>
  <si>
    <t>https://www.emerald.com/insight/publication/doi/10.1108/9781787697935</t>
  </si>
  <si>
    <t>https://www.emerald.com/insight/publication/doi/10.1108/9781787696778</t>
  </si>
  <si>
    <t>https://www.emerald.com/insight/publication/doi/10.1108/9781787696730</t>
  </si>
  <si>
    <t>https://www.emerald.com/insight/publication/doi/10.1108/9781787696358</t>
  </si>
  <si>
    <t>https://www.emerald.com/insight/publication/doi/10.1108/9781787694637</t>
  </si>
  <si>
    <t>https://www.emerald.com/insight/publication/doi/10.1108/9781787565555</t>
  </si>
  <si>
    <t>https://www.emerald.com/insight/publication/doi/10.1108/S0735-004X201830</t>
  </si>
  <si>
    <t>https://www.emerald.com/insight/publication/doi/10.1108/S0161-7230201833</t>
  </si>
  <si>
    <t>https://www.emerald.com/insight/publication/doi/10.1108/S2212-160920187</t>
  </si>
  <si>
    <t>https://www.emerald.com/insight/publication/doi/10.1108/9781787544987</t>
  </si>
  <si>
    <t>https://www.emerald.com/insight/publication/doi/10.1108/9781787543331</t>
  </si>
  <si>
    <t>https://www.emerald.com/insight/publication/doi/10.1108/S0195-7449201820</t>
  </si>
  <si>
    <t>https://www.emerald.com/insight/publication/doi/10.1108/S2050-2060201817</t>
  </si>
  <si>
    <t>https://www.emerald.com/insight/publication/doi/10.1108/s2397-5210201803</t>
  </si>
  <si>
    <t>https://www.emerald.com/insight/publication/doi/10.1108/9781787697799</t>
  </si>
  <si>
    <t>https://www.emerald.com/insight/publication/doi/10.1108/S1569-3767201819</t>
  </si>
  <si>
    <t>https://www.emerald.com/insight/publication/doi/10.1108/9781787438095</t>
  </si>
  <si>
    <t>https://www.emerald.com/insight/publication/doi/10.1108/9781787433274</t>
  </si>
  <si>
    <t>https://www.emerald.com/insight/publication/doi/10.1108/S1048-4736201828</t>
  </si>
  <si>
    <t>https://www.emerald.com/insight/publication/doi/10.1108/9781787543256</t>
  </si>
  <si>
    <t>https://www.emerald.com/insight/publication/doi/10.1108/S2040-7262201820</t>
  </si>
  <si>
    <t>https://www.emerald.com/insight/publication/doi/10.1108/S1475-1488201821</t>
  </si>
  <si>
    <t>https://www.emerald.com/insight/publication/doi/10.1108/S0743-4154201836C</t>
  </si>
  <si>
    <t>https://www.emerald.com/insight/publication/doi/10.1108/9781787567498</t>
  </si>
  <si>
    <t>https://www.emerald.com/insight/publication/doi/10.1108/9781787545311</t>
  </si>
  <si>
    <t>https://www.emerald.com/insight/publication/doi/10.1108/S1529-2126201826</t>
  </si>
  <si>
    <t>https://www.emerald.com/insight/publication/doi/10.1108/9781787691711</t>
  </si>
  <si>
    <t>https://www.emerald.com/insight/publication/doi/10.1108/9781787564657</t>
  </si>
  <si>
    <t>https://www.emerald.com/insight/publication/doi/10.1108/S1745-8862201813</t>
  </si>
  <si>
    <t>https://www.emerald.com/insight/publication/doi/10.1108/S2058-880120187</t>
  </si>
  <si>
    <t>https://www.emerald.com/insight/publication/doi/10.1108/9781787567795</t>
  </si>
  <si>
    <t>https://www.emerald.com/insight/publication/doi/10.1108/S1058-7497201825</t>
  </si>
  <si>
    <t>https://www.emerald.com/insight/publication/doi/10.1108/9781787433854</t>
  </si>
  <si>
    <t>https://www.emerald.com/insight/publication/doi/10.1108/9781787696259</t>
  </si>
  <si>
    <t>https://www.emerald.com/insight/publication/doi/10.1108/9781787694231</t>
  </si>
  <si>
    <t>https://www.emerald.com/insight/publication/doi/10.1108/9781787569218</t>
  </si>
  <si>
    <t>https://www.emerald.com/insight/publication/doi/10.1108/9781787566194</t>
  </si>
  <si>
    <t>https://www.emerald.com/insight/publication/doi/10.1108/9781787431478</t>
  </si>
  <si>
    <t>https://www.emerald.com/insight/publication/doi/10.1108/S1529-2096201820</t>
  </si>
  <si>
    <t>https://www.emerald.com/insight/publication/doi/10.1108/S2050-2060201816</t>
  </si>
  <si>
    <t>https://www.emerald.com/insight/publication/doi/10.1108/S2056-375220184</t>
  </si>
  <si>
    <t>https://www.emerald.com/insight/publication/doi/10.1108/9781787568037</t>
  </si>
  <si>
    <t>https://www.emerald.com/insight/publication/doi/10.1108/9781787560024</t>
  </si>
  <si>
    <t>https://www.emerald.com/insight/publication/doi/10.1108/S1479-3644201821</t>
  </si>
  <si>
    <t>https://www.emerald.com/insight/publication/doi/10.1108/S2040-7262201819</t>
  </si>
  <si>
    <t>https://www.emerald.com/insight/publication/doi/10.1108/S2051-2333201805</t>
  </si>
  <si>
    <t>https://www.emerald.com/insight/publication/doi/10.1108/S2045-794420186</t>
  </si>
  <si>
    <t>https://www.emerald.com/insight/publication/doi/10.1108/9781787562837</t>
  </si>
  <si>
    <t>https://www.emerald.com/insight/publication/doi/10.1108/9781787693975</t>
  </si>
  <si>
    <t>https://www.emerald.com/insight/publication/doi/10.1108/S1059-4337201877</t>
  </si>
  <si>
    <t>https://www.emerald.com/insight/publication/doi/10.1108/9781787690653</t>
  </si>
  <si>
    <t>https://www.emerald.com/insight/publication/doi/10.1108/9781787696594</t>
  </si>
  <si>
    <t>https://www.emerald.com/insight/publication/doi/10.1108/S1569-3732201820</t>
  </si>
  <si>
    <t>https://www.emerald.com/insight/publication/doi/10.1108/9781787562912</t>
  </si>
  <si>
    <t>https://www.emerald.com/insight/publication/doi/10.1108/9781787148796</t>
  </si>
  <si>
    <t>https://www.emerald.com/insight/publication/doi/10.1108/9781787693432</t>
  </si>
  <si>
    <t>https://www.emerald.com/insight/publication/doi/10.1108/9781787430938</t>
  </si>
  <si>
    <t>https://www.emerald.com/insight/publication/doi/10.1108/9781787697133</t>
  </si>
  <si>
    <t>https://www.emerald.com/insight/publication/doi/10.1108/9781787692237</t>
  </si>
  <si>
    <t>https://www.emerald.com/insight/publication/doi/10.1108/S1479-3539201820</t>
  </si>
  <si>
    <t>https://www.emerald.com/insight/publication/doi/10.1108/S0277-2833201832</t>
  </si>
  <si>
    <t>https://www.emerald.com/insight/publication/doi/10.1108/S1530-3535201813</t>
  </si>
  <si>
    <t>https://www.emerald.com/insight/publication/doi/10.1108/9781787562875</t>
  </si>
  <si>
    <t>https://www.emerald.com/insight/publication/doi/10.1108/9781787438132</t>
  </si>
  <si>
    <t>https://www.emerald.com/insight/publication/doi/10.1108/S0743-4154201836B</t>
  </si>
  <si>
    <t>https://www.emerald.com/insight/publication/doi/10.1108/9781787560147</t>
  </si>
  <si>
    <t>https://www.emerald.com/insight/publication/doi/10.1108/S2058-880120186</t>
  </si>
  <si>
    <t>https://www.emerald.com/insight/publication/doi/10.1108/9781787145535</t>
  </si>
  <si>
    <t>https://www.emerald.com/insight/publication/doi/10.1108/S2042-144320189</t>
  </si>
  <si>
    <t>https://www.emerald.com/insight/publication/doi/10.1108/9781787696037</t>
  </si>
  <si>
    <t>https://www.emerald.com/insight/publication/doi/10.1108/S1479-3687201831</t>
  </si>
  <si>
    <t>https://www.emerald.com/insight/publication/doi/10.1108/S0733-558X201857</t>
  </si>
  <si>
    <t>https://www.emerald.com/insight/publication/doi/10.1108/S0163-786X201842</t>
  </si>
  <si>
    <t>https://www.emerald.com/insight/publication/doi/10.1108/9781787543652</t>
  </si>
  <si>
    <t>https://www.emerald.com/insight/publication/doi/10.1108/9781787568679</t>
  </si>
  <si>
    <t>https://www.emerald.com/insight/publication/doi/10.1108/9781787437142</t>
  </si>
  <si>
    <t>https://www.emerald.com/insight/publication/doi/10.1108/9781787437104</t>
  </si>
  <si>
    <t>https://www.emerald.com/insight/publication/doi/10.1108/9781787692459</t>
  </si>
  <si>
    <t>https://www.emerald.com/insight/publication/doi/10.1108/9781787564992</t>
  </si>
  <si>
    <t>https://www.emerald.com/insight/publication/doi/10.1108/9781787567092</t>
  </si>
  <si>
    <t>https://www.emerald.com/insight/publication/doi/10.1108/9781787565234</t>
  </si>
  <si>
    <t>https://www.emerald.com/insight/publication/doi/10.1108/S0882-6145201835</t>
  </si>
  <si>
    <t>https://www.emerald.com/insight/publication/doi/10.1108/S1529-2126201825</t>
  </si>
  <si>
    <t>https://www.emerald.com/insight/publication/doi/10.1108/S2040-724620188</t>
  </si>
  <si>
    <t>https://www.emerald.com/insight/publication/doi/10.1108/9781787561571</t>
  </si>
  <si>
    <t>https://www.emerald.com/insight/publication/doi/10.1108/S0195-6310201833</t>
  </si>
  <si>
    <t>https://www.emerald.com/insight/publication/doi/10.1108/S2055-3641201813</t>
  </si>
  <si>
    <t>https://www.emerald.com/insight/publication/doi/10.1108/9781787545250</t>
  </si>
  <si>
    <t>https://www.emerald.com/insight/publication/doi/10.1108/9781787438682</t>
  </si>
  <si>
    <t>https://www.emerald.com/insight/publication/doi/10.1108/S1479-3571201809</t>
  </si>
  <si>
    <t>https://www.emerald.com/insight/publication/doi/10.1108/9781787145610</t>
  </si>
  <si>
    <t>https://www.emerald.com/insight/publication/doi/10.1108/S2398-391420183</t>
  </si>
  <si>
    <t>https://www.emerald.com/insight/publication/doi/10.1108/S1571-0386201825</t>
  </si>
  <si>
    <t>https://www.emerald.com/insight/publication/doi/10.1108/S1479-3504201822</t>
  </si>
  <si>
    <t>https://www.emerald.com/insight/publication/doi/10.1108/9781787439023</t>
  </si>
  <si>
    <t>https://www.emerald.com/insight/publication/doi/10.1108/9781787147775</t>
  </si>
  <si>
    <t>https://www.emerald.com/insight/publication/doi/10.1108/S1569-37592018100</t>
  </si>
  <si>
    <t>https://www.emerald.com/insight/publication/doi/10.1108/9781787568495</t>
  </si>
  <si>
    <t>https://www.emerald.com/insight/publication/doi/10.1108/9781787438248</t>
  </si>
  <si>
    <t>https://www.emerald.com/insight/publication/doi/10.1108/9781787565111</t>
  </si>
  <si>
    <t>https://www.emerald.com/insight/publication/doi/10.1108/9781787564879</t>
  </si>
  <si>
    <t>https://www.emerald.com/insight/publication/doi/10.1108/9781787547827</t>
  </si>
  <si>
    <t>https://www.emerald.com/insight/publication/doi/10.1108/9781787437531</t>
  </si>
  <si>
    <t>https://www.emerald.com/insight/publication/doi/10.1108/9781787565470</t>
  </si>
  <si>
    <t>https://www.emerald.com/insight/publication/doi/10.1108/S1746-9791201814</t>
  </si>
  <si>
    <t>https://www.emerald.com/insight/publication/doi/10.1108/9781787543690</t>
  </si>
  <si>
    <t>https://www.emerald.com/insight/publication/doi/10.1108/9781787436909</t>
  </si>
  <si>
    <t>https://www.emerald.com/insight/publication/doi/10.1108/9781787432895</t>
  </si>
  <si>
    <t>https://www.emerald.com/insight/publication/doi/10.1108/9781787693197</t>
  </si>
  <si>
    <t>https://www.emerald.com/insight/publication/doi/10.1108/S0742-3322201839</t>
  </si>
  <si>
    <t>https://www.emerald.com/insight/publication/doi/10.1108/S0275-4959201836</t>
  </si>
  <si>
    <t>https://www.emerald.com/insight/publication/doi/10.1108/S0732-0671201839</t>
  </si>
  <si>
    <t>https://www.emerald.com/insight/publication/doi/10.1108/9781787568914</t>
  </si>
  <si>
    <t>https://www.emerald.com/insight/publication/doi/10.1108/S2055-3641201812</t>
  </si>
  <si>
    <t>https://www.emerald.com/insight/publication/doi/10.1108/9781787439009</t>
  </si>
  <si>
    <t>https://www.emerald.com/insight/publication/doi/10.1108/9781787438569</t>
  </si>
  <si>
    <t>https://www.emerald.com/insight/publication/doi/10.1108/S2043-0523201814</t>
  </si>
  <si>
    <t>https://www.emerald.com/insight/publication/doi/10.1108/S1571-5043201824</t>
  </si>
  <si>
    <t>https://www.emerald.com/insight/publication/doi/10.1108/9781787541993</t>
  </si>
  <si>
    <t>https://www.emerald.com/insight/publication/doi/10.1108/9781787437081</t>
  </si>
  <si>
    <t>https://www.emerald.com/insight/publication/doi/10.1108/9781787146198</t>
  </si>
  <si>
    <t>https://www.emerald.com/insight/publication/doi/10.1108/S1871-3173201815</t>
  </si>
  <si>
    <t>https://www.emerald.com/insight/publication/doi/10.1108/9781787691971</t>
  </si>
  <si>
    <t>https://www.emerald.com/insight/publication/doi/10.1108/9781787561298</t>
  </si>
  <si>
    <t>https://www.emerald.com/insight/publication/doi/10.1108/S2055-3641201811</t>
  </si>
  <si>
    <t>https://www.emerald.com/insight/publication/doi/10.1108/9781787569775</t>
  </si>
  <si>
    <t>https://www.emerald.com/insight/publication/doi/10.1108/9781787564794</t>
  </si>
  <si>
    <t>https://www.emerald.com/insight/publication/doi/10.1108/S1479-3512201833</t>
  </si>
  <si>
    <t>https://www.emerald.com/insight/publication/doi/10.1108/9781787437852</t>
  </si>
  <si>
    <t>https://www.emerald.com/insight/publication/doi/10.1108/S2514-465020186</t>
  </si>
  <si>
    <t>https://www.emerald.com/insight/publication/doi/10.1108/S2043-0523201813</t>
  </si>
  <si>
    <t>https://www.emerald.com/insight/publication/doi/10.1108/9781787567139</t>
  </si>
  <si>
    <t>https://www.emerald.com/insight/publication/doi/10.1108/9781787565715</t>
  </si>
  <si>
    <t>https://www.emerald.com/insight/publication/doi/10.1108/9781787564954</t>
  </si>
  <si>
    <t>https://www.emerald.com/insight/publication/doi/10.1108/S0193-5895201828</t>
  </si>
  <si>
    <t>https://www.emerald.com/insight/publication/doi/10.1108/S1479-3644201820</t>
  </si>
  <si>
    <t>https://www.emerald.com/insight/publication/doi/10.1108/S1042-3192201816</t>
  </si>
  <si>
    <t>https://www.emerald.com/insight/publication/doi/10.1108/9781787566958</t>
  </si>
  <si>
    <t>https://www.emerald.com/insight/publication/doi/10.1108/9781787545298</t>
  </si>
  <si>
    <t>https://www.emerald.com/insight/publication/doi/10.1108/9781787543614</t>
  </si>
  <si>
    <t>https://www.emerald.com/insight/publication/doi/10.1108/9781787438361</t>
  </si>
  <si>
    <t>https://www.emerald.com/insight/publication/doi/10.1108/S1479-3555201816</t>
  </si>
  <si>
    <t>https://www.emerald.com/insight/publication/doi/10.1108/S2048-0458201809</t>
  </si>
  <si>
    <t>https://www.emerald.com/insight/publication/doi/10.1108/S1876-066X201834</t>
  </si>
  <si>
    <t>https://www.emerald.com/insight/publication/doi/10.1108/S1521-6136201823</t>
  </si>
  <si>
    <t>https://www.emerald.com/insight/publication/doi/10.1108/S1479-3687201830</t>
  </si>
  <si>
    <t>https://www.emerald.com/insight/publication/doi/10.1108/9781787146761</t>
  </si>
  <si>
    <t>https://www.emerald.com/insight/publication/doi/10.1108/9781787547865</t>
  </si>
  <si>
    <t>https://www.emerald.com/insight/publication/doi/10.1108/9781787147911</t>
  </si>
  <si>
    <t>https://www.emerald.com/insight/publication/doi/10.1108/9781787690493</t>
  </si>
  <si>
    <t>https://www.emerald.com/insight/publication/doi/10.1108/S0897-3016201826</t>
  </si>
  <si>
    <t>https://www.emerald.com/insight/publication/doi/10.1108/S0742-3322201838</t>
  </si>
  <si>
    <t>https://www.emerald.com/insight/publication/doi/10.1108/S1877-6361201820</t>
  </si>
  <si>
    <t>https://www.emerald.com/insight/publication/doi/10.1108/S0198-8719201834</t>
  </si>
  <si>
    <t>https://www.emerald.com/insight/publication/doi/10.1108/S0147-9121201846</t>
  </si>
  <si>
    <t>https://www.emerald.com/insight/publication/doi/10.1108/9781787562752</t>
  </si>
  <si>
    <t>https://www.emerald.com/insight/publication/doi/10.1108/S0276-8976201819</t>
  </si>
  <si>
    <t>https://www.emerald.com/insight/publication/doi/10.1108/S0363-3268201834</t>
  </si>
  <si>
    <t>https://www.emerald.com/insight/publication/doi/10.1108/9781787565319</t>
  </si>
  <si>
    <t>https://www.emerald.com/insight/publication/doi/10.1108/S0733-558X201856</t>
  </si>
  <si>
    <t>https://www.emerald.com/insight/publication/doi/10.1108/9781787437890</t>
  </si>
  <si>
    <t>https://www.emerald.com/insight/publication/doi/10.1108/9781787433472</t>
  </si>
  <si>
    <t>https://www.emerald.com/insight/publication/doi/10.1108/9781787145573</t>
  </si>
  <si>
    <t>https://www.emerald.com/insight/publication/doi/10.1108/S0742-7301201836</t>
  </si>
  <si>
    <t>https://www.emerald.com/insight/publication/doi/10.1108/9781787146723</t>
  </si>
  <si>
    <t>https://www.emerald.com/insight/publication/doi/10.1108/S1877-6361201819</t>
  </si>
  <si>
    <t>https://www.emerald.com/insight/publication/doi/10.1108/9781787562790</t>
  </si>
  <si>
    <t>https://www.emerald.com/insight/publication/doi/10.1108/9781787560765</t>
  </si>
  <si>
    <t>https://www.emerald.com/insight/publication/doi/10.1108/9781787430914</t>
  </si>
  <si>
    <t>https://www.emerald.com/insight/publication/doi/10.1108/9781787435292</t>
  </si>
  <si>
    <t>https://www.emerald.com/insight/publication/doi/10.1108/9781787567672</t>
  </si>
  <si>
    <t>https://www.emerald.com/insight/publication/doi/10.1108/S1474-7871201830</t>
  </si>
  <si>
    <t>https://www.emerald.com/insight/publication/doi/10.1108/9781787562592</t>
  </si>
  <si>
    <t>https://www.emerald.com/insight/publication/doi/10.1108/S1059-4337201876</t>
  </si>
  <si>
    <t>https://www.emerald.com/insight/publication/doi/10.1108/S2043-9059201812</t>
  </si>
  <si>
    <t>https://www.emerald.com/insight/publication/doi/10.1108/S1548-6435201815</t>
  </si>
  <si>
    <t>https://www.emerald.com/insight/publication/doi/10.1108/S2050-2060201815</t>
  </si>
  <si>
    <t>https://www.emerald.com/insight/publication/doi/10.1108/S1569-3759201899</t>
  </si>
  <si>
    <t>https://www.emerald.com/insight/publication/doi/10.1108/s1479-3679201835</t>
  </si>
  <si>
    <t>https://www.emerald.com/insight/publication/doi/10.1108/9781787563872</t>
  </si>
  <si>
    <t>https://www.emerald.com/insight/publication/doi/10.1108/9781787433496</t>
  </si>
  <si>
    <t>https://www.emerald.com/insight/publication/doi/10.1108/9781787146747</t>
  </si>
  <si>
    <t>https://www.emerald.com/insight/publication/doi/10.1108/9781787561021</t>
  </si>
  <si>
    <t>https://www.emerald.com/insight/publication/doi/10.1108/9781787438989</t>
  </si>
  <si>
    <t>https://www.emerald.com/insight/publication/doi/10.1108/9781787565036</t>
  </si>
  <si>
    <t>https://www.emerald.com/insight/publication/doi/10.1108/9781787568075</t>
  </si>
  <si>
    <t>https://www.emerald.com/insight/publication/doi/10.1108/9781787430532</t>
  </si>
  <si>
    <t>https://www.emerald.com/insight/publication/doi/10.1108/S1529-2096201819</t>
  </si>
  <si>
    <t>https://www.emerald.com/insight/publication/doi/10.1108/S2051-663020187</t>
  </si>
  <si>
    <t>https://www.emerald.com/insight/publication/doi/10.1108/S0573-85552018294</t>
  </si>
  <si>
    <t>https://www.emerald.com/insight/publication/doi/10.1108/9781787566712</t>
  </si>
  <si>
    <t>https://www.emerald.com/insight/publication/doi/10.1108/9781787549685</t>
  </si>
  <si>
    <t>https://www.emerald.com/insight/publication/doi/10.1108/9781787541917</t>
  </si>
  <si>
    <t>https://www.emerald.com/insight/publication/doi/10.1108/9781787432062</t>
  </si>
  <si>
    <t>https://www.emerald.com/insight/publication/doi/10.1108/9781787432284</t>
  </si>
  <si>
    <t>https://www.emerald.com/insight/publication/doi/10.1108/S1479-361X201817</t>
  </si>
  <si>
    <t>https://www.emerald.com/insight/publication/doi/10.1108/S0743-4154201836A</t>
  </si>
  <si>
    <t>https://www.emerald.com/insight/publication/doi/10.1108/s0270-4013201833</t>
  </si>
  <si>
    <t>https://www.emerald.com/insight/publication/doi/10.1108/9781787148512</t>
  </si>
  <si>
    <t>https://www.emerald.com/insight/publication/doi/10.1108/S0895-9935201825</t>
  </si>
  <si>
    <t>https://www.emerald.com/insight/publication/doi/10.1108/S2514-175920182</t>
  </si>
  <si>
    <t>https://www.emerald.com/insight/publication/doi/10.1108/9781787540385</t>
  </si>
  <si>
    <t>https://www.emerald.com/insight/publication/doi/10.1108/9781787436251</t>
  </si>
  <si>
    <t>https://www.emerald.com/insight/publication/doi/10.1108/S0732-0671201838</t>
  </si>
  <si>
    <t>https://www.emerald.com/insight/publication/doi/10.1108/S1530-3535201812</t>
  </si>
  <si>
    <t>https://www.emerald.com/insight/publication/doi/10.1108/9781787546516</t>
  </si>
  <si>
    <t>https://www.emerald.com/insight/publication/doi/10.1108/9781787438965</t>
  </si>
  <si>
    <t>https://www.emerald.com/insight/publication/doi/10.1108/S0885-3339201818</t>
  </si>
  <si>
    <t>https://www.emerald.com/insight/publication/doi/10.1108/9781787562998</t>
  </si>
  <si>
    <t>https://www.emerald.com/insight/publication/doi/10.1108/9781787437951</t>
  </si>
  <si>
    <t>https://www.emerald.com/insight/publication/doi/10.1108/9781787543577</t>
  </si>
  <si>
    <t>https://www.emerald.com/insight/publication/doi/10.1108/9781787437913</t>
  </si>
  <si>
    <t>https://www.emerald.com/insight/publication/doi/10.1108/9781787562493</t>
  </si>
  <si>
    <t>https://www.emerald.com/insight/publication/doi/10.1108/9781787543539</t>
  </si>
  <si>
    <t>https://www.emerald.com/insight/publication/doi/10.1108/S2044-9941201811</t>
  </si>
  <si>
    <t>https://www.emerald.com/insight/publication/doi/10.1108/S1059-4337201875</t>
  </si>
  <si>
    <t>https://www.emerald.com/insight/publication/doi/10.1108/S1574-0765201821</t>
  </si>
  <si>
    <t>https://www.emerald.com/insight/publication/doi/10.1108/S0065-2830201844B</t>
  </si>
  <si>
    <t>https://www.emerald.com/insight/publication/doi/10.1108/S0065-2830201844A</t>
  </si>
  <si>
    <t>https://www.emerald.com/insight/publication/doi/10.1108/9781787548329</t>
  </si>
  <si>
    <t>https://www.emerald.com/insight/publication/doi/10.1108/9781787437999</t>
  </si>
  <si>
    <t>https://www.emerald.com/insight/publication/doi/10.1108/9781787147676</t>
  </si>
  <si>
    <t>https://www.emerald.com/insight/publication/doi/10.1108/S1479-359820187</t>
  </si>
  <si>
    <t>https://www.emerald.com/insight/publication/doi/10.1108/9781787544970</t>
  </si>
  <si>
    <t>https://www.emerald.com/insight/publication/doi/10.1108/9781787437876</t>
  </si>
  <si>
    <t>https://www.emerald.com/insight/publication/doi/10.1108/S2058-880120172017</t>
  </si>
  <si>
    <t>https://www.emerald.com/insight/publication/doi/10.1108/S2398-6018201803</t>
  </si>
  <si>
    <t>https://www.emerald.com/insight/publication/doi/10.1108/9781787144873</t>
  </si>
  <si>
    <t>https://www.emerald.com/insight/publication/doi/10.1108/S0733-558X201855</t>
  </si>
  <si>
    <t>https://www.emerald.com/insight/publication/doi/10.1108/S0196-3821201734</t>
  </si>
  <si>
    <t>https://www.emerald.com/insight/publication/doi/10.1108/9781787436299</t>
  </si>
  <si>
    <t>https://www.emerald.com/insight/publication/doi/10.1108/9781787148338</t>
  </si>
  <si>
    <t>https://www.emerald.com/insight/publication/doi/10.1108/9781787434134</t>
  </si>
  <si>
    <t>https://www.emerald.com/insight/publication/doi/10.1108/9781787543171</t>
  </si>
  <si>
    <t>https://www.emerald.com/insight/publication/doi/10.1108/9781787145832</t>
  </si>
  <si>
    <t>https://www.emerald.com/insight/publication/doi/10.1108/9781787437814</t>
  </si>
  <si>
    <t>https://www.emerald.com/insight/publication/doi/10.1108/9781787435513</t>
  </si>
  <si>
    <t>https://www.emerald.com/insight/publication/doi/10.1108/9781787435537</t>
  </si>
  <si>
    <t>https://www.emerald.com/insight/publication/doi/10.1108/9781787436688</t>
  </si>
  <si>
    <t>https://www.emerald.com/insight/publication/doi/10.1108/9781787546059</t>
  </si>
  <si>
    <t>https://www.emerald.com/insight/publication/doi/10.1108/S0885-2111201819</t>
  </si>
  <si>
    <t>https://www.emerald.com/insight/publication/doi/10.1108/9781787437975</t>
  </si>
  <si>
    <t>https://www.emerald.com/insight/publication/doi/10.1108/S1479-3679201834</t>
  </si>
  <si>
    <t>https://www.emerald.com/insight/publication/doi/10.1108/S0742-6186201824</t>
  </si>
  <si>
    <t>https://www.emerald.com/insight/publication/doi/10.1108/9781787145078</t>
  </si>
  <si>
    <t>https://www.emerald.com/insight/publication/doi/10.1108/S1059-4337201874</t>
  </si>
  <si>
    <t>https://www.emerald.com/insight/publication/doi/10.1108/S2051-663020186</t>
  </si>
  <si>
    <t>https://www.emerald.com/insight/publication/doi/10.1108/S1069-0964201825</t>
  </si>
  <si>
    <t>https://www.emerald.com/insight/publication/doi/10.1108/9781787548749</t>
  </si>
  <si>
    <t>https://www.emerald.com/insight/publication/doi/10.1108/9781787437425</t>
  </si>
  <si>
    <t>https://www.emerald.com/insight/publication/doi/10.1108/9781787146013</t>
  </si>
  <si>
    <t>https://www.emerald.com/insight/publication/doi/10.1108/9781787145252</t>
  </si>
  <si>
    <t>https://www.emerald.com/insight/publication/doi/10.1108/9781787437364</t>
  </si>
  <si>
    <t>https://www.emerald.com/insight/publication/doi/10.1108/S2398-6018201802</t>
  </si>
  <si>
    <t>https://www.emerald.com/insight/publication/doi/10.1108/9781787430631</t>
  </si>
  <si>
    <t>https://www.emerald.com/insight/publication/doi/10.1108/S0196-3821201733</t>
  </si>
  <si>
    <t>https://www.emerald.com/insight/publication/doi/10.1108/9781787144835</t>
  </si>
  <si>
    <t>https://www.emerald.com/insight/publication/doi/10.1108/S1744-2117201708</t>
  </si>
  <si>
    <t>https://www.emerald.com/insight/publication/doi/10.1108/9781787431157</t>
  </si>
  <si>
    <t>https://www.emerald.com/insight/publication/doi/10.1108/S2050-2060201714</t>
  </si>
  <si>
    <t>https://www.emerald.com/insight/publication/doi/10.1108/9781787435254</t>
  </si>
  <si>
    <t>https://www.emerald.com/insight/publication/doi/10.1108/S0277-2833201731</t>
  </si>
  <si>
    <t>https://www.emerald.com/insight/publication/doi/10.1108/9781787145016</t>
  </si>
  <si>
    <t>https://www.emerald.com/insight/publication/doi/10.1108/9781787144934</t>
  </si>
  <si>
    <t>https://www.emerald.com/insight/publication/doi/10.1108/S0733-558X201754B</t>
  </si>
  <si>
    <t>https://www.emerald.com/insight/publication/doi/10.1108/S0733-558X201754A</t>
  </si>
  <si>
    <t>https://www.emerald.com/insight/publication/doi/10.1108/S2397-52102017</t>
  </si>
  <si>
    <t>https://www.emerald.com/insight/publication/doi/10.1108/9781787435636</t>
  </si>
  <si>
    <t>https://www.emerald.com/insight/publication/doi/10.1108/S1479-358X201614</t>
  </si>
  <si>
    <t>https://www.emerald.com/insight/publication/doi/10.1108/S1745-8862201712</t>
  </si>
  <si>
    <t>https://www.emerald.com/insight/publication/doi/10.1108/9781787146686</t>
  </si>
  <si>
    <t>https://www.emerald.com/insight/publication/doi/10.1108/9781787145856</t>
  </si>
  <si>
    <t>https://www.emerald.com/insight/publication/doi/10.1108/S0743-4154201735B</t>
  </si>
  <si>
    <t>https://www.emerald.com/insight/publication/doi/10.1108/S1049-2585201725</t>
  </si>
  <si>
    <t>https://www.emerald.com/insight/publication/doi/10.1108/S1479-3512201732</t>
  </si>
  <si>
    <t>https://www.emerald.com/insight/publication/doi/10.1108/9781787146785</t>
  </si>
  <si>
    <t>https://www.emerald.com/insight/publication/doi/10.1108/S1479-3636201712</t>
  </si>
  <si>
    <t>https://www.emerald.com/insight/publication/doi/10.1108/S1537-4661201723</t>
  </si>
  <si>
    <t>https://www.emerald.com/insight/publication/doi/10.1108/9781787148352</t>
  </si>
  <si>
    <t>https://www.emerald.com/insight/publication/doi/10.1108/S1877-6361201718</t>
  </si>
  <si>
    <t>https://www.emerald.com/insight/publication/doi/10.1108/9781787145634</t>
  </si>
  <si>
    <t>https://www.emerald.com/insight/publication/doi/10.1108/S1074-7540201719</t>
  </si>
  <si>
    <t>https://www.emerald.com/insight/publication/doi/10.1108/S2059-6561201702</t>
  </si>
  <si>
    <t>https://www.emerald.com/insight/publication/doi/10.1108/9781787146389</t>
  </si>
  <si>
    <t>https://www.emerald.com/insight/publication/doi/10.1108/S2044-9941201710</t>
  </si>
  <si>
    <t>https://www.emerald.com/insight/publication/doi/10.1108/S1871-3173201713</t>
  </si>
  <si>
    <t>https://www.emerald.com/insight/publication/doi/10.1108/S0065-2830201743</t>
  </si>
  <si>
    <t>https://www.emerald.com/insight/publication/doi/10.1108/9781787145696</t>
  </si>
  <si>
    <t>https://www.emerald.com/insight/publication/doi/10.1108/9781787144798</t>
  </si>
  <si>
    <t>https://www.emerald.com/insight/publication/doi/10.1108/S1479-3504201721</t>
  </si>
  <si>
    <t>https://www.emerald.com/insight/publication/doi/10.1108/S2048-0458201708</t>
  </si>
  <si>
    <t>https://www.emerald.com/insight/publication/doi/10.1108/S1042-3192201715</t>
  </si>
  <si>
    <t>https://www.emerald.com/insight/publication/doi/10.1108/9781787145030</t>
  </si>
  <si>
    <t>https://www.emerald.com/insight/publication/doi/10.1108/S2051-5030201721</t>
  </si>
  <si>
    <t>https://www.emerald.com/insight/publication/doi/10.1108/S2058-88012017</t>
  </si>
  <si>
    <t>https://www.emerald.com/insight/publication/doi/10.1108/S2051-5030201720</t>
  </si>
  <si>
    <t>https://www.emerald.com/insight/publication/doi/10.1108/9781787433632</t>
  </si>
  <si>
    <t>https://www.emerald.com/insight/publication/doi/10.1108/S1477-4070201712</t>
  </si>
  <si>
    <t>https://www.emerald.com/insight/publication/doi/10.1108/9781787432956</t>
  </si>
  <si>
    <t>https://www.emerald.com/insight/publication/doi/10.1108/S2398-391420172</t>
  </si>
  <si>
    <t>https://www.emerald.com/insight/publication/doi/10.1108/S1476-2854201710</t>
  </si>
  <si>
    <t>https://www.emerald.com/insight/publication/doi/10.1108/9781787435339</t>
  </si>
  <si>
    <t>https://www.emerald.com/insight/publication/doi/10.1108/S1529-2134201722</t>
  </si>
  <si>
    <t>https://www.emerald.com/insight/publication/doi/10.1108/S1479-358X201613</t>
  </si>
  <si>
    <t>https://www.emerald.com/insight/publication/doi/10.1108/9781787433571</t>
  </si>
  <si>
    <t>https://www.emerald.com/insight/publication/doi/10.1108/S1529-2126201724</t>
  </si>
  <si>
    <t>https://www.emerald.com/insight/publication/doi/10.1108/S2053-7697201729</t>
  </si>
  <si>
    <t>https://www.emerald.com/insight/publication/doi/10.1108/9781787144996</t>
  </si>
  <si>
    <t>https://www.emerald.com/insight/publication/doi/10.1108/9781787434813</t>
  </si>
  <si>
    <t>https://www.emerald.com/insight/publication/doi/10.1108/9781787148291</t>
  </si>
  <si>
    <t>https://www.emerald.com/insight/publication/doi/10.1108/S1474-7871201729</t>
  </si>
  <si>
    <t>https://www.emerald.com/insight/publication/doi/10.1108/S2051-2333201604</t>
  </si>
  <si>
    <t>https://www.emerald.com/insight/publication/doi/10.1108/9781787144255</t>
  </si>
  <si>
    <t>https://www.emerald.com/insight/publication/doi/10.1108/S1479-358X201712</t>
  </si>
  <si>
    <t>https://www.emerald.com/insight/publication/doi/10.1108/S2053-7697201728</t>
  </si>
  <si>
    <t>https://www.emerald.com/insight/publication/doi/10.1108/S0733-558X201753</t>
  </si>
  <si>
    <t>https://www.emerald.com/insight/publication/doi/10.1108/S1529-2096201718</t>
  </si>
  <si>
    <t>https://www.emerald.com/insight/publication/doi/10.1108/9781787145658</t>
  </si>
  <si>
    <t>https://www.emerald.com/insight/publication/doi/10.1108/9781787144750</t>
  </si>
  <si>
    <t>https://www.emerald.com/insight/publication/doi/10.1108/S1529-2126201723</t>
  </si>
  <si>
    <t>https://www.emerald.com/insight/publication/doi/10.1108/S2212-160920176</t>
  </si>
  <si>
    <t>https://www.emerald.com/insight/publication/doi/10.1108/S2514-465020175</t>
  </si>
  <si>
    <t>https://www.emerald.com/insight/publication/doi/10.1108/S0742-3322201737</t>
  </si>
  <si>
    <t>https://www.emerald.com/insight/publication/doi/10.1108/S1058-7497201724</t>
  </si>
  <si>
    <t>https://www.emerald.com/insight/publication/doi/10.1108/9781786354495</t>
  </si>
  <si>
    <t>https://www.emerald.com/insight/publication/doi/10.1108/9781787435018</t>
  </si>
  <si>
    <t>https://www.emerald.com/insight/publication/doi/10.1108/S1876-066X201733</t>
  </si>
  <si>
    <t>https://www.emerald.com/insight/publication/doi/10.1108/S1475-1488201720</t>
  </si>
  <si>
    <t>https://www.emerald.com/insight/publication/doi/10.1108/S2059-65612017</t>
  </si>
  <si>
    <t>https://www.emerald.com/insight/publication/doi/10.1108/S1530-3535201711</t>
  </si>
  <si>
    <t>https://www.emerald.com/insight/publication/doi/10.1108/S2040-7262201618</t>
  </si>
  <si>
    <t>https://www.emerald.com/insight/publication/doi/10.1108/S1479-3547201710</t>
  </si>
  <si>
    <t>https://www.emerald.com/insight/publication/doi/10.1108/S1479-3679201733</t>
  </si>
  <si>
    <t>https://www.emerald.com/insight/publication/doi/10.1108/9781787436114</t>
  </si>
  <si>
    <t>https://www.emerald.com/insight/publication/doi/10.1108/9781786354457</t>
  </si>
  <si>
    <t>https://www.emerald.com/insight/publication/doi/10.1108/S0163-2396201749</t>
  </si>
  <si>
    <t>https://www.emerald.com/insight/publication/doi/10.1108/S1479-3679201732</t>
  </si>
  <si>
    <t>https://www.emerald.com/insight/publication/doi/10.1108/9781787148277</t>
  </si>
  <si>
    <t>https://www.emerald.com/insight/publication/doi/10.1108/S1745-3542201713</t>
  </si>
  <si>
    <t>https://www.emerald.com/insight/publication/doi/10.1108/S0163-2396201748</t>
  </si>
  <si>
    <t>https://www.emerald.com/insight/publication/doi/10.1108/9781787148314</t>
  </si>
  <si>
    <t>https://www.emerald.com/insight/publication/doi/10.1108/9781787145979</t>
  </si>
  <si>
    <t>https://www.emerald.com/insight/publication/doi/10.1108/S1085-4622201721</t>
  </si>
  <si>
    <t>https://www.emerald.com/insight/publication/doi/10.1108/S2043-0523201712</t>
  </si>
  <si>
    <t>https://www.emerald.com/insight/publication/doi/10.1108/S0198-8719201733</t>
  </si>
  <si>
    <t>https://www.emerald.com/insight/publication/doi/10.1108/9781787433731</t>
  </si>
  <si>
    <t>https://www.emerald.com/insight/publication/doi/10.1108/S2056-375220173</t>
  </si>
  <si>
    <t>https://www.emerald.com/insight/publication/doi/10.1108/9781787145498</t>
  </si>
  <si>
    <t>https://www.emerald.com/insight/publication/doi/10.1108/9781787434110</t>
  </si>
  <si>
    <t>https://www.emerald.com/insight/publication/doi/10.1108/S0882-6145201734</t>
  </si>
  <si>
    <t>https://www.emerald.com/insight/publication/doi/10.1108/S0275-4959201735</t>
  </si>
  <si>
    <t>https://www.emerald.com/insight/publication/doi/10.1108/S1479-3555201715</t>
  </si>
  <si>
    <t>https://www.emerald.com/insight/publication/doi/10.1108/9781787147614</t>
  </si>
  <si>
    <t>https://www.emerald.com/insight/publication/doi/10.1108/9781786356772</t>
  </si>
  <si>
    <t>https://www.emerald.com/insight/publication/doi/10.1108/9781787145139</t>
  </si>
  <si>
    <t>https://www.emerald.com/insight/publication/doi/10.1108/9781787143159</t>
  </si>
  <si>
    <t>https://www.emerald.com/insight/publication/doi/10.1108/S0190-1281201737</t>
  </si>
  <si>
    <t>https://www.emerald.com/insight/publication/doi/10.1108/9781787144958</t>
  </si>
  <si>
    <t>https://www.emerald.com/insight/publication/doi/10.1108/S1048-4736201727</t>
  </si>
  <si>
    <t>https://www.emerald.com/insight/publication/doi/10.1108/9781787143678</t>
  </si>
  <si>
    <t>https://www.emerald.com/insight/publication/doi/10.1108/S0732-0671201737</t>
  </si>
  <si>
    <t>https://www.emerald.com/insight/publication/doi/10.1108/S0743-4154201735A</t>
  </si>
  <si>
    <t>https://www.emerald.com/insight/publication/doi/10.1108/S1569-3767201718</t>
  </si>
  <si>
    <t>https://www.emerald.com/insight/publication/doi/10.1108/S1534-0856201618</t>
  </si>
  <si>
    <t>https://www.emerald.com/insight/publication/doi/10.1108/S0161-7230201732</t>
  </si>
  <si>
    <t>https://www.emerald.com/insight/publication/doi/10.1108/S1571-5027201730</t>
  </si>
  <si>
    <t>https://www.emerald.com/insight/publication/doi/10.1108/S1548-6435201714</t>
  </si>
  <si>
    <t>https://www.emerald.com/insight/publication/doi/10.1108/S1877-6361201717</t>
  </si>
  <si>
    <t>https://www.emerald.com/insight/publication/doi/10.1108/9781787141827</t>
  </si>
  <si>
    <t>https://www.emerald.com/insight/publication/doi/10.1108/S0363-3268201733</t>
  </si>
  <si>
    <t>https://www.emerald.com/insight/publication/doi/10.1108/9781787141247</t>
  </si>
  <si>
    <t>https://www.emerald.com/insight/publication/doi/10.1108/S1871-3173201714</t>
  </si>
  <si>
    <t>https://www.emerald.com/insight/publication/doi/10.1108/S0742-7301201735</t>
  </si>
  <si>
    <t>https://www.emerald.com/insight/publication/doi/10.1108/S2055-5377201712</t>
  </si>
  <si>
    <t>https://www.emerald.com/insight/publication/doi/10.1108/9781787144897</t>
  </si>
  <si>
    <t>https://www.emerald.com/insight/publication/doi/10.1108/S1041-7060201720</t>
  </si>
  <si>
    <t>https://www.emerald.com/insight/publication/doi/10.1108/9781787148819</t>
  </si>
  <si>
    <t>https://www.emerald.com/insight/publication/doi/10.1108/S1574-8715201717</t>
  </si>
  <si>
    <t>https://www.emerald.com/insight/publication/doi/10.1108/S2051-231720176</t>
  </si>
  <si>
    <t>https://www.emerald.com/insight/publication/doi/10.1108/9781787145757</t>
  </si>
  <si>
    <t>https://www.emerald.com/insight/publication/doi/10.1108/9781787145450</t>
  </si>
  <si>
    <t>https://www.emerald.com/insight/publication/doi/10.1108/9781787145672</t>
  </si>
  <si>
    <t>https://www.emerald.com/insight/publication/doi/10.1108/S2042-144320178</t>
  </si>
  <si>
    <t>https://www.emerald.com/insight/publication/doi/10.1108/S1057-1922201724</t>
  </si>
  <si>
    <t>https://www.emerald.com/insight/publication/doi/10.1108/S1535-1203201710</t>
  </si>
  <si>
    <t>https://www.emerald.com/insight/publication/doi/10.1108/S1479-3636201711</t>
  </si>
  <si>
    <t>https://www.emerald.com/insight/publication/doi/10.1108/9781787145771</t>
  </si>
  <si>
    <t>https://www.emerald.com/insight/publication/doi/10.1108/S1474-7871201728</t>
  </si>
  <si>
    <t>https://www.emerald.com/insight/publication/doi/10.1108/9781787142268</t>
  </si>
  <si>
    <t>https://www.emerald.com/insight/publication/doi/10.1108/S1057-6290201718</t>
  </si>
  <si>
    <t>https://www.emerald.com/insight/publication/doi/10.1108/S0897-3016201725</t>
  </si>
  <si>
    <t>https://www.emerald.com/insight/publication/doi/10.1108/9781787142923</t>
  </si>
  <si>
    <t>https://www.emerald.com/insight/publication/doi/10.1108/S1059-4337201773</t>
  </si>
  <si>
    <t>https://www.emerald.com/insight/publication/doi/10.1108/S1746-9791201713</t>
  </si>
  <si>
    <t>https://www.emerald.com/insight/publication/doi/10.1108/9781787147003</t>
  </si>
  <si>
    <t>https://www.emerald.com/insight/publication/doi/10.1108/S1479-361X201716</t>
  </si>
  <si>
    <t>https://www.emerald.com/insight/publication/doi/10.1108/S2043-0523201711</t>
  </si>
  <si>
    <t>https://www.emerald.com/insight/publication/doi/10.1108/9781787142428</t>
  </si>
  <si>
    <t>https://www.emerald.com/insight/publication/doi/10.1108/S2044-994120179</t>
  </si>
  <si>
    <t>https://www.emerald.com/insight/publication/doi/10.1108/9781787145115</t>
  </si>
  <si>
    <t>https://www.emerald.com/insight/publication/doi/10.1108/9781786352217</t>
  </si>
  <si>
    <t>https://www.emerald.com/insight/publication/doi/10.1108/9781787144477</t>
  </si>
  <si>
    <t>https://www.emerald.com/insight/publication/doi/10.1108/S0277-2833201730</t>
  </si>
  <si>
    <t>https://www.emerald.com/insight/publication/doi/10.1108/S2050-2060201713</t>
  </si>
  <si>
    <t>https://www.emerald.com/insight/publication/doi/10.1108/9781787430679</t>
  </si>
  <si>
    <t>https://www.emerald.com/insight/publication/doi/10.1108/S0885-3339201717</t>
  </si>
  <si>
    <t>https://www.emerald.com/insight/publication/doi/10.1108/S2055-3641201710</t>
  </si>
  <si>
    <t>https://www.emerald.com/insight/publication/doi/10.1108/9781787145351</t>
  </si>
  <si>
    <t>https://www.emerald.com/insight/publication/doi/10.1108/9781787145474</t>
  </si>
  <si>
    <t>https://www.emerald.com/insight/publication/doi/10.1108/S2053-7697201727</t>
  </si>
  <si>
    <t>https://www.emerald.com/insight/publication/doi/10.1108/S1479-3687201729</t>
  </si>
  <si>
    <t>https://www.emerald.com/insight/publication/doi/10.1108/S2514-175920171</t>
  </si>
  <si>
    <t>https://www.emerald.com/insight/publication/doi/10.1108/S2040-724620177</t>
  </si>
  <si>
    <t>https://www.emerald.com/insight/publication/doi/10.1108/S1521-6136201722</t>
  </si>
  <si>
    <t>https://www.emerald.com/insight/publication/doi/10.1108/S0733-558X201752</t>
  </si>
  <si>
    <t>https://www.emerald.com/insight/publication/doi/10.1108/S2051-231720175</t>
  </si>
  <si>
    <t>https://www.emerald.com/insight/publication/doi/10.1108/9781787145436</t>
  </si>
  <si>
    <t>https://www.emerald.com/insight/publication/doi/10.1108/S0731-2199201725</t>
  </si>
  <si>
    <t>https://www.emerald.com/insight/publication/doi/10.1108/9781787430952</t>
  </si>
  <si>
    <t>https://www.emerald.com/insight/publication/doi/10.1108/9781787142244</t>
  </si>
  <si>
    <t>https://www.emerald.com/insight/publication/doi/10.1108/S1529-2096201717</t>
  </si>
  <si>
    <t>https://www.emerald.com/insight/publication/doi/10.1108/9781787142404</t>
  </si>
  <si>
    <t>https://www.emerald.com/insight/publication/doi/10.1108/9781787144217</t>
  </si>
  <si>
    <t>https://www.emerald.com/insight/publication/doi/10.1108/9781787147577</t>
  </si>
  <si>
    <t>https://www.emerald.com/insight/publication/doi/10.1108/S0147-9121201745</t>
  </si>
  <si>
    <t>https://www.emerald.com/insight/publication/doi/10.1108/S1479-3636201710</t>
  </si>
  <si>
    <t>https://www.emerald.com/insight/publication/doi/10.1108/S0731-9053201738</t>
  </si>
  <si>
    <t>https://www.emerald.com/insight/publication/doi/10.1108/S1059-4337201772</t>
  </si>
  <si>
    <t>https://www.emerald.com/insight/publication/doi/10.1108/9781787141865</t>
  </si>
  <si>
    <t>https://www.emerald.com/insight/publication/doi/10.1108/S1479-363620179</t>
  </si>
  <si>
    <t>https://www.emerald.com/insight/publication/doi/10.1108/9781787432857</t>
  </si>
  <si>
    <t>https://www.emerald.com/insight/publication/doi/10.1108/S0276-8976201718</t>
  </si>
  <si>
    <t>https://www.emerald.com/insight/publication/doi/10.1108/9781787141124</t>
  </si>
  <si>
    <t>https://www.emerald.com/insight/publication/doi/10.1108/S1479-3679201731</t>
  </si>
  <si>
    <t>https://www.emerald.com/insight/publication/doi/10.1108/S2051-233320173</t>
  </si>
  <si>
    <t>https://www.emerald.com/insight/publication/doi/10.1108/9781787144095</t>
  </si>
  <si>
    <t>https://www.emerald.com/insight/publication/doi/10.1108/9781787142220</t>
  </si>
  <si>
    <t>https://www.emerald.com/insight/publication/doi/10.1108/9781786358301</t>
  </si>
  <si>
    <t>https://www.emerald.com/insight/publication/doi/10.1108/S1479-3687201728</t>
  </si>
  <si>
    <t>https://www.emerald.com/insight/publication/doi/10.1108/S0742-3322201736</t>
  </si>
  <si>
    <t>https://www.emerald.com/insight/publication/doi/10.1108/9781787142008</t>
  </si>
  <si>
    <t>https://www.emerald.com/insight/publication/doi/10.1108/S0163-786X201741</t>
  </si>
  <si>
    <t>https://www.emerald.com/insight/publication/doi/10.1108/S2046-607220173</t>
  </si>
  <si>
    <t>https://www.emerald.com/insight/publication/doi/10.1108/9781786357816</t>
  </si>
  <si>
    <t>https://www.emerald.com/insight/publication/doi/10.1108/S0198-8719201732</t>
  </si>
  <si>
    <t>https://www.emerald.com/insight/publication/doi/10.1108/9781787142503</t>
  </si>
  <si>
    <t>https://www.emerald.com/insight/publication/doi/10.1108/S1569-3732201719</t>
  </si>
  <si>
    <t>https://www.emerald.com/insight/publication/doi/10.1108/9781787141186</t>
  </si>
  <si>
    <t>https://www.emerald.com/insight/publication/doi/10.1108/s2058-8801201703</t>
  </si>
  <si>
    <t>https://www.emerald.com/insight/publication/doi/10.1108/S0733-558X201751</t>
  </si>
  <si>
    <t>https://www.emerald.com/insight/publication/doi/10.1108/S0733-558X201750</t>
  </si>
  <si>
    <t>https://www.emerald.com/insight/publication/doi/10.1108/S1479-359820176</t>
  </si>
  <si>
    <t>https://www.emerald.com/insight/publication/doi/10.1108/9781786356093</t>
  </si>
  <si>
    <t>https://www.emerald.com/insight/publication/doi/10.1108/9781787142060</t>
  </si>
  <si>
    <t>https://www.emerald.com/insight/publication/doi/10.1108/S1479-3660201727</t>
  </si>
  <si>
    <t>https://www.emerald.com/insight/publication/doi/10.1108/9781786358288</t>
  </si>
  <si>
    <t>https://www.emerald.com/insight/publication/doi/10.1108/9781787142527</t>
  </si>
  <si>
    <t>https://www.emerald.com/insight/publication/doi/10.1108/S1537-4661201722</t>
  </si>
  <si>
    <t>https://www.emerald.com/insight/publication/doi/10.1108/S1085-4622201720</t>
  </si>
  <si>
    <t>https://www.emerald.com/insight/publication/doi/10.1108/S2055-364120179</t>
  </si>
  <si>
    <t>https://www.emerald.com/insight/publication/doi/10.1108/S2398-601820171</t>
  </si>
  <si>
    <t>https://www.emerald.com/insight/publication/doi/10.1108/S2051-231720174</t>
  </si>
  <si>
    <t>https://www.emerald.com/insight/publication/doi/10.1108/S0733-558X201749</t>
  </si>
  <si>
    <t>https://www.emerald.com/insight/publication/doi/10.1108/9781787141346</t>
  </si>
  <si>
    <t>https://www.emerald.com/insight/publication/doi/10.1108/9781787141209</t>
  </si>
  <si>
    <t>https://www.emerald.com/insight/publication/doi/10.1108/S1479-3687201727</t>
  </si>
  <si>
    <t>https://www.emerald.com/insight/publication/doi/10.1108/S0065-2830201742</t>
  </si>
  <si>
    <t>https://www.emerald.com/insight/publication/doi/10.1108/9781786358981</t>
  </si>
  <si>
    <t>https://www.emerald.com/insight/publication/doi/10.1108/9781786357458</t>
  </si>
  <si>
    <t>https://www.emerald.com/insight/publication/doi/10.1108/S1479-3644201719</t>
  </si>
  <si>
    <t>https://www.emerald.com/insight/publication/doi/10.1108/S2043-9059201711</t>
  </si>
  <si>
    <t>https://www.emerald.com/insight/publication/doi/10.1108/S1479-354720179</t>
  </si>
  <si>
    <t>https://www.emerald.com/insight/publication/doi/10.1108/S0733-558X201748B</t>
  </si>
  <si>
    <t>https://www.emerald.com/insight/publication/doi/10.1108/S1537-4661201721</t>
  </si>
  <si>
    <t>https://www.emerald.com/insight/publication/doi/10.1108/9781786352859</t>
  </si>
  <si>
    <t>https://www.emerald.com/insight/publication/doi/10.1108/9781786351579</t>
  </si>
  <si>
    <t>https://www.emerald.com/insight/publication/doi/10.1108/S2045-794420175</t>
  </si>
  <si>
    <t>https://www.emerald.com/insight/publication/doi/10.1108/S1058-7497201723</t>
  </si>
  <si>
    <t>https://www.emerald.com/insight/publication/doi/10.1108/S1877-6361201716</t>
  </si>
  <si>
    <t>https://www.emerald.com/insight/publication/doi/10.1108/S1529-210X201713</t>
  </si>
  <si>
    <t>https://www.emerald.com/insight/publication/doi/10.1108/S2051-5030201719</t>
  </si>
  <si>
    <t>https://www.emerald.com/insight/publication/doi/10.1108/S1479-3679201730</t>
  </si>
  <si>
    <t>https://www.emerald.com/insight/publication/doi/10.1108/S0895-9935201724</t>
  </si>
  <si>
    <t>https://www.emerald.com/insight/publication/doi/10.1108/S0733-558X201748A</t>
  </si>
  <si>
    <t>https://www.emerald.com/insight/publication/doi/10.1108/S0732-0671201736</t>
  </si>
  <si>
    <t>https://www.emerald.com/insight/publication/doi/10.1108/S2053-7697201726</t>
  </si>
  <si>
    <t>https://www.emerald.com/insight/publication/doi/10.1108/S1572-8323201725</t>
  </si>
  <si>
    <t>https://www.emerald.com/insight/publication/doi/10.1108/S0732-0671201735</t>
  </si>
  <si>
    <t>https://www.emerald.com/insight/publication/doi/10.1108/S1745-3542201712</t>
  </si>
  <si>
    <t>https://www.emerald.com/insight/publication/doi/10.1108/S2050-2060201712</t>
  </si>
  <si>
    <t>https://www.emerald.com/insight/publication/doi/10.1108/S2055-364120178</t>
  </si>
  <si>
    <t>https://www.emerald.com/insight/publication/doi/10.1108/S2051-229520172</t>
  </si>
  <si>
    <t>https://www.emerald.com/insight/publication/doi/10.1108/9781786358820</t>
  </si>
  <si>
    <t>https://www.emerald.com/insight/publication/doi/10.1108/9781785604607</t>
  </si>
  <si>
    <t>https://www.emerald.com/insight/publication/doi/10.1108/S0742-6186201723</t>
  </si>
  <si>
    <t>https://www.emerald.com/insight/publication/doi/10.1108/S1479-3660201726</t>
  </si>
  <si>
    <t>https://www.emerald.com/insight/publication/doi/10.1108/S2042-144320177</t>
  </si>
  <si>
    <t>https://www.emerald.com/insight/publication/doi/10.1108/9781787140349</t>
  </si>
  <si>
    <t>https://www.emerald.com/insight/publication/doi/10.1108/S0749-7423201719</t>
  </si>
  <si>
    <t>https://www.emerald.com/insight/publication/doi/10.1108/S0885-2111201618</t>
  </si>
  <si>
    <t>https://www.emerald.com/insight/publication/doi/10.1108/9781786354471</t>
  </si>
  <si>
    <t>https://www.emerald.com/insight/publication/doi/10.1108/9781786352910</t>
  </si>
  <si>
    <t>https://www.emerald.com/insight/publication/doi/10.1108/S1529-2134201721</t>
  </si>
  <si>
    <t>https://www.emerald.com/insight/publication/doi/10.1108/S0731-9053201737</t>
  </si>
  <si>
    <t>https://www.emerald.com/insight/publication/doi/10.1108/9781786356956</t>
  </si>
  <si>
    <t>https://www.emerald.com/insight/publication/doi/10.1108/9781786356338</t>
  </si>
  <si>
    <t>https://www.emerald.com/insight/publication/doi/10.1108/S0278-1204201735</t>
  </si>
  <si>
    <t>https://www.emerald.com/insight/publication/doi/10.1108/9781786354556</t>
  </si>
  <si>
    <t>https://www.emerald.com/insight/publication/doi/10.1108/S1479-3660201725</t>
  </si>
  <si>
    <t>https://www.emerald.com/insight/publication/doi/10.1108/S1474-7871201727</t>
  </si>
  <si>
    <t>https://www.emerald.com/insight/publication/doi/10.1108/9781786352835</t>
  </si>
  <si>
    <t>https://www.emerald.com/insight/publication/doi/10.1108/S1049-2585201724</t>
  </si>
  <si>
    <t>https://www.emerald.com/insight/publication/doi/10.1108/S1745-8862201711</t>
  </si>
  <si>
    <t>https://www.emerald.com/insight/publication/doi/10.1108/S0195-6310201732</t>
  </si>
  <si>
    <t>https://www.emerald.com/insight/publication/doi/10.1108/S2048-045820177</t>
  </si>
  <si>
    <t>https://www.emerald.com/insight/publication/doi/10.1108/S0270-4021201720</t>
  </si>
  <si>
    <t>https://www.emerald.com/insight/publication/doi/10.1108/S1476-285420179</t>
  </si>
  <si>
    <t>https://www.emerald.com/insight/publication/doi/10.1108/S2059-2841201603</t>
  </si>
  <si>
    <t>https://www.emerald.com/insight/publication/doi/10.1108/S1041-7060201719</t>
  </si>
  <si>
    <t>https://www.emerald.com/insight/publication/doi/10.1108/S1047-0042201715</t>
  </si>
  <si>
    <t>https://www.emerald.com/insight/publication/doi/10.1108/S0196-1152201722</t>
  </si>
  <si>
    <t>https://www.emerald.com/insight/publication/doi/10.1108/S2397-52102016</t>
  </si>
  <si>
    <t>https://www.emerald.com/insight/publication/doi/10.1108/9781786352873</t>
  </si>
  <si>
    <t>https://www.emerald.com/insight/publication/doi/10.1108/S1569-3759201798</t>
  </si>
  <si>
    <t>https://www.emerald.com/insight/publication/doi/10.1108/9781786352897</t>
  </si>
  <si>
    <t>https://www.emerald.com/insight/publication/doi/10.1108/S2053-7697201725</t>
  </si>
  <si>
    <t>https://www.emerald.com/insight/publication/doi/10.1108/S1574-0765201620</t>
  </si>
  <si>
    <t>https://www.emerald.com/insight/publication/doi/10.1108/S0270-4013201632</t>
  </si>
  <si>
    <t>https://www.emerald.com/insight/publication/doi/10.1108/S1475-1488201619</t>
  </si>
  <si>
    <t>https://www.emerald.com/insight/publication/doi/10.1108/S1529-2096201616</t>
  </si>
  <si>
    <t>https://www.emerald.com/insight/publication/doi/10.1108/S1479-3504201620</t>
  </si>
  <si>
    <t>https://www.emerald.com/insight/publication/doi/10.1108/s2059-2841201602</t>
  </si>
  <si>
    <t>https://www.emerald.com/insight/publication/doi/10.1108/9781786355539</t>
  </si>
  <si>
    <t>https://www.emerald.com/insight/publication/doi/10.1108/S2056-375220162</t>
  </si>
  <si>
    <t>https://www.emerald.com/insight/publication/doi/10.1108/S0270-4013201631</t>
  </si>
  <si>
    <t>https://www.emerald.com/insight/publication/doi/10.1108/S2043-0523201610</t>
  </si>
  <si>
    <t>https://www.emerald.com/insight/publication/doi/10.1108/S0161-7230201631</t>
  </si>
  <si>
    <t>https://www.emerald.com/insight/publication/doi/10.1108/9781786351272</t>
  </si>
  <si>
    <t>https://www.emerald.com/insight/publication/doi/10.1108/S1059-4337201671</t>
  </si>
  <si>
    <t>https://www.emerald.com/insight/publication/doi/10.1108/S1479-3555201614</t>
  </si>
  <si>
    <t>https://www.emerald.com/insight/publication/doi/10.1108/S1479-067X201615</t>
  </si>
  <si>
    <t>https://www.emerald.com/insight/publication/doi/10.1108/S1069-0964201624</t>
  </si>
  <si>
    <t>https://www.emerald.com/insight/publication/doi/10.1108/S1530-3535201610</t>
  </si>
  <si>
    <t>https://www.emerald.com/insight/publication/doi/10.1108/S2044-994120168</t>
  </si>
  <si>
    <t>https://www.emerald.com/insight/publication/doi/10.1108/S0163-2396201647</t>
  </si>
  <si>
    <t>https://www.emerald.com/insight/publication/doi/10.1108/9781786354518</t>
  </si>
  <si>
    <t>https://www.emerald.com/insight/publication/doi/10.1108/S1074-7540201618</t>
  </si>
  <si>
    <t>https://www.emerald.com/insight/publication/doi/10.1108/S1871-3173201612</t>
  </si>
  <si>
    <t>https://www.emerald.com/insight/publication/doi/10.1108/9781786356291</t>
  </si>
  <si>
    <t>https://www.emerald.com/insight/publication/doi/10.1108/S1876-066X201632</t>
  </si>
  <si>
    <t>https://www.emerald.com/insight/publication/doi/10.1108/S1085-4622201619</t>
  </si>
  <si>
    <t>https://www.emerald.com/insight/publication/doi/10.1108/S0190-1281201636</t>
  </si>
  <si>
    <t>https://www.emerald.com/insight/publication/doi/10.1108/S0742-3322201635</t>
  </si>
  <si>
    <t>https://www.emerald.com/insight/publication/doi/10.1108/S2043-9059201610</t>
  </si>
  <si>
    <t>https://www.emerald.com/insight/publication/doi/10.1108/S2398-391420161</t>
  </si>
  <si>
    <t>https://www.emerald.com/insight/publication/doi/10.1108/S2059-65612016</t>
  </si>
  <si>
    <t>https://www.emerald.com/insight/publication/doi/10.1108/S0147-9121201644</t>
  </si>
  <si>
    <t>https://www.emerald.com/insight/publication/doi/10.1108/S1529-2126201622</t>
  </si>
  <si>
    <t>https://www.emerald.com/insight/publication/doi/10.1108/S0743-4154201634B</t>
  </si>
  <si>
    <t>https://www.emerald.com/insight/publication/doi/10.1108/S1529-2126201621</t>
  </si>
  <si>
    <t>https://www.emerald.com/insight/publication/doi/10.1108/S2045-060520165</t>
  </si>
  <si>
    <t>https://www.emerald.com/insight/publication/doi/10.1108/S0277-2833201629</t>
  </si>
  <si>
    <t>https://www.emerald.com/insight/publication/doi/10.1108/9781786353313</t>
  </si>
  <si>
    <t>https://www.emerald.com/insight/publication/doi/10.1108/S0163-786X201640</t>
  </si>
  <si>
    <t>https://www.emerald.com/insight/publication/doi/10.1108/9781786353337</t>
  </si>
  <si>
    <t>https://www.emerald.com/insight/publication/doi/10.1108/S0733-558X201647</t>
  </si>
  <si>
    <t>https://www.emerald.com/insight/publication/doi/10.1108/S1064-4857201617</t>
  </si>
  <si>
    <t>https://www.emerald.com/insight/publication/doi/10.1108/S1048-4736201626</t>
  </si>
  <si>
    <t>https://www.emerald.com/insight/publication/doi/10.1108/S2055-364120167</t>
  </si>
  <si>
    <t>https://www.emerald.com/insight/publication/doi/10.1108/S0275-4959201634</t>
  </si>
  <si>
    <t>https://www.emerald.com/insight/publication/doi/10.1108/S1529-2096201615</t>
  </si>
  <si>
    <t>https://www.emerald.com/insight/publication/doi/10.1108/S1479-363620168</t>
  </si>
  <si>
    <t>https://www.emerald.com/insight/publication/doi/10.1108/S1535-120320159</t>
  </si>
  <si>
    <t>https://www.emerald.com/insight/publication/doi/10.1108/9781786355652</t>
  </si>
  <si>
    <t>https://www.emerald.com/insight/publication/doi/10.1108/S1537-4661201620</t>
  </si>
  <si>
    <t>https://www.emerald.com/insight/publication/doi/10.1108/S0163-2396201646</t>
  </si>
  <si>
    <t>https://www.emerald.com/insight/publication/doi/10.1108/S0193-2306201719</t>
  </si>
  <si>
    <t>https://www.emerald.com/insight/publication/doi/10.1108/S1057-1922201623</t>
  </si>
  <si>
    <t>https://www.emerald.com/insight/publication/doi/10.1108/S1057-6290201617</t>
  </si>
  <si>
    <t>https://www.emerald.com/insight/publication/doi/10.1108/S0196-3821201632</t>
  </si>
  <si>
    <t>https://www.emerald.com/insight/publication/doi/10.1108/S0742-6186201622</t>
  </si>
  <si>
    <t>https://www.emerald.com/insight/publication/doi/10.1108/S1479-3644201618</t>
  </si>
  <si>
    <t>https://www.emerald.com/insight/publication/doi/10.1108/S1477-4070201611</t>
  </si>
  <si>
    <t>https://www.emerald.com/insight/publication/doi/10.1108/S0882-6145201633</t>
  </si>
  <si>
    <t>https://www.emerald.com/insight/publication/doi/10.1108/S2051-231720163</t>
  </si>
  <si>
    <t>https://www.emerald.com/insight/publication/doi/10.1108/S1479-3539201619</t>
  </si>
  <si>
    <t>https://www.emerald.com/insight/publication/doi/10.1108/S2043-052320169</t>
  </si>
  <si>
    <t>https://www.emerald.com/insight/publication/doi/10.1108/S1479-361X201615</t>
  </si>
  <si>
    <t>https://www.emerald.com/insight/publication/doi/10.1108/S0897-3016201624</t>
  </si>
  <si>
    <t>https://www.emerald.com/insight/publication/doi/10.1108/S0742-7301201634</t>
  </si>
  <si>
    <t>https://www.emerald.com/insight/publication/doi/10.1108/S1479-3512201631</t>
  </si>
  <si>
    <t>https://www.emerald.com/insight/publication/doi/10.1108/S0735-004X201629</t>
  </si>
  <si>
    <t>https://www.emerald.com/insight/publication/doi/10.1108/S1877-6361201615</t>
  </si>
  <si>
    <t>https://www.emerald.com/insight/publication/doi/10.1108/S1548-6435201613</t>
  </si>
  <si>
    <t>https://www.emerald.com/insight/publication/doi/10.1108/S0731-9053201636</t>
  </si>
  <si>
    <t>https://www.emerald.com/insight/publication/doi/10.1108/S1479-3679201629</t>
  </si>
  <si>
    <t>https://www.emerald.com/insight/publication/doi/10.1108/S1571-5027201629</t>
  </si>
  <si>
    <t>https://www.emerald.com/insight/publication/doi/10.1108/S0163-786X201639</t>
  </si>
  <si>
    <t>https://www.emerald.com/insight/publication/doi/10.1108/S1746-9791201612</t>
  </si>
  <si>
    <t>https://www.emerald.com/insight/publication/doi/10.1108/S1571-5043201623</t>
  </si>
  <si>
    <t>https://www.emerald.com/insight/publication/doi/10.1108/S2212-160920165</t>
  </si>
  <si>
    <t>https://www.emerald.com/insight/publication/doi/10.1108/S2058-88012016</t>
  </si>
  <si>
    <t>https://www.emerald.com/insight/publication/doi/10.1108/S1571-5043201622</t>
  </si>
  <si>
    <t>https://www.emerald.com/insight/publication/doi/10.1108/S1521-6136201621</t>
  </si>
  <si>
    <t>https://www.emerald.com/insight/publication/doi/10.1108/S2040-724620166</t>
  </si>
  <si>
    <t>https://www.emerald.com/insight/publication/doi/10.1108/S1042-3192201614</t>
  </si>
  <si>
    <t>https://www.emerald.com/insight/publication/doi/10.1108/S1529-2134201620</t>
  </si>
  <si>
    <t>https://www.emerald.com/insight/publication/doi/10.1108/S1059-4337201670</t>
  </si>
  <si>
    <t>https://www.emerald.com/insight/publication/doi/10.1108/9781785603143</t>
  </si>
  <si>
    <t>https://www.emerald.com/insight/publication/doi/10.1108/S0742-3322201634</t>
  </si>
  <si>
    <t>https://www.emerald.com/insight/publication/doi/10.1108/9781786350633</t>
  </si>
  <si>
    <t>https://www.emerald.com/insight/publication/doi/10.1108/S0363-3268201632</t>
  </si>
  <si>
    <t>https://www.emerald.com/insight/publication/doi/10.1108/S0198-8719201630</t>
  </si>
  <si>
    <t>https://www.emerald.com/insight/publication/doi/10.1108/S2051-663020165</t>
  </si>
  <si>
    <t>https://www.emerald.com/insight/publication/doi/10.1108/9781785606380</t>
  </si>
  <si>
    <t>https://www.emerald.com/insight/publication/doi/10.1108/S1474-7871201626</t>
  </si>
  <si>
    <t>https://www.emerald.com/insight/publication/doi/10.1108/9781785603129</t>
  </si>
  <si>
    <t>https://www.emerald.com/insight/publication/doi/10.1108/9781785603105</t>
  </si>
  <si>
    <t>https://www.emerald.com/insight/publication/doi/10.1108/S2055-364120166</t>
  </si>
  <si>
    <t>https://www.emerald.com/insight/publication/doi/10.1108/9781786353672</t>
  </si>
  <si>
    <t>https://www.emerald.com/insight/publication/doi/10.1108/S2059-656120162</t>
  </si>
  <si>
    <t>https://www.emerald.com/insight/publication/doi/10.1108/S2059-656120161</t>
  </si>
  <si>
    <t>https://www.emerald.com/insight/publication/doi/10.1108/S1479-357120168</t>
  </si>
  <si>
    <t>https://www.emerald.com/insight/publication/doi/10.1108/S1569-3759201697</t>
  </si>
  <si>
    <t>https://www.emerald.com/insight/publication/doi/10.1108/S2050-2060201611</t>
  </si>
  <si>
    <t>https://www.emerald.com/insight/publication/doi/10.1108/S0065-2830201641</t>
  </si>
  <si>
    <t>https://www.emerald.com/insight/publication/doi/10.1108/9781785609473</t>
  </si>
  <si>
    <t>https://www.emerald.com/insight/publication/doi/10.1108/S2051-5030201618</t>
  </si>
  <si>
    <t>https://www.emerald.com/insight/publication/doi/10.1108/S0147-9121201643</t>
  </si>
  <si>
    <t>https://www.emerald.com/insight/publication/doi/10.1108/S0733-558X201646</t>
  </si>
  <si>
    <t>https://www.emerald.com/insight/publication/doi/10.1108/S0277-2833201628</t>
  </si>
  <si>
    <t>https://www.emerald.com/insight/publication/doi/10.1108/S1059-4337201669</t>
  </si>
  <si>
    <t>https://www.emerald.com/insight/publication/doi/10.1108/S0161-7230201630B</t>
  </si>
  <si>
    <t>https://www.emerald.com/insight/publication/doi/10.1108/S1574-8715201616</t>
  </si>
  <si>
    <t>https://www.emerald.com/insight/publication/doi/10.1108/S1085-4622201618</t>
  </si>
  <si>
    <t>https://www.emerald.com/insight/publication/doi/10.1108/9781785604669</t>
  </si>
  <si>
    <t>https://www.emerald.com/insight/publication/doi/10.1108/S0731-9053201635</t>
  </si>
  <si>
    <t>https://www.emerald.com/insight/publication/doi/10.1108/S1479-3679201628</t>
  </si>
  <si>
    <t>https://www.emerald.com/insight/publication/doi/10.1108/S1871-3173201611</t>
  </si>
  <si>
    <t>https://www.emerald.com/insight/publication/doi/10.1108/9781785606823</t>
  </si>
  <si>
    <t>https://www.emerald.com/insight/publication/doi/10.1108/9781785606502</t>
  </si>
  <si>
    <t>https://www.emerald.com/insight/publication/doi/10.1108/9781785606403</t>
  </si>
  <si>
    <t>https://www.emerald.com/insight/publication/doi/10.1108/S2059-28412016</t>
  </si>
  <si>
    <t>https://www.emerald.com/insight/publication/doi/10.1108/S0733-558X201645</t>
  </si>
  <si>
    <t>https://www.emerald.com/insight/publication/doi/10.1108/S1574-8715201515</t>
  </si>
  <si>
    <t>https://www.emerald.com/insight/publication/doi/10.1108/S0065-2830201540</t>
  </si>
  <si>
    <t>https://www.emerald.com/insight/publication/doi/10.1108/S2043-052320158</t>
  </si>
  <si>
    <t>https://www.emerald.com/insight/publication/doi/10.1108/S1479-357120157</t>
  </si>
  <si>
    <t>https://www.emerald.com/insight/publication/doi/10.1108/S2050-2060201510</t>
  </si>
  <si>
    <t>https://www.emerald.com/insight/publication/doi/10.1108/S0885-3339201516</t>
  </si>
  <si>
    <t>https://www.emerald.com/insight/publication/doi/10.1108/S1479-3687201526</t>
  </si>
  <si>
    <t>https://www.emerald.com/insight/publication/doi/10.1108/S0732-0671201534</t>
  </si>
  <si>
    <t>https://www.emerald.com/insight/publication/doi/10.1108/S2056-769320152</t>
  </si>
  <si>
    <t>https://www.emerald.com/insight/publication/doi/10.1108/S2055-364120155</t>
  </si>
  <si>
    <t>https://www.emerald.com/insight/publication/doi/10.1108/S1479-358X201511</t>
  </si>
  <si>
    <t>https://www.emerald.com/insight/publication/doi/10.1108/S1479-363620157</t>
  </si>
  <si>
    <t>https://www.emerald.com/insight/publication/doi/10.1108/S0270-4013201530B</t>
  </si>
  <si>
    <t>https://www.emerald.com/insight/publication/doi/10.1108/S1479-3660201524</t>
  </si>
  <si>
    <t>https://www.emerald.com/insight/publication/doi/10.1108/S0885-2111201517</t>
  </si>
  <si>
    <t>https://www.emerald.com/insight/publication/doi/10.1108/S0195-6310201531</t>
  </si>
  <si>
    <t>https://www.emerald.com/insight/publication/doi/10.1108/S1534-0856201517</t>
  </si>
  <si>
    <t>https://www.emerald.com/insight/publication/doi/10.1108/S1479-3687201522C</t>
  </si>
  <si>
    <t>https://www.emerald.com/insight/publication/doi/10.1108/S0895-9935201523</t>
  </si>
  <si>
    <t>https://www.emerald.com/insight/publication/doi/10.1108/S0278-1204201533</t>
  </si>
  <si>
    <t>https://www.emerald.com/insight/publication/doi/10.1108/S0278-1204201534</t>
  </si>
  <si>
    <t>https://www.emerald.com/insight/publication/doi/10.1108/S1745-3542201511</t>
  </si>
  <si>
    <t>https://www.emerald.com/insight/publication/doi/10.1108/S2051-663020154</t>
  </si>
  <si>
    <t>https://www.emerald.com/insight/publication/doi/10.1108/S0742-3322201533</t>
  </si>
  <si>
    <t>https://www.emerald.com/insight/publication/doi/10.1108/S1529-2096201514</t>
  </si>
  <si>
    <t>https://www.emerald.com/insight/publication/doi/10.1108/S1479-3512201530</t>
  </si>
  <si>
    <t>https://www.emerald.com/insight/publication/doi/10.1108/S1479-3644201517</t>
  </si>
  <si>
    <t>https://www.emerald.com/insight/publication/doi/10.1108/S0743-4154201634A</t>
  </si>
  <si>
    <t>https://www.emerald.com/insight/publication/doi/10.1108/S1474-7979201526</t>
  </si>
  <si>
    <t>https://www.emerald.com/insight/publication/doi/10.1108/S1569-3767201617</t>
  </si>
  <si>
    <t>https://www.emerald.com/insight/publication/doi/10.1108/S1069-0964201523B</t>
  </si>
  <si>
    <t>https://www.emerald.com/insight/publication/doi/10.1108/S1069-0964201522B</t>
  </si>
  <si>
    <t>https://www.emerald.com/insight/publication/doi/10.1108/S1574-0765201519</t>
  </si>
  <si>
    <t>https://www.emerald.com/insight/publication/doi/10.1108/S1479-3679201527</t>
  </si>
  <si>
    <t>https://www.emerald.com/insight/publication/doi/10.1108/S1058-7497201522</t>
  </si>
  <si>
    <t>https://www.emerald.com/insight/publication/doi/10.1108/S1745-8862201510</t>
  </si>
  <si>
    <t>https://www.emerald.com/insight/publication/doi/10.1108/S1059-4337201568</t>
  </si>
  <si>
    <t>https://www.emerald.com/insight/publication/doi/10.1108/S0270-4013201530A</t>
  </si>
  <si>
    <t>https://www.emerald.com/insight/publication/doi/10.1108/S0193-2306201518</t>
  </si>
  <si>
    <t>https://www.emerald.com/insight/publication/doi/10.1108/S2055-364120154</t>
  </si>
  <si>
    <t>https://www.emerald.com/insight/publication/doi/10.1108/S1479-3563201515</t>
  </si>
  <si>
    <t>https://www.emerald.com/insight/publication/doi/10.1108/S1069-0964201523A</t>
  </si>
  <si>
    <t>https://www.emerald.com/insight/publication/doi/10.1108/S1069-0964201522A</t>
  </si>
  <si>
    <t>https://www.emerald.com/insight/publication/doi/10.1108/S1479-3687201525</t>
  </si>
  <si>
    <t>https://www.emerald.com/insight/publication/doi/10.1108/S1479-3660201523</t>
  </si>
  <si>
    <t>https://www.emerald.com/insight/publication/doi/10.1108/S1569-3732201518</t>
  </si>
  <si>
    <t>https://www.emerald.com/insight/publication/doi/10.1108/S1475-1488201518</t>
  </si>
  <si>
    <t>https://www.emerald.com/insight/publication/doi/10.1108/S2056-375220151</t>
  </si>
  <si>
    <t>https://www.emerald.com/insight/publication/doi/10.1108/S2051-233320152</t>
  </si>
  <si>
    <t>https://www.emerald.com/insight/publication/doi/10.1108/S1537-4661201519</t>
  </si>
  <si>
    <t>https://www.emerald.com/insight/publication/doi/10.1108/S1572-8323201524</t>
  </si>
  <si>
    <t>https://www.emerald.com/insight/publication/doi/10.1108/S1571-5043201521</t>
  </si>
  <si>
    <t>https://www.emerald.com/insight/publication/doi/10.1108/S0190-1281201535</t>
  </si>
  <si>
    <t>https://www.emerald.com/insight/publication/doi/10.1108/S0161-7230201530A</t>
  </si>
  <si>
    <t>https://www.emerald.com/insight/publication/doi/10.1108/S0275-4959201533</t>
  </si>
  <si>
    <t>https://www.emerald.com/insight/publication/doi/10.1108/S1049-2585201523</t>
  </si>
  <si>
    <t>https://www.emerald.com/insight/publication/doi/10.1108/S1521-6136201520</t>
  </si>
  <si>
    <t>https://www.emerald.com/insight/publication/doi/10.1108/S1530-353520159</t>
  </si>
  <si>
    <t>https://www.emerald.com/insight/publication/doi/10.1108/9781784419844</t>
  </si>
  <si>
    <t>https://www.emerald.com/insight/publication/doi/10.1108/S1041-7060201518</t>
  </si>
  <si>
    <t>https://www.emerald.com/insight/publication/doi/10.1108/S1479-363620156</t>
  </si>
  <si>
    <t>https://www.emerald.com/insight/publication/doi/10.1108/S0163-786X201538</t>
  </si>
  <si>
    <t>https://www.emerald.com/insight/publication/doi/10.1108/S2053-7697201524</t>
  </si>
  <si>
    <t>https://www.emerald.com/insight/publication/doi/10.1108/S2048-045820156</t>
  </si>
  <si>
    <t>https://www.emerald.com/insight/publication/doi/10.1108/S1529-2126201520</t>
  </si>
  <si>
    <t>https://www.emerald.com/insight/publication/doi/10.1108/S1479-3687201522B</t>
  </si>
  <si>
    <t>https://www.emerald.com/insight/publication/doi/10.1108/S0147-9121201542</t>
  </si>
  <si>
    <t>https://www.emerald.com/insight/publication/doi/10.1108/S0742-3322201532</t>
  </si>
  <si>
    <t>https://www.emerald.com/insight/publication/doi/10.1108/S1059-4337201567</t>
  </si>
  <si>
    <t>https://www.emerald.com/insight/publication/doi/10.1108/S0198-8719201529</t>
  </si>
  <si>
    <t>https://www.emerald.com/insight/publication/doi/10.1108/S1048-4736201525</t>
  </si>
  <si>
    <t>https://www.emerald.com/insight/publication/doi/10.1108/S1085-4622201517</t>
  </si>
  <si>
    <t>https://www.emerald.com/insight/publication/doi/10.1108/9781784418694</t>
  </si>
  <si>
    <t>https://www.emerald.com/insight/publication/doi/10.1108/S1529-2134201519</t>
  </si>
  <si>
    <t>https://www.emerald.com/insight/publication/doi/10.1108/S1074-7540201517</t>
  </si>
  <si>
    <t>https://www.emerald.com/insight/publication/doi/10.1108/S1529-2096201513</t>
  </si>
  <si>
    <t>https://www.emerald.com/insight/publication/doi/10.1108/S1571-5043201520</t>
  </si>
  <si>
    <t>https://www.emerald.com/insight/publication/doi/10.1108/S1474-7871201525</t>
  </si>
  <si>
    <t>https://www.emerald.com/insight/publication/doi/10.1108/S1057-6290201516</t>
  </si>
  <si>
    <t>https://www.emerald.com/insight/publication/doi/10.1108/S0735-004X201528</t>
  </si>
  <si>
    <t>https://www.emerald.com/insight/publication/doi/10.1108/S1479-361X201514</t>
  </si>
  <si>
    <t>https://www.emerald.com/insight/publication/doi/10.1108/S1746-9791201511</t>
  </si>
  <si>
    <t>https://www.emerald.com/insight/publication/doi/10.1108/S0882-6145201532</t>
  </si>
  <si>
    <t>https://www.emerald.com/insight/publication/doi/10.1108/S1871-3173201510</t>
  </si>
  <si>
    <t>https://www.emerald.com/insight/publication/doi/10.1108/S0196-3821201531</t>
  </si>
  <si>
    <t>https://www.emerald.com/insight/publication/doi/10.1108/S2045-794420154</t>
  </si>
  <si>
    <t>https://www.emerald.com/insight/publication/doi/10.1108/S0163-2396201545</t>
  </si>
  <si>
    <t>https://www.emerald.com/insight/publication/doi/10.1108/S1571-0386201524</t>
  </si>
  <si>
    <t>https://www.emerald.com/insight/publication/doi/10.1108/S0897-3016201523</t>
  </si>
  <si>
    <t>https://www.emerald.com/insight/publication/doi/10.1108/S1571-5027201528</t>
  </si>
  <si>
    <t>https://www.emerald.com/insight/publication/doi/10.1108/S1876-066X201531</t>
  </si>
  <si>
    <t>https://www.emerald.com/insight/publication/doi/10.1108/S1876-0228201511</t>
  </si>
  <si>
    <t>https://www.emerald.com/insight/publication/doi/10.1108/S0732-0671201533</t>
  </si>
  <si>
    <t>https://www.emerald.com/insight/publication/doi/10.1108/S0065-2830201539</t>
  </si>
  <si>
    <t>https://www.emerald.com/insight/publication/doi/10.1108/S2056-769320151</t>
  </si>
  <si>
    <t>https://www.emerald.com/insight/publication/doi/10.1108/S0742-7301201533</t>
  </si>
  <si>
    <t>https://www.emerald.com/insight/publication/doi/10.1108/S1479-3644201516</t>
  </si>
  <si>
    <t>https://www.emerald.com/insight/publication/doi/10.1108/S1479-3555201513</t>
  </si>
  <si>
    <t>https://www.emerald.com/insight/publication/doi/10.1108/S0195-7449201519</t>
  </si>
  <si>
    <t>https://www.emerald.com/insight/publication/doi/10.1108/S2040-724620155</t>
  </si>
  <si>
    <t>https://www.emerald.com/insight/publication/doi/10.1108/S2055-364120153</t>
  </si>
  <si>
    <t>https://www.emerald.com/insight/publication/doi/10.1108/S2044-994120157</t>
  </si>
  <si>
    <t>https://www.emerald.com/insight/publication/doi/10.1108/S1479-3679201526</t>
  </si>
  <si>
    <t>https://www.emerald.com/insight/publication/doi/10.1108/S2048-045820155</t>
  </si>
  <si>
    <t>https://www.emerald.com/insight/publication/doi/10.1108/S1548-6435201512</t>
  </si>
  <si>
    <t>https://www.emerald.com/insight/publication/doi/10.1108/S0363-3268201531</t>
  </si>
  <si>
    <t>https://www.emerald.com/insight/publication/doi/10.1108/S2051-5030201517</t>
  </si>
  <si>
    <t>https://www.emerald.com/insight/publication/doi/10.1108/S0743-4154201533</t>
  </si>
  <si>
    <t>https://www.emerald.com/insight/publication/doi/10.1108/S2042-144320156</t>
  </si>
  <si>
    <t>https://www.emerald.com/insight/publication/doi/10.1108/S1479-3660201522</t>
  </si>
  <si>
    <t>https://www.emerald.com/insight/publication/doi/10.1108/S0198-8719201528</t>
  </si>
  <si>
    <t>https://www.emerald.com/insight/publication/doi/10.1108/S0277-2833201527</t>
  </si>
  <si>
    <t>https://www.emerald.com/insight/publication/doi/10.1108/S0733-558X201544</t>
  </si>
  <si>
    <t>https://www.emerald.com/insight/publication/doi/10.1108/S2043-052320157</t>
  </si>
  <si>
    <t>https://www.emerald.com/insight/publication/doi/10.1108/S0270-4013201529</t>
  </si>
  <si>
    <t>https://www.emerald.com/insight/publication/doi/10.1108/S0163-2396201544</t>
  </si>
  <si>
    <t>https://www.emerald.com/insight/publication/doi/10.1108/S1057-1922201522</t>
  </si>
  <si>
    <t>https://www.emerald.com/insight/publication/doi/10.1108/S1569-3767201516</t>
  </si>
  <si>
    <t>https://www.emerald.com/insight/publication/doi/10.1108/S1474-8231201517</t>
  </si>
  <si>
    <t>https://www.emerald.com/insight/publication/doi/10.1108/S0277-2833201526</t>
  </si>
  <si>
    <t>https://www.emerald.com/insight/publication/doi/10.1108/S0733-558X201543</t>
  </si>
  <si>
    <t>https://www.emerald.com/insight/publication/doi/10.1108/S2055-5377201511</t>
  </si>
  <si>
    <t>https://www.emerald.com/insight/publication/doi/10.1108/S2043-905920159</t>
  </si>
  <si>
    <t>https://www.emerald.com/insight/publication/doi/10.1108/S1479-363620155</t>
  </si>
  <si>
    <t>https://www.emerald.com/insight/publication/doi/10.1108/S1479-3687201524</t>
  </si>
  <si>
    <t>https://www.emerald.com/insight/publication/doi/10.1108/S1474-7979201525</t>
  </si>
  <si>
    <t>https://www.emerald.com/insight/publication/doi/10.1108/S0742-6186201521</t>
  </si>
  <si>
    <t>https://www.emerald.com/insight/publication/doi/10.1108/S0276-8976201517</t>
  </si>
  <si>
    <t>https://www.emerald.com/insight/publication/doi/10.1108/S1479-363620154</t>
  </si>
  <si>
    <t>https://www.emerald.com/insight/publication/doi/10.1108/S2050-206020159</t>
  </si>
  <si>
    <t>https://www.emerald.com/insight/publication/doi/10.1108/9781784410711</t>
  </si>
  <si>
    <t>https://www.emerald.com/insight/publication/doi/10.1108/S0147-9121201541</t>
  </si>
  <si>
    <t>https://www.emerald.com/insight/publication/doi/10.1108/S2051-5030201516</t>
  </si>
  <si>
    <t>https://www.emerald.com/insight/publication/doi/10.1108/S1085-4622201516</t>
  </si>
  <si>
    <t>https://www.emerald.com/insight/publication/doi/10.1108/S1059-4337201566</t>
  </si>
  <si>
    <t>https://www.emerald.com/insight/publication/doi/10.1108/S1474-7863201515</t>
  </si>
  <si>
    <t>https://www.emerald.com/insight/publication/doi/10.1108/S2055-364120142</t>
  </si>
  <si>
    <t>https://www.emerald.com/insight/publication/doi/10.1108/S2055-364120141</t>
  </si>
  <si>
    <t>https://www.emerald.com/insight/publication/doi/10.1108/S1479-3660201421</t>
  </si>
  <si>
    <t>https://www.emerald.com/insight/publication/doi/10.1108/S2050-206020148</t>
  </si>
  <si>
    <t>https://www.emerald.com/insight/publication/doi/10.1108/S1479-358X201410</t>
  </si>
  <si>
    <t>https://www.emerald.com/insight/publication/doi/10.1108/S1479-8387201410</t>
  </si>
  <si>
    <t>https://www.emerald.com/insight/publication/doi/10.1108/S1479-3687201423</t>
  </si>
  <si>
    <t>https://www.emerald.com/insight/publication/doi/10.1108/S2044-994120146</t>
  </si>
  <si>
    <t>https://www.emerald.com/insight/publication/doi/10.1108/S1041-7060201417</t>
  </si>
  <si>
    <t>https://www.emerald.com/insight/publication/doi/10.1108/S2051-5030201415</t>
  </si>
  <si>
    <t>https://www.emerald.com/insight/publication/doi/10.1108/S1479-3687201422</t>
  </si>
  <si>
    <t>https://www.emerald.com/insight/publication/doi/10.1108/S1057-1922201421</t>
  </si>
  <si>
    <t>https://www.emerald.com/insight/publication/doi/10.1108/S1479-357120146</t>
  </si>
  <si>
    <t>https://www.emerald.com/insight/publication/doi/10.1108/S0885-2111201416</t>
  </si>
  <si>
    <t>https://www.emerald.com/insight/publication/doi/10.1108/S1047-0042201414</t>
  </si>
  <si>
    <t>https://www.emerald.com/insight/publication/doi/10.1108/S0749-7423201418</t>
  </si>
  <si>
    <t>https://www.emerald.com/insight/publication/doi/10.1108/S0731-9053201434</t>
  </si>
  <si>
    <t>https://www.emerald.com/insight/publication/doi/10.1108/S0731-9053201433</t>
  </si>
  <si>
    <t>https://www.emerald.com/insight/publication/doi/10.1108/S1058-7497201421</t>
  </si>
  <si>
    <t>https://www.emerald.com/insight/publication/doi/10.1108/S1569-3732201417</t>
  </si>
  <si>
    <t>https://www.emerald.com/insight/publication/doi/10.1108/S1477-4070201410</t>
  </si>
  <si>
    <t>https://www.emerald.com/insight/publication/doi/10.1108/S1574-8715201414</t>
  </si>
  <si>
    <t>https://www.emerald.com/insight/publication/doi/10.1108/S0885-3339201415</t>
  </si>
  <si>
    <t>https://www.emerald.com/insight/publication/doi/10.1108/S0193-2306201417</t>
  </si>
  <si>
    <t>https://www.emerald.com/insight/publication/doi/10.1108/S1479-354720148</t>
  </si>
  <si>
    <t>https://www.emerald.com/insight/publication/doi/10.1108/S0278-1204201432</t>
  </si>
  <si>
    <t>https://www.emerald.com/insight/publication/doi/10.1108/S0147-9121201440</t>
  </si>
  <si>
    <t>https://www.emerald.com/insight/publication/doi/10.1108/S1569-3767201415</t>
  </si>
  <si>
    <t>https://www.emerald.com/insight/publication/doi/10.1108/S1042-3192201413</t>
  </si>
  <si>
    <t>https://www.emerald.com/insight/publication/doi/10.1108/S2051-663020143</t>
  </si>
  <si>
    <t>https://www.emerald.com/insight/publication/doi/10.1108/S0573-85552014293</t>
  </si>
  <si>
    <t>https://www.emerald.com/insight/publication/doi/10.1108/S1479-3628201413</t>
  </si>
  <si>
    <t>https://www.emerald.com/insight/publication/doi/10.1108/S0161-7230201429</t>
  </si>
  <si>
    <t>https://www.emerald.com/insight/publication/doi/10.1108/S1745-886220149</t>
  </si>
  <si>
    <t>https://www.emerald.com/insight/publication/doi/10.1108/S1744-211720147</t>
  </si>
  <si>
    <t>https://www.emerald.com/insight/publication/doi/10.1108/S1479-363620143</t>
  </si>
  <si>
    <t>https://www.emerald.com/insight/publication/doi/10.1108/S2045-794420143</t>
  </si>
  <si>
    <t>https://www.emerald.com/insight/publication/doi/10.1108/S1530-353520148B</t>
  </si>
  <si>
    <t>https://www.emerald.com/insight/publication/doi/10.1108/S2042-9940201412</t>
  </si>
  <si>
    <t>https://www.emerald.com/insight/publication/doi/10.1108/S1474-8231201416</t>
  </si>
  <si>
    <t>https://www.emerald.com/insight/publication/doi/10.1108/S0743-4154201432</t>
  </si>
  <si>
    <t>https://www.emerald.com/insight/publication/doi/10.1108/S1521-6136201419</t>
  </si>
  <si>
    <t>https://www.emerald.com/insight/publication/doi/10.1108/S1530-353520148A</t>
  </si>
  <si>
    <t>https://www.emerald.com/insight/publication/doi/10.1108/S1529-2126201419</t>
  </si>
  <si>
    <t>https://www.emerald.com/insight/publication/doi/10.1108/S1479-359820145</t>
  </si>
  <si>
    <t>https://www.emerald.com/insight/publication/doi/10.1108/S1529-2096201412</t>
  </si>
  <si>
    <t>https://www.emerald.com/insight/publication/doi/10.1108/S1059-4337201465</t>
  </si>
  <si>
    <t>https://www.emerald.com/insight/publication/doi/10.1108/S1529-2134201418</t>
  </si>
  <si>
    <t>https://www.emerald.com/insight/publication/doi/10.1108/S1569-3759201496</t>
  </si>
  <si>
    <t>https://www.emerald.com/insight/publication/doi/10.1108/S1537-4661201418</t>
  </si>
  <si>
    <t>https://www.emerald.com/insight/publication/doi/10.1108/S1049-2585201422</t>
  </si>
  <si>
    <t>https://www.emerald.com/insight/publication/doi/10.1108/S1534-0856201416</t>
  </si>
  <si>
    <t>https://www.emerald.com/insight/publication/doi/10.1108/S1474-7871201424</t>
  </si>
  <si>
    <t>https://www.emerald.com/insight/publication/doi/10.1108/S0742-3322201431</t>
  </si>
  <si>
    <t>https://www.emerald.com/insight/publication/doi/10.1108/S1479-3687201421</t>
  </si>
  <si>
    <t>https://www.emerald.com/insight/publication/doi/10.1108/S1745-3542201410</t>
  </si>
  <si>
    <t>https://www.emerald.com/insight/publication/doi/10.1108/S2040-7262201417</t>
  </si>
  <si>
    <t>https://www.emerald.com/insight/publication/doi/10.1108/S0163-786X201437</t>
  </si>
  <si>
    <t>https://www.emerald.com/insight/publication/doi/10.1108/S1479-361X201413</t>
  </si>
  <si>
    <t>https://www.emerald.com/insight/publication/doi/10.1108/S1479-3555201412</t>
  </si>
  <si>
    <t>https://www.emerald.com/insight/publication/doi/10.1108/S2043-905920148</t>
  </si>
  <si>
    <t>https://www.emerald.com/insight/publication/doi/10.1108/S1876-0562201410</t>
  </si>
  <si>
    <t>https://www.emerald.com/insight/publication/doi/10.1108/S0190-1281201434</t>
  </si>
  <si>
    <t>https://www.emerald.com/insight/publication/doi/10.1108/S1529-2096201411</t>
  </si>
  <si>
    <t>https://www.emerald.com/insight/publication/doi/10.1108/S2040-7262201416</t>
  </si>
  <si>
    <t>https://www.emerald.com/insight/publication/doi/10.1108/S0895-9935201422</t>
  </si>
  <si>
    <t>https://www.emerald.com/insight/publication/doi/10.1108/S1574-0765201418</t>
  </si>
  <si>
    <t>https://www.emerald.com/insight/publication/doi/10.1108/S0275-4959201432</t>
  </si>
  <si>
    <t>https://www.emerald.com/insight/publication/doi/10.1108/S0270-4013201428</t>
  </si>
  <si>
    <t>https://www.emerald.com/insight/publication/doi/10.1108/S1479-3563201414</t>
  </si>
  <si>
    <t>https://www.emerald.com/insight/publication/doi/10.1108/S2044-994120145</t>
  </si>
  <si>
    <t>https://www.emerald.com/insight/publication/doi/10.1108/S0735-004X201427</t>
  </si>
  <si>
    <t>https://www.emerald.com/insight/publication/doi/10.1108/S1069-0964201421</t>
  </si>
  <si>
    <t>https://www.emerald.com/insight/publication/doi/10.1108/S1548-6435201411</t>
  </si>
  <si>
    <t>https://www.emerald.com/insight/publication/doi/10.1108/S0731-2199201424</t>
  </si>
  <si>
    <t>https://www.emerald.com/insight/publication/doi/10.1108/S1479-3679201425</t>
  </si>
  <si>
    <t>https://www.emerald.com/insight/publication/doi/10.1108/S1572-8323201423</t>
  </si>
  <si>
    <t>https://www.emerald.com/insight/publication/doi/10.1108/S1877-6361201414</t>
  </si>
  <si>
    <t>https://www.emerald.com/insight/publication/doi/10.1108/S1871-317320149</t>
  </si>
  <si>
    <t>https://www.emerald.com/insight/publication/doi/10.1108/S1074-7540201416</t>
  </si>
  <si>
    <t>https://www.emerald.com/insight/publication/doi/10.1108/S1877-6361201413</t>
  </si>
  <si>
    <t>https://www.emerald.com/insight/publication/doi/10.1108/S2040-724620144</t>
  </si>
  <si>
    <t>https://www.emerald.com/insight/publication/doi/10.1108/S1475-1488201417</t>
  </si>
  <si>
    <t>https://www.emerald.com/insight/publication/doi/10.1108/S1479-838720149</t>
  </si>
  <si>
    <t>https://www.emerald.com/insight/publication/doi/10.1108/S1746-9791201410</t>
  </si>
  <si>
    <t>https://www.emerald.com/insight/publication/doi/10.1108/S0270-4013201427</t>
  </si>
  <si>
    <t>https://www.emerald.com/insight/publication/doi/10.1108/S0163-2396201443</t>
  </si>
  <si>
    <t>https://www.emerald.com/insight/publication/doi/10.1108/S0882-6145201431</t>
  </si>
  <si>
    <t>https://www.emerald.com/insight/publication/doi/10.1108/S1479-3628201412</t>
  </si>
  <si>
    <t>https://www.emerald.com/insight/publication/doi/10.1108/S1876-056220149</t>
  </si>
  <si>
    <t>https://www.emerald.com/insight/publication/doi/10.1108/S2045-060520144</t>
  </si>
  <si>
    <t>https://www.emerald.com/insight/publication/doi/10.1108/S0198-8719201427</t>
  </si>
  <si>
    <t>https://www.emerald.com/insight/publication/doi/10.1108/S0270-4021201418</t>
  </si>
  <si>
    <t>https://www.emerald.com/insight/publication/doi/10.1108/S2042-144320145</t>
  </si>
  <si>
    <t>https://www.emerald.com/insight/publication/doi/10.1108/S1064-4857201416</t>
  </si>
  <si>
    <t>https://www.emerald.com/insight/publication/doi/10.1108/S1571-5027201427</t>
  </si>
  <si>
    <t>https://www.emerald.com/insight/publication/doi/10.1108/S2040-724620143</t>
  </si>
  <si>
    <t>https://www.emerald.com/insight/publication/doi/10.1108/S2212-160920144</t>
  </si>
  <si>
    <t>https://www.emerald.com/insight/publication/doi/10.1108/S1871-317320148</t>
  </si>
  <si>
    <t>https://www.emerald.com/insight/publication/doi/10.1108/S0147-9121201439</t>
  </si>
  <si>
    <t>https://www.emerald.com/insight/publication/doi/10.1108/S1474-7871201423</t>
  </si>
  <si>
    <t>https://www.emerald.com/insight/publication/doi/10.1108/S1476-285420148</t>
  </si>
  <si>
    <t>https://www.emerald.com/insight/publication/doi/10.1108/S2043-052320146</t>
  </si>
  <si>
    <t>https://www.emerald.com/insight/publication/doi/10.1108/S1479-067X201414</t>
  </si>
  <si>
    <t>https://www.emerald.com/insight/publication/doi/10.1108/S1535-120320148</t>
  </si>
  <si>
    <t>https://www.emerald.com/insight/publication/doi/10.1108/S2048-045820144</t>
  </si>
  <si>
    <t>https://www.emerald.com/insight/publication/doi/10.1108/S2051-663020142</t>
  </si>
  <si>
    <t>https://www.emerald.com/insight/publication/doi/10.1108/S0897-3016201422</t>
  </si>
  <si>
    <t>https://www.emerald.com/insight/publication/doi/10.1108/S0733-558X201442</t>
  </si>
  <si>
    <t>https://www.emerald.com/insight/publication/doi/10.1108/S1085-4622201415</t>
  </si>
  <si>
    <t>https://www.emerald.com/insight/publication/doi/10.1108/S0742-7301201432</t>
  </si>
  <si>
    <t>https://www.emerald.com/insight/publication/doi/10.1108/S1876-066X201430</t>
  </si>
  <si>
    <t>https://www.emerald.com/insight/publication/doi/10.1108/S0065-2830201438</t>
  </si>
  <si>
    <t>https://www.emerald.com/insight/publication/doi/10.1108/S0196-3821201430</t>
  </si>
  <si>
    <t>https://www.emerald.com/insight/publication/doi/10.1108/S1537-4661201417</t>
  </si>
  <si>
    <t>https://www.emerald.com/insight/publication/doi/10.1108/S2051-231720142</t>
  </si>
  <si>
    <t>https://www.emerald.com/insight/publication/doi/10.1108/S1479-3628201411</t>
  </si>
  <si>
    <t>https://www.emerald.com/insight/publication/doi/10.1108/S1057-1922201420</t>
  </si>
  <si>
    <t>https://www.emerald.com/insight/publication/doi/10.1108/S1479-3520201411</t>
  </si>
  <si>
    <t>https://www.emerald.com/insight/publication/doi/10.1108/S1048-4736201424</t>
  </si>
  <si>
    <t>https://www.emerald.com/insight/publication/doi/10.1108/S2043-905920147</t>
  </si>
  <si>
    <t>https://www.emerald.com/insight/publication/doi/10.1108/S1059-4337201464</t>
  </si>
  <si>
    <t>https://www.emerald.com/insight/publication/doi/10.1108/S1529-2126201418B</t>
  </si>
  <si>
    <t>https://www.emerald.com/insight/publication/doi/10.1108/S1479-3512201428</t>
  </si>
  <si>
    <t>https://www.emerald.com/insight/publication/doi/10.1108/S2040-7262201415</t>
  </si>
  <si>
    <t>https://www.emerald.com/insight/publication/doi/10.1108/S1479-3644201415</t>
  </si>
  <si>
    <t>https://www.emerald.com/insight/publication/doi/10.1108/S0733-558X201441</t>
  </si>
  <si>
    <t>https://www.emerald.com/insight/publication/doi/10.1108/S0193-5895201426</t>
  </si>
  <si>
    <t>https://www.emerald.com/insight/publication/doi/10.1108/S0163-2396201442</t>
  </si>
  <si>
    <t>https://www.emerald.com/insight/publication/doi/10.1108/S1479-3679201424</t>
  </si>
  <si>
    <t>https://www.emerald.com/insight/publication/doi/10.1108/S1571-0386201423</t>
  </si>
  <si>
    <t>https://www.emerald.com/insight/publication/doi/10.1108/S0277-2833201425</t>
  </si>
  <si>
    <t>https://www.emerald.com/insight/publication/doi/10.1108/S1479-3512201529</t>
  </si>
  <si>
    <t>https://www.emerald.com/insight/publication/doi/10.1108/9781781902868</t>
  </si>
  <si>
    <t>https://www.emerald.com/insight/publication/doi/10.1108/S1479-357120135</t>
  </si>
  <si>
    <t>https://www.emerald.com/insight/publication/doi/10.1108/9781781902882</t>
  </si>
  <si>
    <t>https://www.emerald.com/insight/publication/doi/10.1108/9781780523415</t>
  </si>
  <si>
    <t>https://www.emerald.com/insight/publication/doi/10.1108/9780857242341</t>
  </si>
  <si>
    <t>https://www.emerald.com/insight/publication/doi/10.1108/9780857246127</t>
  </si>
  <si>
    <t>https://www.emerald.com/insight/publication/doi/10.1108/9781780522012</t>
  </si>
  <si>
    <t>https://www.emerald.com/insight/publication/doi/10.1108/9781849507738</t>
  </si>
  <si>
    <t>https://www.emerald.com/insight/publication/doi/10.1108/9781848557512</t>
  </si>
  <si>
    <t>https://www.emerald.com/insight/publication/doi/10.1108/9781848552517</t>
  </si>
  <si>
    <t>https://www.emerald.com/insight/publication/doi/10.1108/9781848558458</t>
  </si>
  <si>
    <t>https://www.emerald.com/insight/publication/doi/10.1108/9780080435930</t>
  </si>
  <si>
    <t>https://www.emerald.com/insight/publication/doi/10.1108/9781786359537</t>
  </si>
  <si>
    <t>https://www.emerald.com/insight/publication/doi/10.1108/9780857245168</t>
  </si>
  <si>
    <t>https://www.emerald.com/insight/publication/doi/10.1108/9780857245670</t>
  </si>
  <si>
    <t>https://www.emerald.com/insight/publication/doi/10.1108/9780080549910</t>
  </si>
  <si>
    <t>https://www.emerald.com/insight/publication/doi/10.1108/9780080481449</t>
  </si>
  <si>
    <t>https://www.emerald.com/insight/publication/doi/10.1108/9780080548999</t>
  </si>
  <si>
    <t>https://www.emerald.com/insight/publication/doi/10.1108/9780080467542</t>
  </si>
  <si>
    <t>https://www.emerald.com/insight/publication/doi/10.1108/9780080464015</t>
  </si>
  <si>
    <t>https://www.emerald.com/insight/publication/doi/10.1108/9780080460550</t>
  </si>
  <si>
    <t>https://www.emerald.com/insight/publication/doi/10.1108/9780080456041</t>
  </si>
  <si>
    <t>https://www.emerald.com/insight/publication/doi/10.1108/9781786359520</t>
  </si>
  <si>
    <t>https://www.emerald.com/insight/publication/doi/10.1108/9780080456713</t>
  </si>
  <si>
    <t>https://www.emerald.com/insight/publication/doi/10.1108/9780080456812</t>
  </si>
  <si>
    <t>https://www.emerald.com/insight/publication/doi/10.1108/9780080458069</t>
  </si>
  <si>
    <t>https://www.emerald.com/insight/publication/doi/10.1108/9781615832538</t>
  </si>
  <si>
    <t>https://www.emerald.com/insight/publication/doi/10.1108/9780080473222</t>
  </si>
  <si>
    <t>https://www.emerald.com/insight/publication/doi/10.1108/9780080470290</t>
  </si>
  <si>
    <t>https://www.emerald.com/insight/publication/doi/10.1108/9781786359506</t>
  </si>
  <si>
    <t>https://www.emerald.com/insight/publication/doi/10.1108/9780080506562</t>
  </si>
  <si>
    <t>https://www.emerald.com/insight/publication/doi/10.1108/9781786359513</t>
  </si>
  <si>
    <t>https://www.emerald.com/insight/publication/doi/10.1108/S0363-0951200318</t>
  </si>
  <si>
    <t>https://www.emerald.com/insight/publication/doi/10.1108/9781786359544</t>
  </si>
  <si>
    <t>https://www.emerald.com/insight/publication/doi/10.1108/9781786359551</t>
  </si>
  <si>
    <t>https://www.emerald.com/insight/publication/doi/10.1108/9780585475226</t>
  </si>
  <si>
    <t>https://www.emerald.com/insight/publication/doi/10.1108/9780585473956</t>
  </si>
  <si>
    <t>https://www.emerald.com/insight/publication/doi/10.1108/9780585474601</t>
  </si>
  <si>
    <t>https://www.emerald.com/insight/publication/doi/10.1108/9780585473840</t>
  </si>
  <si>
    <t>https://www.emerald.com/insight/publication/doi/10.1108/9781615832460</t>
  </si>
  <si>
    <t>https://www.emerald.com/insight/publication/doi/10.1108/S0732-1317200111A</t>
  </si>
  <si>
    <t>https://www.emerald.com/insight/publication/doi/10.1108/9780080518015</t>
  </si>
  <si>
    <t>https://www.emerald.com/insight/publication/doi/10.1108/9780585474007</t>
  </si>
  <si>
    <t>https://www.emerald.com/insight/publication/doi/10.1108/9780585474182</t>
  </si>
  <si>
    <t>https://www.emerald.com/insight/publication/doi/10.1108/9780585475301</t>
  </si>
  <si>
    <t>https://www.emerald.com/insight/publication/doi/10.1108/9780585474410</t>
  </si>
  <si>
    <t>Advances in Industrial and Labor Relations, 2017: Shifts in Workplace Voice, Justice, Negotiation and Conflict Resolution in Contemporary Workplaces</t>
  </si>
  <si>
    <t>Occupational Stress and Well-Being in Military Contexts</t>
  </si>
  <si>
    <t>Strategies for Facilitating Inclusive Campuses in Higher Education: International Perspectives on Equity and Inclusion</t>
  </si>
  <si>
    <t>https://www.emerald.com/insight/publication/doi/10.1108/S2055-3641201917</t>
  </si>
  <si>
    <t>https://www.emerald.com/insight/publication/doi/10.1108/9781789739930</t>
  </si>
  <si>
    <t xml:space="preserve">Author: Jon-Arild Johannessen
</t>
  </si>
  <si>
    <t>Volume 12</t>
  </si>
  <si>
    <t>https://www.emerald.com/insight/publication/doi/10.1108/S1476-2854201912</t>
  </si>
  <si>
    <t>Tech, Smart Cities, and Regional Development in Contemporary Russia</t>
  </si>
  <si>
    <t>https://www.emerald.com/insight/publication/doi/10.1108/9781789738810</t>
  </si>
  <si>
    <t>https://www.emerald.com/insight/publication/doi/10.1108/9781789738995</t>
  </si>
  <si>
    <t>Author: John N. Moye</t>
  </si>
  <si>
    <t>Editor:</t>
  </si>
  <si>
    <t>Regional development</t>
  </si>
  <si>
    <t>Editor: Kevin Young</t>
  </si>
  <si>
    <t>Editor: Jaimie Hoffman</t>
  </si>
  <si>
    <t>Editor: David Deephouse</t>
  </si>
  <si>
    <t>Editor: Mary A. Malina</t>
  </si>
  <si>
    <t>Editor: Debra A. Noumair</t>
  </si>
  <si>
    <t>Editor: M. Ronald Buckley</t>
  </si>
  <si>
    <t>Editor: Simon Grima</t>
  </si>
  <si>
    <t xml:space="preserve">Editor: Khalid Arar </t>
  </si>
  <si>
    <t>Editor: Anna Visvizi</t>
  </si>
  <si>
    <t>Editor: Solomon W. Polachek</t>
  </si>
  <si>
    <t xml:space="preserve">Editor: Steven P. Vallas </t>
  </si>
  <si>
    <t>Editor: Elena G. Popkova</t>
  </si>
  <si>
    <t>Editor: Cara E. Rabe-Hemp</t>
  </si>
  <si>
    <t>Editor: William A. Barnett</t>
  </si>
  <si>
    <t>Series Editor: Donald C. Wood</t>
  </si>
  <si>
    <t>Editor: David Higgins</t>
  </si>
  <si>
    <t xml:space="preserve">Editor: Paolo Cardullo </t>
  </si>
  <si>
    <t>Editor: David M. Wasieleski</t>
  </si>
  <si>
    <t>Editor: Austin Sarat</t>
  </si>
  <si>
    <t>Editor: Rosanna Spanò</t>
  </si>
  <si>
    <t xml:space="preserve">Editor: David M. Boje </t>
  </si>
  <si>
    <t>Editor: Dr. Monica Blanco-Jiménez</t>
  </si>
  <si>
    <t>Editor: Kate Scorgie</t>
  </si>
  <si>
    <t>Editor: by: Anna Visvizi</t>
  </si>
  <si>
    <t>Editor: Cheryl R. Lehman</t>
  </si>
  <si>
    <t>Editor:: Mollie Dollinger</t>
  </si>
  <si>
    <t>Editor: Nicola Headlam</t>
  </si>
  <si>
    <t>Editor: Izhar Oplatka</t>
  </si>
  <si>
    <t>Editor: Dr. Farzana Quoquab</t>
  </si>
  <si>
    <t>Editor: Henry T. Frierson</t>
  </si>
  <si>
    <t>Editor: Martha S. Feldman</t>
  </si>
  <si>
    <t>Editor: Ralph A. Gigliotti</t>
  </si>
  <si>
    <t>Editor: Bruno S. Sergi</t>
  </si>
  <si>
    <t>Editor: Toseef Azid</t>
  </si>
  <si>
    <t>Editor: Melissa E. Wooten</t>
  </si>
  <si>
    <t>Editor: Dr Ramesh Chandra Das</t>
  </si>
  <si>
    <t>Editor: Marco Sartor</t>
  </si>
  <si>
    <t>Editor: Emmanuel Nnadozie</t>
  </si>
  <si>
    <t>Editor: Luca Fiorito</t>
  </si>
  <si>
    <t xml:space="preserve">Editor: Andri Georgiadou </t>
  </si>
  <si>
    <t>Editor: Bharat Mehra</t>
  </si>
  <si>
    <t>Editor: Nicholas John Ward  </t>
  </si>
  <si>
    <t xml:space="preserve">Editor: Bruno S. Sergi  </t>
  </si>
  <si>
    <t>Editor: Janet Crum</t>
  </si>
  <si>
    <t>Editor: Tammar B. Zilber</t>
  </si>
  <si>
    <t>Editor: Brian Boyd</t>
  </si>
  <si>
    <t>Editor: Kim P. Huynh</t>
  </si>
  <si>
    <t>Editor: Dr Andri Georgiadou</t>
  </si>
  <si>
    <t>Editor: Domen Bajde</t>
  </si>
  <si>
    <t>Editor: Hokyu Hwang</t>
  </si>
  <si>
    <t>Editor: Alex de Ruyter</t>
  </si>
  <si>
    <t>Editor: Eleftheria N. Gonida</t>
  </si>
  <si>
    <t>Editor: Robert B. Mellor</t>
  </si>
  <si>
    <t>Editor: Tim Bartley</t>
  </si>
  <si>
    <t>Editor: Samantha Holland</t>
  </si>
  <si>
    <t>Editor: Ortrun Zuber-Skerritt</t>
  </si>
  <si>
    <t>Editor: Zayika Wilson-Kennedy</t>
  </si>
  <si>
    <t>Editor: Melodena Stephens</t>
  </si>
  <si>
    <t xml:space="preserve">Editor: Norman K. Denzin  </t>
  </si>
  <si>
    <t>Editor: Torben Juul Andersen</t>
  </si>
  <si>
    <t>Editor: Gali Einav</t>
  </si>
  <si>
    <t>Editor: Marian Mahat</t>
  </si>
  <si>
    <t>Editor: Associate Professor Reanne Frank</t>
  </si>
  <si>
    <t>Editor: Kelly M. Mack</t>
  </si>
  <si>
    <t>Editor: Festus E. Obiakor</t>
  </si>
  <si>
    <t xml:space="preserve">Editor:  Robin James Smith
 </t>
  </si>
  <si>
    <t>Editor: Casey Brienza</t>
  </si>
  <si>
    <t>Editor: Donald C. Wood</t>
  </si>
  <si>
    <t>Editor: Faizan Ali</t>
  </si>
  <si>
    <t>Editor: Thomas G. Calderon</t>
  </si>
  <si>
    <t>Editor: John A. Bishop</t>
  </si>
  <si>
    <t>Editor: Jerome A. Katz</t>
  </si>
  <si>
    <t>Editor: Anna Gunnthorsdottir</t>
  </si>
  <si>
    <t>Editor: Michael Atkinson</t>
  </si>
  <si>
    <t>Editor: Reiner Braun</t>
  </si>
  <si>
    <t>Editor: Rina Agarwala</t>
  </si>
  <si>
    <t>Editor: John Joseph</t>
  </si>
  <si>
    <t>Editor: David M. Boje</t>
  </si>
  <si>
    <t>Editor: Alison Taysum</t>
  </si>
  <si>
    <t>Editor: Joseph S. Chen</t>
  </si>
  <si>
    <t>Editor: Mark Anthony Camilleri</t>
  </si>
  <si>
    <t>Editor: Steven Horwitz</t>
  </si>
  <si>
    <t>Editor: Joyce S. Osland</t>
  </si>
  <si>
    <t>Editor: Ramendra Singh</t>
  </si>
  <si>
    <t>Editor: Timothy J. Landrum</t>
  </si>
  <si>
    <t>Editor: Paul Cooney</t>
  </si>
  <si>
    <t>Editor: Xiaowen Fu</t>
  </si>
  <si>
    <t>Editor: Marino A. Bruce</t>
  </si>
  <si>
    <t>Editor: Kristian J. Sund</t>
  </si>
  <si>
    <t>Editor: M. Kabir Hassan</t>
  </si>
  <si>
    <t>Editor: Donald F. Kuratko</t>
  </si>
  <si>
    <t>Editor: Andreas Altmann</t>
  </si>
  <si>
    <t>Editor: Zulkifli Yusop</t>
  </si>
  <si>
    <t>Editor: Khondkar E. Karim</t>
  </si>
  <si>
    <t>Editor: Crystal Abidin</t>
  </si>
  <si>
    <t>Editor: Marcia Texler Segal</t>
  </si>
  <si>
    <t>Editor: Rob van Tulder</t>
  </si>
  <si>
    <t>Editor: Seana Lowe Steffen</t>
  </si>
  <si>
    <t>Editor: John Hasseldine</t>
  </si>
  <si>
    <t>Editor: Bligh Grant</t>
  </si>
  <si>
    <t>Editor: Apryl Williams</t>
  </si>
  <si>
    <t>Editor: Jeroen Huisman</t>
  </si>
  <si>
    <t>Editor: Hugo T. Y. Yoshizaki</t>
  </si>
  <si>
    <t>Editor: Cheron H. Davis</t>
  </si>
  <si>
    <t>Editor: Andreas Neef</t>
  </si>
  <si>
    <t>Editor: Margaret Stout</t>
  </si>
  <si>
    <t>Editor: Asmak Ab Rahman</t>
  </si>
  <si>
    <t>Editor: Stephen P. Ferris</t>
  </si>
  <si>
    <t>Editor: Grace Oakley</t>
  </si>
  <si>
    <t>Editor: Hyunjoon Park</t>
  </si>
  <si>
    <t>Editor: Ethel L. Mickey</t>
  </si>
  <si>
    <t>Editor: Sampson Lee Blair</t>
  </si>
  <si>
    <t>Editor: Alexander P. Sukhodolov</t>
  </si>
  <si>
    <t>Editor: Randal Joy Thompson</t>
  </si>
  <si>
    <t>Editor: Laure Lavorata</t>
  </si>
  <si>
    <t>Editor: Liping A. Cai</t>
  </si>
  <si>
    <t>Editor: Kathryn Strom</t>
  </si>
  <si>
    <t>Editor: Leopold Ringel</t>
  </si>
  <si>
    <t>Editor: Patrick G. Coy</t>
  </si>
  <si>
    <t>Editor: Irene A. Reid</t>
  </si>
  <si>
    <t>Editor: Shane R. Thye</t>
  </si>
  <si>
    <t>Editor: Tiffany Taylor</t>
  </si>
  <si>
    <t>Editor: Nikolaos Apostolopoulos</t>
  </si>
  <si>
    <t>Editor: Haldor Byrkjeflot</t>
  </si>
  <si>
    <t>Editor: Professor Aminah Robinson Fayek</t>
  </si>
  <si>
    <t>Editor: Israel Katz</t>
  </si>
  <si>
    <t>Editor: Sarah Bowman</t>
  </si>
  <si>
    <t>Editor: Axel Klein</t>
  </si>
  <si>
    <t>Editor: Dr Laura Petitta</t>
  </si>
  <si>
    <t>Editor: Btihaj Ajana</t>
  </si>
  <si>
    <t>Editor: Mie Augier</t>
  </si>
  <si>
    <t>Editor: Joan Johnston</t>
  </si>
  <si>
    <t>Editor: Jennie Jacobs Kronenfeld</t>
  </si>
  <si>
    <t>Editor: George J. Fowler</t>
  </si>
  <si>
    <t>Editor: Rob Elkington</t>
  </si>
  <si>
    <t>Editor: Shahla Seifi</t>
  </si>
  <si>
    <t>Editor: Jillian M. Rickly</t>
  </si>
  <si>
    <t>Editor: Robert Crocker</t>
  </si>
  <si>
    <t>Editor: Timo Ohnmacht</t>
  </si>
  <si>
    <t>Editor: Enakshi Sengupta</t>
  </si>
  <si>
    <t>Editor: Marc J. Epstein</t>
  </si>
  <si>
    <t>Editor: Professor Cheng Few Lee</t>
  </si>
  <si>
    <t>Editor: David Crowther</t>
  </si>
  <si>
    <t>Editor: James Langenfeld</t>
  </si>
  <si>
    <t>Editor: Sherwood Thompson</t>
  </si>
  <si>
    <t>Editor: Natalie Sappleton</t>
  </si>
  <si>
    <t>Editor: Stuart Billingham</t>
  </si>
  <si>
    <t>Editor: Peter D. Harms</t>
  </si>
  <si>
    <t>Editor: Evan Ortlieb</t>
  </si>
  <si>
    <t>Editor: Noémie Dominguez</t>
  </si>
  <si>
    <t>Editor: Mathieu Deflem</t>
  </si>
  <si>
    <t>Editor: Judy Sharkey</t>
  </si>
  <si>
    <t>Editor: Sinziana Dorobantu</t>
  </si>
  <si>
    <t>Editor: Uchenna Uzo</t>
  </si>
  <si>
    <t>Editor: Timothy Rutzou</t>
  </si>
  <si>
    <t>Editor: Nikolina Koporcic</t>
  </si>
  <si>
    <t>Editor: Kenneth D. Lawrence</t>
  </si>
  <si>
    <t>Editor: Christopher Hanes</t>
  </si>
  <si>
    <t>Editor: Forrest Briscoe</t>
  </si>
  <si>
    <t>Editor: Piero Formica</t>
  </si>
  <si>
    <t>Editor: Throstur Olaf Sigurjonsson</t>
  </si>
  <si>
    <t>Editor: Selcen Ozturkcan</t>
  </si>
  <si>
    <t>Editor: Professor Marios Sotiriadis</t>
  </si>
  <si>
    <t>Editor: Ralph Tench</t>
  </si>
  <si>
    <t>Editor: Rajan Varadarajan</t>
  </si>
  <si>
    <t>Editor: Timothy M. Hale</t>
  </si>
  <si>
    <t>Editor: Pierpaolo Marano</t>
  </si>
  <si>
    <t>Editor: Alexander W. Wiseman</t>
  </si>
  <si>
    <t>Editor: Michael Schwartz</t>
  </si>
  <si>
    <t>Editor: Andrea Bonomi Savignon</t>
  </si>
  <si>
    <t>Editor: Professor Badi H. Baltagi</t>
  </si>
  <si>
    <t>Editor: Per Andersson</t>
  </si>
  <si>
    <t>Editor: Dr Kathy Davis</t>
  </si>
  <si>
    <t>Editor: Sydney Finkelstein</t>
  </si>
  <si>
    <t>Editor: Edyta Rudawska</t>
  </si>
  <si>
    <t>Editor: Dr Ruth Heilbronn</t>
  </si>
  <si>
    <t>Editor: Alice Daugherty</t>
  </si>
  <si>
    <t>Editor: Sheila Riddell</t>
  </si>
  <si>
    <t>Editor: Professor Daphne Berry</t>
  </si>
  <si>
    <t>Editor: Dominique Lord</t>
  </si>
  <si>
    <t>Editor: Professor Cynthia Jeffrey</t>
  </si>
  <si>
    <t>Editor: Johnna Percell</t>
  </si>
  <si>
    <t>Editor: Carlos Sánchez González</t>
  </si>
  <si>
    <t>Editor: Ataur Belal</t>
  </si>
  <si>
    <t>Editor: Jana Hunzicker</t>
  </si>
  <si>
    <t>Editor: Evan Berman</t>
  </si>
  <si>
    <t>Editor: Dr Anastasia Misseyanni</t>
  </si>
  <si>
    <t>Editor: Candace Jones</t>
  </si>
  <si>
    <t>Editor: John W. Kensinger</t>
  </si>
  <si>
    <t>Editor: David Y. Chan</t>
  </si>
  <si>
    <t>Editor: Professor Greg Marsden</t>
  </si>
  <si>
    <t>Editor: Samantha N. N. Cross</t>
  </si>
  <si>
    <t>Editor: David Lewin</t>
  </si>
  <si>
    <t>Editor: Arch G. Woodside</t>
  </si>
  <si>
    <t>Editor: Dr James M. Matarazzo</t>
  </si>
  <si>
    <t>Editor: Kandy Woodfield</t>
  </si>
  <si>
    <t>Editor: Karin Klenke</t>
  </si>
  <si>
    <t>Editor: Glenda Tibe Bonifacio</t>
  </si>
  <si>
    <t>Editor: Ron Sanchez</t>
  </si>
  <si>
    <t>Editor: Jennifer S. Earl</t>
  </si>
  <si>
    <t>Editor: Arne L. Kalleberg</t>
  </si>
  <si>
    <t>Editor: Stavros Sindakis</t>
  </si>
  <si>
    <t>Editor: Dr João Leitão</t>
  </si>
  <si>
    <t>Editor: Robert J. Galavan</t>
  </si>
  <si>
    <t>Editor: Professor James J. Zhang</t>
  </si>
  <si>
    <t>Editor: M. Christopher Brown II</t>
  </si>
  <si>
    <t>Editor: Alain Verbeke</t>
  </si>
  <si>
    <t>Editor: Professor Donnalyn Pompper</t>
  </si>
  <si>
    <t>Editor: Professor Sanghamitra Bandyopadhyay</t>
  </si>
  <si>
    <t>Editor: Shane Lavery</t>
  </si>
  <si>
    <t>Editor: Patricia Neff Claster</t>
  </si>
  <si>
    <t>Editor: Robert Kozielski</t>
  </si>
  <si>
    <t>Editor: Huub Ruël</t>
  </si>
  <si>
    <t>Editor: Andrew C. Corbett</t>
  </si>
  <si>
    <t>Editor: Professor Matt Flynn</t>
  </si>
  <si>
    <t>Editor: Professor Charles Musselwhite</t>
  </si>
  <si>
    <t>Editor: Brian Real</t>
  </si>
  <si>
    <t>Editor: Dr David Fee</t>
  </si>
  <si>
    <t>Editor: Dr James Reid</t>
  </si>
  <si>
    <t>Editor: Professor Matthew W. Ragas</t>
  </si>
  <si>
    <t>Editor: Professor Jean Lau Chin</t>
  </si>
  <si>
    <t>Editor: Liam Leonard</t>
  </si>
  <si>
    <t>Editor: Betteke van Ruler</t>
  </si>
  <si>
    <t>Editor: Paul Dragos Aligica</t>
  </si>
  <si>
    <t>Editor: Keena Arbuthnot</t>
  </si>
  <si>
    <t>Editor: Vasilikie Demos</t>
  </si>
  <si>
    <t>Editor: Professor Sanda Renko</t>
  </si>
  <si>
    <t>Editor: Jean-Francois Chanlat</t>
  </si>
  <si>
    <t>Editor: Rowhea M. Elmesky</t>
  </si>
  <si>
    <t>Editor: Dr Tobin Im</t>
  </si>
  <si>
    <t>Editor: Cara Courage</t>
  </si>
  <si>
    <t>Editor: James Peoples</t>
  </si>
  <si>
    <t>Editor: Jeffrey Furman</t>
  </si>
  <si>
    <t>Editor: Pervez N. Ghauri</t>
  </si>
  <si>
    <t>Editor: Dr Christina L. Scott</t>
  </si>
  <si>
    <t>Editor: Barbara Altman</t>
  </si>
  <si>
    <t>Editor: Justin J. W. Powell</t>
  </si>
  <si>
    <t>Editor: Michael S. Aßländer</t>
  </si>
  <si>
    <t>Editor: Aldo Boitano</t>
  </si>
  <si>
    <t>Editor: Timothy J. Rupert</t>
  </si>
  <si>
    <t>Series Editor: David Crowther</t>
  </si>
  <si>
    <t>Editor: Håkan Håkansson</t>
  </si>
  <si>
    <t>Editor: Christopher C. Rosen</t>
  </si>
  <si>
    <t>Editor: Amanda French</t>
  </si>
  <si>
    <t>Editor: Christian Karner</t>
  </si>
  <si>
    <t>Editor: Tanya Bondarouk</t>
  </si>
  <si>
    <t>Series Editor: Samantha Schmehl Hines</t>
  </si>
  <si>
    <t>Editor: Dr Rajmund Mirdala</t>
  </si>
  <si>
    <t>Editor: Dr. Eduardo Salas</t>
  </si>
  <si>
    <t>Editor: Professor Masao Ishikura</t>
  </si>
  <si>
    <t>Editor: Torben Pedersen</t>
  </si>
  <si>
    <t>Series Editor: Naresh K. Malhotra</t>
  </si>
  <si>
    <t>Series Editor: Miguel R. Olivas-Lujan</t>
  </si>
  <si>
    <t>Editor: Paul Watt</t>
  </si>
  <si>
    <t>Series Editor: Arch G. Woodside</t>
  </si>
  <si>
    <t>Editor: Jack Andersen</t>
  </si>
  <si>
    <t>Editor: Andrew Schmitz</t>
  </si>
  <si>
    <t>Editor: Abiola Farinde-Wu</t>
  </si>
  <si>
    <t>Editor: Noel Scott</t>
  </si>
  <si>
    <t>Series Editor: Terry Marsden</t>
  </si>
  <si>
    <t>Editor: Marion Milton</t>
  </si>
  <si>
    <t>Editor: Sara Shostak</t>
  </si>
  <si>
    <t>Editor: Wilfred J. Zerbe</t>
  </si>
  <si>
    <t>Editor: David Shinar</t>
  </si>
  <si>
    <t>Editor: Steven P. Vallas</t>
  </si>
  <si>
    <t>Series Editor: Shelia Cotten</t>
  </si>
  <si>
    <t>Series Editor: Takao Kato</t>
  </si>
  <si>
    <t>Editor: Barbara Cozza</t>
  </si>
  <si>
    <t>Editor: Ileana Steccolini</t>
  </si>
  <si>
    <t>Editor: Cathy Coulter</t>
  </si>
  <si>
    <t>Editor: Paul Jones</t>
  </si>
  <si>
    <t>Series Editor: Michael Lounsbury</t>
  </si>
  <si>
    <t>Editor: Iheoma U. Iruka</t>
  </si>
  <si>
    <t>Editor: Kristian Bolin</t>
  </si>
  <si>
    <t>Editor: Eric J. Bolland</t>
  </si>
  <si>
    <t>Editor: Bernd Vogel</t>
  </si>
  <si>
    <t>Series Editor: Solomon W. Polachek</t>
  </si>
  <si>
    <t>Editor: Dick Sobsey</t>
  </si>
  <si>
    <t>Series Editor: R. Carter Hill</t>
  </si>
  <si>
    <t>Series Editor: Austin Sarat</t>
  </si>
  <si>
    <t>Editor: Dana T. Redford</t>
  </si>
  <si>
    <t>Editor: Agnes Gajewski</t>
  </si>
  <si>
    <t>Editor: Mustafa Özbilgin</t>
  </si>
  <si>
    <t>Editor: Vicki Ross</t>
  </si>
  <si>
    <t>Series Editor: Brian S. Silverman</t>
  </si>
  <si>
    <t>Series Editor: Sarah Gilmore</t>
  </si>
  <si>
    <t>Editor: Mariella Espinoza Herold</t>
  </si>
  <si>
    <t>Editor: Tarak Barkawi</t>
  </si>
  <si>
    <t>Editor: Janelle A. Kerlin</t>
  </si>
  <si>
    <t>Editor: Kose John</t>
  </si>
  <si>
    <t>Editor: Susan J. Erenrich</t>
  </si>
  <si>
    <t>Editor: Marc-David L. Seidel</t>
  </si>
  <si>
    <t>Editor: Dave Stangis</t>
  </si>
  <si>
    <t>Editor: Ingrid E. Castro</t>
  </si>
  <si>
    <t>Editor: Amy Lee</t>
  </si>
  <si>
    <t>Editor: Ron Iphofen</t>
  </si>
  <si>
    <t>Editor: Nathern Okilwa</t>
  </si>
  <si>
    <t>Editor: Christoph Dörrenbächer</t>
  </si>
  <si>
    <t>Series Editor: Stefinee E. Pinnegar</t>
  </si>
  <si>
    <t>Editor: Diane L. Barlow</t>
  </si>
  <si>
    <t>Editor: Sharam Alijani</t>
  </si>
  <si>
    <t>Editor: Sara Green</t>
  </si>
  <si>
    <t>Editor: Joel Gehman</t>
  </si>
  <si>
    <t>Editor: Maryanne Theobald</t>
  </si>
  <si>
    <t>Editor: Klaus Majgaard</t>
  </si>
  <si>
    <t>Editor: Maria Alejandra Gonzalez-Perez</t>
  </si>
  <si>
    <t>Editor: Barbara Wejnert</t>
  </si>
  <si>
    <t>Editor: Samantha Schmehl Hines</t>
  </si>
  <si>
    <t>Editor: Tavis D. Jules</t>
  </si>
  <si>
    <t>Series Editor: Manas Chatterji</t>
  </si>
  <si>
    <t>Editor: David Baker</t>
  </si>
  <si>
    <t>Editor: Laura Robinson</t>
  </si>
  <si>
    <t>Editor: Pantelis M. Papadopoulos</t>
  </si>
  <si>
    <t>Editor: Amanda Pyman</t>
  </si>
  <si>
    <t>Editor: Anthony H. Normore</t>
  </si>
  <si>
    <t>Series Editor: Jafar Jafari</t>
  </si>
  <si>
    <t>Editor: Nil Ozcaglar-Toulouse</t>
  </si>
  <si>
    <t>Editor: Peter J. Boettke</t>
  </si>
  <si>
    <t>Editor: Badi H. Baltagi</t>
  </si>
  <si>
    <t>Editor: Professor Harry F. Dahms</t>
  </si>
  <si>
    <t>Editor: Terri N. Watson</t>
  </si>
  <si>
    <t>Editor: Jon Erik Dølvik</t>
  </si>
  <si>
    <t>Editor: John A. Sutterby</t>
  </si>
  <si>
    <t>Editor: Joao Teixeira Lopes</t>
  </si>
  <si>
    <t>Series Editor: William R. Freudenberg</t>
  </si>
  <si>
    <t>Series Editor: Cynthia Jeffrey</t>
  </si>
  <si>
    <t>Editor: Jeffrey P. Bakken</t>
  </si>
  <si>
    <t>Editor: Martin E. Persson</t>
  </si>
  <si>
    <t>Series Editor: Paul Zarembka</t>
  </si>
  <si>
    <t>Editor: John Y. Lo</t>
  </si>
  <si>
    <t>Editor: William A. Gentry</t>
  </si>
  <si>
    <t>Editor: Giovanna Gianesini</t>
  </si>
  <si>
    <t>Series Editor: Jon Shaw</t>
  </si>
  <si>
    <t>Series Editor: Norman K. Denzin</t>
  </si>
  <si>
    <t>Editor: Metin Kozak</t>
  </si>
  <si>
    <t>Series Editor: William Sun</t>
  </si>
  <si>
    <t>Editor: Peggy Simcic Brønn</t>
  </si>
  <si>
    <t>Editor: Lorenzo Cappellari</t>
  </si>
  <si>
    <t>Editor: J. Jay Choi</t>
  </si>
  <si>
    <t>Editor: Shaminder Takhar</t>
  </si>
  <si>
    <t>Editor: Landon E. Hancock</t>
  </si>
  <si>
    <t>Series Editor: William Newburry</t>
  </si>
  <si>
    <t>Series Editor: Donald F. Kuratko</t>
  </si>
  <si>
    <t>Series Editor: Loretta Bass</t>
  </si>
  <si>
    <t>Editor: Brea L. Perry</t>
  </si>
  <si>
    <t>Series Editor: Chance W. Lewis</t>
  </si>
  <si>
    <t>Editor: Grace Kao</t>
  </si>
  <si>
    <t>Editor: Bryan G. Cook</t>
  </si>
  <si>
    <t>Series Editor: Thomas B. Fomby</t>
  </si>
  <si>
    <t>Editor: Shoko Yamada</t>
  </si>
  <si>
    <t>Editor: Thomas Davies</t>
  </si>
  <si>
    <t>Editor: Neal M. Ashkanasy</t>
  </si>
  <si>
    <t>Editor: John D. Bitzan</t>
  </si>
  <si>
    <t>Editor: Kathryn Goldman Schuyler</t>
  </si>
  <si>
    <t>Editor: Ana Maria Munar</t>
  </si>
  <si>
    <t>Series Editor: Gerard McElwee</t>
  </si>
  <si>
    <t>Series Editor: Sam Hillyard</t>
  </si>
  <si>
    <t>Editor: Jérôme Méric</t>
  </si>
  <si>
    <t>Series Editor: Brian Silverman</t>
  </si>
  <si>
    <t>Editor: Charles Wankel</t>
  </si>
  <si>
    <t>Series Editor: Julian Go</t>
  </si>
  <si>
    <t>Editor: Alessandro Hinna</t>
  </si>
  <si>
    <t>Editor: Patrick Blessinger</t>
  </si>
  <si>
    <t>Series Editor: Yair Berson</t>
  </si>
  <si>
    <t>Series Editor: J. Richard Aronson</t>
  </si>
  <si>
    <t>Series Editor: John Carlo Bertot</t>
  </si>
  <si>
    <t>Editor: Melissa K. Carsten</t>
  </si>
  <si>
    <t>Editor: Constantin Gurdgiev</t>
  </si>
  <si>
    <t>Editor: Lisa A. Keister</t>
  </si>
  <si>
    <t>Series Editor: Elias G. Carayannis</t>
  </si>
  <si>
    <t>Editor: Stefinee E. Pinnegar</t>
  </si>
  <si>
    <t>Series Editor: Carol Camp Yeakey</t>
  </si>
  <si>
    <t>Series Editor: Anthony F. Rotatori</t>
  </si>
  <si>
    <t>Series Editor: Professor Harry F. Dahms</t>
  </si>
  <si>
    <t>Editor: Azadeh F. Osanloo</t>
  </si>
  <si>
    <t>Series Editor: Sampson Lee Blair</t>
  </si>
  <si>
    <t>Series Editor: Cheryl R. Lehman</t>
  </si>
  <si>
    <t>Editor: Lily Orland-Barak</t>
  </si>
  <si>
    <t>Editor: Giovanni Gavetti</t>
  </si>
  <si>
    <t>Editor: Emily Erikson</t>
  </si>
  <si>
    <t>Editor: Sherry Hoskinson</t>
  </si>
  <si>
    <t>Series Editor: Timothy J. Rupert</t>
  </si>
  <si>
    <t>Editor: Christopher J. Coyne</t>
  </si>
  <si>
    <t>Series Editor: Howard Harris</t>
  </si>
  <si>
    <t>Editor: Donna Chambers</t>
  </si>
  <si>
    <t>Editor: Charmine E. J. Härtel</t>
  </si>
  <si>
    <t>Editor: Edoardo Ongaro</t>
  </si>
  <si>
    <t>Editor: Fredj Jawadi</t>
  </si>
  <si>
    <t>Series Editor: Abraham B. Shani</t>
  </si>
  <si>
    <t>Series Editor: Laszlo Tihanyi</t>
  </si>
  <si>
    <t>Editor: Mohammad Elahee</t>
  </si>
  <si>
    <t>Editor: Delmus E. Williams</t>
  </si>
  <si>
    <t>Editor: Anne Woodsworth</t>
  </si>
  <si>
    <t>Editor: Dave Edyburn</t>
  </si>
  <si>
    <t>Editor: James L. Moore III</t>
  </si>
  <si>
    <t>Editor: Pamela L. Perrewé</t>
  </si>
  <si>
    <t>Editor: Donald Cunnigen</t>
  </si>
  <si>
    <t>Editor: Gerard McElwee</t>
  </si>
  <si>
    <t>Editor: Maria Attard</t>
  </si>
  <si>
    <t>Editor: Harald Pechlaner</t>
  </si>
  <si>
    <t>Editor: Karen L. Sanzo</t>
  </si>
  <si>
    <t>Editor: Mounira Maya Charrad</t>
  </si>
  <si>
    <t>Editor: Jody Agius Vallejo</t>
  </si>
  <si>
    <t>Editor: Matthew S. Kraatz</t>
  </si>
  <si>
    <t>Editor: Ana Adi</t>
  </si>
  <si>
    <t>Editor: Anthony F. Rotatori</t>
  </si>
  <si>
    <t>Editor: Pierluigi Milone</t>
  </si>
  <si>
    <t>Editor: Yusaf H. Akbar</t>
  </si>
  <si>
    <t>Editor: Sandra C. Buttigieg</t>
  </si>
  <si>
    <t>Editor: Samantha K. Ammons</t>
  </si>
  <si>
    <t>Editor: Glenn Morgan</t>
  </si>
  <si>
    <t>Editor: Paul C. Manning</t>
  </si>
  <si>
    <t>Editor: Elizabeth A. West</t>
  </si>
  <si>
    <t>Editor: Yvonne S. Freeman</t>
  </si>
  <si>
    <t>Editor: Shaoming Zou</t>
  </si>
  <si>
    <t>Editor: Dianne Chambers</t>
  </si>
  <si>
    <t>Editor: Soora Rasouli</t>
  </si>
  <si>
    <t>Editor: Maria-Alejandra Gonzalez-Perez</t>
  </si>
  <si>
    <t>Editor: Trish Greenhalgh</t>
  </si>
  <si>
    <t>Editor: Eboni M. Zamani-Gallaher</t>
  </si>
  <si>
    <t>Editor: David B. Zoogah</t>
  </si>
  <si>
    <t>Editor: Cathy Macharis</t>
  </si>
  <si>
    <t>Editor: Michele Andreaus</t>
  </si>
  <si>
    <t>Editor: Cheryl J. Craig</t>
  </si>
  <si>
    <t>Editor: Douglas H. Constance</t>
  </si>
  <si>
    <t>Editor: Donna Ladkin</t>
  </si>
  <si>
    <t>Editor: John Schouten</t>
  </si>
  <si>
    <t>Editor: William G. Holt</t>
  </si>
  <si>
    <t>Editor: Stuart Karabenick</t>
  </si>
  <si>
    <t>Editor: Ivan Jeliazkov</t>
  </si>
  <si>
    <t>Editor: Thomas B. Fomby</t>
  </si>
  <si>
    <t>Editor: Toby Stock</t>
  </si>
  <si>
    <t>Editor: Maoliang Bu</t>
  </si>
  <si>
    <t>Editor: Jaime Ortega</t>
  </si>
  <si>
    <t>Editor: John Duffy</t>
  </si>
  <si>
    <t>Editor: Chinmay Pattnaik</t>
  </si>
  <si>
    <t>Editor: Martin Hand</t>
  </si>
  <si>
    <t>Editor: James Guthrie</t>
  </si>
  <si>
    <t>Editor: Paul Zarembka</t>
  </si>
  <si>
    <t>Editor: Aimé Heene</t>
  </si>
  <si>
    <t>Editor: Chris Forlin</t>
  </si>
  <si>
    <t>Editor: Robert H. Blank</t>
  </si>
  <si>
    <t>Editor: Timothy R. Huerta</t>
  </si>
  <si>
    <t>Editor: Martin Freedman</t>
  </si>
  <si>
    <t>Editor: Roger Koppl</t>
  </si>
  <si>
    <t>Editor: Jonathan A. Batten</t>
  </si>
  <si>
    <t>Editor: Mary Nicole Warehime</t>
  </si>
  <si>
    <t>Editor: John Bishop</t>
  </si>
  <si>
    <t>Editor: Hori Tsuneki</t>
  </si>
  <si>
    <t>Editor: Lynne M. Woehrle</t>
  </si>
  <si>
    <t>Editor: Sir Cary L. Cooper</t>
  </si>
  <si>
    <t>Editor: Dr. Gabriel Eweje</t>
  </si>
  <si>
    <t>Editor: Dania Bilal</t>
  </si>
  <si>
    <t>Editor: Howard Harris</t>
  </si>
  <si>
    <t>Editor: Yuki Matsuoka</t>
  </si>
  <si>
    <t>Editor: Dwayne Woods</t>
  </si>
  <si>
    <t>Editor: Cynthia Jeffrey</t>
  </si>
  <si>
    <t>Editor: Dhruv Grewal</t>
  </si>
  <si>
    <t>Editor: Renaud Bellais</t>
  </si>
  <si>
    <t>Editor: Colette Henry</t>
  </si>
  <si>
    <t>Editor: Donna Bobek Schmitt</t>
  </si>
  <si>
    <t>Editor: Jeremy Short</t>
  </si>
  <si>
    <t>Editor: Christine Bruce</t>
  </si>
  <si>
    <t>Editor: Scott Frickel</t>
  </si>
  <si>
    <t>Editor: Eva E. Nwokah</t>
  </si>
  <si>
    <t>Editor: Eduardo Fayos-Sola</t>
  </si>
  <si>
    <t>Editor: Jean J. Boddewyn</t>
  </si>
  <si>
    <t>Editor: Laszlo Tihanyi</t>
  </si>
  <si>
    <t>Editor: Roshima Said</t>
  </si>
  <si>
    <t>Editor: Barak S. Aharonson</t>
  </si>
  <si>
    <t>Editor: Luca Gnan</t>
  </si>
  <si>
    <t>Editor: Richard Whitley</t>
  </si>
  <si>
    <t>Editor: Dorothy Feldmann</t>
  </si>
  <si>
    <t>Editor: Chance W. Lewis</t>
  </si>
  <si>
    <t>Editor: Terry Marsden</t>
  </si>
  <si>
    <t>Editor: Terry Nichols Clark</t>
  </si>
  <si>
    <t>Editor: Richard Lachmann</t>
  </si>
  <si>
    <t>Editor: Antonio Davila</t>
  </si>
  <si>
    <t>Editor: Jonas Joerin</t>
  </si>
  <si>
    <t>Editor: Clark Tuagalu</t>
  </si>
  <si>
    <t>Editor: Norman K. Denzin</t>
  </si>
  <si>
    <t>Editor: Georgios P. Kouretas</t>
  </si>
  <si>
    <t>Editor: Henrich R. Greve</t>
  </si>
  <si>
    <t>Editor: Raul Caruso</t>
  </si>
  <si>
    <t>Editor: Chen-Yung Lin</t>
  </si>
  <si>
    <t xml:space="preserve">Editor: Ravi K. Perry
</t>
  </si>
  <si>
    <t>Editor: Tiia Vissak</t>
  </si>
  <si>
    <t>Editor: Mei Lai</t>
  </si>
  <si>
    <t>Editor: Jeff E. Biddle</t>
  </si>
  <si>
    <t>Editor: Lucrezia Songini</t>
  </si>
  <si>
    <t xml:space="preserve">Editor: Catalin Albu </t>
  </si>
  <si>
    <t>Editor: John Y. Lee</t>
  </si>
  <si>
    <t>Editor: Arnold B. Bakker</t>
  </si>
  <si>
    <t xml:space="preserve">Editor: Dionisio Ortiz Miranda </t>
  </si>
  <si>
    <t>Editor: Leonard H. Friedman</t>
  </si>
  <si>
    <t>Editor: Sanda Renko</t>
  </si>
  <si>
    <t>Editor: John Diamond</t>
  </si>
  <si>
    <t>Editor: Gunn Elisabeth Birkelund </t>
  </si>
  <si>
    <t>Editor: Ron Adner</t>
  </si>
  <si>
    <t xml:space="preserve">Editor: Luca Gnan  </t>
  </si>
  <si>
    <t>Editor: Peer C. Fiss</t>
  </si>
  <si>
    <t>Editor: Russell W. Belk</t>
  </si>
  <si>
    <t>Editor: Li Junsheng</t>
  </si>
  <si>
    <t>Editor: Julian Go</t>
  </si>
  <si>
    <t xml:space="preserve">Editor: Mark Hepworth </t>
  </si>
  <si>
    <t>Editor: Jon S. T. Quah</t>
  </si>
  <si>
    <t>Editor: Bryan Carter</t>
  </si>
  <si>
    <t>Editor: Sharon N. Barnartt</t>
  </si>
  <si>
    <t>Editor: Maya K. Gislason  </t>
  </si>
  <si>
    <t>Editor: Jamilah Ahmad</t>
  </si>
  <si>
    <t>Editor: Melissa Newberry  </t>
  </si>
  <si>
    <t>Editor: Fiona McCormack</t>
  </si>
  <si>
    <t xml:space="preserve">Editor: Stephen Cohen </t>
  </si>
  <si>
    <t>Editor: Melody G. Tankersley</t>
  </si>
  <si>
    <t>Editor: R. Mark Isaac</t>
  </si>
  <si>
    <t>Editor: Moshe E. Ben-Akiva</t>
  </si>
  <si>
    <t>Editor: Bettina Lange</t>
  </si>
  <si>
    <t>Editor: Dr. Julie Wilson</t>
  </si>
  <si>
    <t>Editor: Bang Nam Jeon</t>
  </si>
  <si>
    <t>Editor: Owen O'Donnell</t>
  </si>
  <si>
    <t>Editor: Kimberly B. Hughes</t>
  </si>
  <si>
    <t>Editor: Laura A. Wankel</t>
  </si>
  <si>
    <t>Editor: Eva Boxenbaum</t>
  </si>
  <si>
    <t>Editor: Hung-Gay Fung</t>
  </si>
  <si>
    <t>Editor: Bryan Jean</t>
  </si>
  <si>
    <t>Editor: David J. Leon</t>
  </si>
  <si>
    <t>Editor: Lynn Cohen</t>
  </si>
  <si>
    <t xml:space="preserve">Editor: Anne Woodsworth
</t>
  </si>
  <si>
    <t>Editor: Chris Hallinan</t>
  </si>
  <si>
    <t>Editor: Steve McDonald</t>
  </si>
  <si>
    <t>Editor: Jung-ran Park</t>
  </si>
  <si>
    <t>Editor: Ray Oakey</t>
  </si>
  <si>
    <t>Editor: John C. Beghin</t>
  </si>
  <si>
    <t>Editor: Marla H. Kohlman</t>
  </si>
  <si>
    <t>Editor: P. M. Kamath</t>
  </si>
  <si>
    <t xml:space="preserve">Editor: Andreas Meiszner
</t>
  </si>
  <si>
    <t xml:space="preserve">Editor: Janice Aurini
</t>
  </si>
  <si>
    <t>Editor: Timothy M. Devinney</t>
  </si>
  <si>
    <t>Editor: Lonnie Athens</t>
  </si>
  <si>
    <t xml:space="preserve">Editor:  Robyn E. Parker </t>
  </si>
  <si>
    <t>Editor: William A. Pasmore</t>
  </si>
  <si>
    <t xml:space="preserve">Editor: Naresh K. Malhotra </t>
  </si>
  <si>
    <t>Editor: Rhonda Craven</t>
  </si>
  <si>
    <t>Editor: Doug Kruse</t>
  </si>
  <si>
    <t>Editor: Dannielle Joy Davis</t>
  </si>
  <si>
    <t>Editor: Miguel R. Olivas-Lujan</t>
  </si>
  <si>
    <t>Editor: Eugene Choo</t>
  </si>
  <si>
    <t>Editor: Motoko Akiba</t>
  </si>
  <si>
    <t>Editor: Guler Aras</t>
  </si>
  <si>
    <t>Editor: Steven A. Peterson</t>
  </si>
  <si>
    <t>Editor: Malcolm Tight</t>
  </si>
  <si>
    <t>Editor: Bruce J. Avolio</t>
  </si>
  <si>
    <t>Editor: Johanna Zmud</t>
  </si>
  <si>
    <t>Editor: Gerardo del Cerro Santamaria</t>
  </si>
  <si>
    <t>Editor: M. A. Abedin</t>
  </si>
  <si>
    <t>Editor: Susan Maret</t>
  </si>
  <si>
    <t>Series Editor: Loretta E. Bass</t>
  </si>
  <si>
    <t>Editor: Dek Terrell</t>
  </si>
  <si>
    <t>Editor: Konstantinos Tatsiramos</t>
  </si>
  <si>
    <t>Editor: Venancio Tauringana</t>
  </si>
  <si>
    <t>Editor: William H. Mobley</t>
  </si>
  <si>
    <t>Editor: Alex Bryson</t>
  </si>
  <si>
    <t>Editor: Seleshi Sisaye</t>
  </si>
  <si>
    <t>Editor: Sheri R. Notaro</t>
  </si>
  <si>
    <t xml:space="preserve">Editor: Will Kalkhoff
 </t>
  </si>
  <si>
    <t>Editor: Crystal Renee Chambers</t>
  </si>
  <si>
    <t>Editor: Ulf Elg</t>
  </si>
  <si>
    <t>Editor: Armando Lamadrid</t>
  </si>
  <si>
    <t>Editor: Rajib Shaw</t>
  </si>
  <si>
    <t>Editor: Chen Bo</t>
  </si>
  <si>
    <t>Editor: Julie Netherland</t>
  </si>
  <si>
    <t>Editor: Antonio Migu Nogues-Pedregal</t>
  </si>
  <si>
    <t>Editor: John Parkin</t>
  </si>
  <si>
    <t>Editor: Astrid Cerny</t>
  </si>
  <si>
    <t>Editor: Ibrahim Duyar</t>
  </si>
  <si>
    <t>Editor: Susan Danby</t>
  </si>
  <si>
    <t>Editor: Noralene Uy</t>
  </si>
  <si>
    <t>Editor: Christopher S. Collins</t>
  </si>
  <si>
    <t>Editor: Anna Davies</t>
  </si>
  <si>
    <t>Editor: Kevin Love</t>
  </si>
  <si>
    <t>Editor: Kenneth F. Hyde</t>
  </si>
  <si>
    <t>Editor: Kojo Menyah</t>
  </si>
  <si>
    <t>Editor: Mari Teigen</t>
  </si>
  <si>
    <t>Editor: Christa Boske</t>
  </si>
  <si>
    <t>Editor: Eva Heidhues</t>
  </si>
  <si>
    <t>Editor: Nir Menachemi</t>
  </si>
  <si>
    <t>Editor: Enrique S. Pumar</t>
  </si>
  <si>
    <t>Editor: Steven Kahl</t>
  </si>
  <si>
    <t>Editor: K. Scott Swan</t>
  </si>
  <si>
    <t>Editor: Amanda Spink</t>
  </si>
  <si>
    <t>Editor: Mikael Holmqvist</t>
  </si>
  <si>
    <t>Editor: Carol Camp-Yeakey</t>
  </si>
  <si>
    <t xml:space="preserve">Editor: Margaret A. Neale </t>
  </si>
  <si>
    <t xml:space="preserve">Editor: Mikael Holmqvist
</t>
  </si>
  <si>
    <t>Editor: Dong-Wook Song</t>
  </si>
  <si>
    <t>Editor: Elaine Chan</t>
  </si>
  <si>
    <t>Editor: Danila Serra</t>
  </si>
  <si>
    <t>Editor: Gerhard Kummel</t>
  </si>
  <si>
    <t>Editor: Sharon Erickson Nepstead</t>
  </si>
  <si>
    <t>Editor: Susan Albers Mohrman</t>
  </si>
  <si>
    <t>Editor: Erica Bowen</t>
  </si>
  <si>
    <t>Editor: Ty Matejowsky</t>
  </si>
  <si>
    <t xml:space="preserve">Editor: Thomas Diefenbach
</t>
  </si>
  <si>
    <t xml:space="preserve">Editor: Russell W. Belk
</t>
  </si>
  <si>
    <t>Editor: John B. Kirkwood</t>
  </si>
  <si>
    <t>Editor: Abraham B. Rami Shani</t>
  </si>
  <si>
    <t>Editor: Joseph J. Martocchio</t>
  </si>
  <si>
    <t>Series Editor: Reider Almas</t>
  </si>
  <si>
    <t>Editor: Lucy Taska</t>
  </si>
  <si>
    <t xml:space="preserve">Editor: Damon Golsorkhi
</t>
  </si>
  <si>
    <t>Editor: Glenn W. Muschert</t>
  </si>
  <si>
    <t>Editor: Sarah Underwood</t>
  </si>
  <si>
    <t>Editor: Gunilla Widen</t>
  </si>
  <si>
    <t>Editor: Stephen L. Vargo</t>
  </si>
  <si>
    <t>Editor: Roger L. Mackett</t>
  </si>
  <si>
    <t xml:space="preserve">Editor: Richard Harrison
</t>
  </si>
  <si>
    <t>Editor: David Emanuel Andersson</t>
  </si>
  <si>
    <t>Editor: Fayneese Miller</t>
  </si>
  <si>
    <t>Editor: John Visser</t>
  </si>
  <si>
    <t>Editor: Tim Ryley</t>
  </si>
  <si>
    <t>Editor: Mary Isabelle Young</t>
  </si>
  <si>
    <t>Editor: Dirk Lewandowski</t>
  </si>
  <si>
    <t>Editor: Catherine L. Wang</t>
  </si>
  <si>
    <t>Editor: S. Susela Devi</t>
  </si>
  <si>
    <t xml:space="preserve">Editor: Mary Rice </t>
  </si>
  <si>
    <t>Editor: Vicky Arnold</t>
  </si>
  <si>
    <t xml:space="preserve">Editor: Anthony H. Catanach Jr. </t>
  </si>
  <si>
    <t>Editor: Jed DeVaro</t>
  </si>
  <si>
    <t>Editor: Esther Ngan-Ling Chow</t>
  </si>
  <si>
    <t>Editor: Thomas E. Scruggs</t>
  </si>
  <si>
    <t>Editor: Karen Lucas</t>
  </si>
  <si>
    <t>Editor: John Blair</t>
  </si>
  <si>
    <t xml:space="preserve">Editor: Donald D. Bergh </t>
  </si>
  <si>
    <t>Editor: Gabriel Eweje</t>
  </si>
  <si>
    <t>Editor: Christopher Marquis</t>
  </si>
  <si>
    <t xml:space="preserve">Editor: David Brady </t>
  </si>
  <si>
    <t>Editor: B.H. Baltagi, E. Sadka</t>
  </si>
  <si>
    <t>Editor: Anna Christine Snyder</t>
  </si>
  <si>
    <t>Editor: Richard K. Scotch</t>
  </si>
  <si>
    <t>Editor: Olivier La Grandville</t>
  </si>
  <si>
    <t xml:space="preserve">Editor: Tanya Bondarouk </t>
  </si>
  <si>
    <t>Editor: Camilla Perrone</t>
  </si>
  <si>
    <t>Editor: William Sun</t>
  </si>
  <si>
    <t>Editor: Ross B. Emmett</t>
  </si>
  <si>
    <t>Editor: Manas Chatterji</t>
  </si>
  <si>
    <t xml:space="preserve">Editor: Colin Carter </t>
  </si>
  <si>
    <t>Editor: Alessandro Bonanno</t>
  </si>
  <si>
    <t>Editor: Leslie Marsh</t>
  </si>
  <si>
    <t>Editor: Narjess Boubakri</t>
  </si>
  <si>
    <t>Editor: Liz Thomas</t>
  </si>
  <si>
    <t>Editor: Huifen Fu</t>
  </si>
  <si>
    <t>Editor: Marko Sarstedt</t>
  </si>
  <si>
    <t>Editor: David M. Drukker</t>
  </si>
  <si>
    <t xml:space="preserve">Editor: Julian Kitchen </t>
  </si>
  <si>
    <t>Editor: Graham Currie</t>
  </si>
  <si>
    <t>Editor: Steven Van de Walle</t>
  </si>
  <si>
    <t xml:space="preserve">Editor: Jason A. Wolf </t>
  </si>
  <si>
    <t>Editor: Haridimos Tsouka</t>
  </si>
  <si>
    <t>Editor: Gino Cattani</t>
  </si>
  <si>
    <t>Editor: G. Thomas Lumpkin</t>
  </si>
  <si>
    <t>Editor: Martyn Pickersgill</t>
  </si>
  <si>
    <t>Editor: PJ McGann</t>
  </si>
  <si>
    <t>Editor: Lionel Obadia</t>
  </si>
  <si>
    <t>Editor: Yin-Wong Cheung</t>
  </si>
  <si>
    <t xml:space="preserve">Editor: Ravi Ramamurti </t>
  </si>
  <si>
    <t>Editor: Lars Mjoset</t>
  </si>
  <si>
    <t>Editor: Stefania Mariano</t>
  </si>
  <si>
    <t xml:space="preserve">Editor: Richard Hul
</t>
  </si>
  <si>
    <t>Editor: Manoranjan Dutta</t>
  </si>
  <si>
    <t>Editor: Loretta E. Bass</t>
  </si>
  <si>
    <t xml:space="preserve">Editor: Herwig Immervoll </t>
  </si>
  <si>
    <t>Editor: Marianne Johnson</t>
  </si>
  <si>
    <t>Editor: Gaetane Jean-Marie</t>
  </si>
  <si>
    <t>Editor: Juan Carlos Escanciano</t>
  </si>
  <si>
    <t>Editor: Tor Eriksson</t>
  </si>
  <si>
    <t>Editor: Greta Hsu</t>
  </si>
  <si>
    <t>Editor: Heather Beth Johnson</t>
  </si>
  <si>
    <t>Editor: Stephane Hess</t>
  </si>
  <si>
    <t>Editor: Gordon Burt</t>
  </si>
  <si>
    <t>Editor: Daniel Slottje</t>
  </si>
  <si>
    <t xml:space="preserve">Editor: Sharon N. Barnartt </t>
  </si>
  <si>
    <t>Editor: Ben Goldsmith</t>
  </si>
  <si>
    <t xml:space="preserve">Editor: Noel W. Thompson </t>
  </si>
  <si>
    <t>Editor: Dorceta E. Taylort</t>
  </si>
  <si>
    <t>Editor: Christine Williams</t>
  </si>
  <si>
    <t>Editor: Emily Hannum</t>
  </si>
  <si>
    <t>Editor: Susan Marlow</t>
  </si>
  <si>
    <t>Editor: Wesley D. Sine</t>
  </si>
  <si>
    <t>Editor: Martin Davies</t>
  </si>
  <si>
    <t>Editor: Suk-Joong Kim</t>
  </si>
  <si>
    <t>Editor: S. Karin Amos</t>
  </si>
  <si>
    <t>Editor: Michael  Lounsbury</t>
  </si>
  <si>
    <t>Editor: William Greene</t>
  </si>
  <si>
    <t>Editor: Gil Epstein</t>
  </si>
  <si>
    <t xml:space="preserve">Editor: Stacy Lee Burns </t>
  </si>
  <si>
    <t>Editor: John Gilbert</t>
  </si>
  <si>
    <t>Editor: Sam Hillyard</t>
  </si>
  <si>
    <t>Editor: Michael Grossman</t>
  </si>
  <si>
    <t>Editor: Tojo Thatchenkery</t>
  </si>
  <si>
    <t>Editor: Iveta Silova</t>
  </si>
  <si>
    <t>Editor: Chris Steyaert</t>
  </si>
  <si>
    <t>Editor: Indra Abeysekera</t>
  </si>
  <si>
    <t>Editor: Dr. Shahzad Uddin</t>
  </si>
  <si>
    <t>Editor: Alexander J. Field</t>
  </si>
  <si>
    <t>Editor: Joaquin Alegre</t>
  </si>
  <si>
    <t>Editor: James J. Chriss</t>
  </si>
  <si>
    <t>Editor: Gary D. Libecap</t>
  </si>
  <si>
    <t>Editor: Frank Dobbin</t>
  </si>
  <si>
    <t>Editor: Grant T. Savage</t>
  </si>
  <si>
    <t>Editor: Mark Clapson</t>
  </si>
  <si>
    <t>Editor: Nelson X. Phillips</t>
  </si>
  <si>
    <t>Editor: Dr Jody Sindelar</t>
  </si>
  <si>
    <t>Editor: Joel Baum</t>
  </si>
  <si>
    <t>Editor: William N. Butos</t>
  </si>
  <si>
    <t>Editor: Christian Schott</t>
  </si>
  <si>
    <t xml:space="preserve">Editor: Kajal Lahiri </t>
  </si>
  <si>
    <t>Editor: Kristian Berg Harpviken</t>
  </si>
  <si>
    <t>Editor: Ananya Mukherjea</t>
  </si>
  <si>
    <t>Editor: Paul Milbourne</t>
  </si>
  <si>
    <t>Editor: Rebecca L. Sanderfur</t>
  </si>
  <si>
    <t>Editor: Bill N. Schwartz</t>
  </si>
  <si>
    <t>Editor: William Graves</t>
  </si>
  <si>
    <t>Editor: Giuseppe Caforio</t>
  </si>
  <si>
    <t>Editor: Kjell Andersson</t>
  </si>
  <si>
    <t>Editor: Michael G. Papaioannou</t>
  </si>
  <si>
    <t>Editor: Sabine Sonnetag</t>
  </si>
  <si>
    <t>Editor: Warren J. Samuels</t>
  </si>
  <si>
    <t>Editor: Jackson Nickerson</t>
  </si>
  <si>
    <t>Editor: Kenneth C. Wenzer</t>
  </si>
  <si>
    <t>Editor: William McDonald</t>
  </si>
  <si>
    <t>Editor: Kara Hanson</t>
  </si>
  <si>
    <t>Editor: Lorne Cummings</t>
  </si>
  <si>
    <t>Editor: Joseph L.C. Cheng</t>
  </si>
  <si>
    <t xml:space="preserve">Editor: Jane M. Binner </t>
  </si>
  <si>
    <t>Editor: Todd A. Watkins</t>
  </si>
  <si>
    <t>Editor: Jacques Silber</t>
  </si>
  <si>
    <t>Editor: Partha Gangopadhyay</t>
  </si>
  <si>
    <t xml:space="preserve">Editor: Harry Timmermans  </t>
  </si>
  <si>
    <t>Editor: John O. Ward</t>
  </si>
  <si>
    <t>Editor: Diane E. Davis</t>
  </si>
  <si>
    <t>Editor: Jens Qvortrup</t>
  </si>
  <si>
    <t>Editor: Brayden King</t>
  </si>
  <si>
    <t>Editor: Rune Elvik</t>
  </si>
  <si>
    <t>Editor: Clay Wescott</t>
  </si>
  <si>
    <t>Editor: James C. Hartigan</t>
  </si>
  <si>
    <t>Editor: Brinda Jegatheesan</t>
  </si>
  <si>
    <t xml:space="preserve">Editor: Rudy Martens
</t>
  </si>
  <si>
    <t>Editor: Edward D. Garten</t>
  </si>
  <si>
    <t>Editor: Suzanne M. Luttman</t>
  </si>
  <si>
    <t>Editor: William Griffiths</t>
  </si>
  <si>
    <t>Editor: Dr Robert Kaestner</t>
  </si>
  <si>
    <t>Editor: Rutledge M. Dennis</t>
  </si>
  <si>
    <t>Editor: William W. Cooper</t>
  </si>
  <si>
    <t>Editor: Arnlaug Leira</t>
  </si>
  <si>
    <t xml:space="preserve">Editor: Hamid Beladi </t>
  </si>
  <si>
    <t>Editor: Patricia Ann McAnany</t>
  </si>
  <si>
    <t>Editor: Katherine W. Phillips</t>
  </si>
  <si>
    <t>Editor: David E. Rapach</t>
  </si>
  <si>
    <t>Editor: Judith N. DeSena</t>
  </si>
  <si>
    <t xml:space="preserve">Editor: Ann M. Brewer, </t>
  </si>
  <si>
    <t>Editor: Peter Luetchford</t>
  </si>
  <si>
    <t xml:space="preserve">Editor: Danuta A. Nitecki
</t>
  </si>
  <si>
    <t>Editor: Sandra Dow</t>
  </si>
  <si>
    <t>Editor: Harriet Hartman</t>
  </si>
  <si>
    <t>Editor: Karen A. Hegtvedt</t>
  </si>
  <si>
    <t>Editor: S. Tamer Cavusgil</t>
  </si>
  <si>
    <t xml:space="preserve">Editor: Dann Millimet  </t>
  </si>
  <si>
    <t>Editor: Michael D. Mumford</t>
  </si>
  <si>
    <t>Editor: Daniel Houser</t>
  </si>
  <si>
    <t>Editor: Grazia D. Santangelo</t>
  </si>
  <si>
    <t>Editor: Susan Chambre</t>
  </si>
  <si>
    <t>Editor: Harland Prechel</t>
  </si>
  <si>
    <t>Editor: Rodney K. M. Hopson</t>
  </si>
  <si>
    <t xml:space="preserve">Editor: Rosemary O'Leary </t>
  </si>
  <si>
    <t>Editor: Paul J. Maginn</t>
  </si>
  <si>
    <t xml:space="preserve">Editor: Moshe E. Ben-Akiva </t>
  </si>
  <si>
    <t>Editor: Raphael Bar-El</t>
  </si>
  <si>
    <t>Editor: Andrew H. Chen</t>
  </si>
  <si>
    <t xml:space="preserve">Editor: Holly Ventura Miller </t>
  </si>
  <si>
    <t>Editor: G.W. Harrison</t>
  </si>
  <si>
    <t>Editor: Anders Klevmarken</t>
  </si>
  <si>
    <t>Editor: Bruce Fuller</t>
  </si>
  <si>
    <t xml:space="preserve">Editor: Jacques Fontanel </t>
  </si>
  <si>
    <t>Editor: Michael D. McKenzie</t>
  </si>
  <si>
    <t>Editor: Carole Kayrooz</t>
  </si>
  <si>
    <t>Editor: Robert Hooijberg</t>
  </si>
  <si>
    <t>Editor: Barbara KatzRothman</t>
  </si>
  <si>
    <t>Editor: Sonja Novkovic</t>
  </si>
  <si>
    <t>Editor: Kuno Schedler</t>
  </si>
  <si>
    <t>Editor: Michael Edelstein</t>
  </si>
  <si>
    <t>Editor: David L. Cooperrider</t>
  </si>
  <si>
    <t>Editor: Saville Kushner</t>
  </si>
  <si>
    <t>Editor: Jon D. Erickson</t>
  </si>
  <si>
    <t>Editor: Liva Jacoby</t>
  </si>
  <si>
    <t>Editor: Peter J. Lambert</t>
  </si>
  <si>
    <t>Editor: Robert Wilkinson</t>
  </si>
  <si>
    <t>Editor: J.L.T. Blank</t>
  </si>
  <si>
    <t>Editor: Jorge Martinez-Vazquez</t>
  </si>
  <si>
    <t>Editor: William Barnett</t>
  </si>
  <si>
    <t>Editor: Bettina B. Bock</t>
  </si>
  <si>
    <t>Editor: Katalin E. Fabian</t>
  </si>
  <si>
    <t>Editor: Kenneth J. Button</t>
  </si>
  <si>
    <t>Editor: Barry R. Chiswick</t>
  </si>
  <si>
    <t>Editor: Patrick Flanagan</t>
  </si>
  <si>
    <t>Editor: Keith E. Maskus</t>
  </si>
  <si>
    <t xml:space="preserve">Editor: Mark Hirschey  
</t>
  </si>
  <si>
    <t>Editor: Stephen Marshall  (Editor:)  (id 1756)</t>
  </si>
  <si>
    <t>Editor: Austin Troy</t>
  </si>
  <si>
    <t>Editor: Frederic Carluer</t>
  </si>
  <si>
    <t>Editor: Bob Jeffrey</t>
  </si>
  <si>
    <t>Editor: Francis J. Yammarino</t>
  </si>
  <si>
    <t>Editor: Christopher Pole</t>
  </si>
  <si>
    <t>Editor: Megan O'Neill</t>
  </si>
  <si>
    <t>Editor: Andrew Mason</t>
  </si>
  <si>
    <t>Editor: Ira W. Lieberman</t>
  </si>
  <si>
    <t>Series Editor: Joseph L.C. Cheng</t>
  </si>
  <si>
    <t>Editor: Jeffrey J. Reuer</t>
  </si>
  <si>
    <t>Editor: Alan M. Rugman</t>
  </si>
  <si>
    <t>Editor: David J. Ketchen Jr.</t>
  </si>
  <si>
    <t>Editor: Shelley Joyce Correll</t>
  </si>
  <si>
    <t>Editor: John D. Blair</t>
  </si>
  <si>
    <t>Editor: Sonita Sarker</t>
  </si>
  <si>
    <t>Editor: Saran Donahoo</t>
  </si>
  <si>
    <t>Editor: Marina Bianchi</t>
  </si>
  <si>
    <t>Editor: Vivek Ghosal</t>
  </si>
  <si>
    <t>Editor: Martin Ruef</t>
  </si>
  <si>
    <t>Editor: Avi Fiegenbaum</t>
  </si>
  <si>
    <t>Editor: Irina Farquhar</t>
  </si>
  <si>
    <t>Editor: Tommy Garling</t>
  </si>
  <si>
    <t>Editor: Melvin J. Hinich</t>
  </si>
  <si>
    <t>Editor: Beth Rubin</t>
  </si>
  <si>
    <t>Editor: Elisabeth Krecke</t>
  </si>
  <si>
    <t>Editor: Richard Topol</t>
  </si>
  <si>
    <t xml:space="preserve">Editor: Terry Nichols Clark </t>
  </si>
  <si>
    <t>Editor: Eric E. Otenyo</t>
  </si>
  <si>
    <t>Editor: Trygve Gulbrandsen</t>
  </si>
  <si>
    <t>Editor: Helge Berger</t>
  </si>
  <si>
    <t>Editor: Craig S. Galbraith</t>
  </si>
  <si>
    <t>Editor: John Creedy</t>
  </si>
  <si>
    <t>Editor: Johan Wiklund</t>
  </si>
  <si>
    <t>Editor: John A. Balint</t>
  </si>
  <si>
    <t>Editor: Ann E. Tenbrunsel</t>
  </si>
  <si>
    <t>Editor: Jerome Krase</t>
  </si>
  <si>
    <t>Editor: Janet Laible</t>
  </si>
  <si>
    <t>Editor: Jeffrey B. Nugent</t>
  </si>
  <si>
    <t xml:space="preserve">Editor: Jennifer M. Lehmann </t>
  </si>
  <si>
    <t>Editor: Nancy J. Cooke</t>
  </si>
  <si>
    <t>Editor: Timothy J. Gronberg</t>
  </si>
  <si>
    <t>Editor: Michael M. Beyerlein</t>
  </si>
  <si>
    <t>Editor: Alex Rialp </t>
  </si>
  <si>
    <t>Editor: Thomas M. Leschine</t>
  </si>
  <si>
    <t xml:space="preserve">Editor: Nuala Kenny </t>
  </si>
  <si>
    <t>Editor: C. Werner</t>
  </si>
  <si>
    <t>Editor: Olivier Bargain</t>
  </si>
  <si>
    <t>Editor: Ya-Ru Chen</t>
  </si>
  <si>
    <t>Editor: Frank Brown</t>
  </si>
  <si>
    <t>Editor: C. Milas</t>
  </si>
  <si>
    <t>Editor: Panu Kalmi</t>
  </si>
  <si>
    <t>Editor: Royston Greenwood</t>
  </si>
  <si>
    <t>Editor: Fred Thompson</t>
  </si>
  <si>
    <t>Editor: Carl Chiarella</t>
  </si>
  <si>
    <t>Editor:   Professor Michele Fratianni</t>
  </si>
  <si>
    <t xml:space="preserve">Series Editor: S. Tamer Cavusgil  </t>
  </si>
  <si>
    <t>Editor: William H. Fisher</t>
  </si>
  <si>
    <t>Editor: Henning Bunzel</t>
  </si>
  <si>
    <t>Editor: Sharon Y. Tettegah</t>
  </si>
  <si>
    <t>Editor: Sajal Lahiri</t>
  </si>
  <si>
    <t>Editor: Konstadinos G. Goulias</t>
  </si>
  <si>
    <t>Editor: Peter R. Stopher</t>
  </si>
  <si>
    <t>Editor: C. Shawn Burke</t>
  </si>
  <si>
    <t>Editor: David Levinson</t>
  </si>
  <si>
    <t>Editor: Thomas A. Fetherston</t>
  </si>
  <si>
    <t>Editor: Moses L. Pava</t>
  </si>
  <si>
    <t>Editor: Patrick A. Gaughan</t>
  </si>
  <si>
    <t xml:space="preserve">Editor: Stacy Lee Burns  </t>
  </si>
  <si>
    <t>Editor: Michael R. Baye</t>
  </si>
  <si>
    <t>Editor: Patricia Gagne</t>
  </si>
  <si>
    <t>Editor: Walter R. Allen</t>
  </si>
  <si>
    <t>Editor: Martin Lee-Gosselin  (Editor:)  (id 0502)</t>
  </si>
  <si>
    <t>Editor: Harvey Arbelaez</t>
  </si>
  <si>
    <t>Editor: Jere E. Brophy</t>
  </si>
  <si>
    <t>Editor: Geoff Troman</t>
  </si>
  <si>
    <t>Editor: Gerhard Kuemmel</t>
  </si>
  <si>
    <t>Editor: S. Hoti</t>
  </si>
  <si>
    <t>Editor: Simon Neaime</t>
  </si>
  <si>
    <t>Editor: Paul S. Ciccantell</t>
  </si>
  <si>
    <t>Editor: Frederick H. Buttel</t>
  </si>
  <si>
    <t>Editor: Walter Sinnott-Armstrong</t>
  </si>
  <si>
    <t>Editor: Leo Egghe</t>
  </si>
  <si>
    <t>Editor: Sharon Ryan</t>
  </si>
  <si>
    <t>Editor: Pieter Pauwels</t>
  </si>
  <si>
    <t>Editor: David A. Kinney</t>
  </si>
  <si>
    <t xml:space="preserve">Editor: Melissa C. Thomas-Hunt </t>
  </si>
  <si>
    <t>Editor: Gabriel Szulanski</t>
  </si>
  <si>
    <t>Editor: Björn Lindgren</t>
  </si>
  <si>
    <t>Editor: Takao Takahashi</t>
  </si>
  <si>
    <t>Editor: James Robert Alm</t>
  </si>
  <si>
    <t>Editor: G.T. Vinig</t>
  </si>
  <si>
    <t>Editor: Stephanie W. Hartwell</t>
  </si>
  <si>
    <t>Editor: R. Capello</t>
  </si>
  <si>
    <t>Editor: Vicki Smith</t>
  </si>
  <si>
    <t>Editor: Kern Alexander</t>
  </si>
  <si>
    <t xml:space="preserve">Editor: Eileen G. Abels
</t>
  </si>
  <si>
    <t xml:space="preserve">Editor: Robert E. Stake </t>
  </si>
  <si>
    <t>Editor: Daniel J. Myers</t>
  </si>
  <si>
    <t xml:space="preserve">Editor: Michel Avital </t>
  </si>
  <si>
    <t>Editor: Nancy DiTomaso</t>
  </si>
  <si>
    <t>Editor: Sardar M. N. Islam</t>
  </si>
  <si>
    <t>Editor: Virginie Perotin</t>
  </si>
  <si>
    <t>Editor: C.C. Chao</t>
  </si>
  <si>
    <t>Editor: Arlen R. Gullickson</t>
  </si>
  <si>
    <t>Editor: Mihaela Robila</t>
  </si>
  <si>
    <t>Editor: George Gelauff</t>
  </si>
  <si>
    <t xml:space="preserve">Editor: W.A. Barnett </t>
  </si>
  <si>
    <t xml:space="preserve">Editor: Leni Beukema </t>
  </si>
  <si>
    <t xml:space="preserve">Editor: F.A. Cowell </t>
  </si>
  <si>
    <t>Editor: Cathryn Johnson</t>
  </si>
  <si>
    <t>Editor: Mike Thelwall</t>
  </si>
  <si>
    <t xml:space="preserve">Editor: Eiichi Taniguchi </t>
  </si>
  <si>
    <t>Editor: Susanne Soederberg</t>
  </si>
  <si>
    <t>Editor: Aleksander Welfe</t>
  </si>
  <si>
    <t>Editor: J.L. Christensen</t>
  </si>
  <si>
    <t>Editor: Dr. Matt Smith</t>
  </si>
  <si>
    <t>Editor: Dr. Larisa V. Shavinina</t>
  </si>
  <si>
    <t>Editor: Stuart Reifel</t>
  </si>
  <si>
    <t>Editor: M. Alvard</t>
  </si>
  <si>
    <t>Editor: R. Kelley Pace</t>
  </si>
  <si>
    <t>Editor: Lawrence R. Jones</t>
  </si>
  <si>
    <t xml:space="preserve">Editor: Yoram Amiel </t>
  </si>
  <si>
    <t>Editor: Wayne Urban</t>
  </si>
  <si>
    <t>Editor: D.E. Marcotte</t>
  </si>
  <si>
    <t>Editor: Daniel S. Hamermesh</t>
  </si>
  <si>
    <t>Editor: D. Nelson</t>
  </si>
  <si>
    <t xml:space="preserve">Editor: Giancarlo Giudici
</t>
  </si>
  <si>
    <t>Editor: James W. Ness</t>
  </si>
  <si>
    <t>Editor: Michael A. Hitt</t>
  </si>
  <si>
    <t>Editor: Jonathan H. Turner</t>
  </si>
  <si>
    <t>Editor: Sally Blount</t>
  </si>
  <si>
    <t>Editor: Bharat R. Hazari</t>
  </si>
  <si>
    <t>Editor: S. Uebelmesser</t>
  </si>
  <si>
    <t>Editor: Jens Schade</t>
  </si>
  <si>
    <t>Editor: Kyle Kauffman</t>
  </si>
  <si>
    <t>Editor: Michael Kaplan</t>
  </si>
  <si>
    <t>Editor: Professor Alan Gregory</t>
  </si>
  <si>
    <t>Editor: Thomas M. Porcano</t>
  </si>
  <si>
    <t>Editor: Takao Kato</t>
  </si>
  <si>
    <t>Editor: Norbert Dannhaeuser</t>
  </si>
  <si>
    <t>Editor: Brent A. McBride</t>
  </si>
  <si>
    <t>Editor: Fredrik Engelstad</t>
  </si>
  <si>
    <t>Editor: Victor Ginsburgh</t>
  </si>
  <si>
    <t>Editor: Hans Lofgren</t>
  </si>
  <si>
    <t xml:space="preserve">Editor: Jeffrey T. Polzer </t>
  </si>
  <si>
    <t>Editor: Karl A. Pillemer</t>
  </si>
  <si>
    <t>Editor: Geoffrey Walford</t>
  </si>
  <si>
    <t>Editor: Daniel B. Cornfield</t>
  </si>
  <si>
    <t>Editor: Grete Brochmann</t>
  </si>
  <si>
    <t>Editor: Sarianna M. Lundan</t>
  </si>
  <si>
    <t>Editor: Edwin A. Locke</t>
  </si>
  <si>
    <t>Editor: G. Tomas M. Hult</t>
  </si>
  <si>
    <t>Editor: Lee Clarke</t>
  </si>
  <si>
    <t>Editor: Vincent Willem Buskens</t>
  </si>
  <si>
    <t>Editor: M. G. H. Bell</t>
  </si>
  <si>
    <t>Editor: David B. Bills</t>
  </si>
  <si>
    <t>Editor: P. Jones</t>
  </si>
  <si>
    <t>Editor: M. Bell</t>
  </si>
  <si>
    <t>Editor: P.H. Franses</t>
  </si>
  <si>
    <t>Editor: Alex R. Hoen</t>
  </si>
  <si>
    <t xml:space="preserve">Editor: Richard O. Zerbe Jr. </t>
  </si>
  <si>
    <t>Editor: Dr. Richard C. Hunter</t>
  </si>
  <si>
    <t>Editor: A. Root</t>
  </si>
  <si>
    <t>Editor: Darwin C. Hall</t>
  </si>
  <si>
    <t>Editor: G. Steiner-Khamsi</t>
  </si>
  <si>
    <t>Editor: David Nevo</t>
  </si>
  <si>
    <t>Editor: Judith A. Levy</t>
  </si>
  <si>
    <t>Editor: Andries de Grip</t>
  </si>
  <si>
    <t>Editor: Nancy C. Roberts</t>
  </si>
  <si>
    <t>Editor: Harris Sondak</t>
  </si>
  <si>
    <t xml:space="preserve">Editor: Michael A. P. Taylor </t>
  </si>
  <si>
    <t>Editor: James E. Hunton</t>
  </si>
  <si>
    <t xml:space="preserve">Editor: Anthony F. Rotatori </t>
  </si>
  <si>
    <t>Editor: Henry W. Chesbrough</t>
  </si>
  <si>
    <t>Editor: Phil Francis Carspecken</t>
  </si>
  <si>
    <t>Editor: Kevin Fox Gotham</t>
  </si>
  <si>
    <t>Editor: Peter B. Dixon</t>
  </si>
  <si>
    <t xml:space="preserve">Editor: Stuart Reifel  </t>
  </si>
  <si>
    <t>Editor: Gisela Bohm</t>
  </si>
  <si>
    <t xml:space="preserve">Editor: Daniel C. Ganster </t>
  </si>
  <si>
    <t>Editor: Lawrence Jones, James Guthrie, Peter Steane</t>
  </si>
  <si>
    <t>Editor: Jerry Van Hoy</t>
  </si>
  <si>
    <t>Editor: Robert M. Hayes</t>
  </si>
  <si>
    <t>Editor: Sardas M.N. Islam</t>
  </si>
  <si>
    <t>Editor: Colleen Clements</t>
  </si>
  <si>
    <t>Editor: Catherine N. Axinn</t>
  </si>
  <si>
    <t>Editor: W. Sundstrom</t>
  </si>
  <si>
    <t>Editor: Richard W. Woodman</t>
  </si>
  <si>
    <t>Editor: Gina Ferris</t>
  </si>
  <si>
    <t>Editor: S.M. Gabbay</t>
  </si>
  <si>
    <t>Editor: T.E. Scruggs</t>
  </si>
  <si>
    <t>Editor: D.M. Hinn</t>
  </si>
  <si>
    <t>Editor: R. Kalleberg</t>
  </si>
  <si>
    <t>Editor: Attila Yaprak</t>
  </si>
  <si>
    <t xml:space="preserve">Editor: H. Bunzel </t>
  </si>
  <si>
    <t xml:space="preserve">Editor: William A. Pasmore </t>
  </si>
  <si>
    <t>Editor: Gerald R. Ferris</t>
  </si>
  <si>
    <t>Editor: Andrew P. Davidson</t>
  </si>
  <si>
    <t>Series Editor: Samuel B. Bacharach</t>
  </si>
  <si>
    <t>Editor: Terri L. Griffith</t>
  </si>
  <si>
    <t xml:space="preserve">Editor: Jeffrey T. Ulmer </t>
  </si>
  <si>
    <t>Editor: D.S. Salkever</t>
  </si>
  <si>
    <t>Editor: P. Ingram</t>
  </si>
  <si>
    <t>Editor: W.A. Barnett</t>
  </si>
  <si>
    <t>Editor: Elizabeth A. Chapman</t>
  </si>
  <si>
    <t>Editor: Ray Hutchinson</t>
  </si>
  <si>
    <t>Editor: R. Carter Hill</t>
  </si>
  <si>
    <t xml:space="preserve">Editor: John Haltiwanger </t>
  </si>
  <si>
    <t>Editor: D.A.G. Draper</t>
  </si>
  <si>
    <t>Editor: J.D. Griffiths</t>
  </si>
  <si>
    <t>Series Editor: Peter J. Boettke</t>
  </si>
  <si>
    <t>Editor: Ake E. Andersson</t>
  </si>
  <si>
    <t>Editor: Irene P. Godden</t>
  </si>
  <si>
    <t>Editor:: David Martimort</t>
  </si>
  <si>
    <t>Editor: Bryce Allen</t>
  </si>
  <si>
    <t xml:space="preserve">Editor: D. S. PRASADA RAO </t>
  </si>
  <si>
    <t>Editor: N. P. Gleditsch</t>
  </si>
  <si>
    <t>Editor: M.Jan Dutta</t>
  </si>
  <si>
    <t>Editor: E. Eide</t>
  </si>
  <si>
    <t xml:space="preserve">Editor: Carmel Maguire
</t>
  </si>
  <si>
    <t>Editor: Jerry A. Hausman</t>
  </si>
  <si>
    <t>Editor: L. Bergman, L. Olsen</t>
  </si>
  <si>
    <t>Editor: Donald H. Kraft</t>
  </si>
  <si>
    <t>Author: Tanya Fitzgerald</t>
  </si>
  <si>
    <t>Author: Sally Knipe</t>
  </si>
  <si>
    <t xml:space="preserve">Author: Jon-Arild Johannessen </t>
  </si>
  <si>
    <t>Author: Peter Curwen</t>
  </si>
  <si>
    <t>Author: Jason Whalley</t>
  </si>
  <si>
    <t>Author: Pierre Vialle</t>
  </si>
  <si>
    <t xml:space="preserve">Author: Sjoerd Gehrels </t>
  </si>
  <si>
    <t>Author: Andrea Tomo</t>
  </si>
  <si>
    <t>Author: Paula Rowe</t>
  </si>
  <si>
    <t>Author: Terry Gibson</t>
  </si>
  <si>
    <t>Author: Marie-Line Germain</t>
  </si>
  <si>
    <t xml:space="preserve">Author: Antonietta Bonello </t>
  </si>
  <si>
    <t xml:space="preserve">Author: Racheal Harris </t>
  </si>
  <si>
    <t>Author: Michael Schandorf</t>
  </si>
  <si>
    <t>Author: Lee Wilson</t>
  </si>
  <si>
    <t>Author: Jan Bamford</t>
  </si>
  <si>
    <t>Author: Lucie Pollard</t>
  </si>
  <si>
    <t xml:space="preserve">Author: Oliver Gassmann </t>
  </si>
  <si>
    <t xml:space="preserve">Author: Jonas Böhm </t>
  </si>
  <si>
    <t xml:space="preserve">Author: Maximilian Palmié </t>
  </si>
  <si>
    <t xml:space="preserve">Author: Leon C. Prieto
</t>
  </si>
  <si>
    <t xml:space="preserve"> Author: Simone T. A. Phipps</t>
  </si>
  <si>
    <t>Author: Gonzalo Maldonado-Guzmán</t>
  </si>
  <si>
    <t>Author: Jose Arturo Garza-Reyes</t>
  </si>
  <si>
    <t>Author: Lizeth Itziguery Solano-Romo</t>
  </si>
  <si>
    <t>Author: Paul Fudulu</t>
  </si>
  <si>
    <t>Author: H. Kent Baker</t>
  </si>
  <si>
    <t>Author: Vesa Puttonen</t>
  </si>
  <si>
    <t xml:space="preserve">Author: Howard Thomas </t>
  </si>
  <si>
    <t xml:space="preserve">Author: Yuwa Hedrick-Wong </t>
  </si>
  <si>
    <t>Author: Professor Enno Masurel </t>
  </si>
  <si>
    <t>Author: Mathew Donald</t>
  </si>
  <si>
    <t>Author: Greg Morgan</t>
  </si>
  <si>
    <t>Author: Amy Affelt</t>
  </si>
  <si>
    <t xml:space="preserve">Author:  John N. Moye  </t>
  </si>
  <si>
    <t>Author: Marit F. Svindseth</t>
  </si>
  <si>
    <t>Author: Paul Crawford</t>
  </si>
  <si>
    <t>Author: Rosaria Rita Canale</t>
  </si>
  <si>
    <t>Author: Rajmund Mirdala</t>
  </si>
  <si>
    <t xml:space="preserve">Author: Samantha
</t>
  </si>
  <si>
    <t xml:space="preserve">Author: Rosemarie Davies </t>
  </si>
  <si>
    <t xml:space="preserve">Author: Anthony Hudson </t>
  </si>
  <si>
    <t>Author: Jiří Šubrt</t>
  </si>
  <si>
    <t>Author: Barrie Gunter</t>
  </si>
  <si>
    <t>Author: Lynne Bowker</t>
  </si>
  <si>
    <t xml:space="preserve">Author: Jairo Buitrago Ciro </t>
  </si>
  <si>
    <t xml:space="preserve">Author: Sadia Samar Ali  </t>
  </si>
  <si>
    <t>Author: Rajbir Kaur</t>
  </si>
  <si>
    <t>Author: Jose Antonio Marmolejo Saucedo</t>
  </si>
  <si>
    <t>Author: Camelia M. Fawzy</t>
  </si>
  <si>
    <t>Author: Brenda Shore</t>
  </si>
  <si>
    <t>Author: Rebecca Dalli Gonzi</t>
  </si>
  <si>
    <t>Author: Monica Thiel</t>
  </si>
  <si>
    <t xml:space="preserve">Author: Dinuka B. Herath </t>
  </si>
  <si>
    <t>Author: Fidelia Ibekwe</t>
  </si>
  <si>
    <t>Author: Jovina Ang</t>
  </si>
  <si>
    <t>Author: Les Coleman</t>
  </si>
  <si>
    <t>Author: Hamed Fazlollahtabar</t>
  </si>
  <si>
    <t>Author: Mohammed Saidi-Mehrabad</t>
  </si>
  <si>
    <t>Author: John Scott </t>
  </si>
  <si>
    <t>Author: Asya Draganova</t>
  </si>
  <si>
    <t>Author: Tristan Bunnell  </t>
  </si>
  <si>
    <t>Author: Beverly Weed-Schertzer</t>
  </si>
  <si>
    <t>Author: Ewa Stańczyk-Hugiet</t>
  </si>
  <si>
    <t>Author: Katarzyna Piórkowska</t>
  </si>
  <si>
    <t>Author: Sylwia Stańczyk</t>
  </si>
  <si>
    <t>Author: Janusz Strużyna</t>
  </si>
  <si>
    <t>Author: Greg Filbeck</t>
  </si>
  <si>
    <t>Author: Halil Kiymaz</t>
  </si>
  <si>
    <t>Author: W. B. Howieson</t>
  </si>
  <si>
    <t xml:space="preserve">Author:  Robert V. Bullough Jr </t>
  </si>
  <si>
    <t xml:space="preserve">Author: Scott T. Allison </t>
  </si>
  <si>
    <t xml:space="preserve">Author:George R. Goethals </t>
  </si>
  <si>
    <t>Author: Densil A. Williams</t>
  </si>
  <si>
    <t>Author: Israel Patiño Galvan</t>
  </si>
  <si>
    <t>Author: Ahmet Suayb Gundogdu</t>
  </si>
  <si>
    <t>Author: Ahmad Rasmi Albattat</t>
  </si>
  <si>
    <t>Author: Ahmad Puad Mat Som</t>
  </si>
  <si>
    <t>Author: Christian Harpelund</t>
  </si>
  <si>
    <t>Author: Stefanie Ruel</t>
  </si>
  <si>
    <t>Author: Bob Langert</t>
  </si>
  <si>
    <t>Author: Dr Morgan R. Clevenger</t>
  </si>
  <si>
    <t xml:space="preserve"> Author: Dr Cynthia J. MacGregor</t>
  </si>
  <si>
    <t>Author: Bilgehan Bozkurt</t>
  </si>
  <si>
    <t>Author: Adrian Wheeler</t>
  </si>
  <si>
    <t>Author: Ilias Livanos </t>
  </si>
  <si>
    <t>Author: Orestis Papadopoulos </t>
  </si>
  <si>
    <t>Author: Chris Brown</t>
  </si>
  <si>
    <t>Author: Jane Flood</t>
  </si>
  <si>
    <t>Author: Tony Langham</t>
  </si>
  <si>
    <t>Author: Indranarain Ramlall</t>
  </si>
  <si>
    <t>Author: Nigel Culkin</t>
  </si>
  <si>
    <t>Author: Richard Simmons</t>
  </si>
  <si>
    <t>Author: George Levy</t>
  </si>
  <si>
    <t>Author: Krassimir Todorov</t>
  </si>
  <si>
    <t>Author: Yusaf H. Akbar</t>
  </si>
  <si>
    <t>Author: Huub Ruël</t>
  </si>
  <si>
    <t>Author: Charles I. Guarria</t>
  </si>
  <si>
    <t>Author: Thomas Raymen</t>
  </si>
  <si>
    <t>Author: Gaétan Breton</t>
  </si>
  <si>
    <t>Author: Seyed Mohammad Moghimi</t>
  </si>
  <si>
    <t>Author: Jon-Arild Johannessen</t>
  </si>
  <si>
    <t>Author: Hanne Stokvik</t>
  </si>
  <si>
    <t>Author: Jens P. Flanding, Ph.D.</t>
  </si>
  <si>
    <t>Author: Genevieve M. Grabman, J.D.</t>
  </si>
  <si>
    <t>Author: Sheila Q. Cox, MBA</t>
  </si>
  <si>
    <t>Author: Michael Polgar</t>
  </si>
  <si>
    <t>Author: Philip Miles</t>
  </si>
  <si>
    <t>Author: Tara Brabazon</t>
  </si>
  <si>
    <t>Author: Steve Redhead</t>
  </si>
  <si>
    <t>Author: Runyararo S. Chivaura</t>
  </si>
  <si>
    <t>Author: Dr Cristiano Codagnone</t>
  </si>
  <si>
    <t>Author: Dr Athina Karatzogianni</t>
  </si>
  <si>
    <t>Author: Dr Jacob Matthews</t>
  </si>
  <si>
    <t>Author: Martha Smithey</t>
  </si>
  <si>
    <t>Author: Glenn Hardaker</t>
  </si>
  <si>
    <t>Author: Aishah Ahmad Sabki</t>
  </si>
  <si>
    <t>Author: Frederic Lemieux</t>
  </si>
  <si>
    <t>Author: Fergus McNeill</t>
  </si>
  <si>
    <t>Author: Yi-Ming Wei</t>
  </si>
  <si>
    <t>Author: Hua Liao</t>
  </si>
  <si>
    <t>Author: Andrew N. Kleit</t>
  </si>
  <si>
    <t>Author: Katarzyna Cichos</t>
  </si>
  <si>
    <t>Author: Amanda Lange Salvia</t>
  </si>
  <si>
    <t>Author: Therese Ferguson</t>
  </si>
  <si>
    <t>Author: Dzintra Iliško</t>
  </si>
  <si>
    <t>Author: Carmel Roofe</t>
  </si>
  <si>
    <t>Author: Susan Hill</t>
  </si>
  <si>
    <t>Author: Maha Al-Zu'bi</t>
  </si>
  <si>
    <t>Author: Vesela Radovic</t>
  </si>
  <si>
    <t>Author: Danny Whatmough</t>
  </si>
  <si>
    <t>Author: Dr Lana Kay Coble Ed.D. CPC</t>
  </si>
  <si>
    <t>Author: Catherine McGlynn</t>
  </si>
  <si>
    <t>Author: Shaun McDaid</t>
  </si>
  <si>
    <t>Author: Norbert Alter</t>
  </si>
  <si>
    <t>Author: Roy Boyd</t>
  </si>
  <si>
    <t>Author: Maria Eugenia Ibarrarán</t>
  </si>
  <si>
    <t>Author: Roberto Vélez-Grajales</t>
  </si>
  <si>
    <t>Author: Marie-Cécile Cervellon</t>
  </si>
  <si>
    <t>Author: Stephen Brown</t>
  </si>
  <si>
    <t>Author: Gregory Coutaz</t>
  </si>
  <si>
    <t>Author: Robert A. Stebbins</t>
  </si>
  <si>
    <t>Author: Julie Rugg</t>
  </si>
  <si>
    <t>Author: Brian Parsons</t>
  </si>
  <si>
    <t>Author: Carsten Stage</t>
  </si>
  <si>
    <t>Author: Tina Thode Hougaard</t>
  </si>
  <si>
    <t>Author: Bernie Garrett</t>
  </si>
  <si>
    <t>Author: Shola A. Olabode</t>
  </si>
  <si>
    <t>Author: Grafton Whyte</t>
  </si>
  <si>
    <t>Author: Antonio Maturo</t>
  </si>
  <si>
    <t>Author: Veronica Moretti</t>
  </si>
  <si>
    <t>Author: Fabian M. Teichmann</t>
  </si>
  <si>
    <t>Author: Bruno S. Sergi</t>
  </si>
  <si>
    <t>Author: Jacqueline Stevenson</t>
  </si>
  <si>
    <t>Author: Sally Baker</t>
  </si>
  <si>
    <t>Author: Jan Keane</t>
  </si>
  <si>
    <t>Author: Jingrong Tong</t>
  </si>
  <si>
    <t>Author: Landong Zuo</t>
  </si>
  <si>
    <t>Author: Frederick Betz</t>
  </si>
  <si>
    <t>Author: Leanne McRae</t>
  </si>
  <si>
    <t>Author: Vickie Cox Edmondson</t>
  </si>
  <si>
    <t>Author: Bev Orton</t>
  </si>
  <si>
    <t>Author: Robert Sroufe</t>
  </si>
  <si>
    <t>Author: Kelly L. Williams</t>
  </si>
  <si>
    <t>Author: Howard J. Lawrence</t>
  </si>
  <si>
    <t>Author: Tony L. Henthorne</t>
  </si>
  <si>
    <t>Author: Orly Shapira-Lishchinsky</t>
  </si>
  <si>
    <t>Author: Dr Naomi Woodspring</t>
  </si>
  <si>
    <t>Author: Ramesh Babu Thimmaraya</t>
  </si>
  <si>
    <t>Author: M. Venkateshwarlu</t>
  </si>
  <si>
    <t>Author: Helen Jefferson Lenskyj</t>
  </si>
  <si>
    <t>Author: Petr Lupac</t>
  </si>
  <si>
    <t>Author: Matt Bolton</t>
  </si>
  <si>
    <t>Author: Frederick Harry Pitts</t>
  </si>
  <si>
    <t>Author: Sigamoney Manicka Naicker</t>
  </si>
  <si>
    <t>Author: Stephen C. McGuinn</t>
  </si>
  <si>
    <t>Author: James Reid</t>
  </si>
  <si>
    <t>Author: Colin McCaig</t>
  </si>
  <si>
    <t>Author: John Steven Newman</t>
  </si>
  <si>
    <t>Author: Stephen M. Wander</t>
  </si>
  <si>
    <t>Author: David C. Giles</t>
  </si>
  <si>
    <t>Author: Nikos Smyrnaios</t>
  </si>
  <si>
    <t>Author: Marc Baaij</t>
  </si>
  <si>
    <t>Author: Mark Laurence Zammit</t>
  </si>
  <si>
    <t>Author: Jonathan Spiteri</t>
  </si>
  <si>
    <t>Author: Simon Grima</t>
  </si>
  <si>
    <t>Author: Dean Karalekas</t>
  </si>
  <si>
    <t>Author: Robert L. Dipboye</t>
  </si>
  <si>
    <t>Author: Sang M. Lee</t>
  </si>
  <si>
    <t>Author: Seongbae Lim</t>
  </si>
  <si>
    <t>Author: Matthew Spokes</t>
  </si>
  <si>
    <t>Author: Jack Denham</t>
  </si>
  <si>
    <t>Author: Benedikt Lehmann</t>
  </si>
  <si>
    <t>Author: Elisa Serafinelli</t>
  </si>
  <si>
    <t>Author: Sotirios Zygiaris</t>
  </si>
  <si>
    <t>Author: Adrija Dey</t>
  </si>
  <si>
    <t>Author: Karl Spracklen</t>
  </si>
  <si>
    <t>Author: Beverley Spracklen</t>
  </si>
  <si>
    <t>Author: Robert Dew</t>
  </si>
  <si>
    <t>Author: Francesca Comunello</t>
  </si>
  <si>
    <t>Author: Simone Mulargia</t>
  </si>
  <si>
    <t>Author: Alberto Pérez La Rotta</t>
  </si>
  <si>
    <t>Author: Remi Joseph-Salisbury</t>
  </si>
  <si>
    <t>Author: Mengwei Tu</t>
  </si>
  <si>
    <t>Author: Tanya Bondarouk</t>
  </si>
  <si>
    <t>Author: Anna Bos-Nehles</t>
  </si>
  <si>
    <t>Author: Maarten Renkema</t>
  </si>
  <si>
    <t>Author: Jeroen Meijerink</t>
  </si>
  <si>
    <t>Author: Jan de Leede</t>
  </si>
  <si>
    <t>Author: Arup Kumar Sarkar</t>
  </si>
  <si>
    <t>Author: Tarak Nath Sahu</t>
  </si>
  <si>
    <t>Author: Crystal Abidin</t>
  </si>
  <si>
    <t>Author: Yujie Chen</t>
  </si>
  <si>
    <t>Author: Zhifei Mao</t>
  </si>
  <si>
    <t>Author: Jack Linchuan Qiu</t>
  </si>
  <si>
    <t>Author: Raida Abu Bakar</t>
  </si>
  <si>
    <t>Author: Rosmawani Che Hashim</t>
  </si>
  <si>
    <t>Author: Sharmila Jayasingam</t>
  </si>
  <si>
    <t>Author: Safiah Omar</t>
  </si>
  <si>
    <t>Author: Norizah Mohd Mustamil</t>
  </si>
  <si>
    <t>Author: Som Sekhar Bhattacharyya</t>
  </si>
  <si>
    <t>Author: Sumi Jha</t>
  </si>
  <si>
    <t>Author: Jeffrey W. Alstete</t>
  </si>
  <si>
    <t>Author: Nicholas J. Beutell</t>
  </si>
  <si>
    <t>Author: John P. Meyer</t>
  </si>
  <si>
    <t>Author: Professor Markus Venzin</t>
  </si>
  <si>
    <t>Author: Assistant Professor Matteo Vizzaccaro</t>
  </si>
  <si>
    <t>Author: Fabrizio Rutschmann</t>
  </si>
  <si>
    <t>Author: Pauwke Berkers</t>
  </si>
  <si>
    <t>Author: Julian Schaap</t>
  </si>
  <si>
    <t>Author: Jacek Pogorzelski</t>
  </si>
  <si>
    <t>Author: Karen Jaw-Madson</t>
  </si>
  <si>
    <t>Author: Jed Donoghue</t>
  </si>
  <si>
    <t>Author: Bruce Tranter</t>
  </si>
  <si>
    <t>Author: Gabriela Alvarado</t>
  </si>
  <si>
    <t>Author: Howard Thomas</t>
  </si>
  <si>
    <t>Author: Lynne Thomas</t>
  </si>
  <si>
    <t>Author: Alexander Wilson</t>
  </si>
  <si>
    <t>Author: Ruth Penfold-Mounce</t>
  </si>
  <si>
    <t>Author: Eneli Kindsiko</t>
  </si>
  <si>
    <t>Author: Neven Šeric</t>
  </si>
  <si>
    <t>Author: Jasenko Ljubica</t>
  </si>
  <si>
    <t>Author: Chris Linder</t>
  </si>
  <si>
    <t>Author: Professor Johanna Sumiala</t>
  </si>
  <si>
    <t>Author: Professor Katja Valaskivi</t>
  </si>
  <si>
    <t>Author: Dr Minttu Tikka</t>
  </si>
  <si>
    <t>Author: Dr Jukka Huhtamäki</t>
  </si>
  <si>
    <t>Author: Emmanuel Mogaji</t>
  </si>
  <si>
    <t>Author: Professor Steve Fairbanks</t>
  </si>
  <si>
    <t>Author: Professor Aaron Buchko</t>
  </si>
  <si>
    <t>Author: Katrin Tiidenberg</t>
  </si>
  <si>
    <t>Author: George R. Goethals</t>
  </si>
  <si>
    <t>Author: Cesar Sáenz</t>
  </si>
  <si>
    <t>Author: Ross Rynehart</t>
  </si>
  <si>
    <t>Author: Dr Eva Schwab</t>
  </si>
  <si>
    <t>Author: Judith Marquand</t>
  </si>
  <si>
    <t>Author: Michael Stankosky</t>
  </si>
  <si>
    <t>Author: Andreas Herrmann</t>
  </si>
  <si>
    <t>Author: Walter Brenner</t>
  </si>
  <si>
    <t>Author: Rupert Stadler</t>
  </si>
  <si>
    <t>Author: Eddy S. Ng</t>
  </si>
  <si>
    <t>Author: Sean T. Lyons</t>
  </si>
  <si>
    <t>Author: Linda Schweitzer</t>
  </si>
  <si>
    <t>Author: Pete Canalichio</t>
  </si>
  <si>
    <t>Author: Professor Jerry Toomer</t>
  </si>
  <si>
    <t>Author: Professor Craig Caldwell</t>
  </si>
  <si>
    <t>Author: Professor Steve Weitzenkorn</t>
  </si>
  <si>
    <t>Author: Professor Chelsea Clark</t>
  </si>
  <si>
    <t>Author: Derek Moore</t>
  </si>
  <si>
    <t>Author: Dr Baruch Gottlieb</t>
  </si>
  <si>
    <t>Author: Naushad Khan</t>
  </si>
  <si>
    <t>Author: Suvi Nenonen</t>
  </si>
  <si>
    <t>Author: Kaj Storbacka</t>
  </si>
  <si>
    <t>Author: Lynn Revell</t>
  </si>
  <si>
    <t>Author: Hazel Bryan</t>
  </si>
  <si>
    <t>Author: Kai Peters</t>
  </si>
  <si>
    <t>Author: Richard R. Smith</t>
  </si>
  <si>
    <t>Author: Mike Finn</t>
  </si>
  <si>
    <t>Author: Professor Eva Tutchell</t>
  </si>
  <si>
    <t>Author: Professor John Edmonds</t>
  </si>
  <si>
    <t>Author: Francesco Bellandi</t>
  </si>
  <si>
    <t>Author: Professor Qiongwei Ye</t>
  </si>
  <si>
    <t>Author: Associate Professor Baojun Ma</t>
  </si>
  <si>
    <t>Author: Professor Guido Stein</t>
  </si>
  <si>
    <t>Author: Anna Pistoni</t>
  </si>
  <si>
    <t>Author: Lucrezia Songini</t>
  </si>
  <si>
    <t>Author: Graham Taylor</t>
  </si>
  <si>
    <t>Author: Professor Sizwe Timothy Phakathi</t>
  </si>
  <si>
    <t>Author: Rosalie K.S. Hilde</t>
  </si>
  <si>
    <t>Author: Professor John Bessant</t>
  </si>
  <si>
    <t>Author: Professor Nohora Garcia</t>
  </si>
  <si>
    <t>Author: Liam Leonard</t>
  </si>
  <si>
    <t>Author: Jirí Šubrt</t>
  </si>
  <si>
    <t>Author: Professor Vincent Mosco</t>
  </si>
  <si>
    <t>Author: Dr. Anne Lafarre</t>
  </si>
  <si>
    <t>Author: Professor Adams Bodomo</t>
  </si>
  <si>
    <t>Author: Cesar A. Poveda</t>
  </si>
  <si>
    <t>Author: Professor Hans Mikkelsen</t>
  </si>
  <si>
    <t>Author: Professor Jens O. Riis</t>
  </si>
  <si>
    <t>Author: Raji Ajwani-Ramchandani</t>
  </si>
  <si>
    <t>Author: Alison Temperley</t>
  </si>
  <si>
    <t>Author: Joanna Williams</t>
  </si>
  <si>
    <t>Author: Mr Richard Dealtry</t>
  </si>
  <si>
    <t>Author: Amy C. Edmondson</t>
  </si>
  <si>
    <t>Author: Jean-François Harvey</t>
  </si>
  <si>
    <t>Author: Professor Catherine Richards Solomon</t>
  </si>
  <si>
    <t>Author: Dr Sami Itani</t>
  </si>
  <si>
    <t>Author: Miguel Basto Pereira</t>
  </si>
  <si>
    <t>Author: Ângela da Costa Maia</t>
  </si>
  <si>
    <t>Author: Meir Russ</t>
  </si>
  <si>
    <t>Author: Professor Torben Juul Andersen</t>
  </si>
  <si>
    <t>Author: Dr Marian Thunnissen</t>
  </si>
  <si>
    <t>Author: Dr Eva Gallardo-Gallardo</t>
  </si>
  <si>
    <t>Author: Dr Mohamed Ismail Sabry</t>
  </si>
  <si>
    <t>Author: Professor Jagdish N. Sheth</t>
  </si>
  <si>
    <t>Author: Dave Stangis</t>
  </si>
  <si>
    <t>Author: Katherine Valvoda Smith</t>
  </si>
  <si>
    <t>Author: Professor Adelaide Duarte</t>
  </si>
  <si>
    <t>Author: Professor Gabriela Carmen Pascariu</t>
  </si>
  <si>
    <t>Author: Peter Kivisto</t>
  </si>
  <si>
    <t>Author: Matt Bower</t>
  </si>
  <si>
    <t>Author: Cheryl Joseph</t>
  </si>
  <si>
    <t>Author: Amanda DiGioia</t>
  </si>
  <si>
    <t>Author: Eliane Karsaklian</t>
  </si>
  <si>
    <t>Author: Albert J. Mills</t>
  </si>
  <si>
    <t>Author: Assistant Professor Mike Rosenberg</t>
  </si>
  <si>
    <t>Author: Dr Peter K. Ross</t>
  </si>
  <si>
    <t>Author: Dr Susan Ressia</t>
  </si>
  <si>
    <t>Author: Asst. Professor Elizabeth J. Sander</t>
  </si>
  <si>
    <t>Author: Siddhartha Sankar Saha</t>
  </si>
  <si>
    <t>Author: Mitrendu Narayan Roy</t>
  </si>
  <si>
    <t>Author: David Grayson</t>
  </si>
  <si>
    <t>Author: Jim Peterson</t>
  </si>
  <si>
    <t>Author: Thomas O'Donoghue</t>
  </si>
  <si>
    <t>Author: Judith Harford</t>
  </si>
  <si>
    <t>Author: Teresa O'Doherty</t>
  </si>
  <si>
    <t>Author: David Hone</t>
  </si>
  <si>
    <t>Author: Dr Peter King</t>
  </si>
  <si>
    <t>Author: Professor Paul Fudulu</t>
  </si>
  <si>
    <t>Author: Xin Guo</t>
  </si>
  <si>
    <t>Author: Frank T. Gallo</t>
  </si>
  <si>
    <t>Author: Jürgen Deters</t>
  </si>
  <si>
    <t>Author: Dr Michelle Lee</t>
  </si>
  <si>
    <t>Author: Dr Lynne Thomas</t>
  </si>
  <si>
    <t>Author: Mitsuru Kodama</t>
  </si>
  <si>
    <t>Author: Robert Barner</t>
  </si>
  <si>
    <t>Author: Ken Ideus</t>
  </si>
  <si>
    <t>Author: Peter A. Gloor</t>
  </si>
  <si>
    <t>Author: Chi Lo</t>
  </si>
  <si>
    <t>Author: Stephen B. Goldberg</t>
  </si>
  <si>
    <t>Author: Jeanne M. Brett</t>
  </si>
  <si>
    <t>Author: Beatrice Blohorn-Brenneur</t>
  </si>
  <si>
    <t>Author: Professor Nancy H. Rogers</t>
  </si>
  <si>
    <t>Author: Prince Boateng</t>
  </si>
  <si>
    <t>Author: Zhen Chen</t>
  </si>
  <si>
    <t>Author: Stephen O. Ogunlana</t>
  </si>
  <si>
    <t>Author: Chandan Kumar Sadangi</t>
  </si>
  <si>
    <t>Author: Sanjay Mohapatra</t>
  </si>
  <si>
    <t>Author: Brian Reich</t>
  </si>
  <si>
    <t>Author: Linda Dudar</t>
  </si>
  <si>
    <t>Author: Shelleyann Scott</t>
  </si>
  <si>
    <t>Author: Donald E. Scott</t>
  </si>
  <si>
    <t>Author: Kenneth M. Moffett</t>
  </si>
  <si>
    <t>Author: Laura Vanoli Parietti</t>
  </si>
  <si>
    <t>Author: Robert Kozielski</t>
  </si>
  <si>
    <t>Author: Dilip Mutum</t>
  </si>
  <si>
    <t>Author: Mohammad Mohsin Butt</t>
  </si>
  <si>
    <t>Author: Mamunur Rashid</t>
  </si>
  <si>
    <t>Author: Syed Saad Andaleeb</t>
  </si>
  <si>
    <t>Author: Khalid Hasan</t>
  </si>
  <si>
    <t>Author: Radha R. Sharma</t>
  </si>
  <si>
    <t>Author: Sir Cary L. Cooper</t>
  </si>
  <si>
    <t>Author: Akhilesh Chandra Prabhakar</t>
  </si>
  <si>
    <t>Author: Arch G. Woodside</t>
  </si>
  <si>
    <t>Author: Igor Hawryszkiewycz</t>
  </si>
  <si>
    <t>Author: Hanna Lehtimaki</t>
  </si>
  <si>
    <t>Author: Ginevra Gravili</t>
  </si>
  <si>
    <t>Author: Monica Fait</t>
  </si>
  <si>
    <t>Author: Becky Malby</t>
  </si>
  <si>
    <t>Author: Murray Anderson-Wallace</t>
  </si>
  <si>
    <t>Author: Muhammed Sahin</t>
  </si>
  <si>
    <t>Author: Caroline Fell Kurban</t>
  </si>
  <si>
    <t>Author: Jonathan Boston</t>
  </si>
  <si>
    <t>Author: Maria Rosaria Della Peruta</t>
  </si>
  <si>
    <t>Author: Bhaskar Bagchi</t>
  </si>
  <si>
    <t>Author: Dhrubaranjan Dandapat</t>
  </si>
  <si>
    <t>Author: Susmita Chatterjee</t>
  </si>
  <si>
    <t>Author: Robert Herz</t>
  </si>
  <si>
    <t>Author: Ken R. Blawatt</t>
  </si>
  <si>
    <t>Author: Jingjing Yang</t>
  </si>
  <si>
    <t>Author: Lingyun Zhang</t>
  </si>
  <si>
    <t>Author: Chris Ryan</t>
  </si>
  <si>
    <t>Author: Bharati Mohapatra</t>
  </si>
  <si>
    <t>Author: Paul R. Carlile</t>
  </si>
  <si>
    <t>Author: Steven H. Davidson</t>
  </si>
  <si>
    <t>Author: Kenneth W. Freeman</t>
  </si>
  <si>
    <t>Author: N. Venkatraman</t>
  </si>
  <si>
    <t>Author: Tuomo Peltonen</t>
  </si>
  <si>
    <t>Author: Adam Rostis</t>
  </si>
  <si>
    <t>Author: Karin Klenke</t>
  </si>
  <si>
    <t>Author: Taranza T. Ganziro</t>
  </si>
  <si>
    <t>Author: Robert G. Vambery</t>
  </si>
  <si>
    <t>Author: Nagy K. Hanna</t>
  </si>
  <si>
    <t>Author: Emerald Group Publishing Limited</t>
  </si>
  <si>
    <t>Author: Zhenhua Chen</t>
  </si>
  <si>
    <t>Author: Kingsley E. Haynes</t>
  </si>
  <si>
    <t>Author: Naveen B. Kumar</t>
  </si>
  <si>
    <t>Author: Antonin Kazda</t>
  </si>
  <si>
    <t>Author: Robert E. Caves</t>
  </si>
  <si>
    <t>Author: Solomon W. Polachek</t>
  </si>
  <si>
    <t>Author: Konstantinos Tatsiramos</t>
  </si>
  <si>
    <t>Author: Klaus F. Zimmermann</t>
  </si>
  <si>
    <t>Author: Evan Ortlieb</t>
  </si>
  <si>
    <t>Author: Paul Close</t>
  </si>
  <si>
    <t>Author: Donnalyn Pompper</t>
  </si>
  <si>
    <t>Author: Paula Kenny</t>
  </si>
  <si>
    <t>Author: Huiying Wu</t>
  </si>
  <si>
    <t>Author: Christopher Patel</t>
  </si>
  <si>
    <t>Author: Norman K. Denzin</t>
  </si>
  <si>
    <t xml:space="preserve">Author: Matthew M. Mars </t>
  </si>
  <si>
    <t>Author: Nicole Doerr</t>
  </si>
  <si>
    <t>Author: Alice Mattoni</t>
  </si>
  <si>
    <t>Author: Simon Teune</t>
  </si>
  <si>
    <t>Author: Suzanne Young</t>
  </si>
  <si>
    <t>Author: Stephen Gates</t>
  </si>
  <si>
    <t>Author: Kardina Kamaruddin</t>
  </si>
  <si>
    <t>Author: Indra Abeysekera</t>
  </si>
  <si>
    <t>Author: Julian Go</t>
  </si>
  <si>
    <t>Author: Alexander W. Wiseman</t>
  </si>
  <si>
    <t xml:space="preserve">Author: C. C. Wolhuter </t>
  </si>
  <si>
    <t>Author: Charles L. Slater</t>
  </si>
  <si>
    <t>Author: Sarah W. Nelson</t>
  </si>
  <si>
    <t xml:space="preserve">Author: David H. Kamens
</t>
  </si>
  <si>
    <t>Author: Julie White</t>
  </si>
  <si>
    <t>Author: Helen Gunter</t>
  </si>
  <si>
    <t>Author: Mahabat Baimyrzaeva</t>
  </si>
  <si>
    <t>Author: Parmod Chand</t>
  </si>
  <si>
    <t xml:space="preserve">Author: Jon S. T. Quah
</t>
  </si>
  <si>
    <t>Author: Rosario Macario</t>
  </si>
  <si>
    <t>Author: D. Jean Clandinin</t>
  </si>
  <si>
    <t>Author: Janice Huber</t>
  </si>
  <si>
    <t>Author: M. Shaun Murphy</t>
  </si>
  <si>
    <t>Author: Iosif Botetzagias</t>
  </si>
  <si>
    <t>Author: Professor Harry F. Dahms</t>
  </si>
  <si>
    <t>Author: Randall K.Q. Akee</t>
  </si>
  <si>
    <t>Author: Eric V. Edmonds</t>
  </si>
  <si>
    <t>Author: Shimpei Iwasaki</t>
  </si>
  <si>
    <t>Author: Rajib Shaw</t>
  </si>
  <si>
    <t xml:space="preserve">Author: Naresh K. Malhotra </t>
  </si>
  <si>
    <t>Author: Delmus E. Williams</t>
  </si>
  <si>
    <t>Author: James M. Nyce</t>
  </si>
  <si>
    <t>Author: Janine Golden</t>
  </si>
  <si>
    <t>Author: Professor Riad A. Attar</t>
  </si>
  <si>
    <t>Author: Bernard Enjolras</t>
  </si>
  <si>
    <t>Author: Karl Henrik Sivesind</t>
  </si>
  <si>
    <t xml:space="preserve">Author: Mark Hirschey  
</t>
  </si>
  <si>
    <t xml:space="preserve">Author: Kose John
</t>
  </si>
  <si>
    <t>Author: Anil K. Makhija</t>
  </si>
  <si>
    <t>Author: Iwan J. Azis</t>
  </si>
  <si>
    <t>Author: Nina Bandelj</t>
  </si>
  <si>
    <t>Author: Amelie F. Constant</t>
  </si>
  <si>
    <t>Author: Kala Saravanamuthu</t>
  </si>
  <si>
    <t>Author: Peter Walgenbach</t>
  </si>
  <si>
    <t>Author: Dana Gold</t>
  </si>
  <si>
    <t>Author: Francis J. Yammarino</t>
  </si>
  <si>
    <t>Author: Fred Dansereau</t>
  </si>
  <si>
    <t xml:space="preserve">Author: Tamer Cavusgil </t>
  </si>
  <si>
    <t>Author: Rudolf R. Sinkovics</t>
  </si>
  <si>
    <t>Author: Pervez N. Ghauri</t>
  </si>
  <si>
    <t>Author: Qi Li</t>
  </si>
  <si>
    <t>Author: Jeffrey Scott Racine</t>
  </si>
  <si>
    <t>Author: Michael Brzoska</t>
  </si>
  <si>
    <t>Author: George A. Lopez</t>
  </si>
  <si>
    <t>Author: Daniel Slottje</t>
  </si>
  <si>
    <t>Author: Andrew H. Chen</t>
  </si>
  <si>
    <t xml:space="preserve">Author: Donald D. Bergh </t>
  </si>
  <si>
    <t>Author: David J. Ketchen Jr.</t>
  </si>
  <si>
    <t xml:space="preserve">Author: Jorma Larimo  </t>
  </si>
  <si>
    <t>Author: Tiia Vissak</t>
  </si>
  <si>
    <t>Author: Austin Sarat</t>
  </si>
  <si>
    <t>Author:  John Barry</t>
  </si>
  <si>
    <t>Author: Jean-Loup Madre</t>
  </si>
  <si>
    <t>Author: Patrick Bonnel</t>
  </si>
  <si>
    <t>Author: Johanna Zmud</t>
  </si>
  <si>
    <t xml:space="preserve">Author: Martin Lee-Gosselin </t>
  </si>
  <si>
    <t>Author: Giandomenica Becchio</t>
  </si>
  <si>
    <t>Author: Peter Rupert</t>
  </si>
  <si>
    <t>Author: Joel Baum</t>
  </si>
  <si>
    <t>Author: Tim Rowley</t>
  </si>
  <si>
    <t>Author: Ray Oakey</t>
  </si>
  <si>
    <t>Author: Gary Cook</t>
  </si>
  <si>
    <t>Author: Grant T. Savage</t>
  </si>
  <si>
    <t>Author: Eric W. Ford</t>
  </si>
  <si>
    <t>Author: Marc J. Epstein</t>
  </si>
  <si>
    <t>Author: Jean-Francois Manzoni</t>
  </si>
  <si>
    <t>Author: Thomas E. Scruggs</t>
  </si>
  <si>
    <t>Author: Roberto Cellini</t>
  </si>
  <si>
    <t>Author: Luca Lambertini</t>
  </si>
  <si>
    <t xml:space="preserve">Author: John J. Lawler
</t>
  </si>
  <si>
    <t>Author: Gregory S. Hundley</t>
  </si>
  <si>
    <t>Author: Veli Himanen</t>
  </si>
  <si>
    <t>Author: Martin Lee-Gosselin</t>
  </si>
  <si>
    <t>Author: Adriaan Perrels</t>
  </si>
  <si>
    <t>Author: Sergio Jara-Diaz</t>
  </si>
  <si>
    <t>Author: Peter Johnson</t>
  </si>
  <si>
    <t>Author: Willie Pearson, Jr. </t>
  </si>
  <si>
    <t>Author: Jeffrey P. Carpenter</t>
  </si>
  <si>
    <t>Author: Jon A. Chilingerian</t>
  </si>
  <si>
    <t xml:space="preserve">Author: Michael F. Powell </t>
  </si>
  <si>
    <t>Author: Hailiang Yang</t>
  </si>
  <si>
    <t>Author: Hai-Jun Huang</t>
  </si>
  <si>
    <t>Author: M. McAleer</t>
  </si>
  <si>
    <t>Author: Pei Syn Wee</t>
  </si>
  <si>
    <t>Author: Richard Iles</t>
  </si>
  <si>
    <t>Author: Peter Lorange</t>
  </si>
  <si>
    <t>Author: John D. Blair</t>
  </si>
  <si>
    <t>Author: Myron D. Fottler</t>
  </si>
  <si>
    <t>Author: Albert C. Zapanta</t>
  </si>
  <si>
    <t>Author: Anders Ericsson</t>
  </si>
  <si>
    <t xml:space="preserve">Author: World Conference On Transport Research Society </t>
  </si>
  <si>
    <t>Author: Jonathan L. Gifford</t>
  </si>
  <si>
    <t xml:space="preserve">Author: William H. K. Lam </t>
  </si>
  <si>
    <t>Author: Michael G. H. Bell</t>
  </si>
  <si>
    <t>Author: Matthew L. Saxton</t>
  </si>
  <si>
    <t>Author: John V. Richardson Jr.</t>
  </si>
  <si>
    <t>Author: Eiichi Taniguchi</t>
  </si>
  <si>
    <t>Author: Russell G. Thompson</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</si>
  <si>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</si>
  <si>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</si>
  <si>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</si>
  <si>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</si>
  <si>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</si>
  <si>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</si>
  <si>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</si>
  <si>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</si>
  <si>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</si>
  <si>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</si>
  <si>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 xml:space="preserve">Author: William R. Freudenburg
</t>
  </si>
  <si>
    <t>Author: Ted I. K. Youn</t>
  </si>
  <si>
    <t>Author: R.A. de Mooij</t>
  </si>
  <si>
    <t>Author: Marc J.I. Gaudry</t>
  </si>
  <si>
    <t>Author: Sylvain Lassarre</t>
  </si>
  <si>
    <t>Author: Dai Nakagawa</t>
  </si>
  <si>
    <t>Author: Ryoji Matsunaka</t>
  </si>
  <si>
    <t xml:space="preserve">Author: Valery J. Frants </t>
  </si>
  <si>
    <t>Author: Jacob Shapiro</t>
  </si>
  <si>
    <t>Author: Vladimir G. Voiskunskii</t>
  </si>
  <si>
    <t xml:space="preserve">Author: A. J. Meadows </t>
  </si>
  <si>
    <t>Author: Carlos F. Daganzo</t>
  </si>
  <si>
    <t>Author: Geoffrey David Gosling</t>
  </si>
  <si>
    <t>Author: Peter J. Boettke</t>
  </si>
  <si>
    <t>Author: David L. Prychitko</t>
  </si>
  <si>
    <t>Author: Jaroslav Vanek</t>
  </si>
  <si>
    <t>Author: N. Scott Arnold</t>
  </si>
  <si>
    <t>Author: Steven Horwitz</t>
  </si>
  <si>
    <t>Author: Laurence S. Moss</t>
  </si>
  <si>
    <t>Author: Donald J. Boudreaux</t>
  </si>
  <si>
    <t>Author: Peter Lewin</t>
  </si>
  <si>
    <t>Author: T.David Burns,</t>
  </si>
  <si>
    <t>Author: Kate Xiao Zhou</t>
  </si>
  <si>
    <t>Author: Peter J Boettke</t>
  </si>
  <si>
    <t>Author: Mario J Rizzo</t>
  </si>
  <si>
    <t>Author: Frank S. Arnold</t>
  </si>
  <si>
    <t>Author: Joseph T. Salerno</t>
  </si>
  <si>
    <t>Author: Murray N. Rothbard</t>
  </si>
  <si>
    <t>Author: Reuven Brenner</t>
  </si>
  <si>
    <t>Author: Don Lavoie</t>
  </si>
  <si>
    <t>Author: Hans F. Sennholz</t>
  </si>
  <si>
    <t>Author: Warren J. Samuels</t>
  </si>
  <si>
    <t>Author: Rudy K Moenaert</t>
  </si>
  <si>
    <t>Author: Filip Caeldries</t>
  </si>
  <si>
    <t>Author: Yair Aharoni</t>
  </si>
  <si>
    <t>Author: Marc Jegers</t>
  </si>
  <si>
    <t>Author: H. Chang Moon</t>
  </si>
  <si>
    <t>Author: Shirley J. Daniel</t>
  </si>
  <si>
    <t>Author: John Bell</t>
  </si>
  <si>
    <t>Author: Jean J. Boddewyn</t>
  </si>
  <si>
    <t xml:space="preserve">Author: Karen Markey Drabenstott </t>
  </si>
  <si>
    <t xml:space="preserve">Author: Diane Vizine-Goetz </t>
  </si>
  <si>
    <t>Editor: Mandla Makhanya</t>
  </si>
  <si>
    <t>Editor: Naomi Gardberg</t>
  </si>
  <si>
    <t>Editor: William Newburry</t>
  </si>
  <si>
    <t>Editor: Laurie L. Burney</t>
  </si>
  <si>
    <t>Editor: Abraham B. (Rami) Shani</t>
  </si>
  <si>
    <t>Editor: Anthony R. Wheeler</t>
  </si>
  <si>
    <t>Editor: John E. Baur</t>
  </si>
  <si>
    <t>Editor: Jonathon R. B. Halbesleben</t>
  </si>
  <si>
    <t>Editor: Ercan Özen</t>
  </si>
  <si>
    <t>Editor: Hakan Boz</t>
  </si>
  <si>
    <t>Editor: Jonathan Spiteri</t>
  </si>
  <si>
    <t>Editor: Eleftherios Thalassinos</t>
  </si>
  <si>
    <t>Editor: Jeffrey S. Brooks</t>
  </si>
  <si>
    <t>Editor: Ira Bogotch</t>
  </si>
  <si>
    <t>Editor: Miltiadis D. Lytras</t>
  </si>
  <si>
    <t xml:space="preserve">Editor: Wadee Alhalabi </t>
  </si>
  <si>
    <t>Editor: Xi Zhang</t>
  </si>
  <si>
    <t xml:space="preserve">Editor: Anne Kovalainen </t>
  </si>
  <si>
    <t>Editor: Nancy S. Lind</t>
  </si>
  <si>
    <t xml:space="preserve">Editor: Simon Grima </t>
  </si>
  <si>
    <t xml:space="preserve">Editor: Jonathan Spiteri </t>
  </si>
  <si>
    <t>Editor: Giovanni Orlando</t>
  </si>
  <si>
    <t>Editor: Pauric McGowan</t>
  </si>
  <si>
    <t xml:space="preserve">Editor: Cesare Di Feliciantonio </t>
  </si>
  <si>
    <t>Editor: Rob Kitchin</t>
  </si>
  <si>
    <t>Editor: James Weber</t>
  </si>
  <si>
    <t xml:space="preserve">Editor: Mabel Sanchez </t>
  </si>
  <si>
    <t xml:space="preserve">Editor: Dr. Jesús Cruz Alvarez </t>
  </si>
  <si>
    <t xml:space="preserve">Editor: Miltiadis D. Lytras </t>
  </si>
  <si>
    <t xml:space="preserve">Editor: György Mudri </t>
  </si>
  <si>
    <t>Editor: Khalid Arar</t>
  </si>
  <si>
    <t xml:space="preserve">Editor: Dr. Jihad Mohammad </t>
  </si>
  <si>
    <t>Editor: Raphael Heaggans</t>
  </si>
  <si>
    <t>Editor: Luciana D'Adderio</t>
  </si>
  <si>
    <t>Editor: Katharina Dittrich</t>
  </si>
  <si>
    <t>Editor: Paula Jarzabkowski</t>
  </si>
  <si>
    <t>Editor: Ali Abdullah Alnodel</t>
  </si>
  <si>
    <t>Editor: Muhammad Azeem Qureshi</t>
  </si>
  <si>
    <t xml:space="preserve">Editor: Guido Orzes </t>
  </si>
  <si>
    <t xml:space="preserve">Editor: Afeikhena Jerome </t>
  </si>
  <si>
    <t>Editor: Scott Scheall</t>
  </si>
  <si>
    <t>Editor: Carlos Eduardo Suprinyak</t>
  </si>
  <si>
    <t xml:space="preserve">Editor: Maria Alejandra Gonzalez-Perez </t>
  </si>
  <si>
    <t>Editor: Miguel R. Olivas-Luján</t>
  </si>
  <si>
    <t>Editor: Barry Watson</t>
  </si>
  <si>
    <t>Editor: Katie Fleming-Vogl</t>
  </si>
  <si>
    <t>Editor: Cole C. Scanlon</t>
  </si>
  <si>
    <t xml:space="preserve">Editor: Samantha Schmehl Hines </t>
  </si>
  <si>
    <t>Editor: John M. Amis</t>
  </si>
  <si>
    <t>Editor: Johanna Mair</t>
  </si>
  <si>
    <t>Editor: T. Russell Crook</t>
  </si>
  <si>
    <t>Editor: Jane K. Lê</t>
  </si>
  <si>
    <t>Editor: Anne D. Smith</t>
  </si>
  <si>
    <t>Editor: David T. Jacho-Chavez</t>
  </si>
  <si>
    <t>Editor: Gautam Tripathi</t>
  </si>
  <si>
    <t>Editor: Prof Maria Alejandra Gonzalez-Perez</t>
  </si>
  <si>
    <t>Editor: Prof Miguel R. Olivas-Lujan</t>
  </si>
  <si>
    <t>Editor: Dannie Kjeldgaard</t>
  </si>
  <si>
    <t>Editor: Jeannette A. Colyvas</t>
  </si>
  <si>
    <t>Editor: Gili S. Drori</t>
  </si>
  <si>
    <t>Editor: Beverley Nielsen</t>
  </si>
  <si>
    <t>Editor: Marina Serra Lemos</t>
  </si>
  <si>
    <t>Editor: Robert Shail</t>
  </si>
  <si>
    <t>Editor: Steven Gerrard</t>
  </si>
  <si>
    <t>Editor: Lesley Wood</t>
  </si>
  <si>
    <t>Editor: Goldie S. Byrd</t>
  </si>
  <si>
    <t>Editor: Eugene Kennedy</t>
  </si>
  <si>
    <t>Editor: Mona Mostafa El-Sholkamy</t>
  </si>
  <si>
    <t>Editor: Immanuel Azaad Moonesar</t>
  </si>
  <si>
    <t>Editor: Raed Awamleh</t>
  </si>
  <si>
    <t>Editor: Simon Torp</t>
  </si>
  <si>
    <t>Editor: Stefan Linder </t>
  </si>
  <si>
    <t>Editor: Jennifer Tatebe</t>
  </si>
  <si>
    <t>Editor: Kate Winter</t>
  </si>
  <si>
    <t>Editor: Melissa Soto</t>
  </si>
  <si>
    <t xml:space="preserve">Editor: Jeffrey P. Bakken  </t>
  </si>
  <si>
    <t>Editor: Sara Delamont</t>
  </si>
  <si>
    <t>Editor: Barry Wellman</t>
  </si>
  <si>
    <t>Editor: Shelia R. Cotten</t>
  </si>
  <si>
    <t>Editor: Wenhong Chen</t>
  </si>
  <si>
    <t>Editor: S. Mostafa Rasoolimanesh</t>
  </si>
  <si>
    <t>Editor: Cihan Cobanoglu</t>
  </si>
  <si>
    <t>Editor: Juan Gabriel Rodríguez</t>
  </si>
  <si>
    <t>Editor: Andrew Corbett</t>
  </si>
  <si>
    <t>Editor: Douglas A. Norton</t>
  </si>
  <si>
    <t>Editor: Colin Archer</t>
  </si>
  <si>
    <t>Editor: Ingeborg Breines</t>
  </si>
  <si>
    <t>Editor: Amela Skiljan</t>
  </si>
  <si>
    <t>Editor: Jennifer Jihye Chun</t>
  </si>
  <si>
    <t>Editor: Oliver Baumann</t>
  </si>
  <si>
    <t>Editor: Richard M. Burton</t>
  </si>
  <si>
    <t>Editor: Kannan Srikanth</t>
  </si>
  <si>
    <t>Editor: Mabel Sanchez</t>
  </si>
  <si>
    <t>Editor: Mark E. Mendenhall</t>
  </si>
  <si>
    <t>Editor: Ming Li</t>
  </si>
  <si>
    <t>Editor: Linda Daniela</t>
  </si>
  <si>
    <t>Editor: Melody Tankersley</t>
  </si>
  <si>
    <t>Editor: William Sacher</t>
  </si>
  <si>
    <t>Editor: Darnell F. Hawkins</t>
  </si>
  <si>
    <t>Editor: Stefano Brusoni</t>
  </si>
  <si>
    <t>Editor: Mamunur Rashid</t>
  </si>
  <si>
    <t>Editor: Dr Bernd Ebersberger</t>
  </si>
  <si>
    <t>Editor: Claudia Mössenlechner</t>
  </si>
  <si>
    <t>Editor: Desiree Wieser</t>
  </si>
  <si>
    <t>Editor: Azmi Aris</t>
  </si>
  <si>
    <t>Editor: Nor Eliza Alias</t>
  </si>
  <si>
    <t>Editor: Kogila Vani Annammala</t>
  </si>
  <si>
    <t>Editor: William L. Waugh, Jr.</t>
  </si>
  <si>
    <t>Editor: Megan Lindsay Brown</t>
  </si>
  <si>
    <t>Editor: Lucia Piscitello</t>
  </si>
  <si>
    <t>Editor: Jamie Rezmovits</t>
  </si>
  <si>
    <t>Editor: Joseph Drew</t>
  </si>
  <si>
    <t>Editor: Helen E. Christensen</t>
  </si>
  <si>
    <t>Editor: Ruth Tsuria</t>
  </si>
  <si>
    <t>Editor: Josué C. Velázquez Martínez</t>
  </si>
  <si>
    <t>Editor: Christopher Mejía Argueta</t>
  </si>
  <si>
    <t>Editor: Adriel A. Hilton</t>
  </si>
  <si>
    <t>Editor: Donavan L. Outten</t>
  </si>
  <si>
    <t>Editor: Jesse Hession Grayman</t>
  </si>
  <si>
    <t>Editor: Anil K. Makhija</t>
  </si>
  <si>
    <t>Editor: Adia Harvey Wingfield</t>
  </si>
  <si>
    <t>Editor: Josip Obradovic</t>
  </si>
  <si>
    <t>Editor: Tatiana N. Litvinova</t>
  </si>
  <si>
    <t>Editor: Julia Storberg-Walker</t>
  </si>
  <si>
    <t>Editor: Leigh Sparks</t>
  </si>
  <si>
    <t>Editor: Pooya Alaedini</t>
  </si>
  <si>
    <t>Editor: Tammy Mills</t>
  </si>
  <si>
    <t>Editor: Alan Ovens</t>
  </si>
  <si>
    <t>Editor: Petra Hiller</t>
  </si>
  <si>
    <t>Editor: Charlene Zietsma</t>
  </si>
  <si>
    <t>Editor: Jane Dennehy</t>
  </si>
  <si>
    <t>Editor: Edward J. Lawler</t>
  </si>
  <si>
    <t>Editor: Katrina Bloch</t>
  </si>
  <si>
    <t>Editor: Haya Al-Dajani</t>
  </si>
  <si>
    <t>Editor: Diane Holt</t>
  </si>
  <si>
    <t>Editor: Robert Newbery</t>
  </si>
  <si>
    <t>Editor: Galit Eilam-Shamir</t>
  </si>
  <si>
    <t>Editor: Ronit Kark</t>
  </si>
  <si>
    <t>Editor: Yair Berson</t>
  </si>
  <si>
    <t>Editor: Adrian Crookes</t>
  </si>
  <si>
    <t>Editor: Øyvind Ihlen</t>
  </si>
  <si>
    <t>Editor: Stefania Romenti</t>
  </si>
  <si>
    <t>Editor: Karl Spracklen</t>
  </si>
  <si>
    <t>Editor: Blaine Stothard</t>
  </si>
  <si>
    <t>Editor: Wilfred Zerbe</t>
  </si>
  <si>
    <t>Editor: Christina Fang</t>
  </si>
  <si>
    <t>Editor: Violina Rindova</t>
  </si>
  <si>
    <t>Editor: Robert Sottilare</t>
  </si>
  <si>
    <t>Editor: Anne M. Sinatra</t>
  </si>
  <si>
    <t>Editor: Madeleine van der Steege</t>
  </si>
  <si>
    <t>Editor: Judith Glick-Smith</t>
  </si>
  <si>
    <t>Editor: Jennifer Moss Breen</t>
  </si>
  <si>
    <t>Editor: Elizabeth S. Vidon</t>
  </si>
  <si>
    <t>Editor: Christopher Saint</t>
  </si>
  <si>
    <t>Editor: Guanyi Chen</t>
  </si>
  <si>
    <t>Editor: Yindong Tong</t>
  </si>
  <si>
    <t>Editor: Julianna Priskin</t>
  </si>
  <si>
    <t>Editor: Jürg Stettler</t>
  </si>
  <si>
    <t>Editor: Frank H. M. Verbeeten</t>
  </si>
  <si>
    <t>Editor: Sally K. Widener</t>
  </si>
  <si>
    <t>Editor: Professor Min-Teh Yu</t>
  </si>
  <si>
    <t>Editor: Edwin Galeano</t>
  </si>
  <si>
    <t>Editor: Earl H. Cheek Jr.</t>
  </si>
  <si>
    <t>Editor: Peggy Semingson</t>
  </si>
  <si>
    <t>Editor: Ulrike Mayrhofer</t>
  </si>
  <si>
    <t>Editor: Megan Madigan Peercy</t>
  </si>
  <si>
    <t>Editor: Ruth V. Aguilera</t>
  </si>
  <si>
    <t>Editor: Jiao Luo</t>
  </si>
  <si>
    <t>Editor: Frances J. Milliken</t>
  </si>
  <si>
    <t>Editor: Abel Kinoti Meru</t>
  </si>
  <si>
    <t>Editor: George Steinmetz</t>
  </si>
  <si>
    <t>Editor: Maria Ivanova-Gongne</t>
  </si>
  <si>
    <t>Editor: Anna-Greta Nyström</t>
  </si>
  <si>
    <t>Editor: Jan-Åke Törnroos</t>
  </si>
  <si>
    <t>Editor: Gary Kleinman</t>
  </si>
  <si>
    <t>Editor: Susan Wolcott</t>
  </si>
  <si>
    <t>Editor: Jocelyn Leitzinger</t>
  </si>
  <si>
    <t>Editor: Martin Curley</t>
  </si>
  <si>
    <t>Editor: David L. Schwarzkopf</t>
  </si>
  <si>
    <t>Editor: Murray Bryant</t>
  </si>
  <si>
    <t>Editor: Elif Yolbulan Okan</t>
  </si>
  <si>
    <t>Editor: Brian Jones</t>
  </si>
  <si>
    <t>Editor: Satish Jayachandran</t>
  </si>
  <si>
    <t>Editor: Wen-Ying Sylvia Chou</t>
  </si>
  <si>
    <t>Editor: Petrina M. Davidson</t>
  </si>
  <si>
    <t>Editor: Fabio Monteduro</t>
  </si>
  <si>
    <t>Editor: Professor Francesco Moscone</t>
  </si>
  <si>
    <t>Editor: Björn Axelsson</t>
  </si>
  <si>
    <t>Editor: Christopher Rosenqvist</t>
  </si>
  <si>
    <t>Editor: Dr Halleh Ghorashi</t>
  </si>
  <si>
    <t>Editor: Peer Smets</t>
  </si>
  <si>
    <t>Editor: Cary L. Cooper</t>
  </si>
  <si>
    <t>Editor: Dr Christine Doddington</t>
  </si>
  <si>
    <t>Editor: Dr Rupert Higham</t>
  </si>
  <si>
    <t>Editor: Sarah Minty</t>
  </si>
  <si>
    <t>Editor: Elisabet Wheedon</t>
  </si>
  <si>
    <t>Editor: Susan Whittaker</t>
  </si>
  <si>
    <t>Editor: Professor Takao Kato</t>
  </si>
  <si>
    <t>Editor: Simon Washington</t>
  </si>
  <si>
    <t>Editor: Lindsay C. Sarin</t>
  </si>
  <si>
    <t>Editor: Paul T. Jaeger</t>
  </si>
  <si>
    <t>Editor: John Carlo Bertot</t>
  </si>
  <si>
    <t>Editor: Stuart Cooper</t>
  </si>
  <si>
    <t>Editor: Eko Prasojo</t>
  </si>
  <si>
    <t>Editor: Dr Paraskevi Papadopoulou</t>
  </si>
  <si>
    <t>Editor: Dr Christina Marouli</t>
  </si>
  <si>
    <t>Editor: Massimo Maoret</t>
  </si>
  <si>
    <t>Editor: Victoria Chiu</t>
  </si>
  <si>
    <t>Editor: Miklos A. Vasarhelyi</t>
  </si>
  <si>
    <t>Editor: Dr Louise Reardon</t>
  </si>
  <si>
    <t>Editor: Cecilia Ruvalcaba</t>
  </si>
  <si>
    <t>Editor: Alladi Venkatesh</t>
  </si>
  <si>
    <t>Editor: Paul J. Gollan</t>
  </si>
  <si>
    <t>Editor: Dr Toby Pearlstein</t>
  </si>
  <si>
    <t>Series Editor: John W. Kensinger</t>
  </si>
  <si>
    <t>Editor: Seçkin Polat</t>
  </si>
  <si>
    <t>Editor: Umut Asan</t>
  </si>
  <si>
    <t>Editor: Deana A. Rohlinger</t>
  </si>
  <si>
    <t>Editor: Panagiotis Theodorou</t>
  </si>
  <si>
    <t>Editor: Elsa Morais Sarmento</t>
  </si>
  <si>
    <t>Editor: João Aleluia</t>
  </si>
  <si>
    <t>Editor: Gerard P. Hodgkinson</t>
  </si>
  <si>
    <t>Editor: Professor Haiyan Huang</t>
  </si>
  <si>
    <t>Editor: Professor John Nauright</t>
  </si>
  <si>
    <t>Editor: T. Elon Dancy II</t>
  </si>
  <si>
    <t>Editor: Jonas Puck</t>
  </si>
  <si>
    <t>Series Editor: John A. Bishop</t>
  </si>
  <si>
    <t>Series Editor: Juan Gabriel Rodríguez</t>
  </si>
  <si>
    <t>Editor: Glenda Cain</t>
  </si>
  <si>
    <t>Editor: Anthony Chiva</t>
  </si>
  <si>
    <t>Editor: Associate Professor Yuxin Li</t>
  </si>
  <si>
    <t>Series Editor: Emma Parry</t>
  </si>
  <si>
    <t>Editor: Dr Anémone Kober-Smith</t>
  </si>
  <si>
    <t>Editor: Dr Lisa Russell</t>
  </si>
  <si>
    <t>Editor: Professor Ron Culp</t>
  </si>
  <si>
    <t>Editor: Professor Joseph E. Trimble</t>
  </si>
  <si>
    <t>Editor: Professor Joseph E. Garcia</t>
  </si>
  <si>
    <t>Editor: Ronald K. Klimberg</t>
  </si>
  <si>
    <t>Editor: Iekje Smit</t>
  </si>
  <si>
    <t>Editor: Paul Lewis</t>
  </si>
  <si>
    <t>Editor: Virgil Henry Storr</t>
  </si>
  <si>
    <t>Editor: Dr Almir Pestek</t>
  </si>
  <si>
    <t>Editor: Carol Camp Yeakey</t>
  </si>
  <si>
    <t>Editor: Olivia C. Marcucci</t>
  </si>
  <si>
    <t>Editor: John Bitzan</t>
  </si>
  <si>
    <t>Editor: Annabelle Gawer</t>
  </si>
  <si>
    <t>Editor: Brian S. Silverman</t>
  </si>
  <si>
    <t>Editor: Scott Stern</t>
  </si>
  <si>
    <t>Editor: Xiaolan Fu</t>
  </si>
  <si>
    <t>Editor: Juha Väätänen</t>
  </si>
  <si>
    <t>Series Editor: Professor Manas Chatterji</t>
  </si>
  <si>
    <t>Editor: David P. Baker</t>
  </si>
  <si>
    <t>Editor: Frank Fernandez</t>
  </si>
  <si>
    <t>Editor: Sarah Hudson</t>
  </si>
  <si>
    <t>Editor: Raúl Lagomarsino Dutra</t>
  </si>
  <si>
    <t>Editor: H. Eric Schockman</t>
  </si>
  <si>
    <t>Editor: Beth B. Kern</t>
  </si>
  <si>
    <t>Editor: Ivan Snehota</t>
  </si>
  <si>
    <t>Editor: Matt O'Leary</t>
  </si>
  <si>
    <t>Editor: Monika Kopytowska</t>
  </si>
  <si>
    <t>Editor: Emma Parry</t>
  </si>
  <si>
    <t>Editor: Miriam Matteson</t>
  </si>
  <si>
    <t>Editor: Professor Rosaria Rita Canale</t>
  </si>
  <si>
    <t>Editor: William B. Vessey</t>
  </si>
  <si>
    <t>Editor: Professor Lauren B. Landon</t>
  </si>
  <si>
    <t>Editor: Professor Seongjin Jeong</t>
  </si>
  <si>
    <t>Editor: Professor Minqi Li</t>
  </si>
  <si>
    <t>Editor: Arnaldo Camuffo</t>
  </si>
  <si>
    <t>Series Editor: Tanya Bondarouk</t>
  </si>
  <si>
    <t>Editor: Silvia Profili</t>
  </si>
  <si>
    <t>Editor: Alessia Sammarra</t>
  </si>
  <si>
    <t>Editor: Laura Innocenti</t>
  </si>
  <si>
    <t>Editor: Alain Decrop</t>
  </si>
  <si>
    <t>Editor: Associate Professor Laura Skouvig</t>
  </si>
  <si>
    <t>Editor: P. Lynn Kennedy</t>
  </si>
  <si>
    <t>Editor: Troy G. Schmitz</t>
  </si>
  <si>
    <t>Editor: Ayana Allen-Handy</t>
  </si>
  <si>
    <t>Editor: Mathilda van Niekerk</t>
  </si>
  <si>
    <t>Editor: Marcella de Martino</t>
  </si>
  <si>
    <t>Editor: Mara Miele</t>
  </si>
  <si>
    <t>Editor: Vaughan Higgins</t>
  </si>
  <si>
    <t>Editor: Hilde Bjørkhaug</t>
  </si>
  <si>
    <t>Editor: Monica Truninger</t>
  </si>
  <si>
    <t>Series Editor: Brea L. Perry</t>
  </si>
  <si>
    <t>Series Editor: Laura Robinson</t>
  </si>
  <si>
    <t>Editor: Jeremy Schulz</t>
  </si>
  <si>
    <t>Editor: Erik Poutsma</t>
  </si>
  <si>
    <t>Editor: Dr Paul E. M. Ligthart</t>
  </si>
  <si>
    <t>Editor: Martin David Singh Jones</t>
  </si>
  <si>
    <t>Editor: Iris Saliterer</t>
  </si>
  <si>
    <t>Editor: Margarita Jimenez-Silva</t>
  </si>
  <si>
    <t>Editor: Gideon Maas</t>
  </si>
  <si>
    <t>Editor: Luke Pittaway</t>
  </si>
  <si>
    <t>Editor: Charlotte Cloutier</t>
  </si>
  <si>
    <t>Editor: Jean-Pascal Gond</t>
  </si>
  <si>
    <t>Editor: Bernard Leca</t>
  </si>
  <si>
    <t>Editor: Stephanie M. Curenton</t>
  </si>
  <si>
    <t>Editor: Tonia R. Durden</t>
  </si>
  <si>
    <t>Editor: Dorte Gyrd-Hansen</t>
  </si>
  <si>
    <t>Editor: Tor Iversen</t>
  </si>
  <si>
    <t>Editor: Rob Koonce</t>
  </si>
  <si>
    <t>Editor: Paula Robinson</t>
  </si>
  <si>
    <t>Series Editor: Konstantinos Tatsiramos</t>
  </si>
  <si>
    <t>Editor: Konstantinos Pouliakas</t>
  </si>
  <si>
    <t>Editor: Giovanni Russo</t>
  </si>
  <si>
    <t>Series Editor: Chris Forlin</t>
  </si>
  <si>
    <t>Series Editor: Juan Carlos Escanciano</t>
  </si>
  <si>
    <t>Series Editor: Eric Hillebrand</t>
  </si>
  <si>
    <t>Series Editor: Ivan Jeliazkov</t>
  </si>
  <si>
    <t>Editor: Matias D. Cattaneo</t>
  </si>
  <si>
    <t>Editor: Calley Stevens Taylor</t>
  </si>
  <si>
    <t>Editor: Dixie K. Keyes</t>
  </si>
  <si>
    <t>Editor: Juan Alcacer</t>
  </si>
  <si>
    <t>Editor: Bruce Kogut</t>
  </si>
  <si>
    <t>Editor: Catherine Thomas</t>
  </si>
  <si>
    <t>Editor: Bernard Yin Yeung</t>
  </si>
  <si>
    <t>Editor: Alison Pullen</t>
  </si>
  <si>
    <t>Editor: Nancy Harding</t>
  </si>
  <si>
    <t>Editor: Mary Phillips</t>
  </si>
  <si>
    <t>Editor: Rina Manuela Contini</t>
  </si>
  <si>
    <t>Editor: George Lawson</t>
  </si>
  <si>
    <t>Editor: Jon F. Wergin</t>
  </si>
  <si>
    <t>Editor: Katherine Valvoda Smith</t>
  </si>
  <si>
    <t>Editor: Melissa Swauger</t>
  </si>
  <si>
    <t>Editor: Brent Harger</t>
  </si>
  <si>
    <t>Editor: Rhiannon D. Williams</t>
  </si>
  <si>
    <t>Editor: Muhammad Khalifa</t>
  </si>
  <si>
    <t>Editor: Felecia Briscoe</t>
  </si>
  <si>
    <t>Editor: Mike Geppert</t>
  </si>
  <si>
    <t>Editor: Heidi L. Hallman</t>
  </si>
  <si>
    <t>Editor: Catherine Karyotis</t>
  </si>
  <si>
    <t>Editor: Michael Lounsbury</t>
  </si>
  <si>
    <t>Editor: Jens Carl Ry Nielsen</t>
  </si>
  <si>
    <t>Editor: Brid Quinn</t>
  </si>
  <si>
    <t>Editor: John Raine</t>
  </si>
  <si>
    <t>Editor: Akashi Kaul</t>
  </si>
  <si>
    <t>Editor: William Rodick</t>
  </si>
  <si>
    <t>Editor: Paolo Parigi</t>
  </si>
  <si>
    <t>Editor: Kathryn Moore Crowe</t>
  </si>
  <si>
    <t>Editor: Urs Luterbacher</t>
  </si>
  <si>
    <t>Editor: Wendy Evans</t>
  </si>
  <si>
    <t>Editor: Hopeton S. Dunn</t>
  </si>
  <si>
    <t>Editor: Roland Burger</t>
  </si>
  <si>
    <t>Editor: Ana Faria</t>
  </si>
  <si>
    <t>Editor: Adrian Wilkinson</t>
  </si>
  <si>
    <t>Editor: Cathy Xu</t>
  </si>
  <si>
    <t>Editor: Senia Kalfa</t>
  </si>
  <si>
    <t>Series Editor: Liping A. Cai</t>
  </si>
  <si>
    <t>Editor: Philip L. Pearce</t>
  </si>
  <si>
    <t>Editor: Mao-Ying Wu</t>
  </si>
  <si>
    <t>Editor: Diego Rinallo</t>
  </si>
  <si>
    <t>Editor: James P. LeSage</t>
  </si>
  <si>
    <t>Editor: Eric R. Lybeck</t>
  </si>
  <si>
    <t>Editor: Jorge Carneiro</t>
  </si>
  <si>
    <t>Editor: Line Eldring</t>
  </si>
  <si>
    <t>Editor: Wolfram Verlaan</t>
  </si>
  <si>
    <t>Editor: Ray Hutchison</t>
  </si>
  <si>
    <t>Series Editor: Ray Hutchison</t>
  </si>
  <si>
    <t>Series Editor: Ted I. K. Youn</t>
  </si>
  <si>
    <t>Editor: Ted I. K. Youn</t>
  </si>
  <si>
    <t>Editor: Frank Bezzina</t>
  </si>
  <si>
    <t>Editor: Inna Romanova</t>
  </si>
  <si>
    <t>Editor: Ramona Rupeika-Apoga</t>
  </si>
  <si>
    <t>Series Editor: Robert Thornton</t>
  </si>
  <si>
    <t>Editor: Debra Comer</t>
  </si>
  <si>
    <t>Editor: Cathleen Clerkin</t>
  </si>
  <si>
    <t>Series Editor: Stephen Ison</t>
  </si>
  <si>
    <t>Editor: Corinne Mulley</t>
  </si>
  <si>
    <t>Editor: John D. Nelson</t>
  </si>
  <si>
    <t>Editor: Christopher J. Schneider</t>
  </si>
  <si>
    <t>Editor: Joseph A. Kotarba</t>
  </si>
  <si>
    <t>Editor: Nazmi Kozak</t>
  </si>
  <si>
    <t>Editor: Timothy Folta</t>
  </si>
  <si>
    <t>Editor: Constance Helfat</t>
  </si>
  <si>
    <t>Editor: Samina Karim</t>
  </si>
  <si>
    <t>Editor: Bernard Paranque</t>
  </si>
  <si>
    <t>Editor: Roland Perez</t>
  </si>
  <si>
    <t>Editor: Ansgar Zerfass</t>
  </si>
  <si>
    <t>Editor: Michael R. Powers</t>
  </si>
  <si>
    <t>Editor: Xiaotian Tina Zhang</t>
  </si>
  <si>
    <t>Series Editor: Sherry Hoskinson</t>
  </si>
  <si>
    <t>Editor: Marie C. Thursby</t>
  </si>
  <si>
    <t>Editor: Yasemin Besen-Cassino</t>
  </si>
  <si>
    <t>Editor: Gil Richard Musolf</t>
  </si>
  <si>
    <t>Editor: Stefan Sjöblom</t>
  </si>
  <si>
    <t>Editor: Leo Granberg</t>
  </si>
  <si>
    <t>Editor: Peter Ehrström</t>
  </si>
  <si>
    <t>Editor: David B. Lipsky</t>
  </si>
  <si>
    <t>Editor: Ariel C. Avgar</t>
  </si>
  <si>
    <t>Editor: J. Ryan Lamare</t>
  </si>
  <si>
    <t>Series Editor: James L. Moore III</t>
  </si>
  <si>
    <t>Editor: Joy Lawson Davis</t>
  </si>
  <si>
    <t>Editor: Dr. Frank Verbeeten</t>
  </si>
  <si>
    <t>Editor: Gloria Gonzalez-Rivera</t>
  </si>
  <si>
    <t>Editor: Tae-Hwy Lee</t>
  </si>
  <si>
    <t>Series Editor: Alexander W. Wiseman</t>
  </si>
  <si>
    <t>Editor: Holly Eva Ryan</t>
  </si>
  <si>
    <t>Editor: Alejandro Milcíades Peña</t>
  </si>
  <si>
    <t>Editor: James H. Peoples</t>
  </si>
  <si>
    <t>Editor: Wesley W. Wilson</t>
  </si>
  <si>
    <t>Editor: John Eric Baugher</t>
  </si>
  <si>
    <t>Editor: Karin Jironet</t>
  </si>
  <si>
    <t>Editor: Tazim Jamal</t>
  </si>
  <si>
    <t>Editor: Joyce Liddle</t>
  </si>
  <si>
    <t>Editor: Michael R. M Ward</t>
  </si>
  <si>
    <t>Editor: Isabelle Maque</t>
  </si>
  <si>
    <t>Editor: Julienne Brabet</t>
  </si>
  <si>
    <t>Editor: John M. de Figueiredo</t>
  </si>
  <si>
    <t>Editor: Michael Lenox</t>
  </si>
  <si>
    <t>Editor: Felix Oberholzer-Gee</t>
  </si>
  <si>
    <t>Editor: Richard G. Vanden Bergh</t>
  </si>
  <si>
    <t>Editor: Ann Shola Orloff</t>
  </si>
  <si>
    <t>Editor: Raka Ray</t>
  </si>
  <si>
    <t>Editor: Evren Savci</t>
  </si>
  <si>
    <t>Editor: Denise Stockley</t>
  </si>
  <si>
    <t>Editor: Claudia Peus</t>
  </si>
  <si>
    <t>Editor: Susanne Braun</t>
  </si>
  <si>
    <t>Editor: Birgit Schyns</t>
  </si>
  <si>
    <t>Editor: Timothy Hale</t>
  </si>
  <si>
    <t>Editor: Apryl A. Williams</t>
  </si>
  <si>
    <t>Editor: Joy L. Hightower</t>
  </si>
  <si>
    <t>Series Editor: Paul T. Jaeger</t>
  </si>
  <si>
    <t>Editor: Ursula Gorham</t>
  </si>
  <si>
    <t>Editor: Natalie Greene Taylor</t>
  </si>
  <si>
    <t>Editor: Michelle C. Bligh</t>
  </si>
  <si>
    <t>Editor: Marc Hurwitz</t>
  </si>
  <si>
    <t>Editor: Elizabeth Popp Berman</t>
  </si>
  <si>
    <t>Editor: Catherine Paradeise</t>
  </si>
  <si>
    <t>Editor: Vincent J. Roscigno</t>
  </si>
  <si>
    <t>Series Editor: Steven P. Vallas</t>
  </si>
  <si>
    <t>Editor: Mary Lynn Hamilton</t>
  </si>
  <si>
    <t>Editor: Michael R. Powers </t>
  </si>
  <si>
    <t>Editor: Xiaotian Tina Zhang </t>
  </si>
  <si>
    <t>Editor: Gerald K. LeTendre</t>
  </si>
  <si>
    <t>Editor: M. Shamsul Haque</t>
  </si>
  <si>
    <t>Editor: Klaus F. Zimmermann</t>
  </si>
  <si>
    <t>Editor: William Ocasio</t>
  </si>
  <si>
    <t>Series Editor: Beth B. Kern</t>
  </si>
  <si>
    <t>Series Editor: Roger Koppl</t>
  </si>
  <si>
    <t>Series Editor: Virgil Henry Storr</t>
  </si>
  <si>
    <t>Editor: Alexander McKelvie</t>
  </si>
  <si>
    <t>Series Editor: Michael Schwartz</t>
  </si>
  <si>
    <t>Editor: Dr. Tijana Rakic</t>
  </si>
  <si>
    <t>Series Editor: Charmine E. J. Härtel</t>
  </si>
  <si>
    <t>Series Editor: Neal M. Ashkanasy</t>
  </si>
  <si>
    <t>Series Editor: Debra A. Noumair</t>
  </si>
  <si>
    <t>Series Editor: Torben Pedersen</t>
  </si>
  <si>
    <t>Series Editor: Timothy Devinney</t>
  </si>
  <si>
    <t>Editor: Farid Sadrich</t>
  </si>
  <si>
    <t>Editor: Mike Wilman</t>
  </si>
  <si>
    <t>Series Editor: Pervez N. Ghauri</t>
  </si>
  <si>
    <t>Editor: Janine Golden</t>
  </si>
  <si>
    <t>Editor: Jennifer K. Sweeney</t>
  </si>
  <si>
    <t>Editor: W. David Penniman</t>
  </si>
  <si>
    <t>Editor: Robert A. Bennett III</t>
  </si>
  <si>
    <t>Editor: David L. Graham</t>
  </si>
  <si>
    <t>Editor: Samuel R. Hodge</t>
  </si>
  <si>
    <t>Editor: Robert Smith</t>
  </si>
  <si>
    <t>Editor: John M. Carfora</t>
  </si>
  <si>
    <t>Editor: Yoram Shiftan</t>
  </si>
  <si>
    <t>Editor: Mary B. McVee</t>
  </si>
  <si>
    <t>Editor: Lynn E. Shanahan</t>
  </si>
  <si>
    <t>Editor: Pietro Beritelli</t>
  </si>
  <si>
    <t>Editor: Sabine Pichler</t>
  </si>
  <si>
    <t>Editor: Mike Peters</t>
  </si>
  <si>
    <t>Editor: Noel R. Scott</t>
  </si>
  <si>
    <t>Editor: Ian E. Sutherland</t>
  </si>
  <si>
    <t>Editor: Jay P. Scribner</t>
  </si>
  <si>
    <t>Editor: Julia P. Adams</t>
  </si>
  <si>
    <t>Editor: Professor David Crowther</t>
  </si>
  <si>
    <t>Editor: Georgiana Grigore</t>
  </si>
  <si>
    <t>Editor: Julie A. Deisinger</t>
  </si>
  <si>
    <t>Editor: Flaminia Ventura</t>
  </si>
  <si>
    <t>Editor: Jingzhong Ye</t>
  </si>
  <si>
    <t>Editor: Rustam Jamilov</t>
  </si>
  <si>
    <t>Editor: Cheryl Rathert</t>
  </si>
  <si>
    <t>Editor: Wilfried von Eiff</t>
  </si>
  <si>
    <t>Editor: Erin L. Kelly</t>
  </si>
  <si>
    <t>Editor: Sigrid Quack</t>
  </si>
  <si>
    <t>Editor: Paul Hirsch</t>
  </si>
  <si>
    <t>Editor: David E. Freeman</t>
  </si>
  <si>
    <t>Editor: Hui Xu</t>
  </si>
  <si>
    <t>Editor: Linda Hui Shi</t>
  </si>
  <si>
    <t>Editor: Shelia Cotten</t>
  </si>
  <si>
    <t>Editor: Harry Timmermans</t>
  </si>
  <si>
    <t>Editor: Jill Russell</t>
  </si>
  <si>
    <t>Editor: Kamal Hamdan</t>
  </si>
  <si>
    <t>Editor: Antonia Issa Lahera</t>
  </si>
  <si>
    <t>Editor: Sandra Melo</t>
  </si>
  <si>
    <t>Editor: Johan Woxenius</t>
  </si>
  <si>
    <t>Editor: Tom van Lier</t>
  </si>
  <si>
    <t>Editor: Ericka Costa</t>
  </si>
  <si>
    <t>Editor: Lee D. Parker</t>
  </si>
  <si>
    <t>Editor: Sya B. Kedzior</t>
  </si>
  <si>
    <t>Editor: Marie-Christine Renard</t>
  </si>
  <si>
    <t>Editor: Marta G. Rivera-Ferre</t>
  </si>
  <si>
    <t>Editor: Steven Taylor</t>
  </si>
  <si>
    <t>Editor: Diane Martin</t>
  </si>
  <si>
    <t>Editor: Timothy C. Urdan</t>
  </si>
  <si>
    <t>Editor: Dale J. Poirier</t>
  </si>
  <si>
    <t>Editor: Yoosoon Chang</t>
  </si>
  <si>
    <t>Editor: Joon Y. Park</t>
  </si>
  <si>
    <t>Editor: Boqiong Yang</t>
  </si>
  <si>
    <t>Editor: Vikas Kumar</t>
  </si>
  <si>
    <t>Editor: Giuseppe Marcon</t>
  </si>
  <si>
    <t>Editor: Salvatore Russo</t>
  </si>
  <si>
    <t>Editor: Federica Farneti</t>
  </si>
  <si>
    <t>Editor: Stephen Rayner</t>
  </si>
  <si>
    <t>Editor: Sarianna Lundan</t>
  </si>
  <si>
    <t>Editor: Tim Loreman</t>
  </si>
  <si>
    <t>Editor: Jennifer Higgins McCormick</t>
  </si>
  <si>
    <t>Editor: Samuel M. Hines Jr.</t>
  </si>
  <si>
    <t>Editor: Odelia Funke</t>
  </si>
  <si>
    <t>Editor: Joseph Losco</t>
  </si>
  <si>
    <t>Editor: Patrick Stewart</t>
  </si>
  <si>
    <t>Editor: Jennifer L. Hefner</t>
  </si>
  <si>
    <t>Editor: Ann Scheck McAlearney</t>
  </si>
  <si>
    <t>Editor: Catherine White Berheide</t>
  </si>
  <si>
    <t>Editor: Bikki Jaggi</t>
  </si>
  <si>
    <t>Editor: Alan Tapper</t>
  </si>
  <si>
    <t>Editor: Niklas F. Wagner</t>
  </si>
  <si>
    <t>Editor: Juan Gabriel Rodriguez</t>
  </si>
  <si>
    <t>Editor: Jamshid Beheshti</t>
  </si>
  <si>
    <t>Editor: Sandra Burkhardt</t>
  </si>
  <si>
    <t>Editor: Umesh Sharma</t>
  </si>
  <si>
    <t>Editor: Anne L. Roggeveen</t>
  </si>
  <si>
    <t>Editor: Jens Nordfalt</t>
  </si>
  <si>
    <t>Editor: Donald S. Siegal</t>
  </si>
  <si>
    <t>Editor: Donald D. Bergh</t>
  </si>
  <si>
    <t>Editor: Helen Partridge</t>
  </si>
  <si>
    <t>Editor: Kate Davis</t>
  </si>
  <si>
    <t>Editor: Hilary Hughes</t>
  </si>
  <si>
    <t>Editor: Ian Stoodley</t>
  </si>
  <si>
    <t>Editor: David J. Hess</t>
  </si>
  <si>
    <t>Series Editor: Robert J. Thornton</t>
  </si>
  <si>
    <t>Editor: Markus Venzin</t>
  </si>
  <si>
    <t>Editor: John Shutt</t>
  </si>
  <si>
    <t>Editor: Chiaki Okada</t>
  </si>
  <si>
    <t>Editor: Azlan Amran</t>
  </si>
  <si>
    <t>Editor: Uriel Stettner</t>
  </si>
  <si>
    <t>Editor: Terry L. Amburgey</t>
  </si>
  <si>
    <t>Series Editor: Luca Gnan</t>
  </si>
  <si>
    <t>Series Editor: Alessandro Hinna</t>
  </si>
  <si>
    <t>Editor: Jochen Glaser</t>
  </si>
  <si>
    <t>Editor: Josefa Salete Barbosa Cavalcanti</t>
  </si>
  <si>
    <t>Editor: Jean-Francois Manzoni</t>
  </si>
  <si>
    <t>Editor: R. R. Krishnamurthy</t>
  </si>
  <si>
    <t>Editor: Fiona Cram</t>
  </si>
  <si>
    <t>Editor: Hazel Phillips</t>
  </si>
  <si>
    <t>Editor: Pale Sauni</t>
  </si>
  <si>
    <t>Editor: Naif H. Alromi</t>
  </si>
  <si>
    <t>Editor: Saleh A. Alshumrani</t>
  </si>
  <si>
    <t>Editor: Athanasios P. Papadopoulos</t>
  </si>
  <si>
    <t>Series Editor: Lisa A. Keister</t>
  </si>
  <si>
    <t>Editor: Andrea Locatelli</t>
  </si>
  <si>
    <t>Editor: Roger Strange</t>
  </si>
  <si>
    <t>Editor: Ru-Jer Wang</t>
  </si>
  <si>
    <t xml:space="preserve"> Series Editor: Donald Cunnigen</t>
  </si>
  <si>
    <t xml:space="preserve"> Series Editor: Marino A. Bruce</t>
  </si>
  <si>
    <t>Editor: Maaja Vadi</t>
  </si>
  <si>
    <t xml:space="preserve"> Series Editor: Gary D. Libecap</t>
  </si>
  <si>
    <t>Editor: Anna Pistoni</t>
  </si>
  <si>
    <t>Editor: Christian Herzig</t>
  </si>
  <si>
    <t>Editor: Razvan Mustapa</t>
  </si>
  <si>
    <t xml:space="preserve">Editor: Timothy J. Rupert </t>
  </si>
  <si>
    <t>Series Editor: Kenneth D. Lawrence</t>
  </si>
  <si>
    <t>Editor: Mark Epstein</t>
  </si>
  <si>
    <t>Series Editor: John Y. Lee</t>
  </si>
  <si>
    <t>Series Editor: Mark Epstein</t>
  </si>
  <si>
    <t>Series Editor: Arnold B. Bakker</t>
  </si>
  <si>
    <t>Editor: Eladio Vicente Arnalte Alegre</t>
  </si>
  <si>
    <t xml:space="preserve">Editor: Ana Maria Moragues Faus </t>
  </si>
  <si>
    <t>Editor: Jim Goes</t>
  </si>
  <si>
    <t>Editor: Ivory Toldson</t>
  </si>
  <si>
    <t>Editor: Blazenka Knezevic</t>
  </si>
  <si>
    <t>Editor: Joyce Liddle </t>
  </si>
  <si>
    <t>Series Editor: Fredrik Engelstad</t>
  </si>
  <si>
    <t>Editor: Joanne E. Oxley</t>
  </si>
  <si>
    <t>Editor: Nancy Erbe</t>
  </si>
  <si>
    <t>Series Editor: Fabio Monteduro</t>
  </si>
  <si>
    <t xml:space="preserve">Editor: Bart Cambre </t>
  </si>
  <si>
    <t>Editor:   Axel Marx</t>
  </si>
  <si>
    <t>Editor: Linda Price</t>
  </si>
  <si>
    <t>Editor: Lisa Penaloza</t>
  </si>
  <si>
    <t xml:space="preserve">Editor: Chen Bo </t>
  </si>
  <si>
    <t xml:space="preserve">Editor: Hou Na </t>
  </si>
  <si>
    <t xml:space="preserve">Editor: Roger Baxter </t>
  </si>
  <si>
    <t>Editor: Geoff Walton</t>
  </si>
  <si>
    <t xml:space="preserve">Editor: Professor David Crowther </t>
  </si>
  <si>
    <t>Editor: Andrea Gallant  </t>
  </si>
  <si>
    <t>Editor: Philip Riley</t>
  </si>
  <si>
    <t>Editor: Kate Barclay</t>
  </si>
  <si>
    <t xml:space="preserve">Editor: John Barry </t>
  </si>
  <si>
    <t>Editor: Marius De Geus</t>
  </si>
  <si>
    <t>Editor: Hilde Meersman</t>
  </si>
  <si>
    <t>Editor: Eddy Van de Voorde</t>
  </si>
  <si>
    <t>Editor: Dania Thomas</t>
  </si>
  <si>
    <t>Editor: Paulien C. Meijer</t>
  </si>
  <si>
    <t>Editor: Jan Broeckmans</t>
  </si>
  <si>
    <t>Editor: Salvador Anton Clave</t>
  </si>
  <si>
    <t>Editor: Maria Pia Olivero</t>
  </si>
  <si>
    <t>Editor: Pedro Rosa Dias</t>
  </si>
  <si>
    <t>Series Editor: Juan Gabriel Rodriguez</t>
  </si>
  <si>
    <t>Editor: Sara A. M. Silva</t>
  </si>
  <si>
    <t>Series Editor: Anthony H. Normore</t>
  </si>
  <si>
    <t>Series Editor: Charles Wankel</t>
  </si>
  <si>
    <t>Editor: Michael Lounsbury </t>
  </si>
  <si>
    <t>Editor: Yiuman Tse</t>
  </si>
  <si>
    <t>Editor: Jyh-Shen Chiou</t>
  </si>
  <si>
    <t>Editor: Ruben Martinez</t>
  </si>
  <si>
    <t>Series Editor: Anthony F. Rotatori </t>
  </si>
  <si>
    <t>Editor: Eunju Ko</t>
  </si>
  <si>
    <t>Editor: Barry Judd</t>
  </si>
  <si>
    <t>Series Editor: Kevin Young</t>
  </si>
  <si>
    <t>Editor: Lynne C. Howarth</t>
  </si>
  <si>
    <t>Series Editor: Amanda Spink</t>
  </si>
  <si>
    <t>Editor: Aard Groen</t>
  </si>
  <si>
    <t>Editor: Gary Coo</t>
  </si>
  <si>
    <t>Editor: Dana B. Krieg</t>
  </si>
  <si>
    <t>Editor: Bette J. Dickerson</t>
  </si>
  <si>
    <t>Editor: Lin Squire</t>
  </si>
  <si>
    <t>Series Editor: Michel Avital</t>
  </si>
  <si>
    <t>Series Editor: David Cooperider  (Series Editor:)</t>
  </si>
  <si>
    <t>Editor: Scott Davies</t>
  </si>
  <si>
    <t>Editor: Julian Dierkes</t>
  </si>
  <si>
    <t>Series Editor: Timothy M. Devinney</t>
  </si>
  <si>
    <t xml:space="preserve">Series Editor: Laszlo Tihanyi </t>
  </si>
  <si>
    <t xml:space="preserve">Editor: Abraham B. Rami Shani </t>
  </si>
  <si>
    <t xml:space="preserve">Editor: Rajib Shaw </t>
  </si>
  <si>
    <t>Editor: Janet Mooney</t>
  </si>
  <si>
    <t>Editor: Patricia G. Boyer</t>
  </si>
  <si>
    <t>Editor: Matthew Shum</t>
  </si>
  <si>
    <t>Editor: Albert Somit</t>
  </si>
  <si>
    <t>Editor: Szilvia Gyimothy</t>
  </si>
  <si>
    <t>Editor: Liping Cai</t>
  </si>
  <si>
    <t>Editor: Martin Lee-Gosselin</t>
  </si>
  <si>
    <t>Editor: Juan Antonio Carrasco</t>
  </si>
  <si>
    <t>Editor: Marcela A. Munizaga</t>
  </si>
  <si>
    <t>Editor: Shmuel Ellis</t>
  </si>
  <si>
    <t>Editor: Anthony Murphy  (Editor:)  (id 2995)</t>
  </si>
  <si>
    <t>Editor: Lutz Kilian</t>
  </si>
  <si>
    <t>Editor: Umma Habiba</t>
  </si>
  <si>
    <t>Editor: Daniel Millimet</t>
  </si>
  <si>
    <t>Series Editor: Carter Hill</t>
  </si>
  <si>
    <t>Series Editor: Tom Fomby</t>
  </si>
  <si>
    <t>Series Editor: Aimé Heene</t>
  </si>
  <si>
    <t>Series Editor: Ron Sanchez</t>
  </si>
  <si>
    <t>Editor: Joshua Abor</t>
  </si>
  <si>
    <t>Editor: Musa Mangena</t>
  </si>
  <si>
    <t>Series Editor: Dr. Shahzad Uddin</t>
  </si>
  <si>
    <t>Series Editor: Professor Mathew Tsamenyi</t>
  </si>
  <si>
    <t>Series Editor: Vicky Arnold</t>
  </si>
  <si>
    <t xml:space="preserve">Series Editor: Timothy J. Rupert </t>
  </si>
  <si>
    <t>Series Editor: Dorothy Feldmann</t>
  </si>
  <si>
    <t>Series Editor: Kose John</t>
  </si>
  <si>
    <t>Series Editor: Anil K. Makhija</t>
  </si>
  <si>
    <t>Editor: Ying Wang</t>
  </si>
  <si>
    <t>Series Editor: William H. Mobley</t>
  </si>
  <si>
    <t>Series Editor: Ming Li</t>
  </si>
  <si>
    <t>Series Editor: Ying Wang</t>
  </si>
  <si>
    <t>Series Editor: Toby Stock</t>
  </si>
  <si>
    <t>Editor: Jacob J. Birnberg</t>
  </si>
  <si>
    <t>Series Editor: Marc J. Epstein</t>
  </si>
  <si>
    <t>Series Editor: Leonard H. Friedman</t>
  </si>
  <si>
    <t>Series Editor: Grant T. Savage</t>
  </si>
  <si>
    <t>Series Editor: Jim Goes</t>
  </si>
  <si>
    <t>Series Editor: Ken Lawrence </t>
  </si>
  <si>
    <t>Editor: Robert T. Teranishi</t>
  </si>
  <si>
    <t>Editor: Marguerite Bonous-Hammarth</t>
  </si>
  <si>
    <t>Series Editor: Emily Hannum</t>
  </si>
  <si>
    <t xml:space="preserve">Editor: Edward J. Lawler
</t>
  </si>
  <si>
    <t xml:space="preserve">Series Editor: Shane R. Thye
</t>
  </si>
  <si>
    <t>Series Editor: Edward Lawler</t>
  </si>
  <si>
    <t>Editor: Rhonda V. Sharpe</t>
  </si>
  <si>
    <t>Series Editor: Henry T. Frierson</t>
  </si>
  <si>
    <t>Series Editor: Guler Aras</t>
  </si>
  <si>
    <t>Editor: Amjad Hadjikhani</t>
  </si>
  <si>
    <t>Editor: Mark S. Glynn</t>
  </si>
  <si>
    <t>Series Editor: Thomas E. Scruggs</t>
  </si>
  <si>
    <t>Series Editor: Margo A. Mastropieri</t>
  </si>
  <si>
    <t>Editor: Ilan Kelman</t>
  </si>
  <si>
    <t>Series Editor: Rajib Shaw</t>
  </si>
  <si>
    <t xml:space="preserve">Series Editor: Tanya Bondarouk </t>
  </si>
  <si>
    <t xml:space="preserve">Editor: Anuradha Sachdev </t>
  </si>
  <si>
    <t>Editor: Thomas Janis</t>
  </si>
  <si>
    <t>Editor: Audree Chase-Mayoral</t>
  </si>
  <si>
    <t>Editor: Hou Na</t>
  </si>
  <si>
    <t>Series Editor: Barbara KatzRothman</t>
  </si>
  <si>
    <t>Editor: Abror Gadaev</t>
  </si>
  <si>
    <t>Series Editor: Mathieu Deflem</t>
  </si>
  <si>
    <t>Series Editor: Marianne Johnson</t>
  </si>
  <si>
    <t>Series Editor: John A. Sutterby</t>
  </si>
  <si>
    <t xml:space="preserve">Editor: Joyce Liddle  </t>
  </si>
  <si>
    <t>Series Editor: Liam Leonard</t>
  </si>
  <si>
    <t>Series Editor: Jerome A. Katz</t>
  </si>
  <si>
    <t>Editor: Phong Tran</t>
  </si>
  <si>
    <t>Editor: Whitney Newey</t>
  </si>
  <si>
    <t>Editor: Hal White</t>
  </si>
  <si>
    <t>Editor: Carter Hill</t>
  </si>
  <si>
    <t>Editor: Laurent Dobuzinskis</t>
  </si>
  <si>
    <t>Editor: Chris Ryan</t>
  </si>
  <si>
    <t>Editor: Professor Mathew Tsamenyi</t>
  </si>
  <si>
    <t>Series Editor: Bernard Enjolras</t>
  </si>
  <si>
    <t>Series Editor: Karl Henrik Sivesind</t>
  </si>
  <si>
    <t>Editor: Sarah Diem</t>
  </si>
  <si>
    <t>Editor: Christopher Patel</t>
  </si>
  <si>
    <t>Series Editor: Malcolm Tight</t>
  </si>
  <si>
    <t>Series Editor: Carol Camp-Yeakey</t>
  </si>
  <si>
    <t xml:space="preserve">Editor: Sanjay Singh </t>
  </si>
  <si>
    <t>Series Editor: Donald Cunnigen</t>
  </si>
  <si>
    <t xml:space="preserve">Series Editor: Marino A. Bruce </t>
  </si>
  <si>
    <t xml:space="preserve">Editor: Michael Cusumano </t>
  </si>
  <si>
    <t>Editor: Rafael Salas</t>
  </si>
  <si>
    <t>Series Editor: John Bishop</t>
  </si>
  <si>
    <t>Series Editor: Shaoming Zou</t>
  </si>
  <si>
    <t>Editor: Joao Albino Matos de Silva</t>
  </si>
  <si>
    <t xml:space="preserve">Editor: Jafar Jafari </t>
  </si>
  <si>
    <t xml:space="preserve">Series Editor: Liping Cai </t>
  </si>
  <si>
    <t>Editor: Diljit Singh</t>
  </si>
  <si>
    <t>Editor: Jannica Heinström</t>
  </si>
  <si>
    <t>Editor: André Spicer</t>
  </si>
  <si>
    <t>Editor: Elizabeth A. Mannix</t>
  </si>
  <si>
    <t xml:space="preserve">Editor: Andre Spicer </t>
  </si>
  <si>
    <t>Editor: Photis Panayides</t>
  </si>
  <si>
    <t xml:space="preserve">Editor: Vicki Ross </t>
  </si>
  <si>
    <t>Editor: Leonard Wantchekon</t>
  </si>
  <si>
    <t>Series Editor: R. Mark Isaac</t>
  </si>
  <si>
    <t>Series Editor: Douglas A. Norton</t>
  </si>
  <si>
    <t xml:space="preserve">Editor: Liviu Voinea </t>
  </si>
  <si>
    <t>Editor: Gary Cook</t>
  </si>
  <si>
    <t>Editor: Peter van der Sijde</t>
  </si>
  <si>
    <t>Series Editor: Ray Oakey</t>
  </si>
  <si>
    <t>Series Editor: Aard Groen</t>
  </si>
  <si>
    <t>Series Editor: Gary Cook</t>
  </si>
  <si>
    <t>Series Editor: Peter van der Sijde</t>
  </si>
  <si>
    <t>Editor: Joseph Soeters</t>
  </si>
  <si>
    <t>Editor: Lester R. Kurtz</t>
  </si>
  <si>
    <t>Editor: Abraham B. Shani</t>
  </si>
  <si>
    <t>Series Editor: Susan Albers Mohrman</t>
  </si>
  <si>
    <t>Series Editor: Christopher G. Worley</t>
  </si>
  <si>
    <t xml:space="preserve">Editor: Sarah Brown </t>
  </si>
  <si>
    <t>Series Editor: James Peoples</t>
  </si>
  <si>
    <t>Series Editor: William A. Barnett</t>
  </si>
  <si>
    <t>Editor: Rune Todnem</t>
  </si>
  <si>
    <t xml:space="preserve"> Editor: Linda Scott</t>
  </si>
  <si>
    <t xml:space="preserve"> Editor: Soren Askegaard</t>
  </si>
  <si>
    <t>Series Editor: Russell W. Belk</t>
  </si>
  <si>
    <t xml:space="preserve">Editor: Susan Wolcott </t>
  </si>
  <si>
    <t xml:space="preserve">Editor: Alex J. Field </t>
  </si>
  <si>
    <t xml:space="preserve">Series Editor: Alex J. Field </t>
  </si>
  <si>
    <t>Editor: Richard O. Zerbe Jr.</t>
  </si>
  <si>
    <t>Series Editor: Dana Gold</t>
  </si>
  <si>
    <t>Series Editor: Richard O. Zerbe Jr.</t>
  </si>
  <si>
    <t>Series Editor: Richard W. Woodman</t>
  </si>
  <si>
    <t xml:space="preserve">Series Editor: Abraham B. Shani </t>
  </si>
  <si>
    <t>Editor: Aparna Joshi</t>
  </si>
  <si>
    <t>Editor: Hui Liao</t>
  </si>
  <si>
    <t>Series Editor: Jeff E. Biddle</t>
  </si>
  <si>
    <t>Series Editor: Ross B. Emmett</t>
  </si>
  <si>
    <t>Editor: Hugh Campbell</t>
  </si>
  <si>
    <t>Editor: Alison Barnes</t>
  </si>
  <si>
    <t xml:space="preserve">Editor: David Courpasson
</t>
  </si>
  <si>
    <t xml:space="preserve">Editor: Jeffrey Sallaz 
</t>
  </si>
  <si>
    <t>Series Editor: Michael Lounsbury </t>
  </si>
  <si>
    <t>Editor: Johanna Sumiala</t>
  </si>
  <si>
    <t>Editor: Richard Blundel</t>
  </si>
  <si>
    <t>Editor: Fergus Lyon</t>
  </si>
  <si>
    <t>Editor: Kim Holmberg</t>
  </si>
  <si>
    <t>Editor:   Robert F. Lusch</t>
  </si>
  <si>
    <t xml:space="preserve">Sereis Editor: Naresh K. Malhotra </t>
  </si>
  <si>
    <t>Editor: Steve Myran</t>
  </si>
  <si>
    <t>Editor: Anthony D. May</t>
  </si>
  <si>
    <t>Editor: Masanobu Kii</t>
  </si>
  <si>
    <t>Editor: Haixiao Pan</t>
  </si>
  <si>
    <t>Series Editor: Michael Grossman</t>
  </si>
  <si>
    <t>Series Editor: Björn Lindgren</t>
  </si>
  <si>
    <t>Series Editor: Kristian Bolin</t>
  </si>
  <si>
    <t>Series Editor: Dr Robert Kaestner</t>
  </si>
  <si>
    <t xml:space="preserve">Editor: Alessandro Lomi
</t>
  </si>
  <si>
    <t>Editor: Ryan N. Glover</t>
  </si>
  <si>
    <t>Editor: Jane Hemsley-Brown</t>
  </si>
  <si>
    <t>Series Editor: Pamela L. Perrewe</t>
  </si>
  <si>
    <t>Editor:   Lawrence Hazelrigg</t>
  </si>
  <si>
    <t>Editor: Harry Daniels</t>
  </si>
  <si>
    <t xml:space="preserve">Editor: Ted Cole </t>
  </si>
  <si>
    <t>Series Editor: John Visser</t>
  </si>
  <si>
    <t>Series Editor: Timothy C. Urdan</t>
  </si>
  <si>
    <t>Editor: Heibatollah Sami</t>
  </si>
  <si>
    <t>Series Editor: Suk-Joong Kim</t>
  </si>
  <si>
    <t>Series Editor: J. Jay Choi</t>
  </si>
  <si>
    <t xml:space="preserve">Editor: Lee Chapman </t>
  </si>
  <si>
    <t>Series Editor: Evan Ortlieb</t>
  </si>
  <si>
    <t>Editor: Gerald E. Smith</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</si>
  <si>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</si>
  <si>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</si>
  <si>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</si>
  <si>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</si>
  <si>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</si>
  <si>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</si>
  <si>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</si>
  <si>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</si>
  <si>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</si>
  <si>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Editor: Keith Hooper</t>
  </si>
  <si>
    <t xml:space="preserve">Editor: Bruce E. Kaufman </t>
  </si>
  <si>
    <t>Editor: Lin Tan</t>
  </si>
  <si>
    <t>Editor: Margo A. Mastropieri</t>
  </si>
  <si>
    <t>Editor: Evelyn Blumenberg</t>
  </si>
  <si>
    <t>Editor: Rachel Weinberger</t>
  </si>
  <si>
    <t>Editor: William F. Tate</t>
  </si>
  <si>
    <t>Editor: Myron D. Fottler</t>
  </si>
  <si>
    <t>Series Editor: Myron D. Fottler</t>
  </si>
  <si>
    <t>Series Editor: John Blair</t>
  </si>
  <si>
    <t>Editor: Ted Faust</t>
  </si>
  <si>
    <t xml:space="preserve">Series Editor: Donald D. Bergh </t>
  </si>
  <si>
    <t>Editor: Martin Perry</t>
  </si>
  <si>
    <t>Editor: Anshu Sharma</t>
  </si>
  <si>
    <t>Editor: Masudul Alam Choudhury</t>
  </si>
  <si>
    <t>Editor: Stephanie Phetsamay Stobbe</t>
  </si>
  <si>
    <t>Series Editor: Lawrence R. Jones</t>
  </si>
  <si>
    <t>Series Editor: Barbara Wejnert</t>
  </si>
  <si>
    <t>Editor: Allison C. Carey</t>
  </si>
  <si>
    <t>Series Editor: Sharon N. Barnartt</t>
  </si>
  <si>
    <t>Series Editor: Barbara Altman</t>
  </si>
  <si>
    <t>Editor: Koichi Shiwaku</t>
  </si>
  <si>
    <t>Editor: Yukiko Takeuchi</t>
  </si>
  <si>
    <t>Editor: Huy Nguyen</t>
  </si>
  <si>
    <t>Editor: Christian Geisler Asmussen</t>
  </si>
  <si>
    <t xml:space="preserve">Series Editor: Hamid Beladi </t>
  </si>
  <si>
    <t xml:space="preserve">Series Editor: Eun Kwan Choi </t>
  </si>
  <si>
    <t>Editor: J. C. Looise</t>
  </si>
  <si>
    <t>Editor: Ana Teresa Tavares Lehmann</t>
  </si>
  <si>
    <t>Editor: Gabriele Manella</t>
  </si>
  <si>
    <t>Editor: Lorenzo Tripodi</t>
  </si>
  <si>
    <t>Series Editor: Jim Stewart</t>
  </si>
  <si>
    <t>Series Editor: David Pollard</t>
  </si>
  <si>
    <t>Editor: Rameshwar Mishra</t>
  </si>
  <si>
    <t xml:space="preserve">Series Editor: Manas Chatterji </t>
  </si>
  <si>
    <t>Editor: Ian Sheldon</t>
  </si>
  <si>
    <t xml:space="preserve">Editor: GianCarlo Moschini </t>
  </si>
  <si>
    <t>Editor: Darvesh Gopal</t>
  </si>
  <si>
    <t>Editor: Savita Singh</t>
  </si>
  <si>
    <t>Series Editor: Diana Papademas</t>
  </si>
  <si>
    <t>Editor: Jean-Claude Cosset</t>
  </si>
  <si>
    <t xml:space="preserve">Series Editor: J. Jay Choi </t>
  </si>
  <si>
    <t>Editor: Roger Baxter</t>
  </si>
  <si>
    <t>Editor: Manfred Schwaiger</t>
  </si>
  <si>
    <t>Editor: Charles R. Taylor</t>
  </si>
  <si>
    <t>Editor:  Darlene Ciuffetelli Parker</t>
  </si>
  <si>
    <t>Editor: Debbie Pushor</t>
  </si>
  <si>
    <t>Editor: Jennifer R. Overbeck</t>
  </si>
  <si>
    <t xml:space="preserve">Editor: Jannica Heinstrom </t>
  </si>
  <si>
    <t>Editor: Sandra Groeneveld</t>
  </si>
  <si>
    <t xml:space="preserve">Series Editor: Lawrence R. Jones </t>
  </si>
  <si>
    <t>Editor: Mark J. Moir</t>
  </si>
  <si>
    <t>Editor: Heather Hanson</t>
  </si>
  <si>
    <t>Series Editor: John D. Blair</t>
  </si>
  <si>
    <t>Editor: Robert Chia</t>
  </si>
  <si>
    <t>Series Editor: Michael  Lounsbury</t>
  </si>
  <si>
    <t>Editor: Simone Ferriani</t>
  </si>
  <si>
    <t>Editor: Lars Frederiksen</t>
  </si>
  <si>
    <t>Editor: Florian A. Taube</t>
  </si>
  <si>
    <t xml:space="preserve">Editor: Kent Grayson 
</t>
  </si>
  <si>
    <t xml:space="preserve">Editor: Albert M. Muniz Jr.
</t>
  </si>
  <si>
    <t xml:space="preserve">Editor: Abraham B. Shani </t>
  </si>
  <si>
    <t>Series Editor: William A. Pasmore</t>
  </si>
  <si>
    <t xml:space="preserve">Series Editor: Abraham B.  Shani </t>
  </si>
  <si>
    <t>Series Editor:Joseph J. Martocchio</t>
  </si>
  <si>
    <t>Series Editor:Aparna Joshi</t>
  </si>
  <si>
    <t>Series Editor:Hui Liao</t>
  </si>
  <si>
    <t>Editor: Radhika Desai</t>
  </si>
  <si>
    <t>Sereis Editor: Paul Zarembka</t>
  </si>
  <si>
    <t>Series Editor: G. Thomas Lumpkin</t>
  </si>
  <si>
    <t>Editor: Ira Van Keulen</t>
  </si>
  <si>
    <t>Editor: David Hutson</t>
  </si>
  <si>
    <t>Editor: Vikas Kakkar</t>
  </si>
  <si>
    <t>Editor: Guonan Ma</t>
  </si>
  <si>
    <t xml:space="preserve">Editor: Niron Hashai </t>
  </si>
  <si>
    <t xml:space="preserve">Series Editor: Alan M. Rugman </t>
  </si>
  <si>
    <t>Editor: Tiedan Huang</t>
  </si>
  <si>
    <t>Editor: Peter G. Szilagyi</t>
  </si>
  <si>
    <t>Editor: Mirghani Mohamed</t>
  </si>
  <si>
    <t>Editor: Qadir Mohiuddin</t>
  </si>
  <si>
    <t>Editor: Daniel C. Ganster</t>
  </si>
  <si>
    <t>Series Editor: Daniel C. Ganster</t>
  </si>
  <si>
    <t xml:space="preserve">Editor: Jane Gibbon
 </t>
  </si>
  <si>
    <t xml:space="preserve">Editor: Oana Branzei
</t>
  </si>
  <si>
    <t>Editor: Helen Haugh</t>
  </si>
  <si>
    <t>Series Editor: Richard Hull</t>
  </si>
  <si>
    <t>Series Editor: B.H. Baltagi, E. Sadka</t>
  </si>
  <si>
    <t>Series Editor: Efraim Sadka</t>
  </si>
  <si>
    <t>Editor: Randy Hinrichs</t>
  </si>
  <si>
    <t>Editor: Andreas Peichl</t>
  </si>
  <si>
    <t>Editor: Brenda Lloyd-Jones</t>
  </si>
  <si>
    <t>Series Editor: Anthony H. Catanach Jr.</t>
  </si>
  <si>
    <t>Series Editor: Shane R. Thye</t>
  </si>
  <si>
    <t>Series Editor: Alex Bryson</t>
  </si>
  <si>
    <t>Editor: Ozgecan Kocak</t>
  </si>
  <si>
    <t>Editor: Giacomo Negro</t>
  </si>
  <si>
    <t>Series Editor: Heather Beth Johnson</t>
  </si>
  <si>
    <t>Editor: Andrew Daly</t>
  </si>
  <si>
    <t>Series Editor: Stephane Hess</t>
  </si>
  <si>
    <t>Series Editor: Andrew Daly</t>
  </si>
  <si>
    <t>Editor: Juan Pulhin</t>
  </si>
  <si>
    <t>Editor: Joy Pereira</t>
  </si>
  <si>
    <t>Editor: Rusty Tchernis</t>
  </si>
  <si>
    <t xml:space="preserve">Series Editor: Sharon N. Barnartt </t>
  </si>
  <si>
    <t>Editor: Jurgen Brauer</t>
  </si>
  <si>
    <t>Editor: Nigel F. B. Allington</t>
  </si>
  <si>
    <t>Series Editor: Alex Stewart</t>
  </si>
  <si>
    <t>Editor: Elizabeth Mullen</t>
  </si>
  <si>
    <t xml:space="preserve">Series Editor: Margaret A. Neale </t>
  </si>
  <si>
    <t>Editor: Hans Baker</t>
  </si>
  <si>
    <t>Editor: Raymond Jussaume</t>
  </si>
  <si>
    <t xml:space="preserve">Editor: Yoshio Kawamura </t>
  </si>
  <si>
    <t>Editor: Mark Shuksmith</t>
  </si>
  <si>
    <t>Editor: Kirsten Dellinger</t>
  </si>
  <si>
    <t>Editor: John Barry</t>
  </si>
  <si>
    <t>Editor: Yuko Goto Butler</t>
  </si>
  <si>
    <t>Editor: Pooran Wynarczyk</t>
  </si>
  <si>
    <t>Series Editor: Colette Henry</t>
  </si>
  <si>
    <t>Series Editor: Susan Marlow</t>
  </si>
  <si>
    <t>Editor: Robert J. David</t>
  </si>
  <si>
    <t>Series Editor: Hari Srinivas</t>
  </si>
  <si>
    <t>Editor: Marcia Devlin</t>
  </si>
  <si>
    <t>Editor: Paul M. Hirsch</t>
  </si>
  <si>
    <t>Editor: Ira Gang</t>
  </si>
  <si>
    <t>Editor: Mark Peyrot</t>
  </si>
  <si>
    <t>Series Editor: Stacy Lee Burns</t>
  </si>
  <si>
    <t>Series Editor: Mark Peyrot</t>
  </si>
  <si>
    <t>Series Editor: Christopher Pole</t>
  </si>
  <si>
    <t>Editor: Avi Dor</t>
  </si>
  <si>
    <t>Editor: Michel Avital</t>
  </si>
  <si>
    <t>Series Editor: David L. Cooperrider</t>
  </si>
  <si>
    <t xml:space="preserve">Series Editor: Danielle Zandee </t>
  </si>
  <si>
    <t xml:space="preserve">Editor: Marino A. Bruce </t>
  </si>
  <si>
    <t>Editor: Bart Van Looy Escanciano</t>
  </si>
  <si>
    <t>Series Editor: Alexander J. Field</t>
  </si>
  <si>
    <t>Series Editor: Patrick G. Coy</t>
  </si>
  <si>
    <t>Editor: Jose Pla Barber</t>
  </si>
  <si>
    <t>Editor: Marie Thursby</t>
  </si>
  <si>
    <t>Series Editor: Gary D. Libecap</t>
  </si>
  <si>
    <t>Editor: Claudia Bird Schoonhoven</t>
  </si>
  <si>
    <t>Editor: Naresh Khatri</t>
  </si>
  <si>
    <t>Editor: Paula Kenny</t>
  </si>
  <si>
    <t>Editor: Dorothy Griffiths</t>
  </si>
  <si>
    <t>Editor: Graham Sewell</t>
  </si>
  <si>
    <t>Editor: Joseph B. Lampel</t>
  </si>
  <si>
    <t>Series Editor: Joel Baum</t>
  </si>
  <si>
    <t>Editor: Efraim Sadka</t>
  </si>
  <si>
    <t>Editor: Danai Thaitakoo</t>
  </si>
  <si>
    <t>Series Editor: Paul Milbourne</t>
  </si>
  <si>
    <t>Editor: Pierre Desrochers</t>
  </si>
  <si>
    <t>Series Editor: Bill Schwartz</t>
  </si>
  <si>
    <t>Editor: James M. Nyce</t>
  </si>
  <si>
    <t>Editor: Erland Eklund</t>
  </si>
  <si>
    <t>Editor: Minna Lehtola</t>
  </si>
  <si>
    <t>Editor: Willie PearsonJr.</t>
  </si>
  <si>
    <t>Editor: James H. Wyche</t>
  </si>
  <si>
    <t>Editor: Jack A. Goncalo</t>
  </si>
  <si>
    <t xml:space="preserve">Editor: Dov Chernichovsky </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</si>
  <si>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</si>
  <si>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</si>
  <si>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</si>
  <si>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</si>
  <si>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</si>
  <si>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</si>
  <si>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</si>
  <si>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</si>
  <si>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Editor:  Christopher Patel</t>
  </si>
  <si>
    <t>Editor: Elizabeth Maitland</t>
  </si>
  <si>
    <t>Editor: Stephen Nicholas</t>
  </si>
  <si>
    <t>Editor: David L. Edgerton</t>
  </si>
  <si>
    <t xml:space="preserve">Editor: Thomas Elger </t>
  </si>
  <si>
    <t>Editor: Karen Hicks</t>
  </si>
  <si>
    <t>Editor: Yves Fluckiger</t>
  </si>
  <si>
    <t>Editor: Sean F. Reardon</t>
  </si>
  <si>
    <t>Editor: Robert Thornton</t>
  </si>
  <si>
    <t>Editor: Carol M. Megehee</t>
  </si>
  <si>
    <t>Editor: Alfred Ogle</t>
  </si>
  <si>
    <t xml:space="preserve">Editor: Teppo Felin </t>
  </si>
  <si>
    <t>Editor: David A. Whetten</t>
  </si>
  <si>
    <t>Editor: Truls Vaa</t>
  </si>
  <si>
    <t xml:space="preserve">Editor: Alena Hoye </t>
  </si>
  <si>
    <t>Editor: Michael Sorensen</t>
  </si>
  <si>
    <t>Editor: Bidhya Bowornwathana</t>
  </si>
  <si>
    <t>Editor: William C. Gartner</t>
  </si>
  <si>
    <t>Editor:   Ana Maria Munar</t>
  </si>
  <si>
    <t>Editor: Hari Srinivas</t>
  </si>
  <si>
    <t>Editor: Michael D. Geurts</t>
  </si>
  <si>
    <t>Editor: Bandara Purkayastha</t>
  </si>
  <si>
    <t>Editor: Siddhartha Chib</t>
  </si>
  <si>
    <t>Editor: Anthony Lo Sasso</t>
  </si>
  <si>
    <t>Editor: Lorens Helmchen</t>
  </si>
  <si>
    <t>Editor: Piyu Yue</t>
  </si>
  <si>
    <t>Editor: Chiara Saraceno</t>
  </si>
  <si>
    <t>Editor: B. M. Jain</t>
  </si>
  <si>
    <t xml:space="preserve">Editor: Kwan Choi </t>
  </si>
  <si>
    <t xml:space="preserve">Editor: Sugata Marjit </t>
  </si>
  <si>
    <t>Editor: Eden S. H. Yu</t>
  </si>
  <si>
    <t>Editor: Michael Gibbert</t>
  </si>
  <si>
    <t>Editor: Francesca Golfetto</t>
  </si>
  <si>
    <t>Editor: Jean-Pierre Fouque</t>
  </si>
  <si>
    <t>Editor: Knut Solna</t>
  </si>
  <si>
    <t>Editor: Mark E. Wohar</t>
  </si>
  <si>
    <t>Editor: Binh Tran-Nam</t>
  </si>
  <si>
    <t>Editor: Ngo Van Long</t>
  </si>
  <si>
    <t>Editor: Makoto Tawada</t>
  </si>
  <si>
    <t xml:space="preserve">Editor: Kenneth J. Button, </t>
  </si>
  <si>
    <t>Editor: David A. Hensher</t>
  </si>
  <si>
    <t>Editor: Geert De Neve</t>
  </si>
  <si>
    <t>Editor: Jeffery Pratt</t>
  </si>
  <si>
    <t>Editor: Buhong Zheng</t>
  </si>
  <si>
    <t xml:space="preserve">Editor: Jody Clay-Warner </t>
  </si>
  <si>
    <t>Editor: Jeffrey Smith</t>
  </si>
  <si>
    <t xml:space="preserve">Editor: Edward Vytlacil </t>
  </si>
  <si>
    <t>Editor: Samuel T. Hunter</t>
  </si>
  <si>
    <t xml:space="preserve">Editor: Katrina E Bedell-Avers </t>
  </si>
  <si>
    <t>Series Editor: Francis J. Yammarino</t>
  </si>
  <si>
    <t>Series Editor: Fred Dansereau</t>
  </si>
  <si>
    <t>Editor: Kevin McCabe</t>
  </si>
  <si>
    <t>Editor: Maryann P. Feldman</t>
  </si>
  <si>
    <t>Editor: Eric W. Ford</t>
  </si>
  <si>
    <t>Editor: Melinda A. Goldner</t>
  </si>
  <si>
    <t xml:space="preserve">Editor: Christina Proenza-Coles </t>
  </si>
  <si>
    <t>Editor: Francis Musa Boakari</t>
  </si>
  <si>
    <t>Editor: Rachel Fleishman</t>
  </si>
  <si>
    <t>Editor: Catherine Gerard</t>
  </si>
  <si>
    <t>Editor: Matthew Tonts</t>
  </si>
  <si>
    <t>Editor: Susan M. Thompson</t>
  </si>
  <si>
    <t xml:space="preserve">Editor: Gregory Clark </t>
  </si>
  <si>
    <t>Editor: William A. Sundstrom</t>
  </si>
  <si>
    <t>Editor: James C. Cox</t>
  </si>
  <si>
    <t>Editor: Melissa K. Henne</t>
  </si>
  <si>
    <t>Editor: Sanna Talja</t>
  </si>
  <si>
    <t>Editor: Cameron Anderson</t>
  </si>
  <si>
    <t>Editor: R. Wageman</t>
  </si>
  <si>
    <t>Series Editor: Elizabeth A. Mannix</t>
  </si>
  <si>
    <t>Editor: Gerlese Akerlind</t>
  </si>
  <si>
    <t>Editor: J.G. Hunt</t>
  </si>
  <si>
    <t>Editor: John Antonakis</t>
  </si>
  <si>
    <t>Editor: Kimberly B. Boal</t>
  </si>
  <si>
    <t>Editor: Nancy Lane</t>
  </si>
  <si>
    <t>Editor: Elizabeth M. Armstrong</t>
  </si>
  <si>
    <t>Editor: Rebecca Tiger</t>
  </si>
  <si>
    <t>Editor: Tommy H. Clausen</t>
  </si>
  <si>
    <t>Editor: Kristen Nordhaug</t>
  </si>
  <si>
    <t xml:space="preserve">Editor: John F. Sherry, Jr.
</t>
  </si>
  <si>
    <t>Editor: Vania Sena</t>
  </si>
  <si>
    <t>Editor: Elmar G. M. Weitekamp</t>
  </si>
  <si>
    <t>Editor: Stephen Parmentier</t>
  </si>
  <si>
    <t>Editor: Isabella Proeller</t>
  </si>
  <si>
    <t>Editor: Maria Tysiachniouk</t>
  </si>
  <si>
    <t>Editor: Lyudmila V. Smirnova</t>
  </si>
  <si>
    <t>Editor: Richard J. Boland</t>
  </si>
  <si>
    <t>Editor: Nigel Norris</t>
  </si>
  <si>
    <t xml:space="preserve">Editor: Frank Messner </t>
  </si>
  <si>
    <t xml:space="preserve">Editor: Irene Ring </t>
  </si>
  <si>
    <t>Editor: Laura A. Siminoff</t>
  </si>
  <si>
    <t xml:space="preserve">Editor: Wayne N. Shelton </t>
  </si>
  <si>
    <t>Editor: Robert Baker</t>
  </si>
  <si>
    <t>Editor: William R. Freudenburg</t>
  </si>
  <si>
    <t>Editor: Vivian Valdmanis</t>
  </si>
  <si>
    <t>Editor: Jameson Boex</t>
  </si>
  <si>
    <t>Editor: Javier Arze del Granado</t>
  </si>
  <si>
    <t>Editor: Apostolos Serletis</t>
  </si>
  <si>
    <t>Editor: Ildiko Asztalos Morell</t>
  </si>
  <si>
    <t xml:space="preserve">Editor: David A. Hensher </t>
  </si>
  <si>
    <t>Editor: Yoram Amiel</t>
  </si>
  <si>
    <t>Editor: Patrick Primeaux</t>
  </si>
  <si>
    <t>Editor: William Ferguson</t>
  </si>
  <si>
    <t>Series Editor: Kwan Choi</t>
  </si>
  <si>
    <t>Editor: David Banister</t>
  </si>
  <si>
    <t>Editor: Roger G. Kennedy</t>
  </si>
  <si>
    <t>Editor: Fred Dansereau</t>
  </si>
  <si>
    <t>Editor: Monique Marks</t>
  </si>
  <si>
    <t>Editor: Anne-Marie Singh</t>
  </si>
  <si>
    <t>Editor: Mitoshi Yamaguchi</t>
  </si>
  <si>
    <t>Editor: Daniel J. Kopf</t>
  </si>
  <si>
    <t>Series Editor: Michael A. Hitt</t>
  </si>
  <si>
    <t>Editor: Tony W. Tong</t>
  </si>
  <si>
    <t xml:space="preserve">Editor: G.Tyge Payne </t>
  </si>
  <si>
    <t>Editor: Johan Stennek</t>
  </si>
  <si>
    <t>Editor: Howard Thomas</t>
  </si>
  <si>
    <t>Editor: Kent Summers</t>
  </si>
  <si>
    <t>Editor: Alan Sorkin</t>
  </si>
  <si>
    <t xml:space="preserve">Editor: Linda Steg </t>
  </si>
  <si>
    <t>Editor: Jonathan Murdoch</t>
  </si>
  <si>
    <t>Editor: Carine Krecke</t>
  </si>
  <si>
    <t>Editor: Bernard Walliser</t>
  </si>
  <si>
    <t>Editor: Aaron M. McCright</t>
  </si>
  <si>
    <t xml:space="preserve">Editor: Anders Pape Moller </t>
  </si>
  <si>
    <t>Editor: Thomas Moutos</t>
  </si>
  <si>
    <t xml:space="preserve">Editor: Curt H. Stiles </t>
  </si>
  <si>
    <t>Editor: Guyonne Kalb</t>
  </si>
  <si>
    <t>Editor: Stanislav D. Dobrev</t>
  </si>
  <si>
    <t>Editor: Arjen van Witteloostuijn</t>
  </si>
  <si>
    <t>Editor: Colm Kearney</t>
  </si>
  <si>
    <t xml:space="preserve">Editor: Dimo Dimov </t>
  </si>
  <si>
    <t xml:space="preserve">Editor: Jerome A. Katz </t>
  </si>
  <si>
    <t xml:space="preserve">Editor: Dean A. Shepherd </t>
  </si>
  <si>
    <t>Editor: Sean Philpott</t>
  </si>
  <si>
    <t xml:space="preserve">Editor: Martin A. Strosberg </t>
  </si>
  <si>
    <t>Editor: Henri J. Barkey</t>
  </si>
  <si>
    <t>Editor: Hashem Pesaran</t>
  </si>
  <si>
    <t xml:space="preserve">Editor: Maj. Heather Pringle </t>
  </si>
  <si>
    <t>Editor: Harry Pedersen</t>
  </si>
  <si>
    <t>Editor: Olena Connor</t>
  </si>
  <si>
    <t>Series Editor: Dr. Eduardo Salas</t>
  </si>
  <si>
    <t>Editor: Dennis W. Jansen</t>
  </si>
  <si>
    <t>Editor: Susan T. Beyerlein</t>
  </si>
  <si>
    <t>Editor: Frances H. Kennedy</t>
  </si>
  <si>
    <t>Editor: Josep Rialp </t>
  </si>
  <si>
    <t>Editor: P. A. Rothman</t>
  </si>
  <si>
    <t>Editor: Dick van Dijk</t>
  </si>
  <si>
    <t>Editor: David E. Wildasin</t>
  </si>
  <si>
    <t>Editor: Mark Klinedinst</t>
  </si>
  <si>
    <t>Editor: Roy Suddaby</t>
  </si>
  <si>
    <t>Editor: Megan McDougald</t>
  </si>
  <si>
    <t>Editor: Denis Saint-Martin</t>
  </si>
  <si>
    <t>Editor: Reiner Franke</t>
  </si>
  <si>
    <t>Editor: Peter Flaschel</t>
  </si>
  <si>
    <t>Editor: Willi Semmler</t>
  </si>
  <si>
    <t>Editor: Bent Christensen</t>
  </si>
  <si>
    <t>Editor: George R. Neumann</t>
  </si>
  <si>
    <t>Editor: Jean-Marc Robin</t>
  </si>
  <si>
    <t>Editor: Hillel Rapoport</t>
  </si>
  <si>
    <t>Editor: John H. Cawley</t>
  </si>
  <si>
    <t xml:space="preserve">Series Editor: Kwan Choi </t>
  </si>
  <si>
    <t>Editor: Cheryl Stecher</t>
  </si>
  <si>
    <t>Editor: Linda G. Pierce</t>
  </si>
  <si>
    <t>Editor: Reid W. Click</t>
  </si>
  <si>
    <t xml:space="preserve">Editor: Kevin Krizek  </t>
  </si>
  <si>
    <t>Editor: J. Edward Ketz</t>
  </si>
  <si>
    <t>Editor: Ellie Weldon</t>
  </si>
  <si>
    <t>Editor: A. I. Nitikin</t>
  </si>
  <si>
    <t>Editor: Majid Tehranian</t>
  </si>
  <si>
    <t>Editor: Richard A. Tewkesbury</t>
  </si>
  <si>
    <t>Editor: Sean Doherty</t>
  </si>
  <si>
    <t>Editor: Dean Shepherd</t>
  </si>
  <si>
    <t xml:space="preserve">Editor: Michael F. Powell </t>
  </si>
  <si>
    <t>Editor: Michael McAleer</t>
  </si>
  <si>
    <t>Editor: N. Colton</t>
  </si>
  <si>
    <t>Editor: David A. Smith</t>
  </si>
  <si>
    <t>Editor: Gay W. Seidman</t>
  </si>
  <si>
    <t>Editor: Philip D. McMichael</t>
  </si>
  <si>
    <t>Editor: Richard B. Howarth</t>
  </si>
  <si>
    <t>Editor: Susan Grieshaber</t>
  </si>
  <si>
    <t>Editor: Ko de Ruyter</t>
  </si>
  <si>
    <t>Editor: Katherine Brown Rosier</t>
  </si>
  <si>
    <t>Series Editor: Margaret Ann Neale</t>
  </si>
  <si>
    <t>Editor: Joseph F. Porac</t>
  </si>
  <si>
    <t>Editor: Yves L. Doz</t>
  </si>
  <si>
    <t>Editor: Edward Bittar</t>
  </si>
  <si>
    <t>Editor: S. Wallace</t>
  </si>
  <si>
    <t>Editor: R.C.W. van der Voort</t>
  </si>
  <si>
    <t>Editor: Robert A. Burgelman</t>
  </si>
  <si>
    <t>Editor: Matthew Anderson</t>
  </si>
  <si>
    <t>Editor:   Patricia H. Thornton</t>
  </si>
  <si>
    <t>Editor: Professor Peter Nijkamp</t>
  </si>
  <si>
    <t>Editor: G. Kendall</t>
  </si>
  <si>
    <t xml:space="preserve">Editor: S. H. Chen </t>
  </si>
  <si>
    <t>Editor: Saville Kushner,</t>
  </si>
  <si>
    <t>Editor: Lawrence Ingvarson</t>
  </si>
  <si>
    <t>Editor:  John Hattie</t>
  </si>
  <si>
    <t>Editor: Daniel M. Cress</t>
  </si>
  <si>
    <t>Editor: Albert C. Zapanta</t>
  </si>
  <si>
    <t>Editor: Anita M. McGahan</t>
  </si>
  <si>
    <t>Editor: Douglas Johnson</t>
  </si>
  <si>
    <t>Editor: Corinne Post</t>
  </si>
  <si>
    <t>Editor: Christophe Deissenberg</t>
  </si>
  <si>
    <t>Editor: Gustav Feichtinger</t>
  </si>
  <si>
    <t>Editor: Matthew Clarke</t>
  </si>
  <si>
    <t>Editor: Andrew Robinson</t>
  </si>
  <si>
    <t>Editor: E. Siu-Hung Yu</t>
  </si>
  <si>
    <t>Editor: Frances Lawrenz</t>
  </si>
  <si>
    <t>Editor: Nanette Keiser</t>
  </si>
  <si>
    <t>Editor: Luke Klomp</t>
  </si>
  <si>
    <t xml:space="preserve">Editor: J.M. Binner </t>
  </si>
  <si>
    <t xml:space="preserve">Editor: Jorge Carrillo </t>
  </si>
  <si>
    <t>Editor: Kingsley E. Haynes</t>
  </si>
  <si>
    <t>Editor: R. G. Thompson</t>
  </si>
  <si>
    <t xml:space="preserve">Editor: Bengt-Ake Lundvall  </t>
  </si>
  <si>
    <t>Editor: Gregory Clark</t>
  </si>
  <si>
    <t>Editor: W. A. Sundstrom</t>
  </si>
  <si>
    <t>Editor: Mac H. Brown</t>
  </si>
  <si>
    <t>Editor:  J.P. LeSage</t>
  </si>
  <si>
    <t>Editor: Riccardo Mussari</t>
  </si>
  <si>
    <t>Editor: Patricia Ewick</t>
  </si>
  <si>
    <t>Editor: Judith Brooks-Buck</t>
  </si>
  <si>
    <t xml:space="preserve">Editor: Jeanita W. Richardson </t>
  </si>
  <si>
    <t>Editor: Paul Wolman</t>
  </si>
  <si>
    <t>Editor: Ronald D. Henderson</t>
  </si>
  <si>
    <t>Editor: V. Wilcox-Gok</t>
  </si>
  <si>
    <t>Editor: Gerard A. Pfann</t>
  </si>
  <si>
    <t>Editor: Peter Roosenboom</t>
  </si>
  <si>
    <t>Editor: Victoria Tepe</t>
  </si>
  <si>
    <t>Editor: Darren R Ritzer</t>
  </si>
  <si>
    <t>Editor: Pasquale Sgro</t>
  </si>
  <si>
    <t>Editor: Bernhard Schlag</t>
  </si>
  <si>
    <t>Editor: Peter W. Dorfman</t>
  </si>
  <si>
    <t xml:space="preserve">Editor: D. A. Johnson </t>
  </si>
  <si>
    <t>Editor: Jeffrey Pliskin</t>
  </si>
  <si>
    <t>Editor: Cynthia Werner</t>
  </si>
  <si>
    <t>Editor: Nancy Barbour</t>
  </si>
  <si>
    <t>Editor: Cheryl A. Utley</t>
  </si>
  <si>
    <t>Editor: Olav Sorenson</t>
  </si>
  <si>
    <t>Editor: Regina E. Werum</t>
  </si>
  <si>
    <t>Editor: Kurt K. Luscher</t>
  </si>
  <si>
    <t>Editor: Holly J. McCammon</t>
  </si>
  <si>
    <t>Editor: John Skvoretz</t>
  </si>
  <si>
    <t xml:space="preserve">Editor: Elvin C. Lashbrooke </t>
  </si>
  <si>
    <t>Editor: Werner Raub</t>
  </si>
  <si>
    <t>Editor: Chris Snijders</t>
  </si>
  <si>
    <t>Editor: T.K. Hiraki</t>
  </si>
  <si>
    <t>Editor: Y. Lida</t>
  </si>
  <si>
    <t>Editor: Gerry E. Hendershot</t>
  </si>
  <si>
    <t>Editor: Sheryl Larson</t>
  </si>
  <si>
    <t>Editor: Fred T. Hendricks</t>
  </si>
  <si>
    <t>Editor: Azril Bacal</t>
  </si>
  <si>
    <t>Editor: A.L. Montgomery</t>
  </si>
  <si>
    <t>Editor: Margaret Beale Spencer</t>
  </si>
  <si>
    <t>Editor: Carla O'Connor</t>
  </si>
  <si>
    <t xml:space="preserve">Editor: T. Swanson </t>
  </si>
  <si>
    <t>Editor: L. Joe Moffitt</t>
  </si>
  <si>
    <t>Editor: E. Moore</t>
  </si>
  <si>
    <t>Editor: Theresa M. Welbourne</t>
  </si>
  <si>
    <t>Editor: J. Torney-Purta</t>
  </si>
  <si>
    <t>Editor: J. Schwille</t>
  </si>
  <si>
    <t>Editor: B.A. Pescosolido</t>
  </si>
  <si>
    <t>Editor: M. Ventresca</t>
  </si>
  <si>
    <t>Editor: Stephen Van Holde</t>
  </si>
  <si>
    <t>Editor: Jasper van Loo</t>
  </si>
  <si>
    <t>Editor: Ken Mayhew</t>
  </si>
  <si>
    <t>Editor: Arthur P. J. Mol</t>
  </si>
  <si>
    <t>Editor: Morgan W. McCall Jr.</t>
  </si>
  <si>
    <t>Editor: Michael W. Macy</t>
  </si>
  <si>
    <t>Editor: J.P. Nelson</t>
  </si>
  <si>
    <t>Editor: Tim Wahlberg</t>
  </si>
  <si>
    <t>Editor: Maureen T. Rimmer</t>
  </si>
  <si>
    <t>Editor: Ted Cole</t>
  </si>
  <si>
    <t>Editor: Josef Nerb</t>
  </si>
  <si>
    <t>Editor: Timothy McDaniels</t>
  </si>
  <si>
    <t>Editor: Hans Spada</t>
  </si>
  <si>
    <t>Editor: Caroline Hudson</t>
  </si>
  <si>
    <t>Editor: Peter Steane</t>
  </si>
  <si>
    <t>Editor: H.R. Greve</t>
  </si>
  <si>
    <t>Editor: Noel A.C Baum</t>
  </si>
  <si>
    <t>Editor: Paul Matthyssens</t>
  </si>
  <si>
    <t>Editor: G. Clark</t>
  </si>
  <si>
    <t>Editor: A.J. Field</t>
  </si>
  <si>
    <t>Editor: Roger Th. A.J. Leenders</t>
  </si>
  <si>
    <t>Editor: Samuel B. Bacharach</t>
  </si>
  <si>
    <t>Editor: M.A. Mastropieri</t>
  </si>
  <si>
    <t>Editor: Rem B. Edwards</t>
  </si>
  <si>
    <t>Editor: Jane Vise Hall</t>
  </si>
  <si>
    <t xml:space="preserve">Editor: Richard B. Howarth </t>
  </si>
  <si>
    <t>Editor: John William Dienhart</t>
  </si>
  <si>
    <t xml:space="preserve">Editor: Ronald F. Duska </t>
  </si>
  <si>
    <t xml:space="preserve">Editor: Dennis J. Moberg </t>
  </si>
  <si>
    <t>Editor: A. Benson</t>
  </si>
  <si>
    <t>Editor: C. Lloyd</t>
  </si>
  <si>
    <t>Editor: H.A. Walker</t>
  </si>
  <si>
    <t xml:space="preserve">Editor: Keith Hoggart </t>
  </si>
  <si>
    <t>Editor: Fred W. Becker</t>
  </si>
  <si>
    <t>Editor: Milan J. Dluhy</t>
  </si>
  <si>
    <t xml:space="preserve">Editor: Grete Brochman </t>
  </si>
  <si>
    <t>Editor: Robert G. Burgess</t>
  </si>
  <si>
    <t>Editor: Timo Liukko</t>
  </si>
  <si>
    <t>Editor: Ari Lehtonen</t>
  </si>
  <si>
    <t>Editor: Hulya Tutek</t>
  </si>
  <si>
    <t>Series Editor: S. Tamer Cavusgil</t>
  </si>
  <si>
    <t>Editor: P. Jensen</t>
  </si>
  <si>
    <t>Editor: Nicholas M. Kiefer</t>
  </si>
  <si>
    <t>Editor: D.T. Mortensen</t>
  </si>
  <si>
    <t>Editor: John Robst</t>
  </si>
  <si>
    <t>Editor: William E. Kovacic</t>
  </si>
  <si>
    <t>Editor: Harry K. Schwarzweller</t>
  </si>
  <si>
    <t>Editor: Alan L. Sorkin</t>
  </si>
  <si>
    <t>Editor: B Silverman</t>
  </si>
  <si>
    <t>Editor: A. Serletis</t>
  </si>
  <si>
    <t>Editor: Richard C. Stephens</t>
  </si>
  <si>
    <t xml:space="preserve">Editor: Duane C. McBride </t>
  </si>
  <si>
    <t>Editor: Alexander Massey</t>
  </si>
  <si>
    <t xml:space="preserve">Editor: Thomas B. Fomby </t>
  </si>
  <si>
    <t>Editor: Richard W. Wright</t>
  </si>
  <si>
    <t>Editor:  Julia I. Lane</t>
  </si>
  <si>
    <t>Editor: J.R. Spletzer</t>
  </si>
  <si>
    <t>Editor: J. Theeuwes</t>
  </si>
  <si>
    <t xml:space="preserve">Editor: K. Troske  </t>
  </si>
  <si>
    <t>Series Editor: Israel M. Kirzner</t>
  </si>
  <si>
    <t>Series Editor: Mario J. Rizzo</t>
  </si>
  <si>
    <t>Editor: Bjorn Harsman</t>
  </si>
  <si>
    <t xml:space="preserve">Editor: John M. Quigley </t>
  </si>
  <si>
    <t>Editor: J. SALAZAR-CARRILLO</t>
  </si>
  <si>
    <t>Editor: O. Bjerkholt</t>
  </si>
  <si>
    <t>Editor: A. Cappele</t>
  </si>
  <si>
    <t>Editor: R. Smith</t>
  </si>
  <si>
    <t xml:space="preserve">Editor: J. P. Dunne </t>
  </si>
  <si>
    <t>Editor: Julien Van Den Broec</t>
  </si>
  <si>
    <t>Editor: Edward John Kazlauskas</t>
  </si>
  <si>
    <t>Editor: Anthony D. Weir</t>
  </si>
  <si>
    <t>Editor: Bert R. Boyce</t>
  </si>
  <si>
    <t>Editor: Harold Borko</t>
  </si>
  <si>
    <t>Editor: Elaine Svenonius</t>
  </si>
  <si>
    <t>https://www.emerald.com/insight/publication/doi/10.1108/9781789730319</t>
  </si>
  <si>
    <t>Author: Stéphanie Vincent Lyk-Jensen</t>
  </si>
  <si>
    <t xml:space="preserve"> Author: Peder J. Pedersen</t>
  </si>
  <si>
    <t>Author: Katerina Bodovski</t>
  </si>
  <si>
    <t>Author: Perry Warjiyo</t>
  </si>
  <si>
    <t>https://www.emerald.com/insight/publication/doi/10.1108/9781789737516</t>
  </si>
  <si>
    <t>https://www.emerald.com/insight/publication/doi/10.1108/9781787147799</t>
  </si>
  <si>
    <t>Author: Solikin M. Juhro</t>
  </si>
  <si>
    <t>Editors: Hartley Banack</t>
  </si>
  <si>
    <t>Editors: Stephanie W. Lee</t>
  </si>
  <si>
    <t>Editors: Tamara Savelyeva</t>
  </si>
  <si>
    <t>https://www.emerald.com/insight/publication/doi/10.1108/9781789737097</t>
  </si>
  <si>
    <t>Vol No</t>
  </si>
  <si>
    <t>Standalone</t>
  </si>
  <si>
    <t>Religion, Humility, and Democracy in a Divided America</t>
  </si>
  <si>
    <t>Schooling Multicultural Teachers</t>
  </si>
  <si>
    <t>Class History and Class Practices in the Periphery of Capitalism</t>
  </si>
  <si>
    <t>Governance-Led Corporate Performance</t>
  </si>
  <si>
    <t>Teacher Preparation in Northern Ireland</t>
  </si>
  <si>
    <t>Race Discrimination and Management of Ethnic Diversity and Migration at Work</t>
  </si>
  <si>
    <t>The Next Phase of Business Ethics</t>
  </si>
  <si>
    <t>Leadership, Communication, and Social Influence</t>
  </si>
  <si>
    <t>The Future of HR</t>
  </si>
  <si>
    <t>Job Crafting</t>
  </si>
  <si>
    <t>Why do People Migrate?</t>
  </si>
  <si>
    <t>Comparative and International Education</t>
  </si>
  <si>
    <t>Connecting Values to Action: Non-Corporeal Actants and Choice</t>
  </si>
  <si>
    <t>Marketing in a Digital World</t>
  </si>
  <si>
    <t>Emotions and Leadership</t>
  </si>
  <si>
    <t>Peace, Reconciliation and Social Justice Leadership in the 21st Century</t>
  </si>
  <si>
    <t>Annual Review of Comparative and International Education 2018</t>
  </si>
  <si>
    <t>Big Ideas in Public Relations Research and Practice</t>
  </si>
  <si>
    <t>Elites and People</t>
  </si>
  <si>
    <t>Societal Entrepreneurship and Competitiveness</t>
  </si>
  <si>
    <t>Teacher Preparation in South Africa</t>
  </si>
  <si>
    <t>30-Minute Website Marketing</t>
  </si>
  <si>
    <t>Disruptive Innovation in Business and Finance in the Digital World</t>
  </si>
  <si>
    <t>International Business in a VUCA World</t>
  </si>
  <si>
    <t>Conflict and Forced Migration</t>
  </si>
  <si>
    <t>Essays in Financial Economics</t>
  </si>
  <si>
    <t>Structural Approaches to Address Issues in Patient Safety</t>
  </si>
  <si>
    <t>Research in Occupational Stress and Well Being</t>
  </si>
  <si>
    <t>The Contested Moralities of Markets</t>
  </si>
  <si>
    <t>Frontiers of Management History</t>
  </si>
  <si>
    <t>Lifelong Learning and the Roma Minority in Central and Eastern Europe</t>
  </si>
  <si>
    <t>Talent Management in Small Advanced Economies</t>
  </si>
  <si>
    <t>Talent Management</t>
  </si>
  <si>
    <t>Building the Good Society</t>
  </si>
  <si>
    <t>What Drives Inequality?</t>
  </si>
  <si>
    <t>Interdisciplinary Perspectives on Human Dignity and Human Rights</t>
  </si>
  <si>
    <t>Including a Symposium on Robert Heilbroner at 100</t>
  </si>
  <si>
    <t>Environmental Reporting and Management in Africa</t>
  </si>
  <si>
    <t>Lifelong Learning and the Roma Minority in Western and Southern Europe</t>
  </si>
  <si>
    <t>The Cross-Disciplinary Perspectives of Management</t>
  </si>
  <si>
    <t>Cross-Disciplinary Management Perspectives</t>
  </si>
  <si>
    <t>Integrating Gender in Agricultural Development</t>
  </si>
  <si>
    <t>Legal Intermediation: A Processual Approach to Law and Economic Activity</t>
  </si>
  <si>
    <t>HR Initiatives in Building Inclusive and Accessible Workplaces</t>
  </si>
  <si>
    <t>Problematising Young People: The Emergence of the 'Everyday' Practice of ADHD</t>
  </si>
  <si>
    <t>The Leading Practice of Decision Making in Modern Business Systems</t>
  </si>
  <si>
    <t>Understanding Intercultural Interaction</t>
  </si>
  <si>
    <t>Audit Analytics in the Financial Industry</t>
  </si>
  <si>
    <t>Assessing Austrian Economics</t>
  </si>
  <si>
    <t>Digital Media and the Greek Crisis</t>
  </si>
  <si>
    <t>Complexity in International Security</t>
  </si>
  <si>
    <t>Architecture as a Global System</t>
  </si>
  <si>
    <t>Modeling Economic growth in contemporary Belarus</t>
  </si>
  <si>
    <t>A Spring Aborted</t>
  </si>
  <si>
    <t>The Rise of Hungarian Populism: State Autocracy and the Orbán Regime</t>
  </si>
  <si>
    <t>Perspectives on Crime, Law and Justice from the Global South</t>
  </si>
  <si>
    <t>Mediated Millennials</t>
  </si>
  <si>
    <t>Fundamentals of HR analytics</t>
  </si>
  <si>
    <t>Transitions into Parenthood</t>
  </si>
  <si>
    <t>Issues and Challenges in the Malaysian Economy</t>
  </si>
  <si>
    <t>Cryptomarkets: A Research Companion</t>
  </si>
  <si>
    <t>Special Education Transition Services for Students with Disabilities</t>
  </si>
  <si>
    <t>Brexit Studies Series</t>
  </si>
  <si>
    <t>Music and Death</t>
  </si>
  <si>
    <t>Interdisciplinary Connexions</t>
  </si>
  <si>
    <t>Assessment Strategies for Knowledge Organizations</t>
  </si>
  <si>
    <t>Families in Economically Hard Times</t>
  </si>
  <si>
    <t>Digital Protest and Activism in Public Education</t>
  </si>
  <si>
    <t>Tourism technology</t>
  </si>
  <si>
    <t>Knowledge management systems</t>
  </si>
  <si>
    <t>Volume 36</t>
  </si>
  <si>
    <t>Editor Ruth Braunstein</t>
  </si>
  <si>
    <t>https://www.emerald.com/insight/publication/doi/10.1108/S0198-8719201936</t>
  </si>
  <si>
    <t xml:space="preserve">Author: Kristina M. Valtierra </t>
  </si>
  <si>
    <t xml:space="preserve">Author: Manya C. Whitaker </t>
  </si>
  <si>
    <t>Global education</t>
  </si>
  <si>
    <t>Volume 80</t>
  </si>
  <si>
    <t>https://www.emerald.com/insight/publication/doi/10.1108/S1059-4337201980</t>
  </si>
  <si>
    <t>Editors: Irina A. Morozova</t>
  </si>
  <si>
    <t>Editors: Alina V. Chesnokova</t>
  </si>
  <si>
    <t>Editors: Elena G. Popkova</t>
  </si>
  <si>
    <t>https://www.emerald.com/insight/publication/doi/10.1108/9781787566910</t>
  </si>
  <si>
    <t>Volume 62</t>
  </si>
  <si>
    <t>Editor: Martin Kornberger</t>
  </si>
  <si>
    <t>Editor: Geoffrey C. Bowker</t>
  </si>
  <si>
    <t>Editor: Neil Pollock</t>
  </si>
  <si>
    <t>Editor: Joanne Randa Nucho</t>
  </si>
  <si>
    <t>Editor: Peter Miller</t>
  </si>
  <si>
    <t>Editor: Andrea Mennicken</t>
  </si>
  <si>
    <t>Editor: Julia Elyachar</t>
  </si>
  <si>
    <t>https://www.emerald.com/insight/publication/doi/10.1108/S0733-558X201962</t>
  </si>
  <si>
    <t>https://www.emerald.com/insight/publication/doi/10.1108/S1069-0964201926</t>
  </si>
  <si>
    <t>Editor: Houcine Akrout</t>
  </si>
  <si>
    <t>Editor: Karine Raïes</t>
  </si>
  <si>
    <t>Volume Editor: Arch G. Woodside</t>
  </si>
  <si>
    <t>Author: Gerald Dunning</t>
  </si>
  <si>
    <t>Author: Tony Elliott</t>
  </si>
  <si>
    <t>https://www.emerald.com/insight/publication/doi/10.1108/9781789739039</t>
  </si>
  <si>
    <t>https://www.emerald.com/insight/publication/doi/10.1108/9781787697171</t>
  </si>
  <si>
    <t>https://www.emerald.com/insight/publication/doi/10.1108/S1534-0856201819</t>
  </si>
  <si>
    <t>Volume 37B</t>
  </si>
  <si>
    <t>https://www.emerald.com/insight/publication/doi/10.1108/S0743-4154201937B</t>
  </si>
  <si>
    <t>Volume 7</t>
  </si>
  <si>
    <t>https://www.emerald.com/insight/publication/doi/10.1108/S2514-465020197</t>
  </si>
  <si>
    <t>https://www.emerald.com/insight/publication/doi/10.1108/9781789732696</t>
  </si>
  <si>
    <t>Editor: Elaine M. Lasda</t>
  </si>
  <si>
    <t>https://www.emerald.com/insight/publication/doi/10.1108/9781787546479</t>
  </si>
  <si>
    <t>Authors Séan Farren</t>
  </si>
  <si>
    <t>Authors Teresa O’doherty</t>
  </si>
  <si>
    <t>Authors Linda Clarke</t>
  </si>
  <si>
    <t>Authors Arindam Gupta</t>
  </si>
  <si>
    <t>Authors Tarak Nath Sahu</t>
  </si>
  <si>
    <t>Authors Apu Manna</t>
  </si>
  <si>
    <t>https://www.emerald.com/insight/publication/doi/10.1108/9781789738476</t>
  </si>
  <si>
    <t>Volume 6</t>
  </si>
  <si>
    <t>https://www.emerald.com/insight/publication/doi/10.1108/S2051-233320196</t>
  </si>
  <si>
    <t>Editors Victoria Showunmi</t>
  </si>
  <si>
    <t>Editors Julienne Brabet</t>
  </si>
  <si>
    <t>Editors Joana Vassilopoulou</t>
  </si>
  <si>
    <t>https://www.emerald.com/insight/publication/doi/10.1108/S0363-3268201935</t>
  </si>
  <si>
    <t>https://www.emerald.com/insight/publication/doi/10.1108/S0363-3268(2014)30</t>
  </si>
  <si>
    <t>https://www.emerald.com/insight/publication/doi/10.1108/S0363-3268(2013)29</t>
  </si>
  <si>
    <t>https://www.emerald.com/insight/publication/doi/10.1108/S0363-3268(2012)28</t>
  </si>
  <si>
    <t>https://www.emerald.com/insight/publication/doi/10.1108/S0363-3268(2010)27</t>
  </si>
  <si>
    <t>https://www.emerald.com/insight/publication/doi/10.1016/S0363-3268(2008)26</t>
  </si>
  <si>
    <t>https://www.emerald.com/insight/publication/doi/10.1016/S0363-3268(2007)25</t>
  </si>
  <si>
    <t>https://www.emerald.com/insight/publication/doi/10.1016/S0363-3268(2006)23</t>
  </si>
  <si>
    <t>https://www.emerald.com/insight/publication/doi/10.1016/S0363-3268(2006)24</t>
  </si>
  <si>
    <t>https://www.emerald.com/insight/publication/doi/10.1016/S0363-3268(2004)22</t>
  </si>
  <si>
    <t>https://www.emerald.com/insight/publication/doi/10.1016/S0363-3268(2003)21</t>
  </si>
  <si>
    <t>https://www.emerald.com/insight/publication/doi/10.1016/S0363-3268(2001)20</t>
  </si>
  <si>
    <t>https://www.emerald.com/insight/publication/doi/10.1108/S1479-3679201936</t>
  </si>
  <si>
    <t>Editor: Charl Coetzee Wolhuter</t>
  </si>
  <si>
    <t>Volume editor: Alexander W. Wiseman</t>
  </si>
  <si>
    <t> Comparative education</t>
  </si>
  <si>
    <t>Volume 15</t>
  </si>
  <si>
    <t>https://www.emerald.com/insight/publication/doi/10.1108/S1746-9791201915</t>
  </si>
  <si>
    <t>Authors: Helene Sætersdal</t>
  </si>
  <si>
    <t xml:space="preserve">Authors: Jon-Arild Johannessen </t>
  </si>
  <si>
    <t>https://www.emerald.com/insight/publication/doi/10.1108/9781838671792</t>
  </si>
  <si>
    <t>Volume10</t>
  </si>
  <si>
    <t>Editor: Jennifer Sharples Reichenberg</t>
  </si>
  <si>
    <t>Editor: P. David Pearson</t>
  </si>
  <si>
    <t>https://www.emerald.com/insight/publication/doi/10.1108/S2048-0458201910</t>
  </si>
  <si>
    <t>Author: Eleanor Peters</t>
  </si>
  <si>
    <t>https://www.emerald.com/insight/publication/doi/10.1108/9781787569997</t>
  </si>
  <si>
    <t>https://www.emerald.com/insight/publication/doi/10.1108/9781787691353</t>
  </si>
  <si>
    <t>Author: Vincent Mosco</t>
  </si>
  <si>
    <t>https://www.emerald.com/insight/publication/doi/10.1108/9781789735451</t>
  </si>
  <si>
    <t>Editors: Umar A. Oseni</t>
  </si>
  <si>
    <t>Editors: M. Kabir Hassan</t>
  </si>
  <si>
    <t>Editors: Rusni Hassan</t>
  </si>
  <si>
    <t>Volume 24</t>
  </si>
  <si>
    <t>https://www.emerald.com/insight/publication/doi/10.1108/S1521-6136201924</t>
  </si>
  <si>
    <t>Editor: Derek M.D. Silva</t>
  </si>
  <si>
    <t>Editor: Kim L. Ranger</t>
  </si>
  <si>
    <t>https://www.emerald.com/insight/publication/doi/10.1108/S0065-2830201946</t>
  </si>
  <si>
    <t>https://www.emerald.com/insight/publication/doi/10.1108/S1548-6435(2008)4</t>
  </si>
  <si>
    <t>https://www.emerald.com/insight/publication/doi/10.1016/S0193-2306(2008)12</t>
  </si>
  <si>
    <t>https://www.emerald.com/insight/publication/doi/10.1016/S0573-8555(2008)285</t>
  </si>
  <si>
    <t>https://www.emerald.com/insight/publication/doi/10.1016/S1059-4337(2008)44</t>
  </si>
  <si>
    <t>https://www.emerald.com/insight/publication/doi/10.1016/S1059-4337(2008)43</t>
  </si>
  <si>
    <t>https://www.emerald.com/insight/publication/doi/10.1016/S1059-4337(2008)42</t>
  </si>
  <si>
    <t>https://www.emerald.com/insight/publication/doi/10.1016/S1479-3539(2008)16</t>
  </si>
  <si>
    <t>https://www.emerald.com/insight/publication/doi/10.1016/S1059-4337(2008)45</t>
  </si>
  <si>
    <t>https://www.emerald.com/insight/publication/doi/10.1108/S1059-4337(2008)46</t>
  </si>
  <si>
    <t>https://www.emerald.com/insight/publication/doi/10.1016/S0163-2396(2008)30</t>
  </si>
  <si>
    <t>https://www.emerald.com/insight/publication/doi/10.1016/S0163-2396(2008)31</t>
  </si>
  <si>
    <t>https://www.emerald.com/insight/publication/doi/10.1016/S0163-2396(2008)32</t>
  </si>
  <si>
    <t>https://www.emerald.com/insight/publication/doi/10.1016/S1521-6136(2008)10</t>
  </si>
  <si>
    <t>https://www.emerald.com/insight/publication/doi/10.1016/S1048-4736(2008)18</t>
  </si>
  <si>
    <t>https://www.emerald.com/insight/publication/doi/10.1016/S0573-8555(2008)286</t>
  </si>
  <si>
    <t>https://www.emerald.com/insight/publication/doi/10.1016/S1571-5027(2008)21</t>
  </si>
  <si>
    <t>https://www.emerald.com/insight/publication/doi/10.1016/S1479-3679(2008)9</t>
  </si>
  <si>
    <t>https://www.emerald.com/insight/publication/doi/10.1016/S1572-8323(2008)6</t>
  </si>
  <si>
    <t>https://www.emerald.com/insight/publication/doi/10.1016/S0147-9121(2008)28</t>
  </si>
  <si>
    <t>https://www.emerald.com/insight/publication/doi/10.1016/S0743-4154(2007)25_Part_1</t>
  </si>
  <si>
    <t>https://www.emerald.com/insight/publication/doi/10.1016/S1085-4622(2007)8</t>
  </si>
  <si>
    <t>https://www.emerald.com/insight/publication/doi/10.1016/S1745-3542(2007)3</t>
  </si>
  <si>
    <t>https://www.emerald.com/insight/publication/doi/10.1016/S0732-0671(2007)25</t>
  </si>
  <si>
    <t>https://www.emerald.com/insight/publication/doi/10.1016/S1474-7871(2007)16</t>
  </si>
  <si>
    <t>https://www.emerald.com/insight/publication/doi/10.1016/S1479-361X(2007)6</t>
  </si>
  <si>
    <t>https://www.emerald.com/insight/publication/doi/10.1016/S1534-0856(2007)10</t>
  </si>
  <si>
    <t>https://www.emerald.com/insight/publication/doi/10.1016/S1569-3767(2007)8</t>
  </si>
  <si>
    <t>https://www.emerald.com/insight/publication/doi/10.1016/S0147-9121(2007)26</t>
  </si>
  <si>
    <t>https://www.emerald.com/insight/publication/doi/10.1016/S1479-3628(2007)4</t>
  </si>
  <si>
    <t>https://www.emerald.com/insight/publication/doi/10.1016/S1479-3571(2007)4</t>
  </si>
  <si>
    <t>https://www.emerald.com/insight/publication/doi/10.1016/S1057-6290(2007)9</t>
  </si>
  <si>
    <t>Volume 40A</t>
  </si>
  <si>
    <t>Editor: Justin L. Tobias</t>
  </si>
  <si>
    <t>https://www.emerald.com/insight/publication/doi/10.1108/S0731-9053201940A</t>
  </si>
  <si>
    <t>https://www.emerald.com/insight/publication/doi/10.1108/S2051-5030(2014)14</t>
  </si>
  <si>
    <t>https://www.emerald.com/insight/publication/doi/10.1108/S1569-3759(2014)95</t>
  </si>
  <si>
    <t>https://www.emerald.com/insight/publication/doi/10.1108/S0270-4013(2014)26</t>
  </si>
  <si>
    <t>https://www.emerald.com/insight/publication/doi/10.1108/S0198-8719(2014)26</t>
  </si>
  <si>
    <t>https://www.emerald.com/insight/publication/doi/10.1108/S2051-2333(2014)1</t>
  </si>
  <si>
    <t>https://www.emerald.com/insight/publication/doi/10.1108/S0732-0671(2014)32</t>
  </si>
  <si>
    <t>https://www.emerald.com/insight/publication/doi/10.1108/S1479-3628(2014)10</t>
  </si>
  <si>
    <t>https://www.emerald.com/insight/publication/doi/10.1108/S1572-8323(2014)22</t>
  </si>
  <si>
    <t>https://www.emerald.com/insight/publication/doi/10.1108/S2043-9059(2014)6</t>
  </si>
  <si>
    <t>https://www.emerald.com/insight/publication/doi/10.1108/S1059-4337(2014)63</t>
  </si>
  <si>
    <t>https://www.emerald.com/insight/publication/doi/10.1108/S0733-558X(2014)40</t>
  </si>
  <si>
    <t>https://www.emerald.com/insight/publication/doi/10.1108/S1745-8862(2013)8</t>
  </si>
  <si>
    <t>https://www.emerald.com/insight/publication/doi/10.1108/S1479-3687(2014)20</t>
  </si>
  <si>
    <t>https://www.emerald.com/insight/publication/doi/10.1108/S1479-3679(2013)23</t>
  </si>
  <si>
    <t>https://www.emerald.com/insight/publication/doi/10.1108/S0163-2396(2013)40</t>
  </si>
  <si>
    <t>https://www.emerald.com/insight/publication/doi/10.1108/S0195-7449(2013)18</t>
  </si>
  <si>
    <t>https://www.emerald.com/insight/publication/doi/10.1108/S1877-6361(2013)10</t>
  </si>
  <si>
    <t>https://www.emerald.com/insight/publication/doi/10.1108/S1048-4736(2013)23</t>
  </si>
  <si>
    <t>https://www.emerald.com/insight/publication/doi/10.1108/S1474-7863(2013)14</t>
  </si>
  <si>
    <t>https://www.emerald.com/insight/publication/doi/10.1108/S0743-4154(2013)31A</t>
  </si>
  <si>
    <t>https://www.emerald.com/insight/publication/doi/10.1108/S1479-3512(2013)26</t>
  </si>
  <si>
    <t>https://www.emerald.com/insight/publication/doi/10.1108/S1479-3563(2013)13</t>
  </si>
  <si>
    <t>https://www.emerald.com/insight/publication/doi/10.1108/S2048-0458(2013)2</t>
  </si>
  <si>
    <t>https://www.emerald.com/insight/publication/doi/10.1108/S1475-1488(2013)16</t>
  </si>
  <si>
    <t>https://www.emerald.com/insight/publication/doi/10.1108/S1085-4622(2013)14</t>
  </si>
  <si>
    <t>https://www.emerald.com/insight/publication/doi/10.1108/S1477-4070(2013)9</t>
  </si>
  <si>
    <t>https://www.emerald.com/insight/publication/doi/10.1108/S1569-3732(2013)16</t>
  </si>
  <si>
    <t>https://www.emerald.com/insight/publication/doi/10.1108/S0882-6145(2013)30</t>
  </si>
  <si>
    <t>https://www.emerald.com/insight/publication/doi/10.1108/S1745-3542(2013)9</t>
  </si>
  <si>
    <t>https://www.emerald.com/insight/publication/doi/10.1108/S1474-7871(2013)22</t>
  </si>
  <si>
    <t>https://www.emerald.com/insight/publication/doi/10.1108/S1479-361X(2013)12</t>
  </si>
  <si>
    <t>https://www.emerald.com/insight/publication/doi/10.1108/S2046-410X(2013)1</t>
  </si>
  <si>
    <t>https://www.emerald.com/insight/publication/doi/10.1108/S0163-786X(2013)35</t>
  </si>
  <si>
    <t>https://www.emerald.com/insight/publication/doi/10.1108/S1057-1922(2013)19</t>
  </si>
  <si>
    <t>https://www.emerald.com/insight/publication/doi/10.1108/S1479-3679(2013)20</t>
  </si>
  <si>
    <t>https://www.emerald.com/insight/publication/doi/10.1108/S1474-8231(2013)15</t>
  </si>
  <si>
    <t>https://www.emerald.com/insight/publication/doi/10.1108/S0276-8976(2013)16</t>
  </si>
  <si>
    <t>https://www.emerald.com/insight/publication/doi/10.1108/S2051-2317(2013)1</t>
  </si>
  <si>
    <t>https://www.emerald.com/insight/publication/doi/10.1108/S2045-0605(2013)3</t>
  </si>
  <si>
    <t>https://www.emerald.com/insight/publication/doi/10.1108/S1876-066X(2013)29</t>
  </si>
  <si>
    <t>https://www.emerald.com/insight/publication/doi/10.1108/S2045-7944(2013)2</t>
  </si>
  <si>
    <t>https://www.emerald.com/insight/publication/doi/10.1108/S0195-6310(2013)30</t>
  </si>
  <si>
    <t>https://www.emerald.com/insight/publication/doi/10.1108/S0742-3322(2013)30</t>
  </si>
  <si>
    <t>https://www.emerald.com/insight/publication/doi/10.1108/S1479-3660(2013)20</t>
  </si>
  <si>
    <t>https://www.emerald.com/insight/publication/doi/10.1108/S2051-6630(2013)1</t>
  </si>
  <si>
    <t>https://www.emerald.com/insight/publication/doi/10.1108/S0733-558X(2013)38</t>
  </si>
  <si>
    <t>https://www.emerald.com/insight/publication/doi/10.1108/S0885-2111(2013)15</t>
  </si>
  <si>
    <t>https://www.emerald.com/insight/publication/doi/10.1108/S0161-7230(2013)28</t>
  </si>
  <si>
    <t>https://www.emerald.com/insight/publication/doi/10.1108/S1572-8323(2013)20B</t>
  </si>
  <si>
    <t>https://www.emerald.com/insight/publication/doi/10.1108/S0198-8719(2013)25</t>
  </si>
  <si>
    <t>https://www.emerald.com/insight/publication/doi/10.1108/S1069-0964(2013)20</t>
  </si>
  <si>
    <t>https://www.emerald.com/insight/publication/doi/10.1108/S1876-0562(2013)8</t>
  </si>
  <si>
    <t>https://www.emerald.com/insight/publication/doi/10.1108/S0732-1317(2013)23</t>
  </si>
  <si>
    <t>https://www.emerald.com/insight/publication/doi/10.1108/S2044-9968(2013)7</t>
  </si>
  <si>
    <t>https://www.emerald.com/insight/publication/doi/10.1108/S1479-3547(2013)7</t>
  </si>
  <si>
    <t>https://www.emerald.com/insight/publication/doi/10.1108/S0743-4154(2013)31B</t>
  </si>
  <si>
    <t>https://www.emerald.com/insight/publication/doi/10.1108/S1057-6290(2013)15</t>
  </si>
  <si>
    <t>https://www.emerald.com/insight/publication/doi/10.1108/S2043-0523(2013)4</t>
  </si>
  <si>
    <t>https://www.emerald.com/insight/publication/doi/10.1108/S1479-3687(2013)18</t>
  </si>
  <si>
    <t>https://www.emerald.com/insight/publication/doi/10.1108/S0190-1281(2013)33</t>
  </si>
  <si>
    <t>https://www.emerald.com/insight/publication/doi/10.1108/S1074-7540(2013)15</t>
  </si>
  <si>
    <t>https://www.emerald.com/insight/publication/doi/10.1108/S2051-5030(2013)13</t>
  </si>
  <si>
    <t>https://www.emerald.com/insight/publication/doi/10.1108/S1529-2096(2013)9</t>
  </si>
  <si>
    <t>https://www.emerald.com/insight/publication/doi/10.1108/S0735-004X(2013)26</t>
  </si>
  <si>
    <t>https://www.emerald.com/insight/publication/doi/10.1108/S0193-2306(2013)16</t>
  </si>
  <si>
    <t>https://www.emerald.com/insight/publication/doi/10.1108/S1059-4337(2013)62</t>
  </si>
  <si>
    <t>https://www.emerald.com/insight/publication/doi/10.1108/S1479-3687(2013)19</t>
  </si>
  <si>
    <t>https://www.emerald.com/insight/publication/doi/10.1108/S1529-2126(2013)18A</t>
  </si>
  <si>
    <t>https://www.emerald.com/insight/publication/doi/10.1108/S1571-5043(2013)19</t>
  </si>
  <si>
    <t>https://www.emerald.com/insight/publication/doi/10.1108/S2046-6072(2013)2</t>
  </si>
  <si>
    <t>https://www.emerald.com/insight/publication/doi/10.1108/S1569-3767(2013)14</t>
  </si>
  <si>
    <t>https://www.emerald.com/insight/publication/doi/10.1108/S1049-2585(2013)21</t>
  </si>
  <si>
    <t>https://www.emerald.com/insight/publication/doi/10.1108/S1479-3660(2013)18</t>
  </si>
  <si>
    <t>https://www.emerald.com/insight/publication/doi/10.1108/S2044-9968(2013)6_Part_G</t>
  </si>
  <si>
    <t>https://www.emerald.com/insight/publication/doi/10.1108/S2044-9968(2013)6_Part_E</t>
  </si>
  <si>
    <t>https://www.emerald.com/insight/publication/doi/10.1108/S2044-9968(2013)6_Part_D</t>
  </si>
  <si>
    <t>https://www.emerald.com/insight/publication/doi/10.1108/S2044-9968(2013)6_Part_F</t>
  </si>
  <si>
    <t>https://www.emerald.com/insight/publication/doi/10.1108/S1746-9791(2013)9</t>
  </si>
  <si>
    <t>https://www.emerald.com/insight/publication/doi/10.1108/S2043-9059(2013)5</t>
  </si>
  <si>
    <t>https://www.emerald.com/insight/publication/doi/10.1108/S0733-558X(2013)39_Part_A</t>
  </si>
  <si>
    <t>https://www.emerald.com/insight/publication/doi/10.1108/S0733-558X(2013)39_Part_B</t>
  </si>
  <si>
    <t>https://www.emerald.com/insight/publication/doi/10.1108/S1479-3512(2013)27</t>
  </si>
  <si>
    <t>https://www.emerald.com/insight/publication/doi/10.1108/S2051-5030(2013)11</t>
  </si>
  <si>
    <t>https://www.emerald.com/insight/publication/doi/10.1108/S1574-8715(2013)13</t>
  </si>
  <si>
    <t>https://www.emerald.com/insight/publication/doi/10.1108/S1474-7979(2013)24</t>
  </si>
  <si>
    <t>https://www.emerald.com/insight/publication/doi/10.1108/S0147-9121(2013)37</t>
  </si>
  <si>
    <t>https://www.emerald.com/insight/publication/doi/10.1108/S1479-3644(2013)13</t>
  </si>
  <si>
    <t>https://www.emerald.com/insight/publication/doi/10.1108/S1474-8231(2013)14</t>
  </si>
  <si>
    <t>https://www.emerald.com/insight/publication/doi/10.1108/S0270-4021(2013)17</t>
  </si>
  <si>
    <t>https://www.emerald.com/insight/publication/doi/10.1108/S0270-4013(2013)24</t>
  </si>
  <si>
    <t>https://www.emerald.com/insight/publication/doi/10.1108/S0270-4013(2013)25</t>
  </si>
  <si>
    <t>https://www.emerald.com/insight/publication/doi/10.1108/S1871-3173(2013)7</t>
  </si>
  <si>
    <t>https://www.emerald.com/insight/publication/doi/10.1108/S1041-7060(2013)16</t>
  </si>
  <si>
    <t>https://www.emerald.com/insight/publication/doi/10.1108/S0065-2830(2013)37</t>
  </si>
  <si>
    <t>https://www.emerald.com/insight/publication/doi/10.1108/S0065-2830(2013)36</t>
  </si>
  <si>
    <t>https://www.emerald.com/insight/publication/doi/10.1108/S1529-2096(2013)10</t>
  </si>
  <si>
    <t>https://www.emerald.com/insight/publication/doi/10.1108/S1521-6136(2013)18</t>
  </si>
  <si>
    <t>https://www.emerald.com/insight/publication/doi/10.1108/S1476-2854(2013)7</t>
  </si>
  <si>
    <t>https://www.emerald.com/insight/publication/doi/10.1108/S0277-2833(2013)24</t>
  </si>
  <si>
    <t>https://www.emerald.com/insight/publication/doi/10.1108/S0147-9121(2013)38</t>
  </si>
  <si>
    <t>https://www.emerald.com/insight/publication/doi/10.1108/S1876-0562(2013)7</t>
  </si>
  <si>
    <t>https://www.emerald.com/insight/publication/doi/10.1108/S1876-0228(2013)10</t>
  </si>
  <si>
    <t>https://www.emerald.com/insight/publication/doi/10.1108/S1574-8715(2013)12</t>
  </si>
  <si>
    <t>https://www.emerald.com/insight/publication/doi/10.1108/S1529-2126(2013)17</t>
  </si>
  <si>
    <t>https://www.emerald.com/insight/publication/doi/10.1108/S1572-8323(2013)21</t>
  </si>
  <si>
    <t>https://www.emerald.com/insight/publication/doi/10.1108/S2051-2295(2013)1</t>
  </si>
  <si>
    <t>https://www.emerald.com/insight/publication/doi/10.1108/S1475-9152(2013)4</t>
  </si>
  <si>
    <t>https://www.emerald.com/insight/publication/doi/10.1108/S1479-3679(2013)22</t>
  </si>
  <si>
    <t>https://www.emerald.com/insight/publication/doi/10.1108/S1571-5027(2013)26</t>
  </si>
  <si>
    <t>https://www.emerald.com/insight/publication/doi/10.1108/S0198-8719(2013)24</t>
  </si>
  <si>
    <t>https://www.emerald.com/insight/publication/doi/10.1108/S2051-5030(2013)12</t>
  </si>
  <si>
    <t>https://www.emerald.com/insight/publication/doi/10.1108/S0163-2396(2013)41</t>
  </si>
  <si>
    <t>https://www.emerald.com/insight/publication/doi/10.1108/S2044-9968(2013)8</t>
  </si>
  <si>
    <t>https://www.emerald.com/insight/publication/doi/10.1108/S0196-3821(2013)29</t>
  </si>
  <si>
    <t>https://www.emerald.com/insight/publication/doi/10.1108/S0897-3016(2013)21</t>
  </si>
  <si>
    <t>https://www.emerald.com/insight/publication/doi/10.1108/S0163-786X(2013)36</t>
  </si>
  <si>
    <t>https://www.emerald.com/insight/publication/doi/10.1108/S1574-0765(2013)17</t>
  </si>
  <si>
    <t>https://www.emerald.com/insight/publication/doi/10.1108/S1548-6435(2013)10</t>
  </si>
  <si>
    <t>https://www.emerald.com/insight/publication/doi/10.1108/S2040-7262(2013)14</t>
  </si>
  <si>
    <t>https://www.emerald.com/insight/publication/doi/10.1108/S2048-0458(2013)3</t>
  </si>
  <si>
    <t>https://www.emerald.com/insight/publication/doi/10.1108/S1479-3644(2013)14</t>
  </si>
  <si>
    <t>https://www.emerald.com/insight/publication/doi/10.1108/S0885-3339(2013)14</t>
  </si>
  <si>
    <t>https://www.emerald.com/insight/publication/doi/10.1108/S0275-4959(2013)31</t>
  </si>
  <si>
    <t>https://www.emerald.com/insight/publication/doi/10.1108/S1479-3628(2013)8</t>
  </si>
  <si>
    <t>https://www.emerald.com/insight/publication/doi/10.1108/S1877-6361(2013)12</t>
  </si>
  <si>
    <t>https://www.emerald.com/insight/publication/doi/10.1108/S1877-6361(2013)11</t>
  </si>
  <si>
    <t>https://www.emerald.com/insight/publication/doi/10.1108/S0278-1204(2013)31</t>
  </si>
  <si>
    <t>https://www.emerald.com/insight/publication/doi/10.1108/S1059-4337(2013)60</t>
  </si>
  <si>
    <t>https://www.emerald.com/insight/publication/doi/10.1108/S0731-9053(2013)31</t>
  </si>
  <si>
    <t>https://www.emerald.com/insight/publication/doi/10.1108/S1059-4337(2013)61</t>
  </si>
  <si>
    <t>https://www.emerald.com/insight/publication/doi/10.1108/S2044-9941(2013)4</t>
  </si>
  <si>
    <t>https://www.emerald.com/insight/publication/doi/10.1108/S1479-3679(2013)19</t>
  </si>
  <si>
    <t>https://www.emerald.com/insight/publication/doi/10.1108/S1479-3679(2013)21</t>
  </si>
  <si>
    <t>https://www.emerald.com/insight/publication/doi/10.1108/S2043-0523(2013)5</t>
  </si>
  <si>
    <t>https://www.emerald.com/insight/publication/doi/10.1108/S1479-3555(2013)11</t>
  </si>
  <si>
    <t>https://www.emerald.com/insight/publication/doi/10.1108/S2042-9940(2013)11</t>
  </si>
  <si>
    <t>https://www.emerald.com/insight/publication/doi/10.1108/S1479-3628(2013)9</t>
  </si>
  <si>
    <t>https://www.emerald.com/insight/publication/doi/10.1108/S1571-5043(2013)18</t>
  </si>
  <si>
    <t>https://www.emerald.com/insight/publication/doi/10.1108/S1479-3660(2013)19</t>
  </si>
  <si>
    <t>https://www.emerald.com/insight/publication/doi/10.1108/S1479-067X(2013)13</t>
  </si>
  <si>
    <t>https://www.emerald.com/insight/publication/doi/10.1108/S1047-0042(2013)13</t>
  </si>
  <si>
    <t>https://www.emerald.com/insight/publication/doi/10.1108/S0731-9053(2013)32</t>
  </si>
  <si>
    <t>https://www.emerald.com/insight/publication/doi/10.1108/S1530-3535(2013)7</t>
  </si>
  <si>
    <t>https://www.emerald.com/insight/publication/doi/10.1108/S0895-9935(2013)21</t>
  </si>
  <si>
    <t>https://www.emerald.com/insight/publication/doi/10.1108/S2040-7262(2013)13</t>
  </si>
  <si>
    <t>https://www.emerald.com/insight/publication/doi/10.1108/S0196-1152(2013)21</t>
  </si>
  <si>
    <t>https://www.emerald.com/insight/publication/doi/10.1108/S1537-4661(2013)16</t>
  </si>
  <si>
    <t>https://www.emerald.com/insight/publication/doi/10.1108/S0731-9053(2012)30</t>
  </si>
  <si>
    <t>https://www.emerald.com/insight/publication/doi/10.1108/S0147-9121(2012)35</t>
  </si>
  <si>
    <t>https://www.emerald.com/insight/publication/doi/10.1108/S1744-2117(2012)6</t>
  </si>
  <si>
    <t>https://www.emerald.com/insight/publication/doi/10.1108/S1479-3563(2012)12_Part_A</t>
  </si>
  <si>
    <t>https://www.emerald.com/insight/publication/doi/10.1108/S1475-1488(2012)15</t>
  </si>
  <si>
    <t>https://www.emerald.com/insight/publication/doi/10.1108/S1085-4622(2012)13</t>
  </si>
  <si>
    <t>https://www.emerald.com/insight/publication/doi/10.1108/S1569-3732(2012)15</t>
  </si>
  <si>
    <t>https://www.emerald.com/insight/publication/doi/10.1108/S1535-1203(2012)7</t>
  </si>
  <si>
    <t>https://www.emerald.com/insight/publication/doi/10.1108/S1745-3542(2012)8</t>
  </si>
  <si>
    <t>https://www.emerald.com/insight/publication/doi/10.1108/S0742-6186(2012)20</t>
  </si>
  <si>
    <t>https://www.emerald.com/insight/publication/doi/10.1108/S0065-2830(2012)35</t>
  </si>
  <si>
    <t>https://www.emerald.com/insight/publication/doi/10.1108/S0732-0671(2012)31</t>
  </si>
  <si>
    <t>https://www.emerald.com/insight/publication/doi/10.1108/S1474-7871(2012)20</t>
  </si>
  <si>
    <t>https://www.emerald.com/insight/publication/doi/10.1108/S1474-7871(2012)21</t>
  </si>
  <si>
    <t>https://www.emerald.com/insight/publication/doi/10.1108/S1479-361X(2012)10</t>
  </si>
  <si>
    <t>https://www.emerald.com/insight/publication/doi/10.1108/S1479-361X(2012)11</t>
  </si>
  <si>
    <t>https://www.emerald.com/insight/publication/doi/10.1108/S1058-7497(2012)20</t>
  </si>
  <si>
    <t>https://www.emerald.com/insight/publication/doi/10.1108/S0885-3339(2012)13</t>
  </si>
  <si>
    <t>https://www.emerald.com/insight/publication/doi/10.1108/S1479-3512(2012)24</t>
  </si>
  <si>
    <t>https://www.emerald.com/insight/publication/doi/10.1108/S1474-8231(2012)13</t>
  </si>
  <si>
    <t>https://www.emerald.com/insight/publication/doi/10.1108/S0276-8976(2012)15</t>
  </si>
  <si>
    <t>https://www.emerald.com/insight/publication/doi/10.1108/S1529-2096(2012)8</t>
  </si>
  <si>
    <t>https://www.emerald.com/insight/publication/doi/10.1108/S1479-358X(2012)7</t>
  </si>
  <si>
    <t>https://www.emerald.com/insight/publication/doi/10.1108/S0270-4013(2012)22</t>
  </si>
  <si>
    <t>https://www.emerald.com/insight/publication/doi/10.1108/S0270-4013(2012)23</t>
  </si>
  <si>
    <t>https://www.emerald.com/insight/publication/doi/10.1108/S1479-3539(2012)18</t>
  </si>
  <si>
    <t>https://www.emerald.com/insight/publication/doi/10.1108/S2042-9940(2012)10</t>
  </si>
  <si>
    <t>https://www.emerald.com/insight/publication/doi/10.1108/S0882-6145(2012)29</t>
  </si>
  <si>
    <t>https://www.emerald.com/insight/publication/doi/10.1108/S1479-3644(2012)12</t>
  </si>
  <si>
    <t>https://www.emerald.com/insight/publication/doi/10.1108/S0163-2396(2012)38</t>
  </si>
  <si>
    <t>https://www.emerald.com/insight/publication/doi/10.1108/S2043-0523(2012)3</t>
  </si>
  <si>
    <t>https://www.emerald.com/insight/publication/doi/10.1108/S1876-066X(2012)28</t>
  </si>
  <si>
    <t>https://www.emerald.com/insight/publication/doi/10.1108/S1069-0964(2012)18</t>
  </si>
  <si>
    <t>https://www.emerald.com/insight/publication/doi/10.1108/S0735-004X(2012)25</t>
  </si>
  <si>
    <t>https://www.emerald.com/insight/publication/doi/10.1108/S2040-7262(2012)11</t>
  </si>
  <si>
    <t>https://www.emerald.com/insight/publication/doi/10.1108/S1877-6361(2012)9</t>
  </si>
  <si>
    <t>https://www.emerald.com/insight/publication/doi/10.1108/S1479-3679(2012)17</t>
  </si>
  <si>
    <t>https://www.emerald.com/insight/publication/doi/10.1108/S2040-7262(2012)10</t>
  </si>
  <si>
    <t>https://www.emerald.com/insight/publication/doi/10.1108/S1572-8323(2012)20_Part_1</t>
  </si>
  <si>
    <t>https://www.emerald.com/insight/publication/doi/10.1108/S2043-9059(2012)4</t>
  </si>
  <si>
    <t>https://www.emerald.com/insight/publication/doi/10.1108/S1057-6290(2012)14</t>
  </si>
  <si>
    <t>https://www.emerald.com/insight/publication/doi/10.1108/S1571-5043(2012)17</t>
  </si>
  <si>
    <t>https://www.emerald.com/insight/publication/doi/10.1108/S2044-9941(2012)1</t>
  </si>
  <si>
    <t>https://www.emerald.com/insight/publication/doi/10.1108/S1569-3759(2012)94</t>
  </si>
  <si>
    <t>https://www.emerald.com/insight/publication/doi/10.1108/S0196-1152(2012)20</t>
  </si>
  <si>
    <t>https://www.emerald.com/insight/publication/doi/10.1108/S1521-6136(2012)17</t>
  </si>
  <si>
    <t>https://www.emerald.com/insight/publication/doi/10.1108/S1479-3660(2012)13</t>
  </si>
  <si>
    <t>https://www.emerald.com/insight/publication/doi/10.1108/S1537-4661(2012)15</t>
  </si>
  <si>
    <t>https://www.emerald.com/insight/publication/doi/10.1108/S0743-4154(2012)30_Part_2</t>
  </si>
  <si>
    <t>https://www.emerald.com/insight/publication/doi/10.1108/S0731-9053(2012)28</t>
  </si>
  <si>
    <t>https://www.emerald.com/insight/publication/doi/10.1108/S0270-4021(2012)16</t>
  </si>
  <si>
    <t>https://www.emerald.com/insight/publication/doi/10.1108/S1530-3535(2012)6</t>
  </si>
  <si>
    <t>https://www.emerald.com/insight/publication/doi/10.1108/S2040-7262(2012)12</t>
  </si>
  <si>
    <t>https://www.emerald.com/insight/publication/doi/10.1108/S1479-3679(2012)16</t>
  </si>
  <si>
    <t>https://www.emerald.com/insight/publication/doi/10.1108/S2045-7944(2012)1</t>
  </si>
  <si>
    <t>https://www.emerald.com/insight/publication/doi/10.1108/S2041-806X(2012)9</t>
  </si>
  <si>
    <t>https://www.emerald.com/insight/publication/doi/10.1108/S1074-7540(2012)14</t>
  </si>
  <si>
    <t>https://www.emerald.com/insight/publication/doi/10.1108/S2040-7262(2012)9</t>
  </si>
  <si>
    <t>https://www.emerald.com/insight/publication/doi/10.1108/S0731-9053(2012)29</t>
  </si>
  <si>
    <t>https://www.emerald.com/insight/publication/doi/10.1108/S1042-3192(2012)12</t>
  </si>
  <si>
    <t>https://www.emerald.com/insight/publication/doi/10.1108/S1746-9791(2012)8</t>
  </si>
  <si>
    <t>https://www.emerald.com/insight/publication/doi/10.1108/S1529-2134(2012)17</t>
  </si>
  <si>
    <t>https://www.emerald.com/insight/publication/doi/10.1108/S1871-3173(2012)6</t>
  </si>
  <si>
    <t>https://www.emerald.com/insight/publication/doi/10.1108/S1479-3563(2012)12_Part_B</t>
  </si>
  <si>
    <t>https://www.emerald.com/insight/publication/doi/10.1108/S0195-6310(2012)29</t>
  </si>
  <si>
    <t>https://www.emerald.com/insight/publication/doi/10.1108/S1479-3660(2012)14</t>
  </si>
  <si>
    <t>https://www.emerald.com/insight/publication/doi/10.1108/S1479-3512(2012)23</t>
  </si>
  <si>
    <t>https://www.emerald.com/insight/publication/doi/10.1108/S1479-3628(2012)7</t>
  </si>
  <si>
    <t>https://www.emerald.com/insight/publication/doi/10.1108/S1479-358X(2012)9</t>
  </si>
  <si>
    <t>https://www.emerald.com/insight/publication/doi/10.1108/S1474-8231(2012)12</t>
  </si>
  <si>
    <t>https://www.emerald.com/insight/publication/doi/10.1108/S0195-7449(2012)17</t>
  </si>
  <si>
    <t>https://www.emerald.com/insight/publication/doi/10.1108/S0742-3322(2012)29</t>
  </si>
  <si>
    <t>https://www.emerald.com/insight/publication/doi/10.1108/S2044-9968(2012)6_Part_C</t>
  </si>
  <si>
    <t>https://www.emerald.com/insight/publication/doi/10.1108/S2044-9968(2012)6_Part_A</t>
  </si>
  <si>
    <t>https://www.emerald.com/insight/publication/doi/10.1108/S2044-9968(2012)6_Part_B</t>
  </si>
  <si>
    <t>https://www.emerald.com/insight/publication/doi/10.1108/S1049-2585(2012)20</t>
  </si>
  <si>
    <t>https://www.emerald.com/insight/publication/doi/10.1108/S0147-9121(2012)34</t>
  </si>
  <si>
    <t>https://www.emerald.com/insight/publication/doi/10.1108/S0732-1317(2012)22</t>
  </si>
  <si>
    <t>https://www.emerald.com/insight/publication/doi/10.1108/S1571-5027(2012)25</t>
  </si>
  <si>
    <t>https://www.emerald.com/insight/publication/doi/10.1108/S1474-7979(2012)23</t>
  </si>
  <si>
    <t>https://www.emerald.com/insight/publication/doi/10.1108/S0275-4959(2012)30</t>
  </si>
  <si>
    <t>https://www.emerald.com/insight/publication/doi/10.1108/S2042-1443(2012)4</t>
  </si>
  <si>
    <t>https://www.emerald.com/insight/publication/doi/10.1108/S1876-0562(2012)2</t>
  </si>
  <si>
    <t>https://www.emerald.com/insight/publication/doi/10.1108/S1876-0562(2012)6</t>
  </si>
  <si>
    <t>https://www.emerald.com/insight/publication/doi/10.1108/S0895-9935(2012)20</t>
  </si>
  <si>
    <t>https://www.emerald.com/insight/publication/doi/10.1108/S1479-358X(2012)8</t>
  </si>
  <si>
    <t>https://www.emerald.com/insight/publication/doi/10.1108/S1534-0856(2012)15</t>
  </si>
  <si>
    <t>https://www.emerald.com/insight/publication/doi/10.1108/S0733-558X(2012)37</t>
  </si>
  <si>
    <t>https://www.emerald.com/insight/publication/doi/10.1108/S0163-786X(2012)33</t>
  </si>
  <si>
    <t>https://www.emerald.com/insight/publication/doi/10.1108/S2044-9968(2012)5</t>
  </si>
  <si>
    <t>https://www.emerald.com/insight/publication/doi/10.1108/S1479-3687(2012)16</t>
  </si>
  <si>
    <t>https://www.emerald.com/insight/publication/doi/10.1108/S0193-2306(2012)15</t>
  </si>
  <si>
    <t>https://www.emerald.com/insight/publication/doi/10.1108/S1745-8862(2012)7</t>
  </si>
  <si>
    <t>https://www.emerald.com/insight/publication/doi/10.1108/S1876-0228(2012)9</t>
  </si>
  <si>
    <t>https://www.emerald.com/insight/publication/doi/10.1108/S1572-8323(2012)19</t>
  </si>
  <si>
    <t>https://www.emerald.com/insight/publication/doi/10.1108/S0163-786X(2012)34</t>
  </si>
  <si>
    <t>https://www.emerald.com/insight/publication/doi/10.1108/S2045-0605(2012)2</t>
  </si>
  <si>
    <t>https://www.emerald.com/insight/publication/doi/10.1108/S1479-3512(2012)25</t>
  </si>
  <si>
    <t>https://www.emerald.com/insight/publication/doi/10.1108/S1474-7863(2012)13</t>
  </si>
  <si>
    <t>https://www.emerald.com/insight/publication/doi/10.1108/S0190-1281(2012)32</t>
  </si>
  <si>
    <t>https://www.emerald.com/insight/publication/doi/10.1108/S0198-8719(2012)23</t>
  </si>
  <si>
    <t>https://www.emerald.com/insight/publication/doi/10.1108/S2212-1609(2012)3</t>
  </si>
  <si>
    <t>https://www.emerald.com/insight/publication/doi/10.1108/S1476-2854(2012)6</t>
  </si>
  <si>
    <t>https://www.emerald.com/insight/publication/doi/10.1108/S1571-0386(2012)22</t>
  </si>
  <si>
    <t>https://www.emerald.com/insight/publication/doi/10.1108/S0733-558X(2012)35</t>
  </si>
  <si>
    <t>https://www.emerald.com/insight/publication/doi/10.1108/S0277-2833(2012)23</t>
  </si>
  <si>
    <t>https://www.emerald.com/insight/publication/doi/10.1108/S0885-2111(2012)14</t>
  </si>
  <si>
    <t>https://www.emerald.com/insight/publication/doi/10.1108/S0196-3821(2012)28</t>
  </si>
  <si>
    <t>https://www.emerald.com/insight/publication/doi/10.1108/S0147-9121(2012)36</t>
  </si>
  <si>
    <t>https://www.emerald.com/insight/publication/doi/10.1108/S0193-5895(2012)25</t>
  </si>
  <si>
    <t>https://www.emerald.com/insight/publication/doi/10.1108/S0897-3016(2012)20</t>
  </si>
  <si>
    <t>https://www.emerald.com/insight/publication/doi/10.1108/S0742-7301(2012)31</t>
  </si>
  <si>
    <t>https://www.emerald.com/insight/publication/doi/10.1108/S0743-4154(2012)30_Part_1</t>
  </si>
  <si>
    <t>https://www.emerald.com/insight/publication/doi/10.1108/S1574-0765(2012)16</t>
  </si>
  <si>
    <t>https://www.emerald.com/insight/publication/doi/10.1108/S1057-1922(2012)18</t>
  </si>
  <si>
    <t>https://www.emerald.com/insight/publication/doi/10.1108/S0742-6186(2012)19</t>
  </si>
  <si>
    <t>https://www.emerald.com/insight/publication/doi/10.1108/S0733-558X(2012)34</t>
  </si>
  <si>
    <t>https://www.emerald.com/insight/publication/doi/10.1108/S2050-2060(2012)7</t>
  </si>
  <si>
    <t>https://www.emerald.com/insight/publication/doi/10.1108/S2040-7246(2012)2</t>
  </si>
  <si>
    <t>https://www.emerald.com/insight/publication/doi/10.1108/S1876-0562(2012)5</t>
  </si>
  <si>
    <t>https://www.emerald.com/insight/publication/doi/10.1108/S1529-2126(2012)16</t>
  </si>
  <si>
    <t>https://www.emerald.com/insight/publication/doi/10.1108/S1548-6435(2012)9</t>
  </si>
  <si>
    <t>https://www.emerald.com/insight/publication/doi/10.1108/S1059-4337(2012)58</t>
  </si>
  <si>
    <t>https://www.emerald.com/insight/publication/doi/10.1108/S1059-4337(2012)59</t>
  </si>
  <si>
    <t>https://www.emerald.com/insight/publication/doi/10.1108/S1059-4337(2012)57</t>
  </si>
  <si>
    <t>https://www.emerald.com/insight/publication/doi/10.1108/S0163-2396(2012)39</t>
  </si>
  <si>
    <t>https://www.emerald.com/insight/publication/doi/10.1108/S1479-3660(2012)17</t>
  </si>
  <si>
    <t>https://www.emerald.com/insight/publication/doi/10.1108/S2044-9941(2012)3</t>
  </si>
  <si>
    <t>https://www.emerald.com/insight/publication/doi/10.1108/S0731-2199(2012)23</t>
  </si>
  <si>
    <t>https://www.emerald.com/insight/publication/doi/10.1108/S0733-558X(2012)36</t>
  </si>
  <si>
    <t>https://www.emerald.com/insight/publication/doi/10.1108/S1479-3679(2012)18</t>
  </si>
  <si>
    <t>https://www.emerald.com/insight/publication/doi/10.1108/S1479-3660(2012)15</t>
  </si>
  <si>
    <t>https://www.emerald.com/insight/publication/doi/10.1108/S1479-3555(2012)10</t>
  </si>
  <si>
    <t>https://www.emerald.com/insight/publication/doi/10.1108/S1529-2134(2012)16</t>
  </si>
  <si>
    <t>https://www.emerald.com/insight/publication/doi/10.1108/S0278-1204(2012)30</t>
  </si>
  <si>
    <t>https://www.emerald.com/insight/publication/doi/10.1108/S1479-3660(2012)16</t>
  </si>
  <si>
    <t>https://www.emerald.com/insight/publication/doi/10.1108/S1479-3636(2012)2</t>
  </si>
  <si>
    <t>https://www.emerald.com/insight/publication/doi/10.1108/S0749-7423(2012)17</t>
  </si>
  <si>
    <t>https://www.emerald.com/insight/publication/doi/10.1108/S2041-806X(2012)10</t>
  </si>
  <si>
    <t>https://www.emerald.com/insight/publication/doi/10.1108/S1569-3767(2012)13</t>
  </si>
  <si>
    <t>https://www.emerald.com/insight/publication/doi/10.1108/S2044-9941(2012)2</t>
  </si>
  <si>
    <t>https://www.emerald.com/insight/publication/doi/10.1108/S1047-0042(2012)12</t>
  </si>
  <si>
    <t>https://www.emerald.com/insight/publication/doi/10.1108/S2048-0458(2012)1</t>
  </si>
  <si>
    <t>https://www.emerald.com/insight/publication/doi/10.1108/S1069-0964(2012)19</t>
  </si>
  <si>
    <t>https://www.emerald.com/insight/publication/doi/10.1108/S1479-3687(2012)17</t>
  </si>
  <si>
    <t>https://www.emerald.com/insight/publication/doi/10.1108/S1876-0562(2012)4</t>
  </si>
  <si>
    <t>https://www.emerald.com/insight/publication/doi/10.1108/S1479-8387(2012)8</t>
  </si>
  <si>
    <t>https://www.emerald.com/insight/publication/doi/10.1108/S1479-8387(2012)7</t>
  </si>
  <si>
    <t>https://www.emerald.com/insight/publication/doi/10.1108/S0275-4959(2011)29</t>
  </si>
  <si>
    <t>https://www.emerald.com/insight/publication/doi/10.1108/S1479-3563(2011)11</t>
  </si>
  <si>
    <t>https://www.emerald.com/insight/publication/doi/10.1108/S1479-3512(2011)22</t>
  </si>
  <si>
    <t>https://www.emerald.com/insight/publication/doi/10.1108/S1479-3687(2011)15</t>
  </si>
  <si>
    <t>https://www.emerald.com/insight/publication/doi/10.1108/S1475-1488(2011)14</t>
  </si>
  <si>
    <t>https://www.emerald.com/insight/publication/doi/10.1108/S1085-4622(2011)12</t>
  </si>
  <si>
    <t>https://www.emerald.com/insight/publication/doi/10.1108/S1477-4070(2011)8</t>
  </si>
  <si>
    <t>https://www.emerald.com/insight/publication/doi/10.1108/S1535-1203(2011)6</t>
  </si>
  <si>
    <t>https://www.emerald.com/insight/publication/doi/10.1108/S0882-6145(2011)28</t>
  </si>
  <si>
    <t>https://www.emerald.com/insight/publication/doi/10.1108/S1745-3542(2011)7</t>
  </si>
  <si>
    <t>https://www.emerald.com/insight/publication/doi/10.1108/S0742-6186(2011)18</t>
  </si>
  <si>
    <t>https://www.emerald.com/insight/publication/doi/10.1108/S0065-2830(2011)33</t>
  </si>
  <si>
    <t>https://www.emerald.com/insight/publication/doi/10.1108/S0732-0671(2011)30</t>
  </si>
  <si>
    <t>https://www.emerald.com/insight/publication/doi/10.1108/S1474-7871(2011)19</t>
  </si>
  <si>
    <t>https://www.emerald.com/insight/publication/doi/10.1108/S0885-3339(2011)12</t>
  </si>
  <si>
    <t>https://www.emerald.com/insight/publication/doi/10.1108/S1529-2126(2011)15</t>
  </si>
  <si>
    <t>https://www.emerald.com/insight/publication/doi/10.1108/S0735-004X(2011)24</t>
  </si>
  <si>
    <t>https://www.emerald.com/insight/publication/doi/10.1108/S1479-3644(2011)11</t>
  </si>
  <si>
    <t>https://www.emerald.com/insight/publication/doi/10.1108/S1474-8231(2011)11</t>
  </si>
  <si>
    <t>https://www.emerald.com/insight/publication/doi/10.1108/S2042-9940(2011)9</t>
  </si>
  <si>
    <t>https://www.emerald.com/insight/publication/doi/10.1108/S0163-2396(2011)36</t>
  </si>
  <si>
    <t>https://www.emerald.com/insight/publication/doi/10.1108/S1479-8387(2011)6</t>
  </si>
  <si>
    <t>https://www.emerald.com/insight/publication/doi/10.1108/S2043-9059(2011)3</t>
  </si>
  <si>
    <t>https://www.emerald.com/insight/publication/doi/10.1108/S2040-7262(2011)6</t>
  </si>
  <si>
    <t>https://www.emerald.com/insight/publication/doi/10.1108/S0733-558X(2011)33</t>
  </si>
  <si>
    <t>https://www.emerald.com/insight/publication/doi/10.1108/S2041-806X(2011)7</t>
  </si>
  <si>
    <t>https://www.emerald.com/insight/publication/doi/10.1108/S0277-2833(2011)22_Part_1</t>
  </si>
  <si>
    <t>https://www.emerald.com/insight/publication/doi/10.1108/S0277-2833(2011)22_Part_2</t>
  </si>
  <si>
    <t>https://www.emerald.com/insight/publication/doi/10.1108/S0573-8555(2011)291</t>
  </si>
  <si>
    <t>https://www.emerald.com/insight/publication/doi/10.1108/S0163-786X(2011)32</t>
  </si>
  <si>
    <t>https://www.emerald.com/insight/publication/doi/10.1108/S0732-1317(2011)20</t>
  </si>
  <si>
    <t>https://www.emerald.com/insight/publication/doi/10.1108/S0895-9935(2011)19</t>
  </si>
  <si>
    <t>https://www.emerald.com/insight/publication/doi/10.1108/S1479-3547(2011)6</t>
  </si>
  <si>
    <t>https://www.emerald.com/insight/publication/doi/10.1108/S2040-7262(2011)7</t>
  </si>
  <si>
    <t>https://www.emerald.com/insight/publication/doi/10.1108/S2040-7262(2011)8</t>
  </si>
  <si>
    <t>https://www.emerald.com/insight/publication/doi/10.1108/S1571-5027(2011)24</t>
  </si>
  <si>
    <t>https://www.emerald.com/insight/publication/doi/10.1108/S1521-6136(2011)16</t>
  </si>
  <si>
    <t>https://www.emerald.com/insight/publication/doi/10.1108/S1574-8715(2011)11</t>
  </si>
  <si>
    <t>https://www.emerald.com/insight/publication/doi/10.1108/S2044-9968(2011)1</t>
  </si>
  <si>
    <t>https://www.emerald.com/insight/publication/doi/10.1108/S1877-6361(2011)8</t>
  </si>
  <si>
    <t>https://www.emerald.com/insight/publication/doi/10.1108/S1048-4736(2011)22</t>
  </si>
  <si>
    <t>https://www.emerald.com/insight/publication/doi/10.1108/S1745-8862(2011)6</t>
  </si>
  <si>
    <t>https://www.emerald.com/insight/publication/doi/10.1108/S1572-8323(2011)17</t>
  </si>
  <si>
    <t>https://www.emerald.com/insight/publication/doi/10.1108/S1047-0042(2011)11</t>
  </si>
  <si>
    <t>https://www.emerald.com/insight/publication/doi/10.1108/S0193-2306(2011)14</t>
  </si>
  <si>
    <t>https://www.emerald.com/insight/publication/doi/10.1108/S2043-9059(2011)2</t>
  </si>
  <si>
    <t>https://www.emerald.com/insight/publication/doi/10.1108/S0743-4154(2011)29_Part_2</t>
  </si>
  <si>
    <t>https://www.emerald.com/insight/publication/doi/10.1108/S1572-8323(2011)16</t>
  </si>
  <si>
    <t>https://www.emerald.com/insight/publication/doi/10.1108/S1574-8715(2011)10</t>
  </si>
  <si>
    <t>https://www.emerald.com/insight/publication/doi/10.1108/S1057-1922(2011)17</t>
  </si>
  <si>
    <t>https://www.emerald.com/insight/publication/doi/10.1108/S2043-0523(2011)2</t>
  </si>
  <si>
    <t>https://www.emerald.com/insight/publication/doi/10.1108/S1572-8323(2011)18</t>
  </si>
  <si>
    <t>https://www.emerald.com/insight/publication/doi/10.1108/S0196-1152(2011)19</t>
  </si>
  <si>
    <t>https://www.emerald.com/insight/publication/doi/10.1108/S1529-2134(2011)15</t>
  </si>
  <si>
    <t>https://www.emerald.com/insight/publication/doi/10.1108/S2044-9968(2011)2</t>
  </si>
  <si>
    <t>https://www.emerald.com/insight/publication/doi/10.1108/S0270-4013(2011)21</t>
  </si>
  <si>
    <t>https://www.emerald.com/insight/publication/doi/10.1108/S0275-7982(2011)6</t>
  </si>
  <si>
    <t>https://www.emerald.com/insight/publication/doi/10.1108/S1049-2585(2011)19</t>
  </si>
  <si>
    <t>https://www.emerald.com/insight/publication/doi/10.1108/S1569-3767(2011)12</t>
  </si>
  <si>
    <t>https://www.emerald.com/insight/publication/doi/10.1108/S1479-3628(2011)6</t>
  </si>
  <si>
    <t>https://www.emerald.com/insight/publication/doi/10.1108/S1069-0964(2011)17</t>
  </si>
  <si>
    <t>https://www.emerald.com/insight/publication/doi/10.1108/S1569-3732(2011)14</t>
  </si>
  <si>
    <t>https://www.emerald.com/insight/publication/doi/10.1108/S1474-7979(2011)21</t>
  </si>
  <si>
    <t>https://www.emerald.com/insight/publication/doi/10.1108/S1479-3660(2011)12</t>
  </si>
  <si>
    <t>https://www.emerald.com/insight/publication/doi/10.1108/S0065-2830(2011)34</t>
  </si>
  <si>
    <t>https://www.emerald.com/insight/publication/doi/10.1108/S1474-7979(2011)22</t>
  </si>
  <si>
    <t>https://www.emerald.com/insight/publication/doi/10.1108/S0731-9053(2011)27_Part_1</t>
  </si>
  <si>
    <t>https://www.emerald.com/insight/publication/doi/10.1108/S0731-9053(2011)27_Part_2</t>
  </si>
  <si>
    <t>https://www.emerald.com/insight/publication/doi/10.1108/S1479-3687(2011)13</t>
  </si>
  <si>
    <t>https://www.emerald.com/insight/publication/doi/10.1108/S1534-0856(2011)14</t>
  </si>
  <si>
    <t>https://www.emerald.com/insight/publication/doi/10.1108/S1876-0562(2011)1</t>
  </si>
  <si>
    <t>https://www.emerald.com/insight/publication/doi/10.1108/S0732-1317(2011)21</t>
  </si>
  <si>
    <t>https://www.emerald.com/insight/publication/doi/10.1108/S1474-8231(2011)10</t>
  </si>
  <si>
    <t>https://www.emerald.com/insight/publication/doi/10.1108/S2045-0605(2011)1</t>
  </si>
  <si>
    <t>https://www.emerald.com/insight/publication/doi/10.1108/S0733-558X(2011)32</t>
  </si>
  <si>
    <t>https://www.emerald.com/insight/publication/doi/10.1108/S1479-3687(2011)14</t>
  </si>
  <si>
    <t>https://www.emerald.com/insight/publication/doi/10.1108/S0742-3322(2011)28</t>
  </si>
  <si>
    <t>https://www.emerald.com/insight/publication/doi/10.1108/S0885-2111(2011)13</t>
  </si>
  <si>
    <t>https://www.emerald.com/insight/publication/doi/10.1108/S0196-3821(2011)27</t>
  </si>
  <si>
    <t>https://www.emerald.com/insight/publication/doi/10.1108/S0147-9121(2011)33</t>
  </si>
  <si>
    <t>https://www.emerald.com/insight/publication/doi/10.1108/S0897-3016(2011)19</t>
  </si>
  <si>
    <t>https://www.emerald.com/insight/publication/doi/10.1108/S0742-7301(2011)30</t>
  </si>
  <si>
    <t>https://www.emerald.com/insight/publication/doi/10.1108/S0743-4154(2011)29_Part_1</t>
  </si>
  <si>
    <t>https://www.emerald.com/insight/publication/doi/10.1108/S1574-0765(2011)15</t>
  </si>
  <si>
    <t>https://www.emerald.com/insight/publication/doi/10.1108/S0198-8719(2011)22</t>
  </si>
  <si>
    <t>https://www.emerald.com/insight/publication/doi/10.1108/S1548-6435(2011)8</t>
  </si>
  <si>
    <t>https://www.emerald.com/insight/publication/doi/10.1108/S0161-7230(2011)27</t>
  </si>
  <si>
    <t>https://www.emerald.com/insight/publication/doi/10.1108/S1074-7540(2011)13</t>
  </si>
  <si>
    <t>https://www.emerald.com/insight/publication/doi/10.1108/S1057-6290(2011)13</t>
  </si>
  <si>
    <t>https://www.emerald.com/insight/publication/doi/10.1108/S1057-6290(2011)12</t>
  </si>
  <si>
    <t>https://www.emerald.com/insight/publication/doi/10.1108/S1059-4337(2011)56</t>
  </si>
  <si>
    <t>https://www.emerald.com/insight/publication/doi/10.1108/S1059-4337(2011)54</t>
  </si>
  <si>
    <t>https://www.emerald.com/insight/publication/doi/10.1108/S1059-4337(2011)55</t>
  </si>
  <si>
    <t>https://www.emerald.com/insight/publication/doi/10.1108/S0163-2396(2011)37</t>
  </si>
  <si>
    <t>https://www.emerald.com/insight/publication/doi/10.1108/S1479-3644(2011)8</t>
  </si>
  <si>
    <t>https://www.emerald.com/insight/publication/doi/10.1108/S2041-806X(2011)8</t>
  </si>
  <si>
    <t>https://www.emerald.com/insight/publication/doi/10.1108/S2044-9968(2011)3</t>
  </si>
  <si>
    <t>https://www.emerald.com/insight/publication/doi/10.1108/S0278-1204(2011)29</t>
  </si>
  <si>
    <t>https://www.emerald.com/insight/publication/doi/10.1108/S0270-4021(2011)15</t>
  </si>
  <si>
    <t>https://www.emerald.com/insight/publication/doi/10.1108/S0190-1281(2011)31</t>
  </si>
  <si>
    <t>https://www.emerald.com/insight/publication/doi/10.1108/S1574-8715(2011)9</t>
  </si>
  <si>
    <t>https://www.emerald.com/insight/publication/doi/10.1108/S1064-4857(2011)15</t>
  </si>
  <si>
    <t>https://www.emerald.com/insight/publication/doi/10.1108/S1479-3679(2011)15</t>
  </si>
  <si>
    <t>https://www.emerald.com/insight/publication/doi/10.1108/S1569-3759(2011)93</t>
  </si>
  <si>
    <t>https://www.emerald.com/insight/publication/doi/10.1108/S0195-6310(2011)28</t>
  </si>
  <si>
    <t>https://www.emerald.com/insight/publication/doi/10.1108/S1876-066X(2011)27</t>
  </si>
  <si>
    <t>https://www.emerald.com/insight/publication/doi/10.1108/S1479-3555(2011)9</t>
  </si>
  <si>
    <t>https://www.emerald.com/insight/publication/doi/10.1108/S2046-6072(2011)1</t>
  </si>
  <si>
    <t>https://www.emerald.com/insight/publication/doi/10.1108/S0573-8555(2011)292</t>
  </si>
  <si>
    <t>https://www.emerald.com/insight/publication/doi/10.1108/S0278-1204(2011)28</t>
  </si>
  <si>
    <t>https://www.emerald.com/insight/publication/doi/10.1108/S1537-4661(2011)14</t>
  </si>
  <si>
    <t>https://www.emerald.com/insight/publication/doi/10.1108/S1871-3173(2011)5</t>
  </si>
  <si>
    <t>https://www.emerald.com/insight/publication/doi/10.1108/S2044-9968(2011)4</t>
  </si>
  <si>
    <t>https://www.emerald.com/insight/publication/doi/10.1108/S1746-9791(2011)7</t>
  </si>
  <si>
    <t>https://www.emerald.com/insight/publication/doi/10.1108/S0147-9121(2011)32</t>
  </si>
  <si>
    <t>https://www.emerald.com/insight/publication/doi/10.1108/S0743-4154(2011)29_Part_3</t>
  </si>
  <si>
    <t>https://www.emerald.com/insight/publication/doi/10.1108/S1479-3644(2011)10</t>
  </si>
  <si>
    <t>https://www.emerald.com/insight/publication/doi/10.1108/S1479-3644(2011)9</t>
  </si>
  <si>
    <t>https://www.emerald.com/insight/publication/doi/10.1108/S1744-2117(2010)5</t>
  </si>
  <si>
    <t>https://www.emerald.com/insight/publication/doi/10.1108/S0743-4154(2010)28_Part_1</t>
  </si>
  <si>
    <t>https://www.emerald.com/insight/publication/doi/10.1108/S1877-6361(2010)6</t>
  </si>
  <si>
    <t>https://www.emerald.com/insight/publication/doi/10.1108/S1475-1488(2010)13</t>
  </si>
  <si>
    <t>https://www.emerald.com/insight/publication/doi/10.1108/S1085-4622(2010)11</t>
  </si>
  <si>
    <t>https://www.emerald.com/insight/publication/doi/10.1108/S1477-4070(2010)7</t>
  </si>
  <si>
    <t>https://www.emerald.com/insight/publication/doi/10.1108/S0882-6145(2010)27</t>
  </si>
  <si>
    <t>https://www.emerald.com/insight/publication/doi/10.1108/S1745-3542(2010)6</t>
  </si>
  <si>
    <t>https://www.emerald.com/insight/publication/doi/10.1108/S0742-6186(2010)17</t>
  </si>
  <si>
    <t>https://www.emerald.com/insight/publication/doi/10.1108/S0065-2830(2010)32</t>
  </si>
  <si>
    <t>https://www.emerald.com/insight/publication/doi/10.1108/S0732-0671(2010)29</t>
  </si>
  <si>
    <t>https://www.emerald.com/insight/publication/doi/10.1108/S1474-7871(2010)18</t>
  </si>
  <si>
    <t>https://www.emerald.com/insight/publication/doi/10.1108/S1479-361X(2010)9</t>
  </si>
  <si>
    <t>https://www.emerald.com/insight/publication/doi/10.1108/S1058-7497(2010)19</t>
  </si>
  <si>
    <t>https://www.emerald.com/insight/publication/doi/10.1108/S0885-3339(2010)11</t>
  </si>
  <si>
    <t>https://www.emerald.com/insight/publication/doi/10.1108/S0276-8976(2010)14</t>
  </si>
  <si>
    <t>https://www.emerald.com/insight/publication/doi/10.1108/S0733-558X(2010)31</t>
  </si>
  <si>
    <t>https://www.emerald.com/insight/publication/doi/10.1108/S0193-2306(2010)13</t>
  </si>
  <si>
    <t>https://www.emerald.com/insight/publication/doi/10.1108/S0147-9121(2010)31</t>
  </si>
  <si>
    <t>https://www.emerald.com/insight/publication/doi/10.1108/S1537-4661(2010)13</t>
  </si>
  <si>
    <t>https://www.emerald.com/insight/publication/doi/10.1108/S2040-7262(2010)5</t>
  </si>
  <si>
    <t>https://www.emerald.com/insight/publication/doi/10.1108/S2040-7262(2010)4</t>
  </si>
  <si>
    <t>https://www.emerald.com/insight/publication/doi/10.1108/S1572-8323(2010)15</t>
  </si>
  <si>
    <t>https://www.emerald.com/insight/publication/doi/10.1108/S0270-4013(2010)19</t>
  </si>
  <si>
    <t>https://www.emerald.com/insight/publication/doi/10.1108/S0270-4013(2010)20</t>
  </si>
  <si>
    <t>https://www.emerald.com/insight/publication/doi/10.1108/S0573-8555(2010)290</t>
  </si>
  <si>
    <t>https://www.emerald.com/insight/publication/doi/10.1108/S0895-9935(2010)18</t>
  </si>
  <si>
    <t>https://www.emerald.com/insight/publication/doi/10.1108/S1479-3547(2010)5</t>
  </si>
  <si>
    <t>https://www.emerald.com/insight/publication/doi/10.1108/S0190-1281(2010)30</t>
  </si>
  <si>
    <t>https://www.emerald.com/insight/publication/doi/10.1108/S0743-4154(2010)28_Part_3</t>
  </si>
  <si>
    <t>https://www.emerald.com/insight/publication/doi/10.1108/S1572-8323(2010)14</t>
  </si>
  <si>
    <t>https://www.emerald.com/insight/publication/doi/10.1108/S1746-9791(2010)6</t>
  </si>
  <si>
    <t>https://www.emerald.com/insight/publication/doi/10.1108/S0743-4154(2010)28_Part_2</t>
  </si>
  <si>
    <t>https://www.emerald.com/insight/publication/doi/10.1108/S0749-6826(2010)12</t>
  </si>
  <si>
    <t>https://www.emerald.com/insight/publication/doi/10.1108/S1074-7540(2010)12</t>
  </si>
  <si>
    <t>https://www.emerald.com/insight/publication/doi/10.1108/S0196-1152(2010)18</t>
  </si>
  <si>
    <t>https://www.emerald.com/insight/publication/doi/10.1108/S1041-7060(2010)15</t>
  </si>
  <si>
    <t>https://www.emerald.com/insight/publication/doi/10.1108/S1534-0856(2010)13</t>
  </si>
  <si>
    <t>https://www.emerald.com/insight/publication/doi/10.1108/S1057-1922(2010)16</t>
  </si>
  <si>
    <t>https://www.emerald.com/insight/publication/doi/10.1108/S0277-2833(2010)20</t>
  </si>
  <si>
    <t>https://www.emerald.com/insight/publication/doi/10.1108/S2041-806X(2010)5</t>
  </si>
  <si>
    <t>https://www.emerald.com/insight/publication/doi/10.1108/S1479-3660(2010)11</t>
  </si>
  <si>
    <t>https://www.emerald.com/insight/publication/doi/10.1108/S1479-3539(2010)17</t>
  </si>
  <si>
    <t>https://www.emerald.com/insight/publication/doi/10.1108/S2040-7246(2010)1</t>
  </si>
  <si>
    <t>https://www.emerald.com/insight/publication/doi/10.1108/S0277-2833(2010)21</t>
  </si>
  <si>
    <t>https://www.emerald.com/insight/publication/doi/10.1108/S2040-7262(2010)3</t>
  </si>
  <si>
    <t>https://www.emerald.com/insight/publication/doi/10.1108/S1529-2126(2010)14</t>
  </si>
  <si>
    <t>https://www.emerald.com/insight/publication/doi/10.1108/S1479-3628(2010)5</t>
  </si>
  <si>
    <t>https://www.emerald.com/insight/publication/doi/10.1108/S1569-3767(2010)11</t>
  </si>
  <si>
    <t>https://www.emerald.com/insight/publication/doi/10.1108/S1479-3679(2010)12</t>
  </si>
  <si>
    <t>https://www.emerald.com/insight/publication/doi/10.1108/S0147-9121(2010)30</t>
  </si>
  <si>
    <t>https://www.emerald.com/insight/publication/doi/10.1108/S0735-004X(2010)23</t>
  </si>
  <si>
    <t>https://www.emerald.com/insight/publication/doi/10.1108/S0733-558X(2010)30_Part_A</t>
  </si>
  <si>
    <t>https://www.emerald.com/insight/publication/doi/10.1108/S0733-558X(2010)30_Part_B</t>
  </si>
  <si>
    <t>https://www.emerald.com/insight/publication/doi/10.1108/S0731-9053(2010)26</t>
  </si>
  <si>
    <t>https://www.emerald.com/insight/publication/doi/10.1108/S1574-8715(2010)8</t>
  </si>
  <si>
    <t>https://www.emerald.com/insight/publication/doi/10.1108/S0196-1152(2010)17</t>
  </si>
  <si>
    <t>https://www.emerald.com/insight/publication/doi/10.1108/S1574-8715(2010)7</t>
  </si>
  <si>
    <t>https://www.emerald.com/insight/publication/doi/10.1108/S1479-3555(2010)8</t>
  </si>
  <si>
    <t>https://www.emerald.com/insight/publication/doi/10.1108/S1042-3192(2010)11</t>
  </si>
  <si>
    <t>https://www.emerald.com/insight/publication/doi/10.1108/S1876-0228(2010)8</t>
  </si>
  <si>
    <t>https://www.emerald.com/insight/publication/doi/10.1108/S2043-0523(2010)1</t>
  </si>
  <si>
    <t>https://www.emerald.com/insight/publication/doi/10.1108/S1571-0386(2010)20</t>
  </si>
  <si>
    <t>https://www.emerald.com/insight/publication/doi/10.1108/S1069-0964(2010)16</t>
  </si>
  <si>
    <t>https://www.emerald.com/insight/publication/doi/10.1108/S1479-3512(2010)20</t>
  </si>
  <si>
    <t>https://www.emerald.com/insight/publication/doi/10.1108/S0731-2199(2010)22</t>
  </si>
  <si>
    <t>https://www.emerald.com/insight/publication/doi/10.1108/S0198-8719(2010)21</t>
  </si>
  <si>
    <t>https://www.emerald.com/insight/publication/doi/10.1108/S1521-6136(2010)14</t>
  </si>
  <si>
    <t>https://www.emerald.com/insight/publication/doi/10.1108/S1475-9152(2010)3</t>
  </si>
  <si>
    <t>https://www.emerald.com/insight/publication/doi/10.1108/S1479-3679(2010)14</t>
  </si>
  <si>
    <t>https://www.emerald.com/insight/publication/doi/10.1108/S0732-1317(2010)19</t>
  </si>
  <si>
    <t>https://www.emerald.com/insight/publication/doi/10.1108/S0195-7449(2010)16</t>
  </si>
  <si>
    <t>https://www.emerald.com/insight/publication/doi/10.1108/S2043-9059(2010)1</t>
  </si>
  <si>
    <t>https://www.emerald.com/insight/publication/doi/10.1108/S1877-6361(2010)7</t>
  </si>
  <si>
    <t>https://www.emerald.com/insight/publication/doi/10.1108/S1479-3512(2010)21</t>
  </si>
  <si>
    <t>https://www.emerald.com/insight/publication/doi/10.1108/S1479-3563(2010)10</t>
  </si>
  <si>
    <t>https://www.emerald.com/insight/publication/doi/10.1108/S0885-2111(2010)12</t>
  </si>
  <si>
    <t>https://www.emerald.com/insight/publication/doi/10.1108/S0196-3821(2010)26</t>
  </si>
  <si>
    <t>https://www.emerald.com/insight/publication/doi/10.1108/S0897-3016(2010)18</t>
  </si>
  <si>
    <t>https://www.emerald.com/insight/publication/doi/10.1108/S0742-7301(2010)29</t>
  </si>
  <si>
    <t>https://www.emerald.com/insight/publication/doi/10.1108/S0163-786X(2010)30</t>
  </si>
  <si>
    <t>https://www.emerald.com/insight/publication/doi/10.1108/S0163-786X(2010)31</t>
  </si>
  <si>
    <t>https://www.emerald.com/insight/publication/doi/10.1108/S1574-0765(2010)14</t>
  </si>
  <si>
    <t>https://www.emerald.com/insight/publication/doi/10.1108/S1745-8862(2010)5</t>
  </si>
  <si>
    <t>https://www.emerald.com/insight/publication/doi/10.1108/S1548-6435(2010)6</t>
  </si>
  <si>
    <t>https://www.emerald.com/insight/publication/doi/10.1108/S1548-6435(2010)7</t>
  </si>
  <si>
    <t>https://www.emerald.com/insight/publication/doi/10.1108/S1521-6136(2010)15</t>
  </si>
  <si>
    <t>https://www.emerald.com/insight/publication/doi/10.1108/S1048-4736(2010)21</t>
  </si>
  <si>
    <t>https://www.emerald.com/insight/publication/doi/10.1108/S1059-4337(2010)51</t>
  </si>
  <si>
    <t>https://www.emerald.com/insight/publication/doi/10.1108/S1059-4337(2010)52</t>
  </si>
  <si>
    <t>https://www.emerald.com/insight/publication/doi/10.1108/S0733-558X(2010)28</t>
  </si>
  <si>
    <t>https://www.emerald.com/insight/publication/doi/10.1108/S1474-8231(2010)9</t>
  </si>
  <si>
    <t>https://www.emerald.com/insight/publication/doi/10.1108/S1049-2585(2010)18</t>
  </si>
  <si>
    <t>https://www.emerald.com/insight/publication/doi/10.1108/S1059-4337(2010)53</t>
  </si>
  <si>
    <t>https://www.emerald.com/insight/publication/doi/10.1108/S0163-2396(2010)34</t>
  </si>
  <si>
    <t>https://www.emerald.com/insight/publication/doi/10.1108/S0163-2396(2010)35</t>
  </si>
  <si>
    <t>https://www.emerald.com/insight/publication/doi/10.1108/S1047-0042(2010)10</t>
  </si>
  <si>
    <t>https://www.emerald.com/insight/publication/doi/10.1108/S2041-806X(2010)6</t>
  </si>
  <si>
    <t>https://www.emerald.com/insight/publication/doi/10.1108/S0733-558X(2010)29</t>
  </si>
  <si>
    <t>https://www.emerald.com/insight/publication/doi/10.1108/S1479-3687(2010)12</t>
  </si>
  <si>
    <t>https://www.emerald.com/insight/publication/doi/10.1108/S0749-7423(2010)16_Part_B</t>
  </si>
  <si>
    <t>https://www.emerald.com/insight/publication/doi/10.1108/S0749-7423(2010)16_Part_A</t>
  </si>
  <si>
    <t>https://www.emerald.com/insight/publication/doi/10.1108/S0742-3322(2010)27</t>
  </si>
  <si>
    <t>https://www.emerald.com/insight/publication/doi/10.1108/S0275-4959(2010)28</t>
  </si>
  <si>
    <t>https://www.emerald.com/insight/publication/doi/10.1108/S1479-3679(2010)13</t>
  </si>
  <si>
    <t>https://www.emerald.com/insight/publication/doi/10.1108/S0161-7230(2010)26</t>
  </si>
  <si>
    <t>https://www.emerald.com/insight/publication/doi/10.1108/S1571-5027(2010)23</t>
  </si>
  <si>
    <t>https://www.emerald.com/insight/publication/doi/10.1108/S1529-2134(2010)13</t>
  </si>
  <si>
    <t>https://www.emerald.com/insight/publication/doi/10.1108/S0278-1204(2010)27</t>
  </si>
  <si>
    <t>https://www.emerald.com/insight/publication/doi/10.1108/S2042-1443(2010)3</t>
  </si>
  <si>
    <t>https://www.emerald.com/insight/publication/doi/10.1108/S2042-1443(2010)2</t>
  </si>
  <si>
    <t>https://www.emerald.com/insight/publication/doi/10.1108/S1871-3173(2010)4</t>
  </si>
  <si>
    <t>https://www.emerald.com/insight/publication/doi/10.1108/S0573-8555(2010)289</t>
  </si>
  <si>
    <t>https://www.emerald.com/insight/publication/doi/10.1108/S0195-6310(2010)27</t>
  </si>
  <si>
    <t>https://www.emerald.com/insight/publication/doi/10.1108/S1057-6290(2010)11</t>
  </si>
  <si>
    <t>https://www.emerald.com/insight/publication/doi/10.1108/S2040-7262(2010)2</t>
  </si>
  <si>
    <t>https://www.emerald.com/insight/publication/doi/10.1108/S1057-1922(2010)15</t>
  </si>
  <si>
    <t>https://www.emerald.com/insight/publication/doi/10.1108/S1529-2134(2010)14</t>
  </si>
  <si>
    <t>https://www.emerald.com/insight/publication/doi/10.1108/S0743-4154(2009)27_Part_1</t>
  </si>
  <si>
    <t>https://www.emerald.com/insight/publication/doi/10.1108/S1521-6136(2009)12</t>
  </si>
  <si>
    <t>https://www.emerald.com/insight/publication/doi/10.1108/S1479-3563(2009)9</t>
  </si>
  <si>
    <t>https://www.emerald.com/insight/publication/doi/10.1108/S1475-1488(2009)12</t>
  </si>
  <si>
    <t>https://www.emerald.com/insight/publication/doi/10.1108/S1085-4622(2009)10</t>
  </si>
  <si>
    <t>https://www.emerald.com/insight/publication/doi/10.1108/S1477-4070(2009)6</t>
  </si>
  <si>
    <t>https://www.emerald.com/insight/publication/doi/10.1108/S1535-1203(2009)5</t>
  </si>
  <si>
    <t>https://www.emerald.com/insight/publication/doi/10.1108/S1745-3542(2009)5</t>
  </si>
  <si>
    <t>https://www.emerald.com/insight/publication/doi/10.1108/S0742-6186(2009)16</t>
  </si>
  <si>
    <t>https://www.emerald.com/insight/publication/doi/10.1016/S0065-2830(2009)27</t>
  </si>
  <si>
    <t>https://www.emerald.com/insight/publication/doi/10.1108/S0732-0671(2009)27</t>
  </si>
  <si>
    <t>https://www.emerald.com/insight/publication/doi/10.1108/S0732-0671(2009)28</t>
  </si>
  <si>
    <t>https://www.emerald.com/insight/publication/doi/10.1108/S1479-361X(2009)8</t>
  </si>
  <si>
    <t>https://www.emerald.com/insight/publication/doi/10.1108/S1572-8323(2009)12_Part_1</t>
  </si>
  <si>
    <t>https://www.emerald.com/insight/publication/doi/10.1108/S1572-8323(2009)12_Part_2</t>
  </si>
  <si>
    <t>https://www.emerald.com/insight/publication/doi/10.1108/S0882-6145(2009)26</t>
  </si>
  <si>
    <t>https://www.emerald.com/insight/publication/doi/10.1108/S1572-8323(2009)13</t>
  </si>
  <si>
    <t>https://www.emerald.com/insight/publication/doi/10.1108/S1057-1922(2009)14</t>
  </si>
  <si>
    <t>https://www.emerald.com/insight/publication/doi/10.1108/S1474-8231(2009)8</t>
  </si>
  <si>
    <t>https://www.emerald.com/insight/publication/doi/10.1108/S1479-3644(2009)6</t>
  </si>
  <si>
    <t>https://www.emerald.com/insight/publication/doi/10.1108/S1479-3644(2009)7</t>
  </si>
  <si>
    <t>https://www.emerald.com/insight/publication/doi/10.1108/S1069-0964(2009)15</t>
  </si>
  <si>
    <t>https://www.emerald.com/insight/publication/doi/10.1108/S0195-6310(2009)26</t>
  </si>
  <si>
    <t>https://www.emerald.com/insight/publication/doi/10.1108/S1569-3732(2009)13</t>
  </si>
  <si>
    <t>https://www.emerald.com/insight/publication/doi/10.1108/S1534-0856(2009)12</t>
  </si>
  <si>
    <t>https://www.emerald.com/insight/publication/doi/10.1108/S1569-3767(2009)10</t>
  </si>
  <si>
    <t>https://www.emerald.com/insight/publication/doi/10.1108/S1572-8323(2009)9</t>
  </si>
  <si>
    <t>https://www.emerald.com/insight/publication/doi/10.1108/S1479-3555(2009)7</t>
  </si>
  <si>
    <t>https://www.emerald.com/insight/publication/doi/10.1108/S0743-4154(2009)27_Part_3</t>
  </si>
  <si>
    <t>https://www.emerald.com/insight/publication/doi/10.1108/S0190-1281(2009)29</t>
  </si>
  <si>
    <t>https://www.emerald.com/insight/publication/doi/10.1108/S0742-3322(2009)26</t>
  </si>
  <si>
    <t>https://www.emerald.com/insight/publication/doi/10.1108/S0277-2833(2009)18</t>
  </si>
  <si>
    <t>https://www.emerald.com/insight/publication/doi/10.1108/S1479-3679(2009)11</t>
  </si>
  <si>
    <t>https://www.emerald.com/insight/publication/doi/10.1108/S1746-9791(2009)5</t>
  </si>
  <si>
    <t>https://www.emerald.com/insight/publication/doi/10.1108/S1074-7540(2009)11</t>
  </si>
  <si>
    <t>https://www.emerald.com/insight/publication/doi/10.1108/S0147-9121(2009)29</t>
  </si>
  <si>
    <t>https://www.emerald.com/insight/publication/doi/10.1108/S1041-7060(2009)14</t>
  </si>
  <si>
    <t>https://www.emerald.com/insight/publication/doi/10.1108/S0276-8976(2009)13</t>
  </si>
  <si>
    <t>https://www.emerald.com/insight/publication/doi/10.1108/S1048-4736(2009)20</t>
  </si>
  <si>
    <t>https://www.emerald.com/insight/publication/doi/10.1108/S1479-3679(2009)10</t>
  </si>
  <si>
    <t>https://www.emerald.com/insight/publication/doi/10.1108/S0743-4154(2009)27_Part_2</t>
  </si>
  <si>
    <t>https://www.emerald.com/insight/publication/doi/10.1108/S1521-6136(2009)13</t>
  </si>
  <si>
    <t>https://www.emerald.com/insight/publication/doi/10.1108/S0731-2199(2009)21</t>
  </si>
  <si>
    <t>https://www.emerald.com/insight/publication/doi/10.1108/S0733-558X(2009)27</t>
  </si>
  <si>
    <t>https://www.emerald.com/insight/publication/doi/10.1108/S0193-5895(2009)24</t>
  </si>
  <si>
    <t>https://www.emerald.com/insight/publication/doi/10.1108/S1479-3512(2009)19</t>
  </si>
  <si>
    <t>https://www.emerald.com/insight/publication/doi/10.1108/S1571-5027(2009)22</t>
  </si>
  <si>
    <t>https://www.emerald.com/insight/publication/doi/10.1108/S0731-9053(2009)24</t>
  </si>
  <si>
    <t>https://www.emerald.com/insight/publication/doi/10.1108/S1048-4736(2009)19</t>
  </si>
  <si>
    <t>https://www.emerald.com/insight/publication/doi/10.1108/S1569-3759(2009)92</t>
  </si>
  <si>
    <t>https://www.emerald.com/insight/publication/doi/10.1108/S1475-9144(2009)8</t>
  </si>
  <si>
    <t>https://www.emerald.com/insight/publication/doi/10.1108/S0278-1204(2009)26</t>
  </si>
  <si>
    <t>https://www.emerald.com/insight/publication/doi/10.1108/S1474-7979(2009)20</t>
  </si>
  <si>
    <t>https://www.emerald.com/insight/publication/doi/10.1108/S1876-0228(2009)7</t>
  </si>
  <si>
    <t>https://www.emerald.com/insight/publication/doi/10.1108/S0731-9053(2009)25</t>
  </si>
  <si>
    <t>https://www.emerald.com/insight/publication/doi/10.1108/S1049-2585(2009)17</t>
  </si>
  <si>
    <t>https://www.emerald.com/insight/publication/doi/10.1108/S1572-8323(2009)11</t>
  </si>
  <si>
    <t>https://www.emerald.com/insight/publication/doi/10.1108/S1529-2126(2009)13</t>
  </si>
  <si>
    <t>https://www.emerald.com/insight/publication/doi/10.1108/S1569-3759(2009)91</t>
  </si>
  <si>
    <t>https://www.emerald.com/insight/publication/doi/10.1108/S1871-3173(2009)3</t>
  </si>
  <si>
    <t>https://www.emerald.com/insight/publication/doi/10.1108/S0735-004X(2009)22</t>
  </si>
  <si>
    <t>https://www.emerald.com/insight/publication/doi/10.1108/S0198-8719(2009)20</t>
  </si>
  <si>
    <t>https://www.emerald.com/insight/publication/doi/10.1108/S1572-8323(2009)10</t>
  </si>
  <si>
    <t>https://www.emerald.com/insight/publication/doi/10.1108/S0573-8555(2009)288</t>
  </si>
  <si>
    <t>https://www.emerald.com/insight/publication/doi/10.1108/S0196-3821(2009)25</t>
  </si>
  <si>
    <t>https://www.emerald.com/insight/publication/doi/10.1108/S0897-3016(2009)17</t>
  </si>
  <si>
    <t>https://www.emerald.com/insight/publication/doi/10.1108/S0742-7301(2009)28</t>
  </si>
  <si>
    <t>https://www.emerald.com/insight/publication/doi/10.1108/S1479-8387(2009)5</t>
  </si>
  <si>
    <t>https://www.emerald.com/insight/publication/doi/10.1108/S1745-8862(2009)4</t>
  </si>
  <si>
    <t>https://www.emerald.com/insight/publication/doi/10.1108/S1548-6435(2009)5</t>
  </si>
  <si>
    <t>https://www.emerald.com/insight/publication/doi/10.1108/S0275-4959(2009)27</t>
  </si>
  <si>
    <t>https://www.emerald.com/insight/publication/doi/10.1108/S2041-806X(2009)3</t>
  </si>
  <si>
    <t>https://www.emerald.com/insight/publication/doi/10.1108/S1059-4337(2009)47</t>
  </si>
  <si>
    <t>https://www.emerald.com/insight/publication/doi/10.1108/S1059-4337(2009)48</t>
  </si>
  <si>
    <t>https://www.emerald.com/insight/publication/doi/10.1108/S1537-4661(2009)12</t>
  </si>
  <si>
    <t>https://www.emerald.com/insight/publication/doi/10.1108/S1059-4337(2009)49</t>
  </si>
  <si>
    <t>https://www.emerald.com/insight/publication/doi/10.1108/S1059-4337(2009)50</t>
  </si>
  <si>
    <t>https://www.emerald.com/insight/publication/doi/10.1108/S0163-2396(2009)33</t>
  </si>
  <si>
    <t>https://www.emerald.com/insight/publication/doi/10.1108/S0733-558X(2009)26</t>
  </si>
  <si>
    <t>https://www.emerald.com/insight/publication/doi/10.1108/S1479-3598(2009)4</t>
  </si>
  <si>
    <t>https://www.emerald.com/insight/publication/doi/10.1108/S0573-8555(2009)287</t>
  </si>
  <si>
    <t>https://www.emerald.com/insight/publication/doi/10.1108/S0732-1317(2009)18</t>
  </si>
  <si>
    <t>https://www.emerald.com/insight/publication/doi/10.1108/S2041-806X(2009)4</t>
  </si>
  <si>
    <t>https://www.emerald.com/insight/publication/doi/10.1108/S2042-1443(2009)1</t>
  </si>
  <si>
    <t>https://www.emerald.com/insight/publication/doi/10.1108/S1574-8715(2009)6</t>
  </si>
  <si>
    <t>https://www.emerald.com/insight/publication/doi/10.1108/S1529-2134(2009)12</t>
  </si>
  <si>
    <t>https://www.emerald.com/insight/publication/doi/10.1108/S2040-7262(2009)1</t>
  </si>
  <si>
    <t>https://www.emerald.com/insight/publication/doi/10.1108/S0161-7230(2009)25</t>
  </si>
  <si>
    <t>https://www.emerald.com/insight/publication/doi/10.1108/S0277-2833(2009)19</t>
  </si>
  <si>
    <t>https://www.emerald.com/insight/publication/doi/10.1016/S1744-2117(2008)4</t>
  </si>
  <si>
    <t>https://www.emerald.com/insight/publication/doi/10.1016/S0743-4154(2008)26_Part_1</t>
  </si>
  <si>
    <t>https://www.emerald.com/insight/publication/doi/10.1016/S1474-7863(2008)12</t>
  </si>
  <si>
    <t>https://www.emerald.com/insight/publication/doi/10.1016/S1475-1488(2008)11</t>
  </si>
  <si>
    <t>https://www.emerald.com/insight/publication/doi/10.1016/S1085-4622(2008)9</t>
  </si>
  <si>
    <t>https://www.emerald.com/insight/publication/doi/10.1016/S0749-6826(2008)10</t>
  </si>
  <si>
    <t>https://www.emerald.com/insight/publication/doi/10.1016/S1477-4070(2008)5</t>
  </si>
  <si>
    <t>https://www.emerald.com/insight/publication/doi/10.1016/S1871-3173(2008)2</t>
  </si>
  <si>
    <t>https://www.emerald.com/insight/publication/doi/10.1108/S2041-806X(2008)2</t>
  </si>
  <si>
    <t>https://www.emerald.com/insight/publication/doi/10.1016/S1745-3542(2008)4</t>
  </si>
  <si>
    <t>https://www.emerald.com/insight/publication/doi/10.1016/S0732-0671(2008)26</t>
  </si>
  <si>
    <t>https://www.emerald.com/insight/publication/doi/10.1016/S1474-7871(2008)17</t>
  </si>
  <si>
    <t>https://www.emerald.com/insight/publication/doi/10.1016/S1479-361X(2008)7</t>
  </si>
  <si>
    <t>https://www.emerald.com/insight/publication/doi/10.1016/S1058-7497(2008)18</t>
  </si>
  <si>
    <t>https://www.emerald.com/insight/publication/doi/10.1016/S1529-2126(2008)12</t>
  </si>
  <si>
    <t>https://www.emerald.com/insight/publication/doi/10.1016/S1572-8323(2008)7</t>
  </si>
  <si>
    <t>https://www.emerald.com/insight/publication/doi/10.1016/S0270-4013(2008)18</t>
  </si>
  <si>
    <t>https://www.emerald.com/insight/publication/doi/10.1016/S0731-9053(2008)23</t>
  </si>
  <si>
    <t>https://www.emerald.com/insight/publication/doi/10.1016/S0731-2199(2008)19</t>
  </si>
  <si>
    <t>https://www.emerald.com/insight/publication/doi/10.1016/S0195-7449(2008)15</t>
  </si>
  <si>
    <t>https://www.emerald.com/insight/publication/doi/10.1016/S0275-4959(2008)26</t>
  </si>
  <si>
    <t>https://www.emerald.com/insight/publication/doi/10.1016/S1571-0386(2008)19</t>
  </si>
  <si>
    <t>https://www.emerald.com/insight/publication/doi/10.1016/S0195-6310(2008)25</t>
  </si>
  <si>
    <t>https://www.emerald.com/insight/publication/doi/10.1016/S0732-1317(2008)17</t>
  </si>
  <si>
    <t>https://www.emerald.com/insight/publication/doi/10.1016/S0749-6826(2008)11</t>
  </si>
  <si>
    <t>https://www.emerald.com/insight/publication/doi/10.1016/S1572-8323(2008)5</t>
  </si>
  <si>
    <t>https://www.emerald.com/insight/publication/doi/10.1016/S1574-8715(2008)4</t>
  </si>
  <si>
    <t>https://www.emerald.com/insight/publication/doi/10.1016/S1479-3563(2008)8</t>
  </si>
  <si>
    <t>https://www.emerald.com/insight/publication/doi/10.1016/S1069-0964(2008)14</t>
  </si>
  <si>
    <t>https://www.emerald.com/insight/publication/doi/10.1016/S0190-1281(2008)27</t>
  </si>
  <si>
    <t>https://www.emerald.com/insight/publication/doi/10.1016/S1534-0856(2008)11</t>
  </si>
  <si>
    <t>https://www.emerald.com/insight/publication/doi/10.1016/S0743-4154(2008)26_Part_2</t>
  </si>
  <si>
    <t>https://www.emerald.com/insight/publication/doi/10.1016/S0743-4154(2008)26_Part_3</t>
  </si>
  <si>
    <t>https://www.emerald.com/insight/publication/doi/10.1016/S0731-9053(2008)22</t>
  </si>
  <si>
    <t>https://www.emerald.com/insight/publication/doi/10.1016/S1746-9791(2008)4</t>
  </si>
  <si>
    <t>https://www.emerald.com/insight/publication/doi/10.1016/S1529-2134(2008)11</t>
  </si>
  <si>
    <t>https://www.emerald.com/insight/publication/doi/10.1016/S1574-8715(2008)3</t>
  </si>
  <si>
    <t>https://www.emerald.com/insight/publication/doi/10.1016/S1574-0129(2008)1</t>
  </si>
  <si>
    <t>https://www.emerald.com/insight/publication/doi/10.1016/S1047-0042(2008)9</t>
  </si>
  <si>
    <t>https://www.emerald.com/insight/publication/doi/10.1016/S1574-8715(2008)5</t>
  </si>
  <si>
    <t>https://www.emerald.com/insight/publication/doi/10.1016/S0190-1281(2008)28</t>
  </si>
  <si>
    <t>https://www.emerald.com/insight/publication/doi/10.1016/S1049-2585(2008)16</t>
  </si>
  <si>
    <t>https://www.emerald.com/insight/publication/doi/10.1016/S0065-2830(2008)31</t>
  </si>
  <si>
    <t>https://www.emerald.com/insight/publication/doi/10.1016/S1569-3767(2008)9</t>
  </si>
  <si>
    <t>https://www.emerald.com/insight/publication/doi/10.1016/S0196-1152(2008)16</t>
  </si>
  <si>
    <t>https://www.emerald.com/insight/publication/doi/10.1016/S1064-4857(2008)14</t>
  </si>
  <si>
    <t>https://www.emerald.com/insight/publication/doi/10.1016/S0882-6145(2008)25</t>
  </si>
  <si>
    <t>https://www.emerald.com/insight/publication/doi/10.1108/S1474-7979(2008)19</t>
  </si>
  <si>
    <t>https://www.emerald.com/insight/publication/doi/10.1016/S0731-9053(2008)21</t>
  </si>
  <si>
    <t>https://www.emerald.com/insight/publication/doi/10.1016/S1475-9144(2008)7</t>
  </si>
  <si>
    <t>https://www.emerald.com/insight/publication/doi/10.1016/S0742-3322(2008)25</t>
  </si>
  <si>
    <t>https://www.emerald.com/insight/publication/doi/10.1016/S0731-2199(2008)20</t>
  </si>
  <si>
    <t>https://www.emerald.com/insight/publication/doi/10.1016/S1745-8862(2008)3</t>
  </si>
  <si>
    <t>https://www.emerald.com/insight/publication/doi/10.1016/S1876-0228(2008)6</t>
  </si>
  <si>
    <t>https://www.emerald.com/insight/publication/doi/10.1016/S0278-1204(2008)25</t>
  </si>
  <si>
    <t>https://www.emerald.com/insight/publication/doi/10.1016/S1474-8231(2008)7</t>
  </si>
  <si>
    <t>https://www.emerald.com/insight/publication/doi/10.1016/S1057-6290(2008)10</t>
  </si>
  <si>
    <t>https://www.emerald.com/insight/publication/doi/10.1016/S1479-3512(2008)18</t>
  </si>
  <si>
    <t>https://www.emerald.com/insight/publication/doi/10.1016/S0735-004X(2008)21</t>
  </si>
  <si>
    <t>https://www.emerald.com/insight/publication/doi/10.1016/S0198-8719(2008)19</t>
  </si>
  <si>
    <t>https://www.emerald.com/insight/publication/doi/10.1016/S0895-9935(2008)17</t>
  </si>
  <si>
    <t>https://www.emerald.com/insight/publication/doi/10.1016/S1479-358X(2008)6</t>
  </si>
  <si>
    <t>https://www.emerald.com/insight/publication/doi/10.1016/S0163-786X(2008)29</t>
  </si>
  <si>
    <t>https://www.emerald.com/insight/publication/doi/10.1016/S1042-3192(2008)10</t>
  </si>
  <si>
    <t>https://www.emerald.com/insight/publication/doi/10.1016/S1042-3192(2008)9</t>
  </si>
  <si>
    <t>https://www.emerald.com/insight/publication/doi/10.1016/S1572-8323(2008)8</t>
  </si>
  <si>
    <t>https://www.emerald.com/insight/publication/doi/10.1016/S0196-3821(2008)24</t>
  </si>
  <si>
    <t>https://www.emerald.com/insight/publication/doi/10.1016/S0742-7301(2008)27</t>
  </si>
  <si>
    <t>https://www.emerald.com/insight/publication/doi/10.1016/S0163-786X(2008)28</t>
  </si>
  <si>
    <t>https://www.emerald.com/insight/publication/doi/10.1016/S1574-0765(2008)13</t>
  </si>
  <si>
    <t>https://www.emerald.com/insight/publication/doi/10.1016/S1521-6136(2008)11</t>
  </si>
  <si>
    <t>https://www.emerald.com/insight/publication/doi/10.1016/S0195-6310(2007)24</t>
  </si>
  <si>
    <t>https://www.emerald.com/insight/publication/doi/10.1016/S0885-2111(2007)11</t>
  </si>
  <si>
    <t>https://www.emerald.com/insight/publication/doi/10.1016/S0885-3339(2007)10</t>
  </si>
  <si>
    <t>https://www.emerald.com/insight/publication/doi/10.1016/S1521-6136(2007)9</t>
  </si>
  <si>
    <t>https://www.emerald.com/insight/publication/doi/10.1016/S1474-7979(2007)18</t>
  </si>
  <si>
    <t>https://www.emerald.com/insight/publication/doi/10.1016/S0732-1317(2007)16</t>
  </si>
  <si>
    <t>https://www.emerald.com/insight/publication/doi/10.1016/S1572-8323(2007)4</t>
  </si>
  <si>
    <t>https://www.emerald.com/insight/publication/doi/10.1016/S0196-1152(2007)14</t>
  </si>
  <si>
    <t>https://www.emerald.com/insight/publication/doi/10.1016/S1475-9152(2007)2</t>
  </si>
  <si>
    <t>https://www.emerald.com/insight/publication/doi/10.1016/S1474-7863(2007)10</t>
  </si>
  <si>
    <t>https://www.emerald.com/insight/publication/doi/10.1016/S0743-4154(2007)25_Part_2</t>
  </si>
  <si>
    <t>https://www.emerald.com/insight/publication/doi/10.1016/S1569-3740(2007)7</t>
  </si>
  <si>
    <t>https://www.emerald.com/insight/publication/doi/10.1016/S1479-3679(2007)8</t>
  </si>
  <si>
    <t>https://www.emerald.com/insight/publication/doi/10.1016/S1479-3709(2007)11</t>
  </si>
  <si>
    <t>https://www.emerald.com/insight/publication/doi/10.1016/S1074-7540(2007)10</t>
  </si>
  <si>
    <t>https://www.emerald.com/insight/publication/doi/10.1016/S1041-7060(2007)13</t>
  </si>
  <si>
    <t>https://www.emerald.com/insight/publication/doi/10.1016/S1049-2585(2007)15</t>
  </si>
  <si>
    <t>https://www.emerald.com/insight/publication/doi/10.1016/S0196-1152(2007)15</t>
  </si>
  <si>
    <t>https://www.emerald.com/insight/publication/doi/10.1108/S0573-8555(2007)283</t>
  </si>
  <si>
    <t>https://www.emerald.com/insight/publication/doi/10.1016/S0731-2199(2007)18</t>
  </si>
  <si>
    <t>https://www.emerald.com/insight/publication/doi/10.1016/S1479-3555(2007)6</t>
  </si>
  <si>
    <t>https://www.emerald.com/insight/publication/doi/10.1108/S0573-8555(2007)284</t>
  </si>
  <si>
    <t>https://www.emerald.com/insight/publication/doi/10.1016/S1571-0386(2007)18</t>
  </si>
  <si>
    <t>https://www.emerald.com/insight/publication/doi/10.1016/S1746-9791(2007)3</t>
  </si>
  <si>
    <t>https://www.emerald.com/insight/publication/doi/10.1016/S0743-4154(2007)25_Part_3</t>
  </si>
  <si>
    <t>https://www.emerald.com/insight/publication/doi/10.1016/S1057-1922(2007)13</t>
  </si>
  <si>
    <t>https://www.emerald.com/insight/publication/doi/10.1016/S1569-3759(2007)89</t>
  </si>
  <si>
    <t>https://www.emerald.com/insight/publication/doi/10.1016/S0147-9121(2007)27</t>
  </si>
  <si>
    <t>https://www.emerald.com/insight/publication/doi/10.1016/S0275-4959(2007)25</t>
  </si>
  <si>
    <t>https://www.emerald.com/insight/publication/doi/10.1016/S1049-2585(2007)14</t>
  </si>
  <si>
    <t>https://www.emerald.com/insight/publication/doi/10.1016/S1529-2096(2007)7</t>
  </si>
  <si>
    <t>https://www.emerald.com/insight/publication/doi/10.1016/S1574-8715(2007)2</t>
  </si>
  <si>
    <t>https://www.emerald.com/insight/publication/doi/10.1016/S0735-004X(2007)20</t>
  </si>
  <si>
    <t>https://www.emerald.com/insight/publication/doi/10.1016/S1569-3732(2007)12</t>
  </si>
  <si>
    <t>https://www.emerald.com/insight/publication/doi/10.1016/S1569-3740(2007)6</t>
  </si>
  <si>
    <t>https://www.emerald.com/insight/publication/doi/10.1016/S1572-8323(2007)3</t>
  </si>
  <si>
    <t>https://www.emerald.com/insight/publication/doi/10.1016/S1529-210X(2007)12</t>
  </si>
  <si>
    <t>https://www.emerald.com/insight/publication/doi/10.1016/S1571-0386(2007)16</t>
  </si>
  <si>
    <t>https://www.emerald.com/insight/publication/doi/10.1016/S1475-9144(2007)6</t>
  </si>
  <si>
    <t>https://www.emerald.com/insight/publication/doi/10.1016/S1042-3192(2007)8</t>
  </si>
  <si>
    <t>https://www.emerald.com/insight/publication/doi/10.1016/S1521-6136(2007)8</t>
  </si>
  <si>
    <t>https://www.emerald.com/insight/publication/doi/10.1016/S0573-8555(2007)281</t>
  </si>
  <si>
    <t>https://www.emerald.com/insight/publication/doi/10.1016/S1569-3759(2007)90</t>
  </si>
  <si>
    <t>https://www.emerald.com/insight/publication/doi/10.1016/S1571-5027(2007)20</t>
  </si>
  <si>
    <t>https://www.emerald.com/insight/publication/doi/10.1016/S0742-3322(2007)24</t>
  </si>
  <si>
    <t>https://www.emerald.com/insight/publication/doi/10.1016/S1064-4857(2007)13</t>
  </si>
  <si>
    <t>https://www.emerald.com/insight/publication/doi/10.1016/S0193-5895(2007)22</t>
  </si>
  <si>
    <t>https://www.emerald.com/insight/publication/doi/10.1016/S0193-5895(2007)23</t>
  </si>
  <si>
    <t>https://www.emerald.com/insight/publication/doi/10.1016/S0897-3016(2007)16</t>
  </si>
  <si>
    <t>https://www.emerald.com/insight/publication/doi/10.1016/S0742-7301(2007)26</t>
  </si>
  <si>
    <t>https://www.emerald.com/insight/publication/doi/10.1016/S0163-786X(2007)27</t>
  </si>
  <si>
    <t>https://www.emerald.com/insight/publication/doi/10.1016/S1479-8387(2007)4</t>
  </si>
  <si>
    <t>https://www.emerald.com/insight/publication/doi/10.1016/S1574-0765(2007)12</t>
  </si>
  <si>
    <t>https://www.emerald.com/insight/publication/doi/10.1108/S1548-6435(2007)3</t>
  </si>
  <si>
    <t>https://www.emerald.com/insight/publication/doi/10.1016/S0882-6145(2007)24</t>
  </si>
  <si>
    <t>https://www.emerald.com/insight/publication/doi/10.1016/S1059-4337(2007)41</t>
  </si>
  <si>
    <t>https://www.emerald.com/insight/publication/doi/10.1016/S1474-8231(2007)6</t>
  </si>
  <si>
    <t>https://www.emerald.com/insight/publication/doi/10.1016/S1059-4337(2007)40</t>
  </si>
  <si>
    <t>https://www.emerald.com/insight/publication/doi/10.1016/S1529-2126(2007)11</t>
  </si>
  <si>
    <t>https://www.emerald.com/insight/publication/doi/10.1016/S1479-3660(2007)10</t>
  </si>
  <si>
    <t>https://www.emerald.com/insight/publication/doi/10.1016/S1048-4736(2007)17</t>
  </si>
  <si>
    <t>https://www.emerald.com/insight/publication/doi/10.1016/S0190-1281(2007)26</t>
  </si>
  <si>
    <t>https://www.emerald.com/insight/publication/doi/10.1016/S1529-2134(2007)10</t>
  </si>
  <si>
    <t>https://www.emerald.com/insight/publication/doi/10.1016/S1571-5027(2007)19</t>
  </si>
  <si>
    <t>https://www.emerald.com/insight/publication/doi/10.1016/S0573-8555(2007)282</t>
  </si>
  <si>
    <t>https://www.emerald.com/insight/publication/doi/10.1016/S0733-558X(2007)25</t>
  </si>
  <si>
    <t>https://www.emerald.com/insight/publication/doi/10.1108/S1479-067X(2007)12</t>
  </si>
  <si>
    <t>https://www.emerald.com/insight/publication/doi/10.1016/S0194-3960(2007)16</t>
  </si>
  <si>
    <t>https://www.emerald.com/insight/publication/doi/10.1016/S1571-0386(2007)17</t>
  </si>
  <si>
    <t>https://www.emerald.com/insight/publication/doi/10.1016/S0161-7230(2007)24</t>
  </si>
  <si>
    <t>https://www.emerald.com/insight/publication/doi/10.1108/S2041-806X(2007)1</t>
  </si>
  <si>
    <t>https://www.emerald.com/insight/publication/doi/10.1016/S0277-2833(2007)17</t>
  </si>
  <si>
    <t>https://www.emerald.com/insight/publication/doi/10.1016/S0275-4959(2006)24</t>
  </si>
  <si>
    <t>https://www.emerald.com/insight/publication/doi/10.1016/S1475-1488(2006)9</t>
  </si>
  <si>
    <t>https://www.emerald.com/insight/publication/doi/10.1016/S0882-6145(2006)23</t>
  </si>
  <si>
    <t>https://www.emerald.com/insight/publication/doi/10.1016/S1745-3542(2006)2</t>
  </si>
  <si>
    <t>https://www.emerald.com/insight/publication/doi/10.1016/S0742-6186(2006)15</t>
  </si>
  <si>
    <t>https://www.emerald.com/insight/publication/doi/10.1016/S0065-2830(2006)30</t>
  </si>
  <si>
    <t>https://www.emerald.com/insight/publication/doi/10.1016/S0732-0671(2006)23</t>
  </si>
  <si>
    <t>https://www.emerald.com/insight/publication/doi/10.1016/S0732-0671(2006)24</t>
  </si>
  <si>
    <t>https://www.emerald.com/insight/publication/doi/10.1016/S1474-7871(2006)15</t>
  </si>
  <si>
    <t>https://www.emerald.com/insight/publication/doi/10.1016/S1479-361X(2006)5</t>
  </si>
  <si>
    <t>https://www.emerald.com/insight/publication/doi/10.1016/S1058-7497(2006)17</t>
  </si>
  <si>
    <t>https://www.emerald.com/insight/publication/doi/10.1016/S0276-8976(2006)12</t>
  </si>
  <si>
    <t>https://www.emerald.com/insight/publication/doi/10.1016/S0735-004X(2006)19</t>
  </si>
  <si>
    <t>https://www.emerald.com/insight/publication/doi/10.1108/S1479-067X(2006)11</t>
  </si>
  <si>
    <t>https://www.emerald.com/insight/publication/doi/10.1016/S1057-1922(2006)12</t>
  </si>
  <si>
    <t>https://www.emerald.com/insight/publication/doi/10.1016/S1479-3539(2006)15</t>
  </si>
  <si>
    <t>https://www.emerald.com/insight/publication/doi/10.1016/S0190-1281(2006)25</t>
  </si>
  <si>
    <t>https://www.emerald.com/insight/publication/doi/10.1016/S1529-2134(2006)9</t>
  </si>
  <si>
    <t>https://www.emerald.com/insight/publication/doi/10.1016/S0573-8555(2006)280</t>
  </si>
  <si>
    <t>https://www.emerald.com/insight/publication/doi/10.1016/S1479-3520(2006)10</t>
  </si>
  <si>
    <t>https://www.emerald.com/insight/publication/doi/10.1016/S0732-1317(2006)15</t>
  </si>
  <si>
    <t>https://www.emerald.com/insight/publication/doi/10.1016/S0195-6310(2006)23</t>
  </si>
  <si>
    <t>https://www.emerald.com/insight/publication/doi/10.1016/S0270-4013(2006)17</t>
  </si>
  <si>
    <t>https://www.emerald.com/insight/publication/doi/10.1016/S0573-8555(2006)279</t>
  </si>
  <si>
    <t>https://www.emerald.com/insight/publication/doi/10.1016/S1074-7877(2006)5</t>
  </si>
  <si>
    <t>https://www.emerald.com/insight/publication/doi/10.1016/S0743-4154(2006)24_Part_3</t>
  </si>
  <si>
    <t>https://www.emerald.com/insight/publication/doi/10.1016/S1049-2585(2006)13</t>
  </si>
  <si>
    <t>https://www.emerald.com/insight/publication/doi/10.1016/S0742-3322(2006)23</t>
  </si>
  <si>
    <t>https://www.emerald.com/insight/publication/doi/10.1016/S0731-9053(2006)20_Part_1</t>
  </si>
  <si>
    <t>https://www.emerald.com/insight/publication/doi/10.1016/S0731-9053(2006)20_Part_2</t>
  </si>
  <si>
    <t>https://www.emerald.com/insight/publication/doi/10.1016/S1569-3767(2006)6</t>
  </si>
  <si>
    <t>https://www.emerald.com/insight/publication/doi/10.1016/S1479-3555(2006)5</t>
  </si>
  <si>
    <t>https://www.emerald.com/insight/publication/doi/10.1016/S1074-7540(2006)9</t>
  </si>
  <si>
    <t>https://www.emerald.com/insight/publication/doi/10.1016/S1479-3598(2006)3</t>
  </si>
  <si>
    <t>https://www.emerald.com/insight/publication/doi/10.1016/S1479-3709(2006)9</t>
  </si>
  <si>
    <t>https://www.emerald.com/insight/publication/doi/10.1016/S1534-0856(2006)8</t>
  </si>
  <si>
    <t>https://www.emerald.com/insight/publication/doi/10.1016/S1047-0042(2006)8</t>
  </si>
  <si>
    <t>https://www.emerald.com/insight/publication/doi/10.1016/S1569-3759(2006)88</t>
  </si>
  <si>
    <t>https://www.emerald.com/insight/publication/doi/10.1016/S0193-2306(2006)11</t>
  </si>
  <si>
    <t>https://www.emerald.com/insight/publication/doi/10.1016/S0573-8555(2006)278</t>
  </si>
  <si>
    <t>https://www.emerald.com/insight/publication/doi/10.1016/S0743-4154(2006)24_Part_2</t>
  </si>
  <si>
    <t>https://www.emerald.com/insight/publication/doi/10.1016/S1529-2126(2006)10</t>
  </si>
  <si>
    <t>https://www.emerald.com/insight/publication/doi/10.1016/S0278-1204(2006)24</t>
  </si>
  <si>
    <t>https://www.emerald.com/insight/publication/doi/10.1016/S1479-3601(2006)7</t>
  </si>
  <si>
    <t>https://www.emerald.com/insight/publication/doi/10.1016/S0278-0984(2006)14</t>
  </si>
  <si>
    <t>https://www.emerald.com/insight/publication/doi/10.1016/S1041-7060(2006)12</t>
  </si>
  <si>
    <t>https://www.emerald.com/insight/publication/doi/10.1016/S1746-9791(2006)2</t>
  </si>
  <si>
    <t>https://www.emerald.com/insight/publication/doi/10.1016/S1572-0977(2006)12</t>
  </si>
  <si>
    <t>https://www.emerald.com/insight/publication/doi/10.1016/S1474-7979(2006)17</t>
  </si>
  <si>
    <t>https://www.emerald.com/insight/publication/doi/10.1016/S1479-3547(2006)4</t>
  </si>
  <si>
    <t>https://www.emerald.com/insight/publication/doi/10.1016/S0196-1152(2006)13</t>
  </si>
  <si>
    <t>https://www.emerald.com/insight/publication/doi/10.1016/S1479-3709(2006)10</t>
  </si>
  <si>
    <t>https://www.emerald.com/insight/publication/doi/10.1016/S0190-1281(2006)24</t>
  </si>
  <si>
    <t>https://www.emerald.com/insight/publication/doi/10.1016/S0147-9121(2006)25</t>
  </si>
  <si>
    <t>https://www.emerald.com/insight/publication/doi/10.1016/S1475-9144(2006)5</t>
  </si>
  <si>
    <t>https://www.emerald.com/insight/publication/doi/10.1016/S1534-0856(2006)9</t>
  </si>
  <si>
    <t>https://www.emerald.com/insight/publication/doi/10.1016/S1479-3660(2006)9</t>
  </si>
  <si>
    <t>https://www.emerald.com/insight/publication/doi/10.1016/S0573-8555(2006)276</t>
  </si>
  <si>
    <t>https://www.emerald.com/insight/publication/doi/10.1016/S0573-8555(2006)274</t>
  </si>
  <si>
    <t>https://www.emerald.com/insight/publication/doi/10.1016/S0885-3339(2006)9</t>
  </si>
  <si>
    <t>https://www.emerald.com/insight/publication/doi/10.1016/S0198-8719(2006)18</t>
  </si>
  <si>
    <t>https://www.emerald.com/insight/publication/doi/10.1016/S0733-558X(2006)24</t>
  </si>
  <si>
    <t>https://www.emerald.com/insight/publication/doi/10.1016/S0732-1317(2006)14</t>
  </si>
  <si>
    <t>https://www.emerald.com/insight/publication/doi/10.1016/S0573-8555(2006)277</t>
  </si>
  <si>
    <t>https://www.emerald.com/insight/publication/doi/10.1016/S1064-4857(2006)12</t>
  </si>
  <si>
    <t>https://www.emerald.com/insight/publication/doi/10.1016/S1474-7979(2006)16</t>
  </si>
  <si>
    <t>https://www.emerald.com/insight/publication/doi/10.1016/S0885-2111(2006)10</t>
  </si>
  <si>
    <t>https://www.emerald.com/insight/publication/doi/10.1016/S0196-3821(2006)23</t>
  </si>
  <si>
    <t>https://www.emerald.com/insight/publication/doi/10.1016/S0742-7301(2006)25</t>
  </si>
  <si>
    <t>https://www.emerald.com/insight/publication/doi/10.1016/S0743-4154(2006)24_Part_1</t>
  </si>
  <si>
    <t>https://www.emerald.com/insight/publication/doi/10.1016/S1479-8387(2006)3</t>
  </si>
  <si>
    <t>https://www.emerald.com/insight/publication/doi/10.1016/S0192-0812(2006)14</t>
  </si>
  <si>
    <t>https://www.emerald.com/insight/publication/doi/10.1016/S1574-0765(2006)11</t>
  </si>
  <si>
    <t>https://www.emerald.com/insight/publication/doi/10.1108/S1548-6435(2006)2</t>
  </si>
  <si>
    <t>https://www.emerald.com/insight/publication/doi/10.1016/S1521-6136(2006)7</t>
  </si>
  <si>
    <t>https://www.emerald.com/insight/publication/doi/10.1016/S0573-8555(2006)275</t>
  </si>
  <si>
    <t>https://www.emerald.com/insight/publication/doi/10.1016/S1059-4337(2006)38</t>
  </si>
  <si>
    <t>https://www.emerald.com/insight/publication/doi/10.1016/S1059-4337(2006)39</t>
  </si>
  <si>
    <t>https://www.emerald.com/insight/publication/doi/10.1016/S0163-2396(2006)29</t>
  </si>
  <si>
    <t>https://www.emerald.com/insight/publication/doi/10.1016/S1479-3660(2006)8</t>
  </si>
  <si>
    <t>https://www.emerald.com/insight/publication/doi/10.1016/S0147-9121(2006)24</t>
  </si>
  <si>
    <t>https://www.emerald.com/insight/publication/doi/10.1016/S0731-2199(2006)17</t>
  </si>
  <si>
    <t>https://www.emerald.com/insight/publication/doi/10.1016/S0161-7230(2006)23</t>
  </si>
  <si>
    <t>https://www.emerald.com/insight/publication/doi/10.1016/S1479-3679(2006)7</t>
  </si>
  <si>
    <t>https://www.emerald.com/insight/publication/doi/10.1016/S1574-8715(2006)1</t>
  </si>
  <si>
    <t>https://www.emerald.com/insight/publication/doi/10.1016/S1479-3601(2006)6</t>
  </si>
  <si>
    <t>https://www.emerald.com/insight/publication/doi/10.1016/S1569-3767(2006)7</t>
  </si>
  <si>
    <t>https://www.emerald.com/insight/publication/doi/10.1016/S0743-4154(2005)23_Part_1</t>
  </si>
  <si>
    <t>https://www.emerald.com/insight/publication/doi/10.1016/S1475-1488(2005)8</t>
  </si>
  <si>
    <t>https://www.emerald.com/insight/publication/doi/10.1016/S1085-4622(2005)7</t>
  </si>
  <si>
    <t>https://www.emerald.com/insight/publication/doi/10.1016/S1535-1203(2005)4</t>
  </si>
  <si>
    <t>https://www.emerald.com/insight/publication/doi/10.1016/S1745-3542(2005)1</t>
  </si>
  <si>
    <t>https://www.emerald.com/insight/publication/doi/10.1016/S0742-6186(2005)14</t>
  </si>
  <si>
    <t>https://www.emerald.com/insight/publication/doi/10.1016/S0065-2830(2005)29</t>
  </si>
  <si>
    <t>https://www.emerald.com/insight/publication/doi/10.1016/S0732-0671(2005)22</t>
  </si>
  <si>
    <t>https://www.emerald.com/insight/publication/doi/10.1016/S1474-7871(2005)14</t>
  </si>
  <si>
    <t>https://www.emerald.com/insight/publication/doi/10.1016/S1569-3759(2005)86</t>
  </si>
  <si>
    <t>https://www.emerald.com/insight/publication/doi/10.1108/S1479-3644(2005)4</t>
  </si>
  <si>
    <t>https://www.emerald.com/insight/publication/doi/10.1016/S0735-004X(2005)18</t>
  </si>
  <si>
    <t>https://www.emerald.com/insight/publication/doi/10.1016/S1572-0977(2005)11</t>
  </si>
  <si>
    <t>https://www.emerald.com/insight/publication/doi/10.1016/S0749-6826(2005)7</t>
  </si>
  <si>
    <t>https://www.emerald.com/insight/publication/doi/10.1016/S0749-6826(2005)8</t>
  </si>
  <si>
    <t>https://www.emerald.com/insight/publication/doi/10.1016/S0749-6826(2005)9</t>
  </si>
  <si>
    <t>https://www.emerald.com/insight/publication/doi/10.1016/S1569-3732(2005)11</t>
  </si>
  <si>
    <t>https://www.emerald.com/insight/publication/doi/10.1016/S1041-7060(2005)11</t>
  </si>
  <si>
    <t>https://www.emerald.com/insight/publication/doi/10.1016/S1059-4337(2005)37</t>
  </si>
  <si>
    <t>https://www.emerald.com/insight/publication/doi/10.1016/S1529-2096(2005)6</t>
  </si>
  <si>
    <t>https://www.emerald.com/insight/publication/doi/10.1016/S0270-4013(2005)16</t>
  </si>
  <si>
    <t>https://www.emerald.com/insight/publication/doi/10.1016/S1569-3759(2005)87</t>
  </si>
  <si>
    <t>https://www.emerald.com/insight/publication/doi/10.1016/S0743-4154(2005)23_Part_2</t>
  </si>
  <si>
    <t>https://www.emerald.com/insight/publication/doi/10.1016/S0277-2833(2005)15</t>
  </si>
  <si>
    <t>https://www.emerald.com/insight/publication/doi/10.1016/S1521-6136(2005)6</t>
  </si>
  <si>
    <t>https://www.emerald.com/insight/publication/doi/10.1016/S1572-8323(2005)1</t>
  </si>
  <si>
    <t>https://www.emerald.com/insight/publication/doi/10.1016/S1529-2134(2005)7</t>
  </si>
  <si>
    <t>https://www.emerald.com/insight/publication/doi/10.1016/S0278-0984(2005)13</t>
  </si>
  <si>
    <t>https://www.emerald.com/insight/publication/doi/10.1016/S0193-2306(2005)10</t>
  </si>
  <si>
    <t>https://www.emerald.com/insight/publication/doi/10.1016/S0743-4154(2005)23</t>
  </si>
  <si>
    <t>https://www.emerald.com/insight/publication/doi/10.1016/S1529-2126(2005)9</t>
  </si>
  <si>
    <t>https://www.emerald.com/insight/publication/doi/10.1016/S1529-2126(2005)6</t>
  </si>
  <si>
    <t>https://www.emerald.com/insight/publication/doi/10.1016/S1479-3679(2005)6</t>
  </si>
  <si>
    <t>https://www.emerald.com/insight/publication/doi/10.1016/S0275-4959(2005)23</t>
  </si>
  <si>
    <t>https://www.emerald.com/insight/publication/doi/10.1016/S1479-358X(2005)5</t>
  </si>
  <si>
    <t>https://www.emerald.com/insight/publication/doi/10.1016/S1064-4857(2005)11</t>
  </si>
  <si>
    <t>https://www.emerald.com/insight/publication/doi/10.1016/S1074-7540(2005)8</t>
  </si>
  <si>
    <t>https://www.emerald.com/insight/publication/doi/10.1016/S1474-8231(2005)5</t>
  </si>
  <si>
    <t>https://www.emerald.com/insight/publication/doi/10.1016/S1479-3628(2005)3</t>
  </si>
  <si>
    <t>https://www.emerald.com/insight/publication/doi/10.1016/S1569-3767(2005)5</t>
  </si>
  <si>
    <t>https://www.emerald.com/insight/publication/doi/10.1016/S1479-3687(2005)11</t>
  </si>
  <si>
    <t>https://www.emerald.com/insight/publication/doi/10.1108/S1479-3644(2005)5</t>
  </si>
  <si>
    <t>https://www.emerald.com/insight/publication/doi/10.1016/S1571-5027(2005)18</t>
  </si>
  <si>
    <t>https://www.emerald.com/insight/publication/doi/10.1016/S1069-0964(2005)13</t>
  </si>
  <si>
    <t>https://www.emerald.com/insight/publication/doi/10.1016/S1529-210X(2005)11</t>
  </si>
  <si>
    <t>https://www.emerald.com/insight/publication/doi/10.1016/S1572-8323(2005)2</t>
  </si>
  <si>
    <t>https://www.emerald.com/insight/publication/doi/10.1108/S0573-8555(2005)273</t>
  </si>
  <si>
    <t>https://www.emerald.com/insight/publication/doi/10.1016/S1094-5334(2005)6</t>
  </si>
  <si>
    <t>https://www.emerald.com/insight/publication/doi/10.1016/S1475-9144(2005)3</t>
  </si>
  <si>
    <t>https://www.emerald.com/insight/publication/doi/10.1016/S1475-9144(2005)4</t>
  </si>
  <si>
    <t>https://www.emerald.com/insight/publication/doi/10.1016/S1057-1922(2005)10</t>
  </si>
  <si>
    <t>https://www.emerald.com/insight/publication/doi/10.1016/S1057-1922(2005)11</t>
  </si>
  <si>
    <t>https://www.emerald.com/insight/publication/doi/10.1108/S0573-8555(2005)272</t>
  </si>
  <si>
    <t>https://www.emerald.com/insight/publication/doi/10.1016/S1569-3740(2005)5</t>
  </si>
  <si>
    <t>https://www.emerald.com/insight/publication/doi/10.1016/S0198-8719(2005)17</t>
  </si>
  <si>
    <t>https://www.emerald.com/insight/publication/doi/10.1108/S1876-0562(2005)05</t>
  </si>
  <si>
    <t>https://www.emerald.com/insight/publication/doi/10.1016/S0270-4021(2005)14</t>
  </si>
  <si>
    <t>https://www.emerald.com/insight/publication/doi/10.1016/S0196-3821(2005)21</t>
  </si>
  <si>
    <t>https://www.emerald.com/insight/publication/doi/10.1016/S0196-3821(2005)22</t>
  </si>
  <si>
    <t>https://www.emerald.com/insight/publication/doi/10.1016/S0897-3016(2005)15</t>
  </si>
  <si>
    <t>https://www.emerald.com/insight/publication/doi/10.1016/S0742-7301(2005)24</t>
  </si>
  <si>
    <t>https://www.emerald.com/insight/publication/doi/10.1016/S0163-786X(2005)26</t>
  </si>
  <si>
    <t>https://www.emerald.com/insight/publication/doi/10.1016/S1479-8387(2005)2</t>
  </si>
  <si>
    <t>https://www.emerald.com/insight/publication/doi/10.1016/S1474-7979(2005)15</t>
  </si>
  <si>
    <t>https://www.emerald.com/insight/publication/doi/10.1016/S1574-0765(2005)10</t>
  </si>
  <si>
    <t>https://www.emerald.com/insight/publication/doi/10.1108/S1548-6435(2005)1</t>
  </si>
  <si>
    <t>https://www.emerald.com/insight/publication/doi/10.1016/S0882-6145(2005)22</t>
  </si>
  <si>
    <t>https://www.emerald.com/insight/publication/doi/10.1016/S0278-1204(2005)23</t>
  </si>
  <si>
    <t>https://www.emerald.com/insight/publication/doi/10.1016/S1537-4661(2005)10</t>
  </si>
  <si>
    <t>https://www.emerald.com/insight/publication/doi/10.1016/S1537-4661(2005)11</t>
  </si>
  <si>
    <t>https://www.emerald.com/insight/publication/doi/10.1016/S1534-0856(2005)7</t>
  </si>
  <si>
    <t>https://www.emerald.com/insight/publication/doi/10.1016/S0742-3322(2005)22</t>
  </si>
  <si>
    <t>https://www.emerald.com/insight/publication/doi/10.1016/S1059-4337(2005)35</t>
  </si>
  <si>
    <t>https://www.emerald.com/insight/publication/doi/10.1016/S0163-2396(2005)28</t>
  </si>
  <si>
    <t>https://www.emerald.com/insight/publication/doi/10.1016/S0731-2199(2005)16</t>
  </si>
  <si>
    <t>https://www.emerald.com/insight/publication/doi/10.1016/S1479-3709(2005)8</t>
  </si>
  <si>
    <t>https://www.emerald.com/insight/publication/doi/10.1016/S0573-8555(2005)268</t>
  </si>
  <si>
    <t>https://www.emerald.com/insight/publication/doi/10.1016/S0161-7230(2005)22</t>
  </si>
  <si>
    <t>https://www.emerald.com/insight/publication/doi/10.1016/S1746-9791(2005)1</t>
  </si>
  <si>
    <t>https://www.emerald.com/insight/publication/doi/10.1016/S0737-1071(2005)9</t>
  </si>
  <si>
    <t>https://www.emerald.com/insight/publication/doi/10.1016/S0196-1152(2005)12</t>
  </si>
  <si>
    <t>https://www.emerald.com/insight/publication/doi/10.1016/S1059-4337(2005)36</t>
  </si>
  <si>
    <t>https://www.emerald.com/insight/publication/doi/10.1016/S0733-558X(2005)23</t>
  </si>
  <si>
    <t>https://www.emerald.com/insight/publication/doi/10.1016/S1048-4736(2005)16</t>
  </si>
  <si>
    <t>https://www.emerald.com/insight/publication/doi/10.1108/S0573-8555(2005)266</t>
  </si>
  <si>
    <t>https://www.emerald.com/insight/publication/doi/10.1016/S0277-2833(2005)16</t>
  </si>
  <si>
    <t>https://www.emerald.com/insight/publication/doi/10.1016/S0743-4154(2004)22_Part_1</t>
  </si>
  <si>
    <t>https://www.emerald.com/insight/publication/doi/10.1016/S0147-9121(2004)23</t>
  </si>
  <si>
    <t>https://www.emerald.com/insight/publication/doi/10.1016/S1479-3660(2004)7</t>
  </si>
  <si>
    <t>https://www.emerald.com/insight/publication/doi/10.1016/S1475-1488(2004)7</t>
  </si>
  <si>
    <t>https://www.emerald.com/insight/publication/doi/10.1016/S1085-4622(2004)6</t>
  </si>
  <si>
    <t>https://www.emerald.com/insight/publication/doi/10.1016/S1074-7540(2004)7</t>
  </si>
  <si>
    <t>https://www.emerald.com/insight/publication/doi/10.1016/S0742-6186(2004)13</t>
  </si>
  <si>
    <t>https://www.emerald.com/insight/publication/doi/10.1016/S0065-2830(2004)28</t>
  </si>
  <si>
    <t>https://www.emerald.com/insight/publication/doi/10.1016/S0732-0671(2004)21</t>
  </si>
  <si>
    <t>https://www.emerald.com/insight/publication/doi/10.1016/S1474-7871(2004)12</t>
  </si>
  <si>
    <t>https://www.emerald.com/insight/publication/doi/10.1016/S1474-7871(2004)13</t>
  </si>
  <si>
    <t>https://www.emerald.com/insight/publication/doi/10.1016/S1479-361X(2004)3</t>
  </si>
  <si>
    <t>https://www.emerald.com/insight/publication/doi/10.1016/S1479-361X(2004)4</t>
  </si>
  <si>
    <t>https://www.emerald.com/insight/publication/doi/10.1016/S1058-7497(2004)16</t>
  </si>
  <si>
    <t>https://www.emerald.com/insight/publication/doi/10.1016/S1059-4337(2004)34</t>
  </si>
  <si>
    <t>https://www.emerald.com/insight/publication/doi/10.1016/S0193-5895(2004)21</t>
  </si>
  <si>
    <t>https://www.emerald.com/insight/publication/doi/10.1016/S0731-9053(2004)19</t>
  </si>
  <si>
    <t>https://www.emerald.com/insight/publication/doi/10.1016/S1474-7863(2004)11</t>
  </si>
  <si>
    <t>https://www.emerald.com/insight/publication/doi/10.1016/S0163-786X(2004)25</t>
  </si>
  <si>
    <t>https://www.emerald.com/insight/publication/doi/10.1016/S1474-8231(2004)4</t>
  </si>
  <si>
    <t>https://www.emerald.com/insight/publication/doi/10.1016/S0742-3322(2004)21</t>
  </si>
  <si>
    <t>https://www.emerald.com/insight/publication/doi/10.1016/S0275-4959(2004)22</t>
  </si>
  <si>
    <t>https://www.emerald.com/insight/publication/doi/10.1016/S1572-0977(2004)10</t>
  </si>
  <si>
    <t>https://www.emerald.com/insight/publication/doi/10.1016/S1475-9152(2004)1</t>
  </si>
  <si>
    <t>https://www.emerald.com/insight/publication/doi/10.1016/S1569-3732(2004)9</t>
  </si>
  <si>
    <t>https://www.emerald.com/insight/publication/doi/10.1016/S1479-3601(2004)4</t>
  </si>
  <si>
    <t>https://www.emerald.com/insight/publication/doi/10.1016/S0277-2833(2004)14</t>
  </si>
  <si>
    <t>https://www.emerald.com/insight/publication/doi/10.1108/S1571-0386(2004)14</t>
  </si>
  <si>
    <t>https://www.emerald.com/insight/publication/doi/10.1108/S0573-8555(2004)262</t>
  </si>
  <si>
    <t>https://www.emerald.com/insight/publication/doi/10.1016/S0885-3339(2004)8</t>
  </si>
  <si>
    <t>https://www.emerald.com/insight/publication/doi/10.1108/S0573-8555(2004)267</t>
  </si>
  <si>
    <t>https://www.emerald.com/insight/publication/doi/10.1016/S1529-210X(2004)9</t>
  </si>
  <si>
    <t>https://www.emerald.com/insight/publication/doi/10.1016/S1474-7863(2004)9</t>
  </si>
  <si>
    <t>https://www.emerald.com/insight/publication/doi/10.1016/S1479-3555(2004)4</t>
  </si>
  <si>
    <t>https://www.emerald.com/insight/publication/doi/10.1016/S1530-3535(2004)5</t>
  </si>
  <si>
    <t>https://www.emerald.com/insight/publication/doi/10.1108/S0573-8555(2004)263</t>
  </si>
  <si>
    <t>https://www.emerald.com/insight/publication/doi/10.1108/S0573-8555(2004)261</t>
  </si>
  <si>
    <t>https://www.emerald.com/insight/publication/doi/10.1016/S1529-2126(2004)8</t>
  </si>
  <si>
    <t>https://www.emerald.com/insight/publication/doi/10.1016/S0277-2833(2004)13</t>
  </si>
  <si>
    <t>https://www.emerald.com/insight/publication/doi/10.1016/S1529-210X(2004)10</t>
  </si>
  <si>
    <t>https://www.emerald.com/insight/publication/doi/10.1016/S1049-2585(2004)11</t>
  </si>
  <si>
    <t>https://www.emerald.com/insight/publication/doi/10.1016/S1048-4736(2004)15</t>
  </si>
  <si>
    <t>https://www.emerald.com/insight/publication/doi/10.1016/S1571-5027(2004)17</t>
  </si>
  <si>
    <t>https://www.emerald.com/insight/publication/doi/10.1016/S0733-558X(2004)22</t>
  </si>
  <si>
    <t>https://www.emerald.com/insight/publication/doi/10.1108/S1876-0562(2004)04</t>
  </si>
  <si>
    <t>https://www.emerald.com/insight/publication/doi/10.1016/S0161-7230(2004)21</t>
  </si>
  <si>
    <t>https://www.emerald.com/insight/publication/doi/10.1016/S0573-8555(2004)269</t>
  </si>
  <si>
    <t>https://www.emerald.com/insight/publication/doi/10.1016/S1064-4857(2004)10</t>
  </si>
  <si>
    <t>https://www.emerald.com/insight/publication/doi/10.1016/S0198-8719(2004)16</t>
  </si>
  <si>
    <t>https://www.emerald.com/insight/publication/doi/10.1016/S0737-1071(2004)8</t>
  </si>
  <si>
    <t>https://www.emerald.com/insight/publication/doi/10.1016/S1047-0042(2004)7</t>
  </si>
  <si>
    <t>https://www.emerald.com/insight/publication/doi/10.1016/S1041-7060(2004)10</t>
  </si>
  <si>
    <t>https://www.emerald.com/insight/publication/doi/10.1016/S0742-7301(2004)23</t>
  </si>
  <si>
    <t>https://www.emerald.com/insight/publication/doi/10.1016/S0735-004X(2004)17</t>
  </si>
  <si>
    <t>https://www.emerald.com/insight/publication/doi/10.1016/S1479-8387(2004)1</t>
  </si>
  <si>
    <t>https://www.emerald.com/insight/publication/doi/10.1016/S0192-0812(2004)13</t>
  </si>
  <si>
    <t>https://www.emerald.com/insight/publication/doi/10.1016/S1574-0765(2004)9</t>
  </si>
  <si>
    <t>https://www.emerald.com/insight/publication/doi/10.1016/S1042-3192(2004)7</t>
  </si>
  <si>
    <t>https://www.emerald.com/insight/publication/doi/10.1108/S1479-067X(2004)9</t>
  </si>
  <si>
    <t>https://www.emerald.com/insight/publication/doi/10.1016/S0270-4021(2004)13</t>
  </si>
  <si>
    <t>https://www.emerald.com/insight/publication/doi/10.1016/S0190-1281(2004)23</t>
  </si>
  <si>
    <t>https://www.emerald.com/insight/publication/doi/10.1016/S0731-9053(2004)18</t>
  </si>
  <si>
    <t>https://www.emerald.com/insight/publication/doi/10.1016/S0732-1317(2004)13</t>
  </si>
  <si>
    <t>https://www.emerald.com/insight/publication/doi/10.1016/S1059-4337(2004)32</t>
  </si>
  <si>
    <t>https://www.emerald.com/insight/publication/doi/10.1016/S1059-4337(2004)33</t>
  </si>
  <si>
    <t>https://www.emerald.com/insight/publication/doi/10.1016/S0163-2396(2004)27</t>
  </si>
  <si>
    <t>https://www.emerald.com/insight/publication/doi/10.1016/S1049-2585(2004)12</t>
  </si>
  <si>
    <t>https://www.emerald.com/insight/publication/doi/10.1016/S1479-358X(2004)4</t>
  </si>
  <si>
    <t>https://www.emerald.com/insight/publication/doi/10.1016/S1479-358X(2004)3</t>
  </si>
  <si>
    <t>https://www.emerald.com/insight/publication/doi/10.1108/S1521-6136(2004)5</t>
  </si>
  <si>
    <t>https://www.emerald.com/insight/publication/doi/10.1016/S1529-2134(2004)8</t>
  </si>
  <si>
    <t>https://www.emerald.com/insight/publication/doi/10.1016/S0194-3960(2004)15</t>
  </si>
  <si>
    <t>https://www.emerald.com/insight/publication/doi/10.1016/S0573-8555(2004)271</t>
  </si>
  <si>
    <t>https://www.emerald.com/insight/publication/doi/10.1016/S0573-8555(2004)270</t>
  </si>
  <si>
    <t>https://www.emerald.com/insight/publication/doi/10.1016/S1569-3732(2004)10</t>
  </si>
  <si>
    <t>https://www.emerald.com/insight/publication/doi/10.1016/S1479-3601(2004)5</t>
  </si>
  <si>
    <t>https://www.emerald.com/insight/publication/doi/10.1016/S1571-5027(2004)16</t>
  </si>
  <si>
    <t>https://www.emerald.com/insight/publication/doi/10.1016/S0882-6145(2004)21</t>
  </si>
  <si>
    <t>https://www.emerald.com/insight/publication/doi/10.1016/S1534-0856(2004)6</t>
  </si>
  <si>
    <t>https://www.emerald.com/insight/publication/doi/10.1108/S0573-8555(2004)265</t>
  </si>
  <si>
    <t>https://www.emerald.com/insight/publication/doi/10.1108/S0573-8555(2004)264</t>
  </si>
  <si>
    <t>https://www.emerald.com/insight/publication/doi/10.1016/S0743-4154(2004)22</t>
  </si>
  <si>
    <t>https://www.emerald.com/insight/publication/doi/10.1016/S1479-3628(2003)2</t>
  </si>
  <si>
    <t>https://www.emerald.com/insight/publication/doi/10.1016/S1475-1488(2003)6</t>
  </si>
  <si>
    <t>https://www.emerald.com/insight/publication/doi/10.1016/S1085-4622(2003)5</t>
  </si>
  <si>
    <t>https://www.emerald.com/insight/publication/doi/10.1016/S1569-4933(2003)2</t>
  </si>
  <si>
    <t>https://www.emerald.com/insight/publication/doi/10.1016/S1479-3598(2003)2</t>
  </si>
  <si>
    <t>https://www.emerald.com/insight/publication/doi/10.1016/S1569-3732(2003)8</t>
  </si>
  <si>
    <t>https://www.emerald.com/insight/publication/doi/10.1016/S1535-1203(2003)3</t>
  </si>
  <si>
    <t>https://www.emerald.com/insight/publication/doi/10.1016/S1479-3601(2003)3</t>
  </si>
  <si>
    <t>https://www.emerald.com/insight/publication/doi/10.1016/S0742-6186(2003)12</t>
  </si>
  <si>
    <t>https://www.emerald.com/insight/publication/doi/10.1016/S1572-0977(2003)9</t>
  </si>
  <si>
    <t>https://www.emerald.com/insight/publication/doi/10.1016/S0735-004X(2003)16</t>
  </si>
  <si>
    <t>https://www.emerald.com/insight/publication/doi/10.1016/S0732-0671(2003)20</t>
  </si>
  <si>
    <t>https://www.emerald.com/insight/publication/doi/10.1016/S1474-7871(2003)11</t>
  </si>
  <si>
    <t>https://www.emerald.com/insight/publication/doi/10.1016/S1479-361X(2003)2</t>
  </si>
  <si>
    <t>https://www.emerald.com/insight/publication/doi/10.1016/S1058-7497(2003)15</t>
  </si>
  <si>
    <t>https://www.emerald.com/insight/publication/doi/10.1016/S0885-3339(2003)7</t>
  </si>
  <si>
    <t>https://www.emerald.com/insight/publication/doi/10.1016/S0190-1281(2003)22</t>
  </si>
  <si>
    <t>https://www.emerald.com/insight/publication/doi/10.1016/S1529-2134(2003)6</t>
  </si>
  <si>
    <t>https://www.emerald.com/insight/publication/doi/10.1016/S0270-4021(2003)12</t>
  </si>
  <si>
    <t>https://www.emerald.com/insight/publication/doi/10.1016/S1074-7540(2003)6</t>
  </si>
  <si>
    <t>https://www.emerald.com/insight/publication/doi/10.1016/S0195-6310(2003)21</t>
  </si>
  <si>
    <t>https://www.emerald.com/insight/publication/doi/10.1016/S0743-4154(2003)21_Part_3</t>
  </si>
  <si>
    <t>https://www.emerald.com/insight/publication/doi/10.1108/S0573-8555(2003)260</t>
  </si>
  <si>
    <t>https://www.emerald.com/insight/publication/doi/10.1016/S0270-4013(2003)15</t>
  </si>
  <si>
    <t>https://www.emerald.com/insight/publication/doi/10.1016/S1479-3555(2003)3</t>
  </si>
  <si>
    <t>https://www.emerald.com/insight/publication/doi/10.1016/S1074-7877(2003)4</t>
  </si>
  <si>
    <t>https://www.emerald.com/insight/publication/doi/10.1016/S1069-0964(2003)12</t>
  </si>
  <si>
    <t>https://www.emerald.com/insight/publication/doi/10.1016/S1049-2585(2003)10</t>
  </si>
  <si>
    <t>https://www.emerald.com/insight/publication/doi/10.1016/S1094-5334(2003)5</t>
  </si>
  <si>
    <t>https://www.emerald.com/insight/publication/doi/10.1016/S1529-2126(2003)7</t>
  </si>
  <si>
    <t>https://www.emerald.com/insight/publication/doi/10.1016/S0742-3322(2003)20</t>
  </si>
  <si>
    <t>https://www.emerald.com/insight/publication/doi/10.1016/S0743-4154(2003)21_Part_2</t>
  </si>
  <si>
    <t>https://www.emerald.com/insight/publication/doi/10.1016/S1534-0856(2003)5</t>
  </si>
  <si>
    <t>https://www.emerald.com/insight/publication/doi/10.1016/S1479-3539(2003)14</t>
  </si>
  <si>
    <t>https://www.emerald.com/insight/publication/doi/10.1016/S1049-2585(2003)9</t>
  </si>
  <si>
    <t>https://www.emerald.com/insight/publication/doi/10.1016/S1530-3535(2003)4</t>
  </si>
  <si>
    <t>https://www.emerald.com/insight/publication/doi/10.1016/S1529-210X(2003)8</t>
  </si>
  <si>
    <t>https://www.emerald.com/insight/publication/doi/10.1016/S1048-4736(2003)14</t>
  </si>
  <si>
    <t>https://www.emerald.com/insight/publication/doi/10.1016/S0277-2833(2003)11</t>
  </si>
  <si>
    <t>https://www.emerald.com/insight/publication/doi/10.1016/S1064-4857(2003)8</t>
  </si>
  <si>
    <t>https://www.emerald.com/insight/publication/doi/10.1016/S1571-5027(2003)15</t>
  </si>
  <si>
    <t>https://www.emerald.com/insight/publication/doi/10.1016/S0731-9053(2003)17</t>
  </si>
  <si>
    <t>https://www.emerald.com/insight/publication/doi/10.1016/S0195-6310(2003)22</t>
  </si>
  <si>
    <t>https://www.emerald.com/insight/publication/doi/10.1016/S1475-9144(2003)2</t>
  </si>
  <si>
    <t>https://www.emerald.com/insight/publication/doi/10.1016/S1064-4857(2003)9</t>
  </si>
  <si>
    <t>https://www.emerald.com/insight/publication/doi/10.1016/S0278-0984(2003)12</t>
  </si>
  <si>
    <t>https://www.emerald.com/insight/publication/doi/10.1016/S0733-558X(2003)21</t>
  </si>
  <si>
    <t>https://www.emerald.com/insight/publication/doi/10.1016/S0882-6145(2003)20</t>
  </si>
  <si>
    <t>https://www.emerald.com/insight/publication/doi/10.1016/S1059-4337(2003)30</t>
  </si>
  <si>
    <t>https://www.emerald.com/insight/publication/doi/10.1016/S0275-4959(2003)21</t>
  </si>
  <si>
    <t>https://www.emerald.com/insight/publication/doi/10.1016/S0196-3821(2003)20</t>
  </si>
  <si>
    <t>https://www.emerald.com/insight/publication/doi/10.1016/S0897-3016(2003)14</t>
  </si>
  <si>
    <t>https://www.emerald.com/insight/publication/doi/10.1016/S0742-7301(2003)22</t>
  </si>
  <si>
    <t>https://www.emerald.com/insight/publication/doi/10.1016/S1474-7979(2003)14</t>
  </si>
  <si>
    <t>https://www.emerald.com/insight/publication/doi/10.1016/S1537-4661(2003)9</t>
  </si>
  <si>
    <t>https://www.emerald.com/insight/publication/doi/10.1016/S1529-2096(2003)5</t>
  </si>
  <si>
    <t>https://www.emerald.com/insight/publication/doi/10.1016/S1059-4337(2003)28</t>
  </si>
  <si>
    <t>https://www.emerald.com/insight/publication/doi/10.1016/S1059-4337(2003)29</t>
  </si>
  <si>
    <t>https://www.emerald.com/insight/publication/doi/10.1016/S1059-4337(2003)31</t>
  </si>
  <si>
    <t>https://www.emerald.com/insight/publication/doi/10.1016/S0163-2396(2003)26</t>
  </si>
  <si>
    <t>https://www.emerald.com/insight/publication/doi/10.1016/S1474-7979(2003)13</t>
  </si>
  <si>
    <t>https://www.emerald.com/insight/publication/doi/10.1016/S0196-1152(2003)11</t>
  </si>
  <si>
    <t>https://www.emerald.com/insight/publication/doi/10.1016/S1479-3520(2003)9</t>
  </si>
  <si>
    <t>https://www.emerald.com/insight/publication/doi/10.1016/S0733-558X(2003)20</t>
  </si>
  <si>
    <t>https://www.emerald.com/insight/publication/doi/10.1016/S1569-3767(2003)4</t>
  </si>
  <si>
    <t>https://www.emerald.com/insight/publication/doi/10.1016/S0277-2833(2003)12</t>
  </si>
  <si>
    <t>https://www.emerald.com/insight/publication/doi/10.1016/S1479-3547(2003)3</t>
  </si>
  <si>
    <t>https://www.emerald.com/insight/publication/doi/10.1016/S1479-3687(2003)10</t>
  </si>
  <si>
    <t>https://www.emerald.com/insight/publication/doi/10.1016/S1057-1922(2003)9</t>
  </si>
  <si>
    <t>https://www.emerald.com/insight/publication/doi/10.1016/S0147-9121(2003)22</t>
  </si>
  <si>
    <t>https://www.emerald.com/insight/publication/doi/10.1016/S0743-4154(2002)20_Part_1</t>
  </si>
  <si>
    <t>https://www.emerald.com/insight/publication/doi/10.1016/S1475-1488(2002)5</t>
  </si>
  <si>
    <t>https://www.emerald.com/insight/publication/doi/10.1108/S1085-4622(2002)4</t>
  </si>
  <si>
    <t>https://www.emerald.com/insight/publication/doi/10.1016/S0731-9053(2002)16</t>
  </si>
  <si>
    <t>https://www.emerald.com/insight/publication/doi/10.1016/S0882-6145(2002)19</t>
  </si>
  <si>
    <t>https://www.emerald.com/insight/publication/doi/10.1016/S1474-8231(2002)3</t>
  </si>
  <si>
    <t>https://www.emerald.com/insight/publication/doi/10.1016/S1479-3601(2002)2</t>
  </si>
  <si>
    <t>https://www.emerald.com/insight/publication/doi/10.1016/S0742-6186(2002)11</t>
  </si>
  <si>
    <t>https://www.emerald.com/insight/publication/doi/10.1016/S0065-2830(2002)26</t>
  </si>
  <si>
    <t>https://www.emerald.com/insight/publication/doi/10.1016/S0732-0671(2002)19</t>
  </si>
  <si>
    <t>https://www.emerald.com/insight/publication/doi/10.1016/S1058-7497(2002)14</t>
  </si>
  <si>
    <t>https://www.emerald.com/insight/publication/doi/10.1016/S1479-358X(2002)2</t>
  </si>
  <si>
    <t>https://www.emerald.com/insight/publication/doi/10.1108/S0573-8555(2002)253</t>
  </si>
  <si>
    <t>https://www.emerald.com/insight/publication/doi/10.1016/S0193-5895(2002)20</t>
  </si>
  <si>
    <t>https://www.emerald.com/insight/publication/doi/10.1016/S0278-1204(2002)21</t>
  </si>
  <si>
    <t>https://www.emerald.com/insight/publication/doi/10.1016/S1479-3660(2002)6</t>
  </si>
  <si>
    <t>https://www.emerald.com/insight/publication/doi/10.1016/S0192-0812(2002)12</t>
  </si>
  <si>
    <t>https://www.emerald.com/insight/publication/doi/10.1016/S0161-7230(2002)20</t>
  </si>
  <si>
    <t>https://www.emerald.com/insight/publication/doi/10.1016/S0163-786X(2002)24</t>
  </si>
  <si>
    <t>https://www.emerald.com/insight/publication/doi/10.1016/S0278-1204(2002)22</t>
  </si>
  <si>
    <t>https://www.emerald.com/insight/publication/doi/10.1016/S1529-210X(2002)6</t>
  </si>
  <si>
    <t>https://www.emerald.com/insight/publication/doi/10.1016/S1529-210X(2002)7</t>
  </si>
  <si>
    <t>https://www.emerald.com/insight/publication/doi/10.1016/S1569-3740(2002)4</t>
  </si>
  <si>
    <t>https://www.emerald.com/insight/publication/doi/10.1016/S1479-358X(2002)1</t>
  </si>
  <si>
    <t>https://www.emerald.com/insight/publication/doi/10.1016/S1069-0964(2002)11</t>
  </si>
  <si>
    <t>https://www.emerald.com/insight/publication/doi/10.1016/S1569-3767(2002)3</t>
  </si>
  <si>
    <t>https://www.emerald.com/insight/publication/doi/10.1016/S0743-4154(2002)20_Part_2</t>
  </si>
  <si>
    <t>https://www.emerald.com/insight/publication/doi/10.1016/S1479-3555(2002)2</t>
  </si>
  <si>
    <t>https://www.emerald.com/insight/publication/doi/10.1016/S1569-3732(2002)7</t>
  </si>
  <si>
    <t>https://www.emerald.com/insight/publication/doi/10.1016/S1074-7540(2002)5</t>
  </si>
  <si>
    <t>https://www.emerald.com/insight/publication/doi/10.1016/S1041-7060(2002)9</t>
  </si>
  <si>
    <t>https://www.emerald.com/insight/publication/doi/10.1016/S1474-7979(2002)12</t>
  </si>
  <si>
    <t>https://www.emerald.com/insight/publication/doi/10.1016/S1479-3679(2002)5</t>
  </si>
  <si>
    <t>https://www.emerald.com/insight/publication/doi/10.1016/S0198-8719(2002)15</t>
  </si>
  <si>
    <t>https://www.emerald.com/insight/publication/doi/10.1016/S1529-2096(2002)4</t>
  </si>
  <si>
    <t>https://www.emerald.com/insight/publication/doi/10.1016/S0190-1281(2002)21</t>
  </si>
  <si>
    <t>https://www.emerald.com/insight/publication/doi/10.1016/S0196-3821(2002)19</t>
  </si>
  <si>
    <t>https://www.emerald.com/insight/publication/doi/10.1016/S0742-7301(2002)21</t>
  </si>
  <si>
    <t>https://www.emerald.com/insight/publication/doi/10.1016/S0743-4154(2002)20_Part_3</t>
  </si>
  <si>
    <t>https://www.emerald.com/insight/publication/doi/10.1016/S1474-7863(2002)8</t>
  </si>
  <si>
    <t>https://www.emerald.com/insight/publication/doi/10.1108/S1479-3539(2002)13</t>
  </si>
  <si>
    <t>https://www.emerald.com/insight/publication/doi/10.1016/S1479-3687(2002)9</t>
  </si>
  <si>
    <t>https://www.emerald.com/insight/publication/doi/10.1016/S0275-4959(2002)20</t>
  </si>
  <si>
    <t>https://www.emerald.com/insight/publication/doi/10.1016/S1057-6290(2002)8</t>
  </si>
  <si>
    <t>https://www.emerald.com/insight/publication/doi/10.1016/S0733-558X(2002)19</t>
  </si>
  <si>
    <t>https://www.emerald.com/insight/publication/doi/10.1016/S0163-2396(2002)25</t>
  </si>
  <si>
    <t>https://www.emerald.com/insight/publication/doi/10.1016/S0195-6310(2002)20</t>
  </si>
  <si>
    <t>https://www.emerald.com/insight/publication/doi/10.1016/S0147-9121(2002)21</t>
  </si>
  <si>
    <t>https://www.emerald.com/insight/publication/doi/10.1016/S0278-0984(2002)11</t>
  </si>
  <si>
    <t>https://www.emerald.com/insight/publication/doi/10.1016/S0196-1152(2002)10</t>
  </si>
  <si>
    <t>https://www.emerald.com/insight/publication/doi/10.1016/S1569-3759(2002)85</t>
  </si>
  <si>
    <t>https://www.emerald.com/insight/publication/doi/10.1016/S1475-9144(2002)1</t>
  </si>
  <si>
    <t>https://www.emerald.com/insight/publication/doi/10.1016/S0732-1317(2002)12</t>
  </si>
  <si>
    <t>https://www.emerald.com/insight/publication/doi/10.1016/S1534-0856(2002)4</t>
  </si>
  <si>
    <t>https://www.emerald.com/insight/publication/doi/10.1108/S1876-0562(2002)02</t>
  </si>
  <si>
    <t>https://www.emerald.com/insight/publication/doi/10.1016/S0743-4154(2001)19</t>
  </si>
  <si>
    <t>https://www.emerald.com/insight/publication/doi/10.1016/S1041-7060(2001)8</t>
  </si>
  <si>
    <t>https://www.emerald.com/insight/publication/doi/10.1016/S1475-1488(2001)4</t>
  </si>
  <si>
    <t>https://www.emerald.com/insight/publication/doi/10.1016/S1569-3732(2001)6</t>
  </si>
  <si>
    <t>https://www.emerald.com/insight/publication/doi/10.1016/S1535-1203(2001)2</t>
  </si>
  <si>
    <t>https://www.emerald.com/insight/publication/doi/10.1016/S0882-6145(2001)18</t>
  </si>
  <si>
    <t>https://www.emerald.com/insight/publication/doi/10.1016/S1474-8231(2001)2</t>
  </si>
  <si>
    <t>https://www.emerald.com/insight/publication/doi/10.1016/S1479-3601(2001)1</t>
  </si>
  <si>
    <t>https://www.emerald.com/insight/publication/doi/10.1016/S0065-2830(2001)25</t>
  </si>
  <si>
    <t>https://www.emerald.com/insight/publication/doi/10.1016/S0732-0671(2001)18</t>
  </si>
  <si>
    <t>https://www.emerald.com/insight/publication/doi/10.1016/S1058-7497(2001)13</t>
  </si>
  <si>
    <t>https://www.emerald.com/insight/publication/doi/10.1016/S0278-0984(2001)10</t>
  </si>
  <si>
    <t>https://www.emerald.com/insight/publication/doi/10.1016/S1529-2126(2001)5</t>
  </si>
  <si>
    <t>https://www.emerald.com/insight/publication/doi/10.1016/S1569-3767(2001)1</t>
  </si>
  <si>
    <t>https://www.emerald.com/insight/publication/doi/10.1016/S0270-4013(2001)14</t>
  </si>
  <si>
    <t>https://www.emerald.com/insight/publication/doi/10.1016/S0275-4959(2001)19</t>
  </si>
  <si>
    <t>https://www.emerald.com/insight/publication/doi/10.1016/S0737-1071(2001)7</t>
  </si>
  <si>
    <t>https://www.emerald.com/insight/publication/doi/10.1016/S1529-210X(2001)5</t>
  </si>
  <si>
    <t>https://www.emerald.com/insight/publication/doi/10.1016/S1047-0042(2001)6</t>
  </si>
  <si>
    <t>https://www.emerald.com/insight/publication/doi/10.1016/S1074-7540(2001)4</t>
  </si>
  <si>
    <t>https://www.emerald.com/insight/publication/doi/10.1108/S0573-8555(2001)256</t>
  </si>
  <si>
    <t>https://www.emerald.com/insight/publication/doi/10.1016/S0270-4021(2001)11</t>
  </si>
  <si>
    <t>https://www.emerald.com/insight/publication/doi/10.1016/S0743-4154(2001)19_Part_2</t>
  </si>
  <si>
    <t>https://www.emerald.com/insight/publication/doi/10.1016/S0743-4154(2001)19_Part_3</t>
  </si>
  <si>
    <t>https://www.emerald.com/insight/publication/doi/10.1016/S1479-3636(2001)1</t>
  </si>
  <si>
    <t>https://www.emerald.com/insight/publication/doi/10.1016/S1048-4736(2001)13</t>
  </si>
  <si>
    <t>https://www.emerald.com/insight/publication/doi/10.1016/S0196-1152(2001)9</t>
  </si>
  <si>
    <t>https://www.emerald.com/insight/publication/doi/10.1016/S1529-210X(2001)4</t>
  </si>
  <si>
    <t>https://www.emerald.com/insight/publication/doi/10.1016/S1569-3767(2001)2</t>
  </si>
  <si>
    <t>https://www.emerald.com/insight/publication/doi/10.1016/S1479-3555(2001)1</t>
  </si>
  <si>
    <t>https://www.emerald.com/insight/publication/doi/10.1016/S1479-3547(2001)2</t>
  </si>
  <si>
    <t>https://www.emerald.com/insight/publication/doi/10.1016/S1529-210X(2001)3</t>
  </si>
  <si>
    <t>https://www.emerald.com/insight/publication/doi/10.1016/S1069-0964(2001)9</t>
  </si>
  <si>
    <t>https://www.emerald.com/insight/publication/doi/10.1016/S0194-3960(2001)14</t>
  </si>
  <si>
    <t>https://www.emerald.com/insight/publication/doi/10.1016/S0732-1317(2001)11_Part_2</t>
  </si>
  <si>
    <t>https://www.emerald.com/insight/publication/doi/10.1108/S1521-6136(2001)3</t>
  </si>
  <si>
    <t>https://www.emerald.com/insight/publication/doi/10.1016/S0161-7230(2001)19</t>
  </si>
  <si>
    <t>https://www.emerald.com/insight/publication/doi/10.1108/S1876-0562(2001)01</t>
  </si>
  <si>
    <t>https://www.emerald.com/insight/publication/doi/10.1016/S0742-3322(2001)18</t>
  </si>
  <si>
    <t>https://www.emerald.com/insight/publication/doi/10.1016/S0742-6186(2001)10</t>
  </si>
  <si>
    <t>https://www.emerald.com/insight/publication/doi/10.1016/S0731-9053(2001)15</t>
  </si>
  <si>
    <t>https://www.emerald.com/insight/publication/doi/10.1108/S0573-8555(2001)252</t>
  </si>
  <si>
    <t>https://www.emerald.com/insight/publication/doi/10.1016/S0163-786X(2001)23</t>
  </si>
  <si>
    <t>https://www.emerald.com/insight/publication/doi/10.1016/S0198-8719(2001)14</t>
  </si>
  <si>
    <t>https://www.emerald.com/insight/publication/doi/10.1016/S1479-3709(2001)6</t>
  </si>
  <si>
    <t>https://www.emerald.com/insight/publication/doi/10.1016/S1474-7979(2001)11</t>
  </si>
  <si>
    <t>https://www.emerald.com/insight/publication/doi/10.1016/S0193-2306(2001)8</t>
  </si>
  <si>
    <t>https://www.emerald.com/insight/publication/doi/10.1016/S0196-3821(2001)18</t>
  </si>
  <si>
    <t>https://www.emerald.com/insight/publication/doi/10.1016/S0897-3016(2001)13</t>
  </si>
  <si>
    <t>https://www.emerald.com/insight/publication/doi/10.1016/S0742-7301(2001)20</t>
  </si>
  <si>
    <t>https://www.emerald.com/insight/publication/doi/10.1016/S0733-558X(2001)18</t>
  </si>
  <si>
    <t>https://www.emerald.com/insight/publication/doi/10.1016/S1537-4661(2001)8</t>
  </si>
  <si>
    <t>https://www.emerald.com/insight/publication/doi/10.1016/S1074-7877(2001)3</t>
  </si>
  <si>
    <t>https://www.emerald.com/insight/publication/doi/10.1016/S0163-2396(2001)24</t>
  </si>
  <si>
    <t>https://www.emerald.com/insight/publication/doi/10.1016/S1479-3687(2001)8</t>
  </si>
  <si>
    <t>https://www.emerald.com/insight/publication/doi/10.1016/S0735-004X(2001)15</t>
  </si>
  <si>
    <t>https://www.emerald.com/insight/publication/doi/10.1016/S1094-5334(2001)4</t>
  </si>
  <si>
    <t>https://www.emerald.com/insight/publication/doi/10.1016/S1479-3709(2001)7</t>
  </si>
  <si>
    <t>https://www.emerald.com/insight/publication/doi/10.1016/S1569-3740(2001)3</t>
  </si>
  <si>
    <t>https://www.emerald.com/insight/publication/doi/10.1016/S1529-2096(2001)3</t>
  </si>
  <si>
    <t>https://www.emerald.com/insight/publication/doi/10.1016/S0196-1152(2001)8</t>
  </si>
  <si>
    <t>https://www.emerald.com/insight/publication/doi/10.1016/S0277-2833(2001)10</t>
  </si>
  <si>
    <t>https://www.emerald.com/insight/publication/doi/10.1016/S1572-0977(2001)8</t>
  </si>
  <si>
    <t>https://www.emerald.com/insight/publication/doi/10.1016/S1474-7863(2001)7</t>
  </si>
  <si>
    <t>https://www.emerald.com/insight/publication/doi/10.1016/S0147-9121(2001)20</t>
  </si>
  <si>
    <t>https://www.emerald.com/insight/publication/doi/10.1016/S0743-4154(2000)18_Part_1</t>
  </si>
  <si>
    <t>https://www.emerald.com/insight/publication/doi/10.1016/S1479-3628(2000)1</t>
  </si>
  <si>
    <t>https://www.emerald.com/insight/publication/doi/10.1016/S1475-1488(2000)3</t>
  </si>
  <si>
    <t>https://www.emerald.com/insight/publication/doi/10.1108/S1085-4622(2000)2</t>
  </si>
  <si>
    <t>https://www.emerald.com/insight/publication/doi/10.1108/S1085-4622(2000)3</t>
  </si>
  <si>
    <t>https://www.emerald.com/insight/publication/doi/10.1016/S0278-0984(2000)8</t>
  </si>
  <si>
    <t>https://www.emerald.com/insight/publication/doi/10.1016/S1479-3598(2000)1</t>
  </si>
  <si>
    <t>https://www.emerald.com/insight/publication/doi/10.1016/S0882-6145(2000)17</t>
  </si>
  <si>
    <t>https://www.emerald.com/insight/publication/doi/10.1016/S1474-8231(2000)1</t>
  </si>
  <si>
    <t>https://www.emerald.com/insight/publication/doi/10.1016/S1572-0977(2000)7</t>
  </si>
  <si>
    <t>https://www.emerald.com/insight/publication/doi/10.1016/S0065-2830(2000)24</t>
  </si>
  <si>
    <t>https://www.emerald.com/insight/publication/doi/10.1016/S0732-0671(2000)17</t>
  </si>
  <si>
    <t>https://www.emerald.com/insight/publication/doi/10.1016/S1479-361X(2000)1</t>
  </si>
  <si>
    <t>https://www.emerald.com/insight/publication/doi/10.1016/S1058-7497(2000)12</t>
  </si>
  <si>
    <t>https://www.emerald.com/insight/publication/doi/10.1016/S0743-4154(2000)18_Part_2</t>
  </si>
  <si>
    <t>https://www.emerald.com/insight/publication/doi/10.1016/S1479-3520(2000)8</t>
  </si>
  <si>
    <t>https://www.emerald.com/insight/publication/doi/10.1016/S0195-6310(2000)19</t>
  </si>
  <si>
    <t>https://www.emerald.com/insight/publication/doi/10.1016/S1042-3192(2000)6</t>
  </si>
  <si>
    <t>https://www.emerald.com/insight/publication/doi/10.1016/S1069-0964(2000)10</t>
  </si>
  <si>
    <t>https://www.emerald.com/insight/publication/doi/10.1016/S0742-3322(2000)17</t>
  </si>
  <si>
    <t>https://www.emerald.com/insight/publication/doi/10.1016/S1048-4736(2000)12</t>
  </si>
  <si>
    <t>https://www.emerald.com/insight/publication/doi/10.1108/S0573-8555(2000)246</t>
  </si>
  <si>
    <t>https://www.emerald.com/insight/publication/doi/10.1016/S1479-3547(2000)1</t>
  </si>
  <si>
    <t>https://www.emerald.com/insight/publication/doi/10.1016/S1474-7979(2000)10</t>
  </si>
  <si>
    <t>https://www.emerald.com/insight/publication/doi/10.1016/S0275-4959(2000)17</t>
  </si>
  <si>
    <t>https://www.emerald.com/insight/publication/doi/10.1016/S0275-4959(2000)18</t>
  </si>
  <si>
    <t>https://www.emerald.com/insight/publication/doi/10.1016/S0278-0984(2000)9</t>
  </si>
  <si>
    <t>https://www.emerald.com/insight/publication/doi/10.1016/S1569-4933(2000)1</t>
  </si>
  <si>
    <t>https://www.emerald.com/insight/publication/doi/10.1108/S0573-8555(2000)243</t>
  </si>
  <si>
    <t>https://www.emerald.com/insight/publication/doi/10.1016/S0192-0812(2000)11</t>
  </si>
  <si>
    <t>https://www.emerald.com/insight/publication/doi/10.1016/S0147-9121(2000)18</t>
  </si>
  <si>
    <t>https://www.emerald.com/insight/publication/doi/10.1016/S0147-9121(2000)19</t>
  </si>
  <si>
    <t>https://www.emerald.com/insight/publication/doi/10.1016/S0193-5895(2000)19</t>
  </si>
  <si>
    <t>https://www.emerald.com/insight/publication/doi/10.1016/S0897-3016(2000)12</t>
  </si>
  <si>
    <t>https://www.emerald.com/insight/publication/doi/10.1016/S0742-7301(2000)19</t>
  </si>
  <si>
    <t>https://www.emerald.com/insight/publication/doi/10.1016/S1057-1922(2000)8</t>
  </si>
  <si>
    <t>https://www.emerald.com/insight/publication/doi/10.1016/S0163-786X(2000)22</t>
  </si>
  <si>
    <t>https://www.emerald.com/insight/publication/doi/10.1016/S0733-558X(2000)17</t>
  </si>
  <si>
    <t>https://www.emerald.com/insight/publication/doi/10.1016/S1534-0856(2000)3</t>
  </si>
  <si>
    <t>https://www.emerald.com/insight/publication/doi/10.1108/S1521-6136(2000)2</t>
  </si>
  <si>
    <t>https://www.emerald.com/insight/publication/doi/10.1016/S0163-2396(2000)23</t>
  </si>
  <si>
    <t>https://www.emerald.com/insight/publication/doi/10.1016/S1529-2096(2000)2</t>
  </si>
  <si>
    <t>https://www.emerald.com/insight/publication/doi/10.1016/S0194-3960(2000)13</t>
  </si>
  <si>
    <t>https://www.emerald.com/insight/publication/doi/10.1016/S0742-3322(2000)19</t>
  </si>
  <si>
    <t>https://www.emerald.com/insight/publication/doi/10.1108/S0573-8555(2000)245</t>
  </si>
  <si>
    <t>https://www.emerald.com/insight/publication/doi/10.1016/S0743-4154(2000)18_Part_3</t>
  </si>
  <si>
    <t>https://www.emerald.com/insight/publication/doi/10.1016/S0161-7230(2000)18</t>
  </si>
  <si>
    <t>https://www.emerald.com/insight/publication/doi/10.1108/S0065-2830(1999)23</t>
  </si>
  <si>
    <t>https://www.emerald.com/insight/publication/doi/10.1016/S1047-0042(1999)5</t>
  </si>
  <si>
    <t>https://www.emerald.com/insight/publication/doi/10.1016/S1057-6290(1999)7</t>
  </si>
  <si>
    <t>https://www.emerald.com/insight/publication/doi/10.1108/S1529-210X(1999)2</t>
  </si>
  <si>
    <t>https://www.emerald.com/insight/publication/doi/10.1108/S0731-9053(1999)13</t>
  </si>
  <si>
    <t>https://www.emerald.com/insight/publication/doi/10.1016/S1064-4857(1999)7</t>
  </si>
  <si>
    <t>https://www.emerald.com/insight/publication/doi/10.1016/S1529-2126(1999)4</t>
  </si>
  <si>
    <t>https://www.emerald.com/insight/publication/doi/10.1108/S0573-8555(1999)241</t>
  </si>
  <si>
    <t>https://www.emerald.com/insight/publication/doi/10.1108/S0065-2830(1998)22</t>
  </si>
  <si>
    <t>https://www.emerald.com/insight/publication/doi/10.1108/S0573-8555(1998)250</t>
  </si>
  <si>
    <t>https://www.emerald.com/insight/publication/doi/10.1016/S1064-4857(1998)6</t>
  </si>
  <si>
    <t>https://www.emerald.com/insight/publication/doi/10.1016/S1529-2134(1997)4</t>
  </si>
  <si>
    <t>https://www.emerald.com/insight/publication/doi/10.1108/S0065-2830(1997)21</t>
  </si>
  <si>
    <t>https://www.emerald.com/insight/publication/doi/10.1108/S0731-9053(1997)12</t>
  </si>
  <si>
    <t>https://www.emerald.com/insight/publication/doi/10.1108/S1876-0562(1997)97A</t>
  </si>
  <si>
    <t>https://www.emerald.com/insight/publication/doi/10.1108/S1876-0562(1997)97B</t>
  </si>
  <si>
    <t>https://www.emerald.com/insight/publication/doi/10.1108/S0573-8555(1997)238</t>
  </si>
  <si>
    <t>https://www.emerald.com/insight/publication/doi/10.1016/S1529-2134(1996)3</t>
  </si>
  <si>
    <t>https://www.emerald.com/insight/publication/doi/10.1108/S0065-2830(1996)20</t>
  </si>
  <si>
    <t>https://www.emerald.com/insight/publication/doi/10.1108/S0573-8555(1996)234</t>
  </si>
  <si>
    <t>https://www.emerald.com/insight/publication/doi/10.1108/S1876-0562(1996)96</t>
  </si>
  <si>
    <t>https://www.emerald.com/insight/publication/doi/10.1108/S0573-8555(1996)231</t>
  </si>
  <si>
    <t>https://www.emerald.com/insight/publication/doi/10.1108/S0573-8555(1996)235</t>
  </si>
  <si>
    <t>https://www.emerald.com/insight/publication/doi/10.1016/S1529-2134(1995)2_Part_2</t>
  </si>
  <si>
    <t>https://www.emerald.com/insight/publication/doi/10.1108/S0065-2830(1995)19</t>
  </si>
  <si>
    <t>https://www.emerald.com/insight/publication/doi/10.1016/S1064-4857(1995)5</t>
  </si>
  <si>
    <t>https://www.emerald.com/insight/publication/doi/10.1108/S0573-8555(1995)226</t>
  </si>
  <si>
    <t>https://www.emerald.com/insight/publication/doi/10.1108/S0065-2830(1994)18</t>
  </si>
  <si>
    <t>https://www.emerald.com/insight/publication/doi/10.1108/S0573-8555(1994)227</t>
  </si>
  <si>
    <t>https://www.emerald.com/insight/publication/doi/10.1108/S1876-0562(1994)94A</t>
  </si>
  <si>
    <t>https://www.emerald.com/insight/publication/doi/10.1016/S1064-4857(1994)4</t>
  </si>
  <si>
    <t>https://www.emerald.com/insight/publication/doi/10.1108/S1876-0562(1994)94B</t>
  </si>
  <si>
    <t>https://www.emerald.com/insight/publication/doi/10.1108/S0065-2830(1993)17</t>
  </si>
  <si>
    <t>https://www.emerald.com/insight/publication/doi/10.1108/S0573-8555(1993)220</t>
  </si>
  <si>
    <t>https://www.emerald.com/insight/publication/doi/10.1108/S0065-2830(1992)16</t>
  </si>
  <si>
    <t>https://www.emerald.com/insight/publication/doi/10.1108/S0573-8555(1992)210</t>
  </si>
  <si>
    <t>https://www.emerald.com/insight/publication/doi/10.1108/S0065-2830(1991)15</t>
  </si>
  <si>
    <t>https://www.emerald.com/insight/publication/doi/10.1108/S1876-0562(1991)91A</t>
  </si>
  <si>
    <t>https://www.emerald.com/insight/publication/doi/10.1108/S1876-0562(1991)91B</t>
  </si>
  <si>
    <t>https://www.emerald.com/insight/publication/doi/10.1108/S0275-4959201937</t>
  </si>
  <si>
    <t>https://www.emerald.com/insight/publication/doi/10.1108/9781789737875</t>
  </si>
  <si>
    <t>Authors: Robin G. Adams</t>
  </si>
  <si>
    <t>Authors: Christopher L. Gilbert</t>
  </si>
  <si>
    <t>Authors: Christopher G. Stobart</t>
  </si>
  <si>
    <t>Editor: Christopher M. Hartt</t>
  </si>
  <si>
    <t>https://www.emerald.com/insight/publication/doi/10.1108/9781789733075</t>
  </si>
  <si>
    <r>
      <t>Go-to-Market Strategies for Women Entrepreneurs</t>
    </r>
    <r>
      <rPr>
        <sz val="11"/>
        <color theme="1"/>
        <rFont val="Calibri"/>
        <family val="2"/>
        <scheme val="minor"/>
      </rPr>
      <t xml:space="preserve"> </t>
    </r>
  </si>
  <si>
    <t>https://www.emerald.com/insight/publication/doi/10.1108/9781787437067</t>
  </si>
  <si>
    <t>Author: Ellis Cashmore</t>
  </si>
  <si>
    <t>Emerald Studies in Reproduction, Culture and Society</t>
  </si>
  <si>
    <t>https://www.emerald.com/insight/publication/doi/10.1108/9781789733198</t>
  </si>
  <si>
    <t>Editor: Ramesh Chandra Das</t>
  </si>
  <si>
    <t>https://www.emerald.com/insight/publication/doi/10.1108/9781789730913</t>
  </si>
  <si>
    <t xml:space="preserve">Author: Giuliano Luongo </t>
  </si>
  <si>
    <t xml:space="preserve">Author: Madhavi Venkatesan </t>
  </si>
  <si>
    <t>https://www.emerald.com/insight/publication/doi/10.1108/9781789733112</t>
  </si>
  <si>
    <t>Editor: Aleksei V. Bogoviz</t>
  </si>
  <si>
    <t>https://www.emerald.com/insight/publication/doi/10.1108/9781789738070</t>
  </si>
  <si>
    <t>Author: Jeffrey Berman</t>
  </si>
  <si>
    <t>Author: Barret Katuna</t>
  </si>
  <si>
    <t>https://www.emerald.com/insight/publication/doi/10.1108/9781838671303</t>
  </si>
  <si>
    <t>https://www.emerald.com/insight/publication/doi/10.1108/9781789732894</t>
  </si>
  <si>
    <t>Editor: Victoria L. Crittenden</t>
  </si>
  <si>
    <t>https://www.emerald.com/insight/publication/doi/10.1108/9781787563957</t>
  </si>
  <si>
    <t>Editors: Ruth Barratt-Peacock</t>
  </si>
  <si>
    <t>Editors: Ross Hagen</t>
  </si>
  <si>
    <t>https://www.emerald.com/insight/publication/doi/10.1108/S0882-6145201936</t>
  </si>
  <si>
    <t>https://www.emerald.com/insight/publication/doi/10.1108/S0161-7230201934</t>
  </si>
  <si>
    <t>https://www.emerald.com/insight/publication/doi/10.1108/S1529-2096201921</t>
  </si>
  <si>
    <t>Volume 25</t>
  </si>
  <si>
    <t>https://www.emerald.com/insight/publication/doi/10.1108/S1571-5043201925</t>
  </si>
  <si>
    <t>Editor: Sam Spector</t>
  </si>
  <si>
    <t>Editor: Erik Cohen</t>
  </si>
  <si>
    <t>Editor: Debra R. Comer</t>
  </si>
  <si>
    <t>Volume 10</t>
  </si>
  <si>
    <t>https://www.emerald.com/insight/publication/doi/10.1108/S2042-1443201910</t>
  </si>
  <si>
    <t>Culture &amp; heritage management</t>
  </si>
  <si>
    <t>Editor: Ana Isabel Rodrigues</t>
  </si>
  <si>
    <t>Editor: Antónia Correia</t>
  </si>
  <si>
    <t>Volume 17</t>
  </si>
  <si>
    <t>https://www.emerald.com/insight/publication/doi/10.1108/S1479-3555201917</t>
  </si>
  <si>
    <t>Author: Devanathan Sudharshan</t>
  </si>
  <si>
    <t>https://www.emerald.com/insight/publication/doi/10.1108/9781789738759</t>
  </si>
  <si>
    <t>https://www.emerald.com/insight/publication/doi/10.1108/9781787560062</t>
  </si>
  <si>
    <t>https://www.emerald.com/insight/publication/doi/10.1108/9781838671181</t>
  </si>
  <si>
    <t>Author: Brent D. Ruben</t>
  </si>
  <si>
    <t>Author: Ralph A. Gigliotti</t>
  </si>
  <si>
    <t>Author: Leonardo Franchi</t>
  </si>
  <si>
    <t>Author: Richard Rymarz</t>
  </si>
  <si>
    <t>Standalone Series</t>
  </si>
  <si>
    <t>Serial</t>
  </si>
  <si>
    <t xml:space="preserve">	A History of the Assessment of Sex Offenders</t>
  </si>
  <si>
    <t>TBC</t>
  </si>
  <si>
    <t>Drones: The Brilliant, the Bad, and the Beautiful</t>
  </si>
  <si>
    <t>SocietyNow</t>
  </si>
  <si>
    <t>Entrepreneurial Opportunities: Economics and Sustainability for Future Growth</t>
  </si>
  <si>
    <t>Conflict and Shifting Boundaries in the Gig Economy: An Interdisciplinary Analysis</t>
  </si>
  <si>
    <t>Careers: Thinking, Strategising and Prototyping</t>
  </si>
  <si>
    <t>The Future of Work</t>
  </si>
  <si>
    <t xml:space="preserve">Managing Meetings in Organizations </t>
  </si>
  <si>
    <t>Volume 16</t>
  </si>
  <si>
    <t>https://www.emerald.com/insight/publication/doi/10.1108/S1548-6435201916</t>
  </si>
  <si>
    <t>Editors: Aric Rindfleisch</t>
  </si>
  <si>
    <t>Editors: Alan J. Malter</t>
  </si>
  <si>
    <t>https://www.emerald.com/insight/publication/doi/10.1108/9781838672195</t>
  </si>
  <si>
    <t>Author: Davide de Gennaro</t>
  </si>
  <si>
    <t>https://www.emerald.com/insight/publication/doi/10.1108/9781787696532</t>
  </si>
  <si>
    <t>Author: Lorien Pratt</t>
  </si>
  <si>
    <t>https://www.emerald.com/insight/publication/doi/10.1108/9781787691070</t>
  </si>
  <si>
    <t>https://www.emerald.com/insight/publication/doi/10.1108/9781787698734</t>
  </si>
  <si>
    <t>Authors: Brenda Mathijssen</t>
  </si>
  <si>
    <t>Authors: Claudia Venhors</t>
  </si>
  <si>
    <t>https://www.emerald.com/insight/publication/doi/10.1108/9781838677473</t>
  </si>
  <si>
    <t>Editor: Maciej Duszczyk</t>
  </si>
  <si>
    <t>Strategies for Fostering Inclusive Classrooms in Higher Education</t>
  </si>
  <si>
    <t>Start-up Marketing Strategies in India</t>
  </si>
  <si>
    <t>https://www.emerald.com/insight/publication/doi/10.1108/9781787567559</t>
  </si>
  <si>
    <t>Author: Moa Petersén</t>
  </si>
  <si>
    <t>Editor: Dr Sabyasachi Dasgupta</t>
  </si>
  <si>
    <t>Editor: Dr Priya Grover</t>
  </si>
  <si>
    <t>Editor: Dr M. Anil Ramesh</t>
  </si>
  <si>
    <t>https://www.emerald.com/insight/publication/doi/10.1108/9781789733556</t>
  </si>
  <si>
    <t>Information storage systems</t>
  </si>
  <si>
    <t>Editor: Koen Decancq</t>
  </si>
  <si>
    <t>Editor: Philippe Van Kerm</t>
  </si>
  <si>
    <t>https://www.emerald.com/insight/publication/doi/10.1108/S1049-2585201927</t>
  </si>
  <si>
    <t>https://www.emerald.com/insight/publication/doi/10.1108/S2058-880120198</t>
  </si>
  <si>
    <t>Editor: Vanessa Alexandra Hernández Soto</t>
  </si>
  <si>
    <t>Editor: Aldo Boitano De Moras</t>
  </si>
  <si>
    <t>https://www.emerald.com/insight/publication/doi/10.1108/S1479-3679201937</t>
  </si>
  <si>
    <t>https://www.emerald.com/insight/publication/doi/10.1108/9781789734775</t>
  </si>
  <si>
    <t>https://www.emerald.com/insight/publication/doi/10.1108/9781789734492</t>
  </si>
  <si>
    <t>https://www.emerald.com/insight/publication/doi/10.1108/9781789739534</t>
  </si>
  <si>
    <t>https://www.emerald.com/insight/publication/doi/10.1108/9781838672935</t>
  </si>
  <si>
    <t xml:space="preserve">Author: James Fowler </t>
  </si>
  <si>
    <t>https://www.emerald.com/insight/publication/doi/10.1108/9781789737011</t>
  </si>
  <si>
    <t>https://www.emerald.com/insight/publication/doi/10.1108/9781787560208</t>
  </si>
  <si>
    <t>Author: Heidi Flavian</t>
  </si>
  <si>
    <t>Editor: Martha Corrales-Estrada</t>
  </si>
  <si>
    <t>Author: Gang Wu</t>
  </si>
  <si>
    <t>Author: Qiao-Mei Liang</t>
  </si>
  <si>
    <t>Author: Vesela Radović</t>
  </si>
  <si>
    <t>Author: Dana L. Ott</t>
  </si>
  <si>
    <t>Author: Snejina Michailova</t>
  </si>
  <si>
    <t>Self-Learning and Adaptive Algorithms for Business Applications</t>
  </si>
  <si>
    <t>https://www.emerald.com/insight/publication/doi/10.1108/S1479-361X201918</t>
  </si>
  <si>
    <t>https://www.emerald.com/insight/publication/doi/10.1108/9781789730739</t>
  </si>
  <si>
    <t>https://www.emerald.com/insight/publication/doi/10.1108/S1074-7540201921</t>
  </si>
  <si>
    <t>https://www.emerald.com/insight/publication/doi/10.1108/9781838671716</t>
  </si>
  <si>
    <t>https://www.emerald.com/insight/publication/doi/10.1108/9781789730777</t>
  </si>
  <si>
    <t>https://www.emerald.com/insight/publication/doi/10.1108/9781789734454</t>
  </si>
  <si>
    <t>Volume 63</t>
  </si>
  <si>
    <t>https://www.emerald.com/insight/publication/doi/10.1108/S0733-558X201963</t>
  </si>
  <si>
    <t>Emerald Studies in Music and Place</t>
  </si>
  <si>
    <t>https://www.emerald.com/insight/publication/doi/10.1108/9781787691551</t>
  </si>
  <si>
    <t>Author: Brett Lashua</t>
  </si>
  <si>
    <t>https://www.emerald.com/insight/publication/doi/10.1108/S1477-4070201913</t>
  </si>
  <si>
    <t>Editor: Pamela A. Gordon, PhD</t>
  </si>
  <si>
    <t>Editor: Julie A. Overbey, PhD</t>
  </si>
  <si>
    <t>Author: Zhengbing Hu</t>
  </si>
  <si>
    <t>Author: Yevgeniy V. Bodyanskiy</t>
  </si>
  <si>
    <t>Author: Oleksii K. Tyshchenko</t>
  </si>
  <si>
    <t>Author: Sivaram Vemuri</t>
  </si>
  <si>
    <t>Editor: Simone Schiller-Merkens</t>
  </si>
  <si>
    <t>Editor: Philip Balsiger</t>
  </si>
  <si>
    <t>Ronald K. Klimberg</t>
  </si>
  <si>
    <t xml:space="preserve">Theory and Method in Higher Education Reasearch </t>
  </si>
  <si>
    <t>Post-Merger Management</t>
  </si>
  <si>
    <t>Southern Green Criminology</t>
  </si>
  <si>
    <t>Ecologically-Compatible Urban Planning: Designing a Healthier Environment</t>
  </si>
  <si>
    <t xml:space="preserve">Landscapes, Edges, and Identity-Making; Narrative Examinations of Teacher Knowledge </t>
  </si>
  <si>
    <t>Knowledge Economies and Knowledge Work</t>
  </si>
  <si>
    <t xml:space="preserve">Working Methods for Knowledge Management </t>
  </si>
  <si>
    <t>Transforming Social Media Business Models Through Blockchain</t>
  </si>
  <si>
    <t xml:space="preserve">Man-Eating Monsters, Human Exceptionalism and Popular Culture </t>
  </si>
  <si>
    <t xml:space="preserve">Understanding Interactive Network Branding in SME Firms </t>
  </si>
  <si>
    <t>Rethinking Ethics Through Hypertext</t>
  </si>
  <si>
    <t>Microfoundations of Institutions A</t>
  </si>
  <si>
    <t>Microfoundations of Institutions B</t>
  </si>
  <si>
    <t>The Gains and Pains of Financial Integration and Trade Liberalization: Special Emphasis on Emerging Economies</t>
  </si>
  <si>
    <t>Delivering Victory: The History of U.S Military Transportation</t>
  </si>
  <si>
    <t>Atmospheric Turn in Culture and Tourism</t>
  </si>
  <si>
    <t xml:space="preserve">Emerald Professional Learning Networks Series </t>
  </si>
  <si>
    <t>Does The Black Middle Class Exist And Are We Members?: Reflections From A Research Team</t>
  </si>
  <si>
    <t xml:space="preserve">Brexit Studies Series </t>
  </si>
  <si>
    <t>https://www.emerald.com/insight/publication/doi/10.1108/S1529-2126201927</t>
  </si>
  <si>
    <t>Editor: Kristy Kelly</t>
  </si>
  <si>
    <t>Volume 28A</t>
  </si>
  <si>
    <t>https://www.emerald.com/insight/publication/doi/10.1108/S1572-8323201928A</t>
  </si>
  <si>
    <t>Editor: Alex Mintz</t>
  </si>
  <si>
    <t>Editor: Dmitry (Dima) Adamsky</t>
  </si>
  <si>
    <t>https://www.emerald.com/insight/publication/doi/10.1108/S1475-1488201922</t>
  </si>
  <si>
    <t>https://www.emerald.com/insight/publication/doi/10.1108/9781787568839</t>
  </si>
  <si>
    <t>Author: Richard Houghton</t>
  </si>
  <si>
    <t>Author: Crispin Manners</t>
  </si>
  <si>
    <t>https://www.emerald.com/insight/publication/doi/10.1108/9781789734911</t>
  </si>
  <si>
    <t>Author: Christian Scholz</t>
  </si>
  <si>
    <t xml:space="preserve">Author: Anne Rennig </t>
  </si>
  <si>
    <t>https://www.emerald.com/insight/publication/doi/10.1108/S1574-0765201922</t>
  </si>
  <si>
    <t>Editor: Charles Richard Baker</t>
  </si>
  <si>
    <t>How Do Leaders Make Decisions?  Evidence from the East and West, Part B</t>
  </si>
  <si>
    <t>Author: Jacob Dahl Rendtorff</t>
  </si>
  <si>
    <t>https://www.emerald.com/insight/publication/doi/10.1108/9781789734539</t>
  </si>
  <si>
    <t xml:space="preserve">Standalone Series </t>
  </si>
  <si>
    <t>The University Under Pressure</t>
  </si>
  <si>
    <t>https://www.emerald.com/insight/publication/doi/10.1108/S1572-8323201827</t>
  </si>
  <si>
    <t>https://www.emerald.com/insight/publication/doi/10.1108/9781787436404</t>
  </si>
  <si>
    <t>Volume 4</t>
  </si>
  <si>
    <t>https://www.emerald.com/insight/publication/doi/10.1108/9781787433458</t>
  </si>
  <si>
    <t>Book.</t>
  </si>
  <si>
    <t>https://www.emerald.com/insight/publication/doi/10.1108/S2398-391420194</t>
  </si>
  <si>
    <t>Editor: Finn Frandsen</t>
  </si>
  <si>
    <t xml:space="preserve">Editor: Stefania Romenti </t>
  </si>
  <si>
    <t xml:space="preserve">Editor: Ralph Tench </t>
  </si>
  <si>
    <t xml:space="preserve">Editor: Winni Johansen </t>
  </si>
  <si>
    <t>https://www.emerald.com/insight/publication/doi/10.1108/9781838672591</t>
  </si>
  <si>
    <t>Editors: Andrea Óhidy</t>
  </si>
  <si>
    <t xml:space="preserve">Editors: Katalin R. Forray </t>
  </si>
  <si>
    <t>https://www.emerald.com/insight/publication/doi/10.1108/9781789736274</t>
  </si>
  <si>
    <t>Editor: Akila Sarirete</t>
  </si>
  <si>
    <t>Volume 43</t>
  </si>
  <si>
    <t>https://www.emerald.com/insight/publication/doi/10.1108/S0163-786X201943</t>
  </si>
  <si>
    <t>Editor: Lisa Leitz</t>
  </si>
  <si>
    <t>Editor: Eitan Y. Alimi</t>
  </si>
  <si>
    <t>https://www.emerald.com/insight/publication/doi/10.1108/9781789732979</t>
  </si>
  <si>
    <t>Self-development</t>
  </si>
  <si>
    <t>Author: Julia Ivy</t>
  </si>
  <si>
    <t>Volume 5</t>
  </si>
  <si>
    <t>https://www.emerald.com/insight/publication/doi/10.1108/S2056-375220195</t>
  </si>
  <si>
    <t>https://www.emerald.com/insight/publication/doi/10.1108/9781787699670</t>
  </si>
  <si>
    <t>Editor: Juliet Pinto</t>
  </si>
  <si>
    <t>Editor: Robert E. Gutsche Jr</t>
  </si>
  <si>
    <t>Editor: Paola Prado</t>
  </si>
  <si>
    <t>Author: Attila Antal</t>
  </si>
  <si>
    <t>https://www.emerald.com/insight/publication/doi/10.1108/9781838677510</t>
  </si>
  <si>
    <t>https://www.emerald.com/insight/publication/doi/10.1108/9781789734379</t>
  </si>
  <si>
    <t xml:space="preserve">Author: Lukasz M. Bochenek </t>
  </si>
  <si>
    <t>Author: Linda Chisholm</t>
  </si>
  <si>
    <t>https://www.emerald.com/insight/publication/doi/10.1108/9781787436947</t>
  </si>
  <si>
    <t>Volume 34</t>
  </si>
  <si>
    <t>Volume 64</t>
  </si>
  <si>
    <t>https://www.emerald.com/insight/publication/doi/10.1108/9781838674519</t>
  </si>
  <si>
    <t>Author: Kirsten Meynerts-Stiller</t>
  </si>
  <si>
    <t>Author: Christoph Rohloff</t>
  </si>
  <si>
    <t>Editor: Debra Myhill</t>
  </si>
  <si>
    <t>Vocational education &amp; training</t>
  </si>
  <si>
    <t>Curricular innovation in vocational education</t>
  </si>
  <si>
    <t>https://www.emerald.com/insight/publication/doi/10.1108/9781787569959</t>
  </si>
  <si>
    <t>https://www.emerald.com/insight/publication/doi/10.1108/9781838674717</t>
  </si>
  <si>
    <t>Editor: Leo-Paul Dana</t>
  </si>
  <si>
    <t>Editor: Vanessa Ratten</t>
  </si>
  <si>
    <t>Editor: Pallavi Amitava Banerjee</t>
  </si>
  <si>
    <t>https://www.emerald.com/insight/publication/doi/10.1108/9781787690059</t>
  </si>
  <si>
    <t>Editor: Lois Presser</t>
  </si>
  <si>
    <t>Editor: Sveinung Sandberg</t>
  </si>
  <si>
    <t>Editor: Jennifer Fleetwood</t>
  </si>
  <si>
    <t>Editor: Thomas Ugelvik</t>
  </si>
  <si>
    <t>https://www.emerald.com/insight/publication/doi/10.1108/S0195-6310201934</t>
  </si>
  <si>
    <t>Editor: Marte Mangset</t>
  </si>
  <si>
    <t>https://www.emerald.com/insight/publication/doi/10.1108/S1537-4661201924</t>
  </si>
  <si>
    <t>Editor: Marcelo S. Isidório</t>
  </si>
  <si>
    <t>Editor: Magali Reis</t>
  </si>
  <si>
    <t>https://www.emerald.com/insight/publication/doi/10.1108/S0733-558X201964</t>
  </si>
  <si>
    <t>Editor: Hans Berends</t>
  </si>
  <si>
    <t>Editor: Jörg Sydow</t>
  </si>
  <si>
    <t>https://www.emerald.com/insight/publication/doi/10.1108/9781787692299</t>
  </si>
  <si>
    <t>Author: David Rodríguez Goyes</t>
  </si>
  <si>
    <t>https://www.emerald.com/insight/publication/doi/10.1108/9781787699137</t>
  </si>
  <si>
    <t>Author: David Beer</t>
  </si>
  <si>
    <t>Editor: Stanislav Ivanov</t>
  </si>
  <si>
    <t>Editor: Craig Webster</t>
  </si>
  <si>
    <t>https://www.emerald.com/insight/publication/doi/10.1108/9781787566873</t>
  </si>
  <si>
    <t>Author: Joseph S. Chen</t>
  </si>
  <si>
    <t>Series Editor: Joseph S. Chen</t>
  </si>
  <si>
    <t>https://www.emerald.com/insight/publication/doi/10.1108/S1745-3542201915</t>
  </si>
  <si>
    <t>https://www.emerald.com/insight/publication/doi/10.1108/9781787566637</t>
  </si>
  <si>
    <t>Author: Yusuf Sidani</t>
  </si>
  <si>
    <t>Volume 37C</t>
  </si>
  <si>
    <t>https://www.emerald.com/insight/publication/doi/10.1108/S0743-4154201937C</t>
  </si>
  <si>
    <t>Topics in Identification, Limited Dependent Variables, Partial Observability, Experimentation, and Flexible Modeling: Part B</t>
  </si>
  <si>
    <t>Topics in Identification, Limited Dependent Variables, Partial Observability, Experimentation, and Flexible Modelling Part A</t>
  </si>
  <si>
    <t>Volume 40B</t>
  </si>
  <si>
    <t>https://www.emerald.com/insight/publication/doi/10.1108/S0731-9053201940B</t>
  </si>
  <si>
    <t>Editor: Peter Holland</t>
  </si>
  <si>
    <t>https://www.emerald.com/insight/publication/doi/10.1108/9781789734577</t>
  </si>
  <si>
    <t>https://www.emerald.com/insight/publication/doi/10.1108/S1569-3767201920</t>
  </si>
  <si>
    <t>inancial investment/markets</t>
  </si>
  <si>
    <t>https://www.emerald.com/insight/publication/doi/10.1108/9781789737837</t>
  </si>
  <si>
    <t>Author: Stefano Salata</t>
  </si>
  <si>
    <t>Volume 8</t>
  </si>
  <si>
    <t>Volume 51</t>
  </si>
  <si>
    <t>Volume 14</t>
  </si>
  <si>
    <t>Editor: Kevin Cullinane</t>
  </si>
  <si>
    <t>https://www.emerald.com/insight/publication/doi/10.1108/S2212-160920198</t>
  </si>
  <si>
    <t>https://www.emerald.com/insight/publication/doi/10.1108/S0163-2396201951</t>
  </si>
  <si>
    <t>Volume editor: Gil Richard Musolf</t>
  </si>
  <si>
    <t xml:space="preserve">Series editor: Norman K. Denzin  </t>
  </si>
  <si>
    <t>https://www.emerald.com/insight/publication/doi/10.1108/S1745-8862201914</t>
  </si>
  <si>
    <t>Editor: Barbara Jankowska</t>
  </si>
  <si>
    <t>https://www.emerald.com/insight/publication/doi/10.1108/S1479-3687201933</t>
  </si>
  <si>
    <t>https://www.emerald.com/insight/publication/doi/10.1108/9781838670788</t>
  </si>
  <si>
    <t>Editor: Richard E. Ocejo</t>
  </si>
  <si>
    <t>https://www.emerald.com/insight/publication/doi/10.1108/S1047-0042201916</t>
  </si>
  <si>
    <t>https://www.emerald.com/insight/publication/doi/10.1108/S1058-7497201926</t>
  </si>
  <si>
    <t>Volume editor: John Hasseldine</t>
  </si>
  <si>
    <t>Volume 81</t>
  </si>
  <si>
    <t>https://www.emerald.com/insight/publication/doi/10.1108/S1059-4337201981</t>
  </si>
  <si>
    <t>https://www.emerald.com/insight/publication/doi/10.1108/9781787698376</t>
  </si>
  <si>
    <t>Author: Stefania Paladini</t>
  </si>
  <si>
    <t>Author: Ignazio Castellucci</t>
  </si>
  <si>
    <t>https://www.emerald.com/insight/publication/doi/10.1108/S1479-359820198</t>
  </si>
  <si>
    <t>https://www.emerald.com/insight/publication/doi/10.1108/S0196-3821201935</t>
  </si>
  <si>
    <t>Editor: Rita Biswas</t>
  </si>
  <si>
    <t>Editor: Michael Michaelides</t>
  </si>
  <si>
    <t>https://www.emerald.com/insight/publication/doi/10.1108/S1474-8231201918</t>
  </si>
  <si>
    <t>Editor: Susan D. Moffatt-Bruce</t>
  </si>
  <si>
    <t>Editor: Vandra Harris</t>
  </si>
  <si>
    <t>https://www.emerald.com/insight/publication/doi/10.1108/S1529-2096201922</t>
  </si>
  <si>
    <t>https://www.emerald.com/insight/publication/doi/10.1108/9781789737714</t>
  </si>
  <si>
    <t>Author: Pawan Handa</t>
  </si>
  <si>
    <t>Author: Jean Pagani</t>
  </si>
  <si>
    <t>Author: Denise Bedford</t>
  </si>
  <si>
    <t>https://www.emerald.com/insight/publication/doi/10.1108/9781789737752</t>
  </si>
  <si>
    <t>Author: Seema Iyer</t>
  </si>
  <si>
    <t>Author: Wayne Curtis</t>
  </si>
  <si>
    <t>Author: Bill LaFayette</t>
  </si>
  <si>
    <t>https://www.emerald.com/insight/publication/doi/10.1108/9781787430853</t>
  </si>
  <si>
    <t xml:space="preserve">Editor: Jun Dai </t>
  </si>
  <si>
    <t xml:space="preserve">Editor: Ann F. Medinets </t>
  </si>
  <si>
    <t>Format</t>
  </si>
  <si>
    <t>Series Title</t>
  </si>
  <si>
    <t>Serial/Series Acronym</t>
  </si>
  <si>
    <t xml:space="preserve">Metal Music and the Re-imagining of Masculinity, Place, Race and Nation </t>
  </si>
  <si>
    <t>ESMMC</t>
  </si>
  <si>
    <t>The Systemic Approach in Sociology and Niklas Luhmann: Expectations, Discussions, Doubts</t>
  </si>
  <si>
    <t>Transregional Europe</t>
  </si>
  <si>
    <t>Points</t>
  </si>
  <si>
    <t>Metal Music and Sonic Knowledge in Europe: A Cultural History Since 1970</t>
  </si>
  <si>
    <t>SSI 52</t>
  </si>
  <si>
    <t>SSI</t>
  </si>
  <si>
    <t xml:space="preserve">Funerary Practices in the Czech Republic </t>
  </si>
  <si>
    <t>FI</t>
  </si>
  <si>
    <t>Funerary Practices in Russia</t>
  </si>
  <si>
    <t>Ethics and Integrity in Visual Research Methods</t>
  </si>
  <si>
    <t xml:space="preserve">Advances in Research Ethics and Integrity </t>
  </si>
  <si>
    <t>AREI</t>
  </si>
  <si>
    <t>Movies, Music and Memory: Tools for Wellbeing in Later Life</t>
  </si>
  <si>
    <t>Slow Ethics and the Art of Care</t>
  </si>
  <si>
    <t>Sport and the Environment</t>
  </si>
  <si>
    <t>RSS</t>
  </si>
  <si>
    <t xml:space="preserve">Rethinking Class and Social Difference </t>
  </si>
  <si>
    <t>PPST</t>
  </si>
  <si>
    <t>Immersive Landscapes: Digital Archaeology Art and Excavation at Bryn Celli Ddu</t>
  </si>
  <si>
    <t>Satire, Comedy and Mental Health</t>
  </si>
  <si>
    <t>American Life Writing and the Medical Humanities; Writing Contagion</t>
  </si>
  <si>
    <t>Funerary Practices in Serbia</t>
  </si>
  <si>
    <t>Sport, Alcohol and Social Inquiry: A Global Cocktail</t>
  </si>
  <si>
    <t xml:space="preserve">Research in the Sociology of Sport </t>
  </si>
  <si>
    <t>Consumption, Generations and the Reinvention of Luxury</t>
  </si>
  <si>
    <t xml:space="preserve">Reading </t>
  </si>
  <si>
    <t xml:space="preserve">Arts for Health </t>
  </si>
  <si>
    <t>AFH</t>
  </si>
  <si>
    <t xml:space="preserve">Film </t>
  </si>
  <si>
    <t xml:space="preserve">Music </t>
  </si>
  <si>
    <t xml:space="preserve">Indigenous Research Ethics: Claiming Research Sovereignty Beyond Deficit and the Colonial Legacy </t>
  </si>
  <si>
    <t xml:space="preserve">Death, Culture &amp; Leisure: Playing Dead </t>
  </si>
  <si>
    <t>ESDC</t>
  </si>
  <si>
    <t>Multilingual Metal Music: Sociocultural, Linguistic and Literary Perspectives on Heavy Metal Lyrics</t>
  </si>
  <si>
    <t>Photography and Death: Framing Death throughout History</t>
  </si>
  <si>
    <t xml:space="preserve">Ambient Stories; Digital Writing in Place </t>
  </si>
  <si>
    <t>The Emerald Guide to Zygmunt Bauman</t>
  </si>
  <si>
    <t xml:space="preserve">The Canterbury Sound in Popular Music: Scene, Identity and Myth </t>
  </si>
  <si>
    <t>Emerald Studies in Popular Music and Place</t>
  </si>
  <si>
    <t xml:space="preserve">Dancing </t>
  </si>
  <si>
    <t xml:space="preserve">Drawing </t>
  </si>
  <si>
    <t xml:space="preserve">Singing </t>
  </si>
  <si>
    <t>Purpose-built’ Art in Hospitals; Art with Intent</t>
  </si>
  <si>
    <t>Burial and Death in Colonial North America: Exploring Interment Practices and Landscapes in 17th-Century British Settlements</t>
  </si>
  <si>
    <t>Black Metal, Sexuality, Subjectivity and Sound</t>
  </si>
  <si>
    <t xml:space="preserve">ESMMC </t>
  </si>
  <si>
    <t xml:space="preserve">Painting </t>
  </si>
  <si>
    <t xml:space="preserve">Theatre </t>
  </si>
  <si>
    <t>Storytelling</t>
  </si>
  <si>
    <t>Cult Tourism</t>
  </si>
  <si>
    <t>N.A</t>
  </si>
  <si>
    <t xml:space="preserve">Funerary Practices in Finland </t>
  </si>
  <si>
    <t>Using Interactive Digital Narrative in Science and Health Education</t>
  </si>
  <si>
    <t xml:space="preserve">Emerald Points </t>
  </si>
  <si>
    <t>Writing Male Eating Disorders: Narratives of Experience in English and German Texts</t>
  </si>
  <si>
    <t>Emerald Studies in Gender and the Global Health Humanities</t>
  </si>
  <si>
    <t xml:space="preserve">TBC </t>
  </si>
  <si>
    <t xml:space="preserve">N/A </t>
  </si>
  <si>
    <t>Funerary Practices in Germany</t>
  </si>
  <si>
    <t>Anxiety and Culture; Investigating the Role of Predictability in Symbolic Representation</t>
  </si>
  <si>
    <t>9781839097775</t>
  </si>
  <si>
    <t>Beyond Multi-Channel Marketing: Critical Issues in Dual Marketing</t>
  </si>
  <si>
    <t>Professional</t>
  </si>
  <si>
    <t>Wet Marketing: Mastering the Economics of Emotion to Drive Brand Performance</t>
  </si>
  <si>
    <t>Our Future of Public Relations</t>
  </si>
  <si>
    <t xml:space="preserve">Gastronomy for Tourism Development: Potential of the Western Balkans </t>
  </si>
  <si>
    <t>Critical Race Theory in Accounting: Exploring US and UK Perspectives of the Black Accounting Experience</t>
  </si>
  <si>
    <t>NEEDS CONFIRMING</t>
  </si>
  <si>
    <t>AFEC</t>
  </si>
  <si>
    <t>ADPIA</t>
  </si>
  <si>
    <t>The Handbook of Clan and Tribal Perspectives on Social, Economic and Environmental Sustainability</t>
  </si>
  <si>
    <t>The Rebirth of Bourbon: Building a Tourism Economy in Small-Town, USA</t>
  </si>
  <si>
    <t>Economics of Vice</t>
  </si>
  <si>
    <t>The Heroic Leadership Imperative: How Leaders Inspire and Mobilize Change</t>
  </si>
  <si>
    <t>Transforming Information Security: Optimizing Five Concurrent Trends to Reduce Resource Drain</t>
  </si>
  <si>
    <t>Harnessing Change to Develop Talent and Beat the Competition</t>
  </si>
  <si>
    <t>Contemporary Issues in Business,
Economics and Finance</t>
  </si>
  <si>
    <t>CSEF</t>
  </si>
  <si>
    <t>Financial Modeling for Decision Making: Using MS-Excel in Accounting and Finance</t>
  </si>
  <si>
    <t xml:space="preserve">Strategizing: New Thinking about Strategy, Planning, and Management  </t>
  </si>
  <si>
    <t>(Il)logical Knowledge Management: A Guide to Knowledge Management in the 21st Century</t>
  </si>
  <si>
    <t>Understanding National Culture and Ethics in Organizations: A Study of Eastern and Central Europe</t>
  </si>
  <si>
    <t>The Savvy Investor's Guide to Building Wealth Through Traditional Investments</t>
  </si>
  <si>
    <t>The Business of Choice, 2nd Edition</t>
  </si>
  <si>
    <t>RHET</t>
  </si>
  <si>
    <t>38C</t>
  </si>
  <si>
    <t xml:space="preserve">Great Powers: Revolutions, Uneven Development and the Making of the World Order </t>
  </si>
  <si>
    <t>APBBEF</t>
  </si>
  <si>
    <t xml:space="preserve">Operations Management in the Hospitality Industry </t>
  </si>
  <si>
    <t>AAEC</t>
  </si>
  <si>
    <t>RPREA</t>
  </si>
  <si>
    <t>REHI</t>
  </si>
  <si>
    <t>Corporate Fraud Exposed: A Comprehensive and Holistic Approach</t>
  </si>
  <si>
    <t>Sustainability of Health Care
Systems in Europe</t>
  </si>
  <si>
    <t>CEA</t>
  </si>
  <si>
    <t>Information Experience in Theory and Design</t>
  </si>
  <si>
    <t>SI</t>
  </si>
  <si>
    <t xml:space="preserve">Performance Pedagogy: A Teacher's Guide to Historical Interpretation and Storytelling in the Classroom </t>
  </si>
  <si>
    <t>AT</t>
  </si>
  <si>
    <t>The Cultures of Knowledge Organizations</t>
  </si>
  <si>
    <t>Working Methods for Knowledge Management</t>
  </si>
  <si>
    <t>WMKM</t>
  </si>
  <si>
    <t>Collaborative R&amp;D and The National Research Joint Venture (NRJV) Database: A Statistical and Econometrical Analysis</t>
  </si>
  <si>
    <t>Modeling Economic Growth in Contemporary Hong Kong</t>
  </si>
  <si>
    <t>Entrepreneurship and Global Economic Growth (Standalone)</t>
  </si>
  <si>
    <t>EGEG</t>
  </si>
  <si>
    <t>Business Acumen for Strategic Communicators: A Primer for Driving Growth, Innovation and change</t>
  </si>
  <si>
    <t>Experimental Law and Economics</t>
  </si>
  <si>
    <t>REXE</t>
  </si>
  <si>
    <t>The Study and Practice of Global Leadership</t>
  </si>
  <si>
    <t>ILA</t>
  </si>
  <si>
    <t>Transformative Leadership In Action: Allyship, Advocacy &amp; Activism</t>
  </si>
  <si>
    <t>Persistence and Vigilance: The First Fifty Years of Ford Motor Company’s Accounting Systems</t>
  </si>
  <si>
    <t>SDAT</t>
  </si>
  <si>
    <t>Environmentalism and NGO Accountability</t>
  </si>
  <si>
    <t>Advances in Environmental Accounting Management</t>
  </si>
  <si>
    <t>AEAM</t>
  </si>
  <si>
    <t>RLEC</t>
  </si>
  <si>
    <t>Advanced Issues in the Economics of Emerging Markets</t>
  </si>
  <si>
    <t>International Symposia on Economic Theory and Econometrics</t>
  </si>
  <si>
    <t>ISETE</t>
  </si>
  <si>
    <t>Entrepreneurial Orientation: Epistemological, Theoretical, and Empirical Perspectives</t>
  </si>
  <si>
    <t>Advances in Entrepreneurship. Firm Emergence and Growth</t>
  </si>
  <si>
    <t>AEFEG</t>
  </si>
  <si>
    <t>Hope and a Future: Perspectives on the Impact that Librarians and Libraries Have on our World</t>
  </si>
  <si>
    <t>AIL</t>
  </si>
  <si>
    <t>The International Air Cargo Industry: A Model Analysis</t>
  </si>
  <si>
    <t>AiAE</t>
  </si>
  <si>
    <t>Roles and Responsibilities of Libraries in Increasing Consumer Health Literacy and Reducing Health Disparities</t>
  </si>
  <si>
    <t>The Future of Shared Capitalism</t>
  </si>
  <si>
    <t>Advances in the Economic Analysis of Participatory and Labor-Managed Firms</t>
  </si>
  <si>
    <t>AEAPLMF</t>
  </si>
  <si>
    <t>Small Business Management and Control of the Uncertain External Environment</t>
  </si>
  <si>
    <t>ASEEE</t>
  </si>
  <si>
    <t>Leading on the Commons: How Collaborative Communities are Ushering in a New Global Order</t>
  </si>
  <si>
    <t>AAE</t>
  </si>
  <si>
    <t>RFIN</t>
  </si>
  <si>
    <t>AECO</t>
  </si>
  <si>
    <t>Beyond Succession Planning: New Ways to Develop Talent</t>
  </si>
  <si>
    <t>Law Enforcement in Homeland Security and Emergency Management</t>
  </si>
  <si>
    <t>CEDRM</t>
  </si>
  <si>
    <t>Resistance, Resilience, and Recovery from Disasters:
Perspectives from Southeast Asia</t>
  </si>
  <si>
    <t>Climate-Induced Disasters in the Asia-Pacific Region: Response, Recovery, Adaptation</t>
  </si>
  <si>
    <t xml:space="preserve">Innovation for sustainability. Farming strategies facing new challenges </t>
  </si>
  <si>
    <t>RRSD</t>
  </si>
  <si>
    <t>The International Handbook of Black Community Mental Health</t>
  </si>
  <si>
    <t>Network Policy-Making within the Turkish Health Sector: Becoming Collaborative</t>
  </si>
  <si>
    <t>Rebuilding the Fire and Rescue Services
Policy delivery and Assurance</t>
  </si>
  <si>
    <t>Death in Custody: Inquests, Family Participation and State Accountability</t>
  </si>
  <si>
    <t>The Citizen and the State: 	Criminal Justice and Civil Liberties in Conflict</t>
  </si>
  <si>
    <t>Identity Politics and the Culture Wars: Understanding the Tribalist Mind</t>
  </si>
  <si>
    <t>The Handbook of Public Administration in Latin America</t>
  </si>
  <si>
    <t xml:space="preserve">Studies in Law Politics and Society </t>
  </si>
  <si>
    <t>Studies in Law Politics and Society</t>
  </si>
  <si>
    <t>SLPS</t>
  </si>
  <si>
    <t xml:space="preserve">	Video Games Crime and Next-Gen Deviance</t>
  </si>
  <si>
    <t xml:space="preserve">Brexit and Gibraltar: The Negotiations of a Historically Contentious Region </t>
  </si>
  <si>
    <t>Brexit Studies</t>
  </si>
  <si>
    <t>BRXT</t>
  </si>
  <si>
    <t xml:space="preserve">Corruption in the Public Sector: An lnternational Perspective </t>
  </si>
  <si>
    <t>PPG</t>
  </si>
  <si>
    <t>Jack Katz: Seduction, the Street and Emotion</t>
  </si>
  <si>
    <t xml:space="preserve">	9781787560734</t>
  </si>
  <si>
    <t xml:space="preserve">Government and Public Policy in the Pacific Islands </t>
  </si>
  <si>
    <t>Public Policy and Governance Frontiers in New Zealand</t>
  </si>
  <si>
    <t>Handbook of Feminism, Criminology and Social Change</t>
  </si>
  <si>
    <t>Emerald Handbooks</t>
  </si>
  <si>
    <t xml:space="preserve">Local Government Shared Services Centers in Poland </t>
  </si>
  <si>
    <t>The Politics of Military Reform in China under Xi Jinping</t>
  </si>
  <si>
    <t>Handbook of Crime, Justice and Sustainable Development</t>
  </si>
  <si>
    <t>Thinking home on the move: a conversation across disciplines</t>
  </si>
  <si>
    <t>Online Anti-Rape Activism</t>
  </si>
  <si>
    <t>Emerald Studies in Criminology, Feminism and Social Change</t>
  </si>
  <si>
    <t>ESCFC</t>
  </si>
  <si>
    <t>Mothering from the Inside</t>
  </si>
  <si>
    <t>Emerald Studies in Criminology Feminism and Social Change</t>
  </si>
  <si>
    <t xml:space="preserve">Gender and the Violence(s) of War and Armed Conflict: More Dangerous to be a Woman? </t>
  </si>
  <si>
    <t>Criminology, Feminism and Social Change</t>
  </si>
  <si>
    <t>Sensory Penalities: Exploring the Senses in Spaces of Punishment and Social Control</t>
  </si>
  <si>
    <t>Culture, Criminal Justice and the Arts</t>
  </si>
  <si>
    <t>Walter Citrine and the British Trade Union Movement 1914-1975; The
Forgotten Statesman</t>
  </si>
  <si>
    <t>Leading Local Government: the Role of Directly Elected Mayors</t>
  </si>
  <si>
    <t>Public-Private Partnerships, Capital Infrastructure Project Investments and Infrastructure Finance: Public Policy for the 21st Century</t>
  </si>
  <si>
    <t>Radicalisation and Counter-Radicalisation</t>
  </si>
  <si>
    <t>Studies in Crime, Law and Deviance</t>
  </si>
  <si>
    <t>SCLD</t>
  </si>
  <si>
    <t xml:space="preserve">A Socio-Legal History of the Laws of War: Constraining Carnage </t>
  </si>
  <si>
    <t>Online Dating Apps, Risk and Sex in a time of Digital Capitalism</t>
  </si>
  <si>
    <t>Young Women’s Carceral Geographies: Journeys In, Out, and Beyond Confinement</t>
  </si>
  <si>
    <t>Beyond The Street: Gang Entry and Exit in Cape Town</t>
  </si>
  <si>
    <t>Moral Disengagement and Harm Production in the City of London: An Ethnography</t>
  </si>
  <si>
    <t>Innovation in Local Government after the Financial Crisis: Fiscal Sustainability and the ‘New Normal’ in the United States</t>
  </si>
  <si>
    <t>Forensic Psychologists: Prisons, Power, and Vulnerability</t>
  </si>
  <si>
    <t>Economic Approaches to Public Sector Procurement: Insights from Tanzania</t>
  </si>
  <si>
    <t>Digital Detox</t>
  </si>
  <si>
    <t>Health Policy, Power and Politics: Sociological Insights</t>
  </si>
  <si>
    <t>SDG10 – Reduce Inequality Within and Among Countries</t>
  </si>
  <si>
    <t>SDG</t>
  </si>
  <si>
    <t>Chinese Social Media: Face, Sociality, and Civility</t>
  </si>
  <si>
    <t>DAS</t>
  </si>
  <si>
    <t>Digital Capital: A Bourdieusian Perspective on the Digital Divide</t>
  </si>
  <si>
    <t xml:space="preserve">Parental Grief and Photographic Remembrance  </t>
  </si>
  <si>
    <t>Sex and Social Media</t>
  </si>
  <si>
    <t>The Return of the Medieval: Control, Surveillance and Politics in the Age of the Internet</t>
  </si>
  <si>
    <t xml:space="preserve">SDG13 - Climate Action: Combatting Climate Change and its Impacts </t>
  </si>
  <si>
    <t>SDG7 - Ensure Access to Affordable, Reliable, Sustainable and Modern Energy</t>
  </si>
  <si>
    <t>Journalism and Austerity: Digitization and Crisis During the Greek Memoranda</t>
  </si>
  <si>
    <t xml:space="preserve">Urban Mobility and Social Equity in Latin America: Evidence, Concepts, Methods </t>
  </si>
  <si>
    <t>TS</t>
  </si>
  <si>
    <t>Business Development and Construction</t>
  </si>
  <si>
    <t>Technology &amp; Government: The Irresistible Force Meets the Immovable Object</t>
  </si>
  <si>
    <t xml:space="preserve">Emerald Studies in Media and Communication </t>
  </si>
  <si>
    <t>SIMC</t>
  </si>
  <si>
    <t>Gaming and the Virtual Sublime</t>
  </si>
  <si>
    <t>Lessons from the British and French New Towns: Paradise Lost?</t>
  </si>
  <si>
    <t>Living Life to the Fullest: Disability, Youth and Voice</t>
  </si>
  <si>
    <t xml:space="preserve">Messages and meaning in mass media: Interpreting production, text, and reception </t>
  </si>
  <si>
    <t>The Politicization of Mumsnet</t>
  </si>
  <si>
    <t>The Political Economy of Invisible Infrastructures</t>
  </si>
  <si>
    <t>Emerald Studies in Computing and Communication</t>
  </si>
  <si>
    <t xml:space="preserve">SDG 12 - Sustainable Consumption and Production Patterns: A Revolutionary Challenge for the 21th Century </t>
  </si>
  <si>
    <t>Health and illness in the Neoliberal Era in Europe</t>
  </si>
  <si>
    <t>Marketised Forensic Science Provision in England &amp; Wales</t>
  </si>
  <si>
    <t>Sexual and Gender Minority Health</t>
  </si>
  <si>
    <t>AMSO</t>
  </si>
  <si>
    <t>When Reproduction meets Ageing: The Science and Medicine of the Fertility Decline</t>
  </si>
  <si>
    <t>How to Deliver Integrated Care: A Guidebook for Managers</t>
  </si>
  <si>
    <t>European Health Management in Transition</t>
  </si>
  <si>
    <t xml:space="preserve">Lived Realities of Solo Motherhood, Donor Conception and Medically Assisted Reproduction </t>
  </si>
  <si>
    <t>ESCRS</t>
  </si>
  <si>
    <t>Crime, Criminals, and Mass Media</t>
  </si>
  <si>
    <t>Sustainable Railway Engineering and Operations</t>
  </si>
  <si>
    <t>Sustainable Transport and Tourism Destinations</t>
  </si>
  <si>
    <t>Computing Culture: Personal Media in Liquid Lifeworlds</t>
  </si>
  <si>
    <t>Intergenerational Play and Pokémon Go: The Impact of Locative Play on Familial Relationships</t>
  </si>
  <si>
    <t>SDG 2 – Zero Hunger: Food Security, Improved Nutrition, and Sustainable Agriculture</t>
  </si>
  <si>
    <t>SDG9 - Infrastructure, Innovations and Inclusive Industrialisation</t>
  </si>
  <si>
    <t xml:space="preserve">Leading Educational Systems in TImes of Disruption and Exponential Change; A call for courage, commitment and Collaboration </t>
  </si>
  <si>
    <t xml:space="preserve">Integrating Sustainable Development into the Curriculum </t>
  </si>
  <si>
    <t>IHETL</t>
  </si>
  <si>
    <t>The Networked School Leader; How to Improve Teaching and Student Outcomes Using Learning Networks</t>
  </si>
  <si>
    <t>The Evolution of Teacher Preparation in Zambia</t>
  </si>
  <si>
    <t>ES in Teacher Preparation</t>
  </si>
  <si>
    <t>ESTP</t>
  </si>
  <si>
    <t>Advances in Learning and Behavioural Disabilities Vol 31 (drop in)</t>
  </si>
  <si>
    <t>Advances in Learning and Behavioural Disabilitie</t>
  </si>
  <si>
    <t xml:space="preserve">ALBD </t>
  </si>
  <si>
    <t xml:space="preserve">Addressing Sexual Violence in Higher Education: A Good Practice Guide </t>
  </si>
  <si>
    <t xml:space="preserve">Lean Six Sigma in Higher Education; A Tool for Success </t>
  </si>
  <si>
    <t>Teaching and Learning Strategies for Sustainable Development</t>
  </si>
  <si>
    <t xml:space="preserve">Innovations in Higher Education Teaching and Learning </t>
  </si>
  <si>
    <t>University Partnerships for Sustainable Development</t>
  </si>
  <si>
    <t>Assistive Technology to Support Inclusive Education</t>
  </si>
  <si>
    <t>IPIE</t>
  </si>
  <si>
    <t>The Fully Functioning University</t>
  </si>
  <si>
    <t>Great Debates in HE</t>
  </si>
  <si>
    <t>GDHE</t>
  </si>
  <si>
    <t>Racial Inequality in Mathematics Education; Exploring Academic Identity as a Sense of Belonging</t>
  </si>
  <si>
    <t>SEE</t>
  </si>
  <si>
    <t>Inquiring into Academic Timescapes</t>
  </si>
  <si>
    <t xml:space="preserve">Learning Disabilities and e-Information: Navigating the Electronic Hypermaze
</t>
  </si>
  <si>
    <t>Personalized Principal Leadership Practices; Strategies For Leading Equitable, High Achieving Schools</t>
  </si>
  <si>
    <t>The lived and everyday schooling experiences of Black boys in STEM</t>
  </si>
  <si>
    <t>The Beauty and the Burden of Being a Black Professor</t>
  </si>
  <si>
    <t>DIHE</t>
  </si>
  <si>
    <t xml:space="preserve">Unsafe Spaces; Ending Sexual Abuse in Universities </t>
  </si>
  <si>
    <t>Historical Development of Teacher Education in Chile</t>
  </si>
  <si>
    <t>Professional Learning Networks; Facilitating Educational Transformation.</t>
  </si>
  <si>
    <t>EPLNS</t>
  </si>
  <si>
    <t>African American Female Students in PreK-12 Schools and Beyond: Informing Research, Policy, and Practice</t>
  </si>
  <si>
    <t>AREE</t>
  </si>
  <si>
    <t>Dissent in the Neoliberal University</t>
  </si>
  <si>
    <t xml:space="preserve">Crowd-Sourced Syllabus: A Curriculum for Resistance </t>
  </si>
  <si>
    <t>International Perspectives on Curriculum and Teaching Development</t>
  </si>
  <si>
    <t>Sustainable Development Leadership and Strategies in Higher Education</t>
  </si>
  <si>
    <t>International Perspectives on Integrating Community Service into the Curriculum: Humanizing Higher Education</t>
  </si>
  <si>
    <t>Coaching and Mentoring in Higher Education</t>
  </si>
  <si>
    <t>STA</t>
  </si>
  <si>
    <t>International Perspectives on University-Community Partnerships</t>
  </si>
  <si>
    <t xml:space="preserve">Innovations in Higher Education on teaching and Learning </t>
  </si>
  <si>
    <t>Advances in Library Practices in Higher Education: International Perspectives on Improving Student Engagement by</t>
  </si>
  <si>
    <t>Learning Gain in Higher Education</t>
  </si>
  <si>
    <t>IPHER</t>
  </si>
  <si>
    <t>Preparing Teachers to Teach the STEM Disciplines in America’s Urban Schools</t>
  </si>
  <si>
    <t>ART</t>
  </si>
  <si>
    <t xml:space="preserve">Cultural Competence in Higher Education </t>
  </si>
  <si>
    <t>International Perspectives on Multi-culturalism and Leadership Development: Humanizing Higher Education</t>
  </si>
  <si>
    <t>International Perspectives on Leadership and Strategies</t>
  </si>
  <si>
    <t>Class, Gender, Race and the Teaching Excellence Framework: Diversity Deficits in Higher Education Evaluations</t>
  </si>
  <si>
    <t>International Perspectives on Improving Classroom Engagement and International Development Programs: Humanizing Higher Education</t>
  </si>
  <si>
    <t>American Bilingual Education; An Ethnography of Powerful Forces</t>
  </si>
  <si>
    <t>Decolonising the Curriculum for Effective Teaching and Learning</t>
  </si>
  <si>
    <t>From Pedagogy to Quality Assurance in Education: An International Perspective</t>
  </si>
  <si>
    <t>Teacher Preparation in Scotland</t>
  </si>
  <si>
    <t>Advances in Library Practices in Higher Education: International Perspectives on Designing Effective Library Learning Spaces</t>
  </si>
  <si>
    <t>Teacher Preparation in Singapore: Different Pasts, Common Future?</t>
  </si>
  <si>
    <t>International Perspectives on Policies, Practices &amp; Pedagogies</t>
  </si>
  <si>
    <t>International Perspectives on Innovative Approaches towards Teaching and Learning: Humanizing Higher Education</t>
  </si>
  <si>
    <t>National identity narratives in American and Canadian education since 1850: Fact or Fiction?</t>
  </si>
  <si>
    <t>Internationalisation of Educational Administration and Leadership Curriculum</t>
  </si>
  <si>
    <t>SEA</t>
  </si>
  <si>
    <t xml:space="preserve">Leadership of Historical Black College and Universities: A what not to do guide for HBCU leaders </t>
  </si>
  <si>
    <t>African American Rural Education: College Transitions and Postsecondary Experiences</t>
  </si>
  <si>
    <t xml:space="preserve">Advances in Race and Ethnicity in Education </t>
  </si>
  <si>
    <t>Personalised Learning and the Learning Person</t>
  </si>
  <si>
    <t>Arts and Academia; The Role of Arts in Civic Universities</t>
  </si>
  <si>
    <t>Sexuality and Relationship Education in Schools</t>
  </si>
  <si>
    <t>ESGSE</t>
  </si>
  <si>
    <t>What’s Hot in Literacy; Exemplar Models of Effective Practice</t>
  </si>
  <si>
    <t xml:space="preserve">LRPE </t>
  </si>
  <si>
    <t>International Perspectives on the Role of Technology in Humanizing Higher Education</t>
  </si>
  <si>
    <t xml:space="preserve">Annual Review of Comparative Education </t>
  </si>
  <si>
    <t>IPES</t>
  </si>
  <si>
    <t>Academic Freedom_x000D_
Autonomy, Challenges and Conformation</t>
  </si>
  <si>
    <t>The Purpose Driven University: Transforming lives and creating impact through academic social responsibility</t>
  </si>
  <si>
    <t>Homophobic, Biphobic and Transphobic bullying and LGBT inclusion in English schools</t>
  </si>
  <si>
    <t>ES in Gender, Sexuality and Education</t>
  </si>
  <si>
    <t>International Perspectives on Gender and Higher Education: Student Access and Success</t>
  </si>
  <si>
    <t>Research-Practice Partnerships for School Change</t>
  </si>
  <si>
    <t>Parental Engagement and Out-of-School Mathematics Learning: Breaking out of the Boundaries</t>
  </si>
  <si>
    <t>ES in Out-of-School Learning</t>
  </si>
  <si>
    <t>ESOOL</t>
  </si>
  <si>
    <t>The Emergence of Professional Learning Networks in Spain</t>
  </si>
  <si>
    <t xml:space="preserve">Traditional and Innovative Assessment Techniques for Students with 
Disabilities
</t>
  </si>
  <si>
    <t>ASE</t>
  </si>
  <si>
    <t>Spirituality in Education; Professional Accounts of the Impact of Spirituality on Education</t>
  </si>
  <si>
    <t>FOW</t>
  </si>
  <si>
    <t>CCMP</t>
  </si>
  <si>
    <t>Accelerating Organisation Culture Change: Innovation Through Digital Tools</t>
  </si>
  <si>
    <t>Coaching Winning Sales Teams: Insights from the World of Sport and Business</t>
  </si>
  <si>
    <t>Multinational Enterprises and Terrorism</t>
  </si>
  <si>
    <t>IBM</t>
  </si>
  <si>
    <t>Corporate Social Responsibility in the Indian Banking Sector</t>
  </si>
  <si>
    <t>Real Time Strategy: When Strategic Foresight Meets Artificial Intelligence</t>
  </si>
  <si>
    <t>Employee Inter- and Intra-Firm Mobility: Taking Stock of What We Know, Identifying Novel Insights and Setting a Theoretical and Empirical Agenda</t>
  </si>
  <si>
    <t>ASTM</t>
  </si>
  <si>
    <t>Leading with Presence: Fundamental Tools and Insights for Growing Embodied, Engaging Leadership</t>
  </si>
  <si>
    <t>The Red Taylorist: The Life and Times of Walter Nicholas Polakov</t>
  </si>
  <si>
    <t xml:space="preserve">Frontiers of Management History </t>
  </si>
  <si>
    <t>FMH</t>
  </si>
  <si>
    <t>Circular Economy in Developed and Developing Countries: Perspective, Methods And Examples</t>
  </si>
  <si>
    <t>Tourism and Representation: The Collaborative Production and Projection of Imagined Peoples, Places and Pasts</t>
  </si>
  <si>
    <t>Emotions and Service in the Digital Age</t>
  </si>
  <si>
    <t>Research on Emotions in Organizations</t>
  </si>
  <si>
    <t>REOM</t>
  </si>
  <si>
    <t>Smart Destinations: Tourism in the Smart Era (Title TBC)</t>
  </si>
  <si>
    <t>Communicating Social and Environmental Issues Effectively</t>
  </si>
  <si>
    <t>PRCA</t>
  </si>
  <si>
    <t>Entrepreneurship for Deprived Communities: Developing Opportunities, Capabilities and Enterprise Culture</t>
  </si>
  <si>
    <t>Production, Services and Servitization: Networks, Big Data and Analytics Today</t>
  </si>
  <si>
    <t>Using Corporate Social Performance to Accurately Predict Corporate Financial Performance</t>
  </si>
  <si>
    <t xml:space="preserve">Advances in Business Marketing and Purchasing </t>
  </si>
  <si>
    <t>ABMP</t>
  </si>
  <si>
    <t>Sport Startups</t>
  </si>
  <si>
    <t>The Overtourism Debate: NIMBY, Nuisance, Commodification</t>
  </si>
  <si>
    <t>Leading in Digital Worlds: Strategic Management for Data Science</t>
  </si>
  <si>
    <t xml:space="preserve">Continuing to Broaden the Marketing Concept </t>
  </si>
  <si>
    <t>RMR</t>
  </si>
  <si>
    <t>Entrepreneurial Behaviour: Unveiling the Cognitive and Emotional Aspects of Entrepreneurship</t>
  </si>
  <si>
    <t>Entrepreneurial Behaviour</t>
  </si>
  <si>
    <t>EB</t>
  </si>
  <si>
    <t>Sustainable Hospitality Management:
Designing Meaningful Encounters with Talent and Technology</t>
  </si>
  <si>
    <t>ASM</t>
  </si>
  <si>
    <t>Entrepreneurs’ Creative Responses to Institutional Challenges: Insider Perspectives
from Sub-Saharan Africa</t>
  </si>
  <si>
    <t>Managing Talent: A Critical Appreciation</t>
  </si>
  <si>
    <t>TM</t>
  </si>
  <si>
    <t>Brand Personality: A Global Measurement and Management Tool for Strong Brands</t>
  </si>
  <si>
    <t>Migration Practice as Creative Practice: Exploring Business, Economic and Social Perspectives</t>
  </si>
  <si>
    <t>ROCD</t>
  </si>
  <si>
    <t>Tourism Destination Quality: Attributes and Dimensions</t>
  </si>
  <si>
    <t>Entrepreneurship Education in Africa: A Contextual Model for Competences and_x000D_
Pedagogy in Developing Countries</t>
  </si>
  <si>
    <t>Migrant Entrepreneurship: Emerging Themes and Interpretations with Insights from Italy</t>
  </si>
  <si>
    <t>Workforce Health and Productivity</t>
  </si>
  <si>
    <t>Exploring Cultural Value: Contemporary Issues for Theory and Practice</t>
  </si>
  <si>
    <t>Indigenous African Enterprise: The Igbo Traditional Business School (I-TBS)</t>
  </si>
  <si>
    <t>Integration of Migrants into the Labour Market in Europe: National, Organizational and Individual Perspectives</t>
  </si>
  <si>
    <t>Business Doctorates World-Wide: Relevance to Academia, Students, And Business?</t>
  </si>
  <si>
    <t>Tourism, Terrorism and Security</t>
  </si>
  <si>
    <t>Tourism Security-Safety and Post Conflict Destinations</t>
  </si>
  <si>
    <t>TSSPCD</t>
  </si>
  <si>
    <t>Spending Without Thinking: The Future of Consumption</t>
  </si>
  <si>
    <t>Personnel Selection: Finding the Future of Talent Through Science and Technology</t>
  </si>
  <si>
    <t>Communication Perspectives on Employee Voice and Silence</t>
  </si>
  <si>
    <t>Retail Futures: The Good, the Bad and the Ugly of the Digital Transformation</t>
  </si>
  <si>
    <t>AGL</t>
  </si>
  <si>
    <t>Emotion Management in Higher Education</t>
  </si>
  <si>
    <t>Mentoring Millenials in an Asian Context: Talent Management Insights from Singapore</t>
  </si>
  <si>
    <t>RMGT</t>
  </si>
  <si>
    <t>Changes in European Energy Markets: What the Evidence Tells Us</t>
  </si>
  <si>
    <t xml:space="preserve">Writing Differently </t>
  </si>
  <si>
    <t>DCMS</t>
  </si>
  <si>
    <t>REIO</t>
  </si>
  <si>
    <t>NHMOC</t>
  </si>
  <si>
    <t>BAS</t>
  </si>
  <si>
    <t>Artificial Intelligence and Global Security:  Future Trends, Threats and Considerations</t>
  </si>
  <si>
    <t>Refugee Crises and Third-World Economies: Policies and Perspectives</t>
  </si>
  <si>
    <t>na</t>
  </si>
  <si>
    <t>Sustainable Real Estate in the Developing World</t>
  </si>
  <si>
    <t xml:space="preserve">Tourism Micro-Entrepreneurship </t>
  </si>
  <si>
    <t>BTTP</t>
  </si>
  <si>
    <t>Strategy Paradigms: An Exploration of the Core Concepts of Strategic Management</t>
  </si>
  <si>
    <t>Mentorship-Driven Talent Management: The Asian Experience</t>
  </si>
  <si>
    <t>An Introduction to Algorithmic Finance, Algorithmic Trading and Blockchain</t>
  </si>
  <si>
    <t>Managing Impact and Maximising Value: International Perspecives on Social Accounting</t>
  </si>
  <si>
    <t>Gender bias and digital financial services in South Asia: ObstacleS and Opportunities on the Road to Equal Access</t>
  </si>
  <si>
    <t>Civil Society for Multiculturalism: A Solidarity Success Story from South Korea</t>
  </si>
  <si>
    <t>Resilient Authentication of Negotiated Authenticity in Heritage</t>
  </si>
  <si>
    <t xml:space="preserve">Tourism Social Science Series </t>
  </si>
  <si>
    <t>TSSS</t>
  </si>
  <si>
    <t>Making Sense of Sustainability: Understanding the Impact of Sustainable Practices on the Business and Financial World</t>
  </si>
  <si>
    <t>MANSC</t>
  </si>
  <si>
    <t>Human &amp; Technological Resource Management (HTRM): New Insights into Revolution 4.0</t>
  </si>
  <si>
    <t>Actions and Insights</t>
  </si>
  <si>
    <t>AIBMENA</t>
  </si>
  <si>
    <t>The Power Behind the Screen: Mass Tourism and Social Theory</t>
  </si>
  <si>
    <t>Big Data Analytics and Intelligence: A Perspective for Health Care</t>
  </si>
  <si>
    <t>Reviving Arab Reform: Development Challenges and Opportunities after the_x000D_
Arab Spring,</t>
  </si>
  <si>
    <t>The Future is Here: Thoughts on leadership in Honor of Warren Bennis</t>
  </si>
  <si>
    <t>MLM</t>
  </si>
  <si>
    <t>Broadlands and the New Rurality: An Ethnography</t>
  </si>
  <si>
    <t>From Blofeld to Moneypenny: Gender and James Bond</t>
  </si>
  <si>
    <t>ESPCG</t>
  </si>
  <si>
    <t>Theorizing the Sharing Economy: Variety, Trajectories, and Consequences of New Forms of Organizing</t>
  </si>
  <si>
    <t xml:space="preserve">Research in the Sociology of Organisations </t>
  </si>
  <si>
    <t>RSO</t>
  </si>
  <si>
    <t>Screen Heroines, Superheroines, Feminism and Popular Culture: Forty Years of Wonder Woman</t>
  </si>
  <si>
    <t>Education, retirement and career transition for ex-professional footballers: ‘From being idolised to stacking shelves’</t>
  </si>
  <si>
    <t>POINTS</t>
  </si>
  <si>
    <t>Local Space and Place as Defining Young People's Culture</t>
  </si>
  <si>
    <t>Sociological Studies in Children and Youth</t>
  </si>
  <si>
    <t>SSCH</t>
  </si>
  <si>
    <t>Religion, Terror and Violence: After the Paris Attacks (Liron)</t>
  </si>
  <si>
    <t xml:space="preserve">REA 40 </t>
  </si>
  <si>
    <t>REA</t>
  </si>
  <si>
    <t>Bringing Children Back into the Family: Relationality and Connectedness</t>
  </si>
  <si>
    <t>26A</t>
  </si>
  <si>
    <t>Bringing Children Back into the Family: Movement, Identity and Intersectionality</t>
  </si>
  <si>
    <t>26B</t>
  </si>
  <si>
    <t>The Olympic Games: A Critical Approach</t>
  </si>
  <si>
    <t>SN</t>
  </si>
  <si>
    <t>Europe's Malaise: The Long View</t>
  </si>
  <si>
    <t>RPS</t>
  </si>
  <si>
    <t>Tensions and paradoxes in temporary organizing</t>
  </si>
  <si>
    <t>Mate Selection in China: Causes and Consequences in the Search for a Spouse</t>
  </si>
  <si>
    <t>Gendered Domestic Violence and Abuse in Popular Culture</t>
  </si>
  <si>
    <t>Care Trajectories (Mike)</t>
  </si>
  <si>
    <t>Organlzational Hybridity: Perspectives, Processes, Promises</t>
  </si>
  <si>
    <t>The Communal C-Suite:  Cooperative, Commons and Collectivist Democracy within Capitalist Economies</t>
  </si>
  <si>
    <t xml:space="preserve">RSO </t>
  </si>
  <si>
    <t>Macro-Foundations: Exploring the Situated Nature of Activity</t>
  </si>
  <si>
    <t>tbc</t>
  </si>
  <si>
    <t xml:space="preserve">Social Democracy in the 21st Century </t>
  </si>
  <si>
    <t>CSR</t>
  </si>
  <si>
    <t>Allies, Alliances and Disability</t>
  </si>
  <si>
    <t>RSSD</t>
  </si>
  <si>
    <t>‘Family, identity and mixedness: exploring ‘mixed-race’ identities in Scotland’</t>
  </si>
  <si>
    <t>https://www.emerald.com/insight/publication/doi/10.1108/S2059-656120196</t>
  </si>
  <si>
    <t xml:space="preserve">Author: Brad C. Anderson </t>
  </si>
  <si>
    <t>Values, Rationality, and Power: Developing Organizational Wisdom - A Case Study of a Canadian Healthcare Authority</t>
  </si>
  <si>
    <t>https://www.emerald.com/insight/publication/doi/10.1108/9781838670306</t>
  </si>
  <si>
    <t>Author: James Martin</t>
  </si>
  <si>
    <t>Author: Jack Cunliffe</t>
  </si>
  <si>
    <t>Author: Rasmus Munksgaard</t>
  </si>
  <si>
    <t>https://www.emerald.com/insight/publication/doi/10.1108/S1529-2134201924</t>
  </si>
  <si>
    <t>Editors: Adam Martin</t>
  </si>
  <si>
    <t>Editors: Daniel D'Amico</t>
  </si>
  <si>
    <t>Author: Nitin Upadhyay</t>
  </si>
  <si>
    <t>https://www.emerald.com/insight/publication/doi/10.1108/9781838672997</t>
  </si>
  <si>
    <t>Author: Izhak Berkovich</t>
  </si>
  <si>
    <t> Technology &amp; learning</t>
  </si>
  <si>
    <t>https://www.emerald.com/insight/publication/doi/10.1108/9781838671020</t>
  </si>
  <si>
    <t>https://www.emerald.com/insight/publication/doi/10.1108/9781787437715</t>
  </si>
  <si>
    <t>Author: Thomas O' Donoghue</t>
  </si>
  <si>
    <t>Author: Keith Moore</t>
  </si>
  <si>
    <r>
      <t>Sustai</t>
    </r>
    <r>
      <rPr>
        <sz val="10"/>
        <rFont val="Century Gothic"/>
        <family val="2"/>
      </rPr>
      <t>nability</t>
    </r>
  </si>
  <si>
    <t xml:space="preserve">Emerald Studies in the Humanities, Ageing and Later Life </t>
  </si>
  <si>
    <t>Not Yet Available</t>
  </si>
  <si>
    <t>Tattoos and Popular Culture</t>
  </si>
  <si>
    <t>https://www.emerald.com/insight/publication/doi/10.1108/9781787694156</t>
  </si>
  <si>
    <t>Editor: Lesley Murray</t>
  </si>
  <si>
    <t xml:space="preserve">Editor: Liz McDonnell </t>
  </si>
  <si>
    <t>Editor: Tamsin Hinton-Smith</t>
  </si>
  <si>
    <t>Editor: Nuno Ferreira</t>
  </si>
  <si>
    <t>https://www.emerald.com/insight/publication/doi/10.1108/9781838674793</t>
  </si>
  <si>
    <t>Editor: Katie Walsh</t>
  </si>
  <si>
    <t>Author: Umar Abdul Basar</t>
  </si>
  <si>
    <t>Author: Rozilee Asid</t>
  </si>
  <si>
    <t>Author: Wan Farisan Wan Sulaiman</t>
  </si>
  <si>
    <t>Author: Elya Nabila Abdul Bahri</t>
  </si>
  <si>
    <t>Author: Nor Fatimah Che Sulaiman</t>
  </si>
  <si>
    <t>Author: Norlee Ramli</t>
  </si>
  <si>
    <t> Financial risk/company failure</t>
  </si>
  <si>
    <t>https://www.emerald.com/insight/publication/doi/10.1108/9781789737912</t>
  </si>
  <si>
    <t>Author: Mohd Fahmee Ab Hamid</t>
  </si>
  <si>
    <t>Author: Angelo Corelli</t>
  </si>
  <si>
    <t>Author: Peter Simon Sapaty</t>
  </si>
  <si>
    <t>https://www.emerald.com/insight/publication/doi/10.1108/9781789737158</t>
  </si>
  <si>
    <t>Author: Ioanna Ferra</t>
  </si>
  <si>
    <t>https://www.emerald.com/insight/publication/doi/10.1108/9781787693272</t>
  </si>
  <si>
    <t>Entrepreneurship and Global Economic Growth</t>
  </si>
  <si>
    <t>https://www.emerald.com/insight/publication/doi/10.1108/9781838676957</t>
  </si>
  <si>
    <t xml:space="preserve">Author: Peter Raisbeck </t>
  </si>
  <si>
    <t>https://www.emerald.com/insight/publication/doi/10.1108/9781838676551</t>
  </si>
  <si>
    <t>Editor: Doris Bühler-Niederberger</t>
  </si>
  <si>
    <t>https://www.emerald.com/insight/publication/doi/10.1108/S1537-4661202025</t>
  </si>
  <si>
    <t>https://www.emerald.com/insight/publication/doi/10.1108/S1877-6361202023</t>
  </si>
  <si>
    <t>Editor: Rita Bissola</t>
  </si>
  <si>
    <t>Editor: Barbara Imperatori</t>
  </si>
  <si>
    <t>https://www.emerald.com/insight/publication/doi/10.1108/9781787695276</t>
  </si>
  <si>
    <t>Editor: Dina Khapaeva</t>
  </si>
  <si>
    <t>Volume 11</t>
  </si>
  <si>
    <t>https://www.emerald.com/insight/publication/doi/10.1108/9781789734232</t>
  </si>
  <si>
    <t>Author: Mariann Hardey</t>
  </si>
  <si>
    <t>https://www.emerald.com/insight/publication/doi/10.1108/9781789739619</t>
  </si>
  <si>
    <t>Author: Fermin Diez</t>
  </si>
  <si>
    <t>Author: Mark Bussin</t>
  </si>
  <si>
    <t>Author: Venessa Lee</t>
  </si>
  <si>
    <t>https://www.emerald.com/insight/publication/doi/10.1108/S2042-1443202011</t>
  </si>
  <si>
    <t>Editor: Hera Oktadiana</t>
  </si>
  <si>
    <t>https://www.emerald.com/insight/publication/doi/10.1108/S2050-2060201919</t>
  </si>
  <si>
    <t>Editor: Aneka Khilnani</t>
  </si>
  <si>
    <t>Editor: John Baldwin</t>
  </si>
  <si>
    <t>Editor: Heloisa Pait</t>
  </si>
  <si>
    <t>Editor: Jenny Davis</t>
  </si>
  <si>
    <t>Editor: Gabe Ignatow</t>
  </si>
  <si>
    <t>Corporate Ethics for Turbulent Markets</t>
  </si>
  <si>
    <t>https://www.emerald.com/insight/publication/doi/10.1108/9781787561878</t>
  </si>
  <si>
    <t> Corporate culture</t>
  </si>
  <si>
    <t>Author: FR. Oswald A. J. Mascarenhas, S.J.</t>
  </si>
  <si>
    <t>https://www.emerald.com/insight/publication/doi/10.1108/9781789737677</t>
  </si>
  <si>
    <t>https://www.emerald.com/insight/publication/doi/10.1108/9781787697355</t>
  </si>
  <si>
    <t>Author: Mauricio Pino Yancovic</t>
  </si>
  <si>
    <t>Author: Alvaro González Torres</t>
  </si>
  <si>
    <t>Author: Luis Ahumada Figueroa</t>
  </si>
  <si>
    <t>Author: Christopher Chapman</t>
  </si>
  <si>
    <t>https://www.emerald.com/insight/publication/doi/10.1108/9781789739732</t>
  </si>
  <si>
    <t>Author: Sumita Mishra</t>
  </si>
  <si>
    <t xml:space="preserve">Author: Rabi N. Subudhi </t>
  </si>
  <si>
    <t>Author: Nikolina Koporcic</t>
  </si>
  <si>
    <t>Author: Jan-Åke Törnroos</t>
  </si>
  <si>
    <t xml:space="preserve">Author: Lloyd J. Dumas </t>
  </si>
  <si>
    <t>https://www.emerald.com/insight/publication/doi/10.1108/9781838676292</t>
  </si>
  <si>
    <t>https://www.emerald.com/insight/publication/doi/10.1108/9781789739770</t>
  </si>
  <si>
    <t> Product management</t>
  </si>
  <si>
    <t>Author: Dr. Vida Česnuitytė</t>
  </si>
  <si>
    <t xml:space="preserve">Author: Prof. Gerardo Meil </t>
  </si>
  <si>
    <t>https://www.emerald.com/insight/publication/doi/10.1108/9781839090714</t>
  </si>
  <si>
    <t xml:space="preserve">Author: Alexeis Garcia-Perez </t>
  </si>
  <si>
    <t xml:space="preserve">Author: Farah Gheriss </t>
  </si>
  <si>
    <t>https://www.emerald.com/insight/publication/doi/10.1108/9781789737233</t>
  </si>
  <si>
    <t>https://www.emerald.com/insight/publication/doi/10.1108/9781789738216</t>
  </si>
  <si>
    <t>Human rights</t>
  </si>
  <si>
    <t>Author: Michael L. Penn</t>
  </si>
  <si>
    <t xml:space="preserve">Author: Hoda Mahmoudi </t>
  </si>
  <si>
    <t>Editor: B. Sebastian Reiche</t>
  </si>
  <si>
    <t>Editor: Betina Szkudlarek</t>
  </si>
  <si>
    <t>https://www.emerald.com/insight/publication/doi/10.1108/S1535-1203202012</t>
  </si>
  <si>
    <t>Author: Dominic Garcia</t>
  </si>
  <si>
    <t>https://www.emerald.com/insight/publication/doi/10.1108/9781838674250</t>
  </si>
  <si>
    <t>https://www.emerald.com/insight/publication/doi/10.1108/S0742-6186202025</t>
  </si>
  <si>
    <t xml:space="preserve">Editor: Elizabeth Mitchell Armstrong </t>
  </si>
  <si>
    <t xml:space="preserve">Editor: Susan Markens </t>
  </si>
  <si>
    <t>Editor: Miranda R. Waggoner</t>
  </si>
  <si>
    <t> Medical Sociology</t>
  </si>
  <si>
    <t>https://www.emerald.com/insight/publication/doi/10.1108/9781838672638</t>
  </si>
  <si>
    <t xml:space="preserve">Editor: Katalin R. Forray </t>
  </si>
  <si>
    <t xml:space="preserve">Editor: Andrea Óhidy </t>
  </si>
  <si>
    <t>https://www.emerald.com/insight/publication/doi/10.1108/S1057-6290202020</t>
  </si>
  <si>
    <t>Editor: Lars Alberth</t>
  </si>
  <si>
    <t>Editor: Mohamed Yacine Haddoud</t>
  </si>
  <si>
    <t>Editor: Adah-Kole Emmanuel Onjewu</t>
  </si>
  <si>
    <t>https://www.emerald.com/insight/publication/doi/10.1108/S2040-7246201910</t>
  </si>
  <si>
    <t>https://www.emerald.com/insight/publication/doi/10.1108/9781838673536</t>
  </si>
  <si>
    <t xml:space="preserve">Author: Grace Khunou </t>
  </si>
  <si>
    <t xml:space="preserve">Author: Kris Marsh </t>
  </si>
  <si>
    <t xml:space="preserve">Author: Polite Chauke </t>
  </si>
  <si>
    <t>https://www.emerald.com/insight/publication/doi/10.1108/9781787569119</t>
  </si>
  <si>
    <t>Reality Television: The Television Phenomenon That Changed the World</t>
  </si>
  <si>
    <t>https://www.emerald.com/insight/publication/doi/10.1108/9781839090219</t>
  </si>
  <si>
    <t>https://www.emerald.com/insight/publication/doi/10.1108/S1479-3547202011</t>
  </si>
  <si>
    <t>Editor: Donileen R. Loseke</t>
  </si>
  <si>
    <t>New Narratives of Disability</t>
  </si>
  <si>
    <t>Editor: Helen Forbes-Mewett</t>
  </si>
  <si>
    <t>Author: Ruth A. Deller</t>
  </si>
  <si>
    <t>https://www.emerald.com/insight/publication/doi/10.1108/S1530-3535201915</t>
  </si>
  <si>
    <t>https://www.emerald.com/insight/publication/doi/10.1108/S1530-3535201914</t>
  </si>
  <si>
    <t>Editor: Rosalina Pisco Costa</t>
  </si>
  <si>
    <t>https://www.emerald.com/insight/publication/doi/10.1108/9781838679453</t>
  </si>
  <si>
    <t>Editors: Marie Josephine Bennett</t>
  </si>
  <si>
    <t>Editors: David Gracon</t>
  </si>
  <si>
    <t>https://www.emerald.com/insight/publication/doi/10.1108/S1479-3679201938</t>
  </si>
  <si>
    <t>Editor: Florin D. Salajan</t>
  </si>
  <si>
    <t>Volume 65A</t>
  </si>
  <si>
    <t>https://www.emerald.com/insight/publication/doi/10.1108/S0733-558X201965A</t>
  </si>
  <si>
    <t>Editor: Lauri Wessel</t>
  </si>
  <si>
    <t>Editor: Jost Sieweke</t>
  </si>
  <si>
    <t>Editor: Patrick Haack</t>
  </si>
  <si>
    <t>https://www.emerald.com/insight/publication/doi/10.1108/S0733-558X201965B</t>
  </si>
  <si>
    <t>Volume 65B</t>
  </si>
  <si>
    <t> Sociology of culture, media, sport &amp; communication</t>
  </si>
  <si>
    <t>https://www.emerald.com/insight/publication/doi/10.1108/9781839090097</t>
  </si>
  <si>
    <t xml:space="preserve">Editors: Joyce Liddle </t>
  </si>
  <si>
    <t xml:space="preserve">Editors: John Shutt </t>
  </si>
  <si>
    <t>The North East After Brexit</t>
  </si>
  <si>
    <t>Decolonising Sambo</t>
  </si>
  <si>
    <t>https://www.emerald.com/insight/publication/doi/10.1108/9781789733471</t>
  </si>
  <si>
    <t>Author: Shirley Anne Tate</t>
  </si>
  <si>
    <t xml:space="preserve">Author: Richard E. Killblane </t>
  </si>
  <si>
    <t xml:space="preserve">Transport </t>
  </si>
  <si>
    <t>https://www.emerald.com/insight/publication/doi/10.1108/9781789739992</t>
  </si>
  <si>
    <t>Editor: Rajib Bhattacharyya</t>
  </si>
  <si>
    <t>https://www.emerald.com/insight/publication/doi/10.1108/S0270-4013202035</t>
  </si>
  <si>
    <t>https://www.emerald.com/insight/publication/doi/10.1108/9781789739411</t>
  </si>
  <si>
    <t>Editors: Peter Gladoić Håkansson</t>
  </si>
  <si>
    <t>Editors: Helena Bohman</t>
  </si>
  <si>
    <t>Spatial planning</t>
  </si>
  <si>
    <t>https://www.emerald.com/insight/publication/doi/10.1108/9781838676070</t>
  </si>
  <si>
    <t>Author: Johel Brown-Grant</t>
  </si>
  <si>
    <t>Author: Dean Testa</t>
  </si>
  <si>
    <t xml:space="preserve">Elizabeth Cudney </t>
  </si>
  <si>
    <t>https://www.emerald.com/insight/publication/doi/10.1108/9781789736878</t>
  </si>
  <si>
    <t>Authors: Jiju Antony</t>
  </si>
  <si>
    <t>Authors: Vijaya Sunder M</t>
  </si>
  <si>
    <t xml:space="preserve">Authors: Chad Laux </t>
  </si>
  <si>
    <t>https://www.emerald.com/insight/publication/doi/10.1108/S0278-1204202036</t>
  </si>
  <si>
    <t>Author: Marco J. Haenssgen</t>
  </si>
  <si>
    <t>https://www.emerald.com/insight/publication/doi/10.1108/9781839092299</t>
  </si>
  <si>
    <t>Interdisciplinary Qualitative Research in Global Development</t>
  </si>
  <si>
    <t>Volume 28B</t>
  </si>
  <si>
    <t>https://www.emerald.com/insight/publication/doi/10.1108/S1572-8323202028B</t>
  </si>
  <si>
    <t>How Do Leaders Make Decisions? Evidence from the East and West, Part A</t>
  </si>
  <si>
    <t>https://www.emerald.com/insight/publication/doi/10.1108/9781838674755</t>
  </si>
  <si>
    <t>https://www.emerald.com/insight/publication/doi/10.1108/9781838673970</t>
  </si>
  <si>
    <t>Author: Frank Fitzpatrick</t>
  </si>
  <si>
    <t>https://www.emerald.com/insight/publication/doi/10.1108/9781789731033</t>
  </si>
  <si>
    <t>Author: Eva Kremere</t>
  </si>
  <si>
    <t xml:space="preserve">Author: Edward Morgan </t>
  </si>
  <si>
    <t>Author: Pedi Obani</t>
  </si>
  <si>
    <t>https://www.emerald.com/insight/publication/doi/10.1108/9781787567979</t>
  </si>
  <si>
    <t>Editors: Phil Wood</t>
  </si>
  <si>
    <t>Editors: Deborah Lynn Sorton Larssen</t>
  </si>
  <si>
    <t>Editors: Nina Helgevold</t>
  </si>
  <si>
    <t>Editors: Wasyl Cajkler</t>
  </si>
  <si>
    <t>https://www.emerald.com/insight/publication/doi/10.1108/S1871-3173201916</t>
  </si>
  <si>
    <t>Editor: Michael Volgger</t>
  </si>
  <si>
    <t xml:space="preserve">Editor: Dieter Pfister </t>
  </si>
  <si>
    <t>https://www.emerald.com/insight/publication/doi/10.1108/S1085-4622201923</t>
  </si>
  <si>
    <t>Volume 28</t>
  </si>
  <si>
    <t>https://www.emerald.com/insight/publication/doi/10.1108/9781789737639</t>
  </si>
  <si>
    <t>Author: Angel Williams</t>
  </si>
  <si>
    <t>Author: Monique Ceruti</t>
  </si>
  <si>
    <t>https://www.emerald.com/insight/publication/doi/10.1108/9781789735215</t>
  </si>
  <si>
    <t>Authors: Umesh Chandra Pandey</t>
  </si>
  <si>
    <t>Authors: Chhabi Kumar</t>
  </si>
  <si>
    <t>Authors: Charles Marley</t>
  </si>
  <si>
    <t>https://www.emerald.com/insight/publication/doi/10.1108/9781838678951</t>
  </si>
  <si>
    <t>https://www.emerald.com/insight/publication/doi/10.1108/9781838676117</t>
  </si>
  <si>
    <t>Authors: Shalini Garg</t>
  </si>
  <si>
    <t>Games in Everyday Life</t>
  </si>
  <si>
    <t xml:space="preserve">Authors: Nathan Hulsey </t>
  </si>
  <si>
    <t>https://www.emerald.com/insight/publication/doi/10.1108/9781838679378</t>
  </si>
  <si>
    <t>https://www.emerald.com/insight/publication/doi/10.1108/9781787695535</t>
  </si>
  <si>
    <t>Authors: Thomas A. Lucey</t>
  </si>
  <si>
    <t>https://www.emerald.com/insight/publication/doi/10.1108/9781789736311</t>
  </si>
  <si>
    <t>Authors: Chinelo L. Njaka</t>
  </si>
  <si>
    <t>Authors: Jennifer Patrice Sims</t>
  </si>
  <si>
    <t>https://www.emerald.com/insight/publication/doi/10.1108/9781838670429</t>
  </si>
  <si>
    <t>Pregnancy</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</si>
  <si>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</si>
  <si>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</si>
  <si>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</si>
  <si>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</si>
  <si>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</si>
  <si>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</si>
  <si>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</si>
  <si>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Editor: Yaakov Weber</t>
  </si>
  <si>
    <t>Editor: Demetris Vrontis</t>
  </si>
  <si>
    <t>Editor: Evangelos Tsoukatos</t>
  </si>
  <si>
    <t>Editor: S. M. Riad Shams</t>
  </si>
  <si>
    <t>https://www.emerald.com/insight/publication/doi/10.1108/S1529-2126201928</t>
  </si>
  <si>
    <t>https://www.emerald.com/insight/publication/doi/10.1108/9781789730555</t>
  </si>
  <si>
    <t xml:space="preserve">Editor: Lila Singh-Peterson </t>
  </si>
  <si>
    <t>Editor: Michelle Carnegie</t>
  </si>
  <si>
    <t>Author: Alison Taysum</t>
  </si>
  <si>
    <t>Childbearing and the Changing Nature of Parenthood</t>
  </si>
  <si>
    <t>https://www.emerald.com/insight/publication/doi/10.1108/9781839092978</t>
  </si>
  <si>
    <t>Education Policy as a Roadmap for Achieving the Sustainable Development Goals: Effecting a Paradigm Shift for Peace and Prosperity through New Partnerships</t>
  </si>
  <si>
    <t>Diversity within Diversity Management: Country-Based Perspectives</t>
  </si>
  <si>
    <t>Diversity within Diversity Management: Types of Diversity in Organizations</t>
  </si>
  <si>
    <t>Gender and Practice: Insights From the Field</t>
  </si>
  <si>
    <t>Gender and Practice: Knowledge, Policy, Organizations</t>
  </si>
  <si>
    <t>Research in Corporate and Shari’ah Governance in the Muslim World</t>
  </si>
  <si>
    <t>STEM-Professional Women's Exclusion in the Canadian Space Industry</t>
  </si>
  <si>
    <t>The Emerald Handbook of Narrative Criminology</t>
  </si>
  <si>
    <t>HRM 4.0 For Human-Centered Organizations</t>
  </si>
  <si>
    <t>Predicted Books in 2020</t>
  </si>
  <si>
    <t>https://www.emerald.com/insight/publication/doi/10.1108/9781838672492</t>
  </si>
  <si>
    <t>https://www.emerald.com/insight/publication/doi/10.1108/9781839091070</t>
  </si>
  <si>
    <t>Author: Felicetta Iovino</t>
  </si>
  <si>
    <t>Author: Nicholas Tsitsianis</t>
  </si>
  <si>
    <r>
      <t>The Entrepreneur’s Guide to Risk and Decisions</t>
    </r>
    <r>
      <rPr>
        <sz val="11"/>
        <color theme="1"/>
        <rFont val="Calibri"/>
        <family val="2"/>
        <scheme val="minor"/>
      </rPr>
      <t xml:space="preserve"> </t>
    </r>
  </si>
  <si>
    <t>https://www.emerald.com/insight/publication/doi/10.1108/9781838678715</t>
  </si>
  <si>
    <t xml:space="preserve">Author: Thomas G. Pittz </t>
  </si>
  <si>
    <t xml:space="preserve">Author: Eric W. Liguori </t>
  </si>
  <si>
    <t>https://www.emerald.com/insight/publication/doi/10.1108/9781787546035</t>
  </si>
  <si>
    <t>https://www.emerald.com/insight/publication/doi/10.1108/9781839092039</t>
  </si>
  <si>
    <t>Author: Óscar García Agustín</t>
  </si>
  <si>
    <t>Author: Sam Hillyard</t>
  </si>
  <si>
    <t>https://www.emerald.com/insight/publication/doi/10.1108/9781839095788</t>
  </si>
  <si>
    <t>Left-Wing Populism</t>
  </si>
  <si>
    <t>The Lives of Stay-at-Home Fathers</t>
  </si>
  <si>
    <t>Super-Sticky Wechat and Chinese Society</t>
  </si>
  <si>
    <t>Countryside</t>
  </si>
  <si>
    <t>University of Cape Town Graduate School of Business</t>
  </si>
  <si>
    <t>Knowledge Management Philosophy</t>
  </si>
  <si>
    <t>https://www.emerald.com/insight/publication/doi/10.1108/9781839096341</t>
  </si>
  <si>
    <t>https://www.emerald.com/insight/publication/doi/10.1108/9781838672072</t>
  </si>
  <si>
    <t>Author: Ann M. Brewer</t>
  </si>
  <si>
    <t>https://www.emerald.com/insight/publication/doi/10.1108/9781789739657</t>
  </si>
  <si>
    <t>Author: Dr. Jaclyn Lee</t>
  </si>
  <si>
    <r>
      <t>Australian Franchising Code of Conduct</t>
    </r>
    <r>
      <rPr>
        <sz val="11"/>
        <color theme="1"/>
        <rFont val="Calibri"/>
        <family val="2"/>
        <scheme val="minor"/>
      </rPr>
      <t xml:space="preserve"> </t>
    </r>
  </si>
  <si>
    <t>Author: Peter Buberis</t>
  </si>
  <si>
    <t>https://www.emerald.com/insight/publication/doi/10.1108/9781839091674</t>
  </si>
  <si>
    <t>Libraries and Reading</t>
  </si>
  <si>
    <t>https://www.emerald.com/insight/publication/doi/10.1108/9781789733853</t>
  </si>
  <si>
    <t>Author: Matthew Conner</t>
  </si>
  <si>
    <t>Author: Leah Plocharczyk</t>
  </si>
  <si>
    <t>https://www.emerald.com/insight/publication/doi/10.1108/9781839095504</t>
  </si>
  <si>
    <t>Author: Massimo Ragnedda</t>
  </si>
  <si>
    <t>Author: Maria Laura Ruiu</t>
  </si>
  <si>
    <t>Emerald eBooks (subject collections do not contain 2020 content)</t>
  </si>
  <si>
    <t> EPUB</t>
  </si>
  <si>
    <t>Not Available</t>
  </si>
  <si>
    <t>Journals</t>
  </si>
  <si>
    <t>Algorithms, Blockchain &amp; Cryptocurrency</t>
  </si>
  <si>
    <t>https://www.emerald.com/insight/publication/doi/10.1108/9781838674953</t>
  </si>
  <si>
    <t>Author: Gavin Brown</t>
  </si>
  <si>
    <t>Author: Richard Whittle</t>
  </si>
  <si>
    <t>New Directions in Children’s and Adolescents’ Information Behavior Research</t>
  </si>
  <si>
    <t>Volume 102</t>
  </si>
  <si>
    <t>Contemporary Issues in Audit Management and Forensic Accounting</t>
  </si>
  <si>
    <t>Audit standards &amp; guidelines</t>
  </si>
  <si>
    <t>Editor: Dr. Engin Boztepe</t>
  </si>
  <si>
    <t>Editor: Peter J. Baldacchino</t>
  </si>
  <si>
    <t>https://www.emerald.com/insight/publication/doi/10.1108/9781787693593</t>
  </si>
  <si>
    <t>Author: D. Richard Laws</t>
  </si>
  <si>
    <t>Financial Derivatives Use</t>
  </si>
  <si>
    <t>Author: Eleftherios I. Thalassinos</t>
  </si>
  <si>
    <t>Asset securitisation/management</t>
  </si>
  <si>
    <t>https://www.emerald.com/insight/publication/doi/10.1108/9781789732450</t>
  </si>
  <si>
    <t>https://www.emerald.com/insight/publication/doi/10.1108/9781787693234</t>
  </si>
  <si>
    <t>Author: Felicity T. C. Hamer</t>
  </si>
  <si>
    <t>EM 120 (Delisted)</t>
  </si>
  <si>
    <r>
      <t>Education, Retirement and Career Transitions for 'Black' Ex-Professional Footballers</t>
    </r>
    <r>
      <rPr>
        <sz val="11"/>
        <color theme="1"/>
        <rFont val="Calibri"/>
        <family val="2"/>
        <scheme val="minor"/>
      </rPr>
      <t xml:space="preserve"> </t>
    </r>
  </si>
  <si>
    <t>https://www.emerald.com/insight/publication/doi/10.1108/9781838670382</t>
  </si>
  <si>
    <t>Author: Paul Campbell</t>
  </si>
  <si>
    <t xml:space="preserve">Volume 38A </t>
  </si>
  <si>
    <t>https://www.emerald.com/insight/publication/doi/10.1108/S0743-4154202038A</t>
  </si>
  <si>
    <t>Innovation and the Arts</t>
  </si>
  <si>
    <t>Editors: John Edmondson</t>
  </si>
  <si>
    <t>Editors: Piero Formica</t>
  </si>
  <si>
    <t>https://www.emerald.com/insight/publication/doi/10.1108/9781789738858</t>
  </si>
  <si>
    <r>
      <t>Urban Governance and Smart City Planning</t>
    </r>
    <r>
      <rPr>
        <sz val="11"/>
        <color theme="1"/>
        <rFont val="Calibri"/>
        <family val="2"/>
        <scheme val="minor"/>
      </rPr>
      <t xml:space="preserve"> </t>
    </r>
  </si>
  <si>
    <t>https://www.emerald.com/insight/publication/doi/10.1108/9781839821042</t>
  </si>
  <si>
    <t>Environmental technology &amp; innovation</t>
  </si>
  <si>
    <t>Author: Zaheer Allam</t>
  </si>
  <si>
    <t>https://www.emerald.com/insight/publication/doi/10.1108/9781787699816</t>
  </si>
  <si>
    <t>Author: Umesh Chandra Pandey</t>
  </si>
  <si>
    <t>Author: Chhabi Kumar</t>
  </si>
  <si>
    <t>Author: Martin Ayanore</t>
  </si>
  <si>
    <t>Author: Hany R. Shalaby</t>
  </si>
  <si>
    <t>https://www.emerald.com/insight/publication/doi/10.1108/9781839092855</t>
  </si>
  <si>
    <t>Editors: Vanessa Ratten</t>
  </si>
  <si>
    <t>https://www.emerald.com/insight/publication/doi/10.1108/9781838676919</t>
  </si>
  <si>
    <t>Author: Timothy J. Dickey</t>
  </si>
  <si>
    <t>https://www.emerald.com/insight/publication/doi/10.1108/9781838679859</t>
  </si>
  <si>
    <t>Author: Andy Miah</t>
  </si>
  <si>
    <r>
      <t>Library Dementia Services</t>
    </r>
    <r>
      <rPr>
        <b/>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</si>
</sst>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
  </numFmts>
  <fonts count="45" x14ac:knownFonts="1">
    <font>
      <sz val="11"/>
      <color theme="1"/>
      <name val="Calibri"/>
      <family val="2"/>
      <scheme val="minor"/>
    </font>
    <font>
      <b/>
      <sz val="11"/>
      <color theme="1"/>
      <name val="Calibri"/>
      <family val="2"/>
      <scheme val="minor"/>
    </font>
    <font>
      <sz val="26"/>
      <color theme="9" tint="-0.249977111117893"/>
      <name val="Century Gothic"/>
      <family val="2"/>
    </font>
    <font>
      <sz val="11"/>
      <color theme="1"/>
      <name val="Century Gothic"/>
      <family val="2"/>
    </font>
    <font>
      <sz val="10"/>
      <color theme="2" tint="-0.89999084444715716"/>
      <name val="Century Gothic"/>
      <family val="2"/>
    </font>
    <font>
      <sz val="10"/>
      <color theme="1"/>
      <name val="Century Gothic"/>
      <family val="2"/>
    </font>
    <font>
      <b/>
      <sz val="11"/>
      <color theme="0"/>
      <name val="Century Gothic"/>
      <family val="2"/>
    </font>
    <font>
      <b/>
      <sz val="10"/>
      <color theme="0"/>
      <name val="Century Gothic"/>
      <family val="2"/>
    </font>
    <font>
      <sz val="10"/>
      <color theme="0"/>
      <name val="Century Gothic"/>
      <family val="2"/>
    </font>
    <font>
      <sz val="10"/>
      <name val="Century Gothic"/>
      <family val="2"/>
    </font>
    <font>
      <u/>
      <sz val="11"/>
      <color theme="10"/>
      <name val="Calibri"/>
      <family val="2"/>
      <scheme val="minor"/>
    </font>
    <font>
      <sz val="12"/>
      <color theme="1"/>
      <name val="Times New Roman"/>
      <family val="1"/>
    </font>
    <font>
      <sz val="10"/>
      <color rgb="FF171717"/>
      <name val="Century Gothic"/>
      <family val="2"/>
    </font>
    <font>
      <b/>
      <sz val="9"/>
      <color indexed="81"/>
      <name val="Tahoma"/>
      <family val="2"/>
    </font>
    <font>
      <sz val="9"/>
      <color indexed="81"/>
      <name val="Tahoma"/>
      <family val="2"/>
    </font>
    <font>
      <sz val="26"/>
      <color rgb="FF548235"/>
      <name val="Century Gothic"/>
      <family val="2"/>
    </font>
    <font>
      <sz val="10"/>
      <color rgb="FF575756"/>
      <name val="Century Gothic"/>
      <family val="2"/>
    </font>
    <font>
      <b/>
      <sz val="11"/>
      <color theme="1"/>
      <name val="Century Gothic"/>
      <family val="2"/>
    </font>
    <font>
      <sz val="10"/>
      <name val="Arial"/>
      <family val="2"/>
    </font>
    <font>
      <sz val="1"/>
      <color theme="0"/>
      <name val="Century Gothic"/>
      <family val="2"/>
    </font>
    <font>
      <b/>
      <sz val="14"/>
      <color theme="1"/>
      <name val="Century Gothic"/>
      <family val="2"/>
    </font>
    <font>
      <sz val="10"/>
      <color theme="9" tint="-0.249977111117893"/>
      <name val="Century Gothic"/>
      <family val="2"/>
    </font>
    <font>
      <sz val="10"/>
      <color theme="1" tint="4.9989318521683403E-2"/>
      <name val="Century Gothic"/>
      <family val="2"/>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0"/>
      <color theme="1"/>
      <name val="Calibri"/>
      <family val="2"/>
      <scheme val="minor"/>
    </font>
    <font>
      <b/>
      <sz val="10"/>
      <color rgb="FF575756"/>
      <name val="Century Gothic"/>
      <family val="2"/>
    </font>
  </fonts>
  <fills count="28">
    <fill>
      <patternFill patternType="none"/>
    </fill>
    <fill>
      <patternFill patternType="gray125"/>
    </fill>
    <fill>
      <patternFill patternType="solid">
        <fgColor rgb="FF548235"/>
        <bgColor indexed="64"/>
      </patternFill>
    </fill>
    <fill>
      <patternFill patternType="solid">
        <fgColor theme="9" tint="0.59996337778862885"/>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2" tint="-0.499984740745262"/>
        <bgColor indexed="64"/>
      </patternFill>
    </fill>
    <fill>
      <patternFill patternType="solid">
        <fgColor theme="2" tint="-9.9978637043366805E-2"/>
        <bgColor indexed="64"/>
      </patternFill>
    </fill>
  </fills>
  <borders count="28">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ck">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575756"/>
      </left>
      <right style="medium">
        <color rgb="FF575756"/>
      </right>
      <top/>
      <bottom style="medium">
        <color rgb="FF575756"/>
      </bottom>
      <diagonal/>
    </border>
    <border>
      <left style="medium">
        <color rgb="FF575756"/>
      </left>
      <right style="medium">
        <color rgb="FF575756"/>
      </right>
      <top style="medium">
        <color rgb="FF575756"/>
      </top>
      <bottom style="medium">
        <color rgb="FF575756"/>
      </bottom>
      <diagonal/>
    </border>
    <border>
      <left style="thin">
        <color theme="9" tint="-0.24994659260841701"/>
      </left>
      <right style="thin">
        <color theme="9" tint="0.39994506668294322"/>
      </right>
      <top style="thin">
        <color theme="9" tint="-0.24994659260841701"/>
      </top>
      <bottom style="thin">
        <color theme="9" tint="0.39994506668294322"/>
      </bottom>
      <diagonal/>
    </border>
    <border>
      <left style="thin">
        <color theme="9" tint="0.39994506668294322"/>
      </left>
      <right style="thin">
        <color theme="9" tint="0.39994506668294322"/>
      </right>
      <top style="thin">
        <color theme="9" tint="-0.24994659260841701"/>
      </top>
      <bottom style="thin">
        <color theme="9" tint="0.39994506668294322"/>
      </bottom>
      <diagonal/>
    </border>
    <border>
      <left style="thin">
        <color theme="9" tint="0.39994506668294322"/>
      </left>
      <right style="thin">
        <color theme="9" tint="-0.24994659260841701"/>
      </right>
      <top style="thin">
        <color theme="9" tint="-0.24994659260841701"/>
      </top>
      <bottom style="thin">
        <color theme="9" tint="0.3999450666829432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4506668294322"/>
      </left>
      <right/>
      <top style="thin">
        <color theme="9" tint="0.39991454817346722"/>
      </top>
      <bottom style="thin">
        <color theme="9" tint="0.39991454817346722"/>
      </bottom>
      <diagonal/>
    </border>
    <border>
      <left/>
      <right style="thin">
        <color theme="9" tint="0.39994506668294322"/>
      </right>
      <top style="thin">
        <color theme="9" tint="0.39985351115451523"/>
      </top>
      <bottom style="thin">
        <color theme="9" tint="0.39985351115451523"/>
      </bottom>
      <diagonal/>
    </border>
  </borders>
  <cellStyleXfs count="68">
    <xf numFmtId="0" fontId="0" fillId="0" borderId="0"/>
    <xf numFmtId="0" fontId="10" fillId="0" borderId="0" applyNumberFormat="0" applyFill="0" applyBorder="0" applyAlignment="0" applyProtection="0"/>
    <xf numFmtId="0" fontId="18" fillId="0" borderId="0"/>
    <xf numFmtId="0" fontId="24" fillId="0" borderId="0"/>
    <xf numFmtId="0" fontId="26" fillId="5"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7" fillId="16" borderId="0" applyNumberFormat="0" applyBorder="0" applyAlignment="0" applyProtection="0"/>
    <xf numFmtId="0" fontId="27" fillId="6"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7" borderId="0" applyNumberFormat="0" applyBorder="0" applyAlignment="0" applyProtection="0"/>
    <xf numFmtId="0" fontId="28" fillId="7" borderId="0" applyNumberFormat="0" applyBorder="0" applyAlignment="0" applyProtection="0"/>
    <xf numFmtId="0" fontId="36" fillId="24" borderId="14" applyNumberFormat="0" applyAlignment="0" applyProtection="0"/>
    <xf numFmtId="0" fontId="29" fillId="25" borderId="15" applyNumberFormat="0" applyAlignment="0" applyProtection="0"/>
    <xf numFmtId="0" fontId="30" fillId="0" borderId="0" applyNumberFormat="0" applyFill="0" applyBorder="0" applyAlignment="0" applyProtection="0"/>
    <xf numFmtId="0" fontId="31" fillId="9" borderId="0" applyNumberFormat="0" applyBorder="0" applyAlignment="0" applyProtection="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0" fillId="0" borderId="0" applyNumberFormat="0" applyFill="0" applyBorder="0" applyAlignment="0" applyProtection="0"/>
    <xf numFmtId="0" fontId="32" fillId="10" borderId="14" applyNumberFormat="0" applyAlignment="0" applyProtection="0"/>
    <xf numFmtId="0" fontId="40" fillId="0" borderId="19" applyNumberFormat="0" applyFill="0" applyAlignment="0" applyProtection="0"/>
    <xf numFmtId="0" fontId="41" fillId="1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8" borderId="20" applyNumberFormat="0" applyFont="0" applyAlignment="0" applyProtection="0"/>
    <xf numFmtId="0" fontId="18" fillId="8" borderId="20" applyNumberFormat="0" applyFont="0" applyAlignment="0" applyProtection="0"/>
    <xf numFmtId="0" fontId="18" fillId="8" borderId="20" applyNumberFormat="0" applyFont="0" applyAlignment="0" applyProtection="0"/>
    <xf numFmtId="0" fontId="34" fillId="24" borderId="21" applyNumberFormat="0" applyAlignment="0" applyProtection="0"/>
    <xf numFmtId="0" fontId="42" fillId="0" borderId="0" applyNumberFormat="0" applyFill="0" applyBorder="0" applyAlignment="0" applyProtection="0"/>
    <xf numFmtId="0" fontId="35" fillId="0" borderId="22" applyNumberFormat="0" applyFill="0" applyAlignment="0" applyProtection="0"/>
    <xf numFmtId="0" fontId="33" fillId="0" borderId="0" applyNumberFormat="0" applyFill="0" applyBorder="0" applyAlignment="0" applyProtection="0"/>
  </cellStyleXfs>
  <cellXfs count="73">
    <xf numFmtId="0" fontId="0" fillId="0" borderId="0" xfId="0"/>
    <xf numFmtId="0" fontId="2" fillId="0" borderId="0" xfId="0" applyFont="1" applyFill="1" applyAlignment="1">
      <alignment horizontal="left"/>
    </xf>
    <xf numFmtId="0" fontId="2" fillId="0" borderId="0" xfId="0" applyFont="1" applyAlignment="1">
      <alignment horizontal="left"/>
    </xf>
    <xf numFmtId="0" fontId="3" fillId="0" borderId="0" xfId="0" applyFont="1" applyAlignment="1">
      <alignment horizontal="center"/>
    </xf>
    <xf numFmtId="0" fontId="3"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center"/>
    </xf>
    <xf numFmtId="0" fontId="6" fillId="2" borderId="0" xfId="0" applyFont="1" applyFill="1" applyBorder="1" applyAlignment="1">
      <alignment horizontal="center" vertical="center"/>
    </xf>
    <xf numFmtId="0" fontId="7" fillId="2" borderId="0" xfId="0" applyFont="1" applyFill="1" applyBorder="1" applyAlignment="1">
      <alignment horizontal="center" vertical="center"/>
    </xf>
    <xf numFmtId="1" fontId="6" fillId="2" borderId="0" xfId="0" applyNumberFormat="1" applyFont="1" applyFill="1" applyBorder="1" applyAlignment="1">
      <alignment horizontal="center" vertical="center"/>
    </xf>
    <xf numFmtId="0" fontId="8" fillId="2"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1" xfId="0" applyFont="1" applyFill="1" applyBorder="1" applyAlignment="1">
      <alignment vertical="center"/>
    </xf>
    <xf numFmtId="1"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0" xfId="0" applyFont="1"/>
    <xf numFmtId="0" fontId="5" fillId="0" borderId="1" xfId="0" applyFont="1" applyBorder="1"/>
    <xf numFmtId="0" fontId="5" fillId="0" borderId="1" xfId="0" applyFont="1" applyBorder="1" applyAlignment="1">
      <alignment vertical="center"/>
    </xf>
    <xf numFmtId="0" fontId="9" fillId="0" borderId="0" xfId="0" applyFont="1" applyFill="1" applyBorder="1" applyAlignment="1">
      <alignment vertical="center"/>
    </xf>
    <xf numFmtId="0" fontId="10" fillId="0" borderId="0" xfId="1"/>
    <xf numFmtId="0" fontId="3" fillId="0" borderId="0" xfId="0" applyFont="1"/>
    <xf numFmtId="0" fontId="9" fillId="0" borderId="1" xfId="0" applyFont="1" applyFill="1" applyBorder="1" applyAlignment="1">
      <alignment vertical="center" wrapText="1"/>
    </xf>
    <xf numFmtId="0" fontId="17" fillId="0" borderId="0" xfId="0" applyFont="1" applyAlignment="1"/>
    <xf numFmtId="16" fontId="19" fillId="0" borderId="4" xfId="0" applyNumberFormat="1" applyFont="1" applyFill="1" applyBorder="1" applyAlignment="1">
      <alignment horizont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6" fillId="0" borderId="8" xfId="0" applyFont="1" applyBorder="1" applyAlignment="1">
      <alignment vertical="center"/>
    </xf>
    <xf numFmtId="1" fontId="16" fillId="0" borderId="8" xfId="0" applyNumberFormat="1" applyFont="1" applyFill="1" applyBorder="1" applyAlignment="1">
      <alignment horizontal="center" vertical="center"/>
    </xf>
    <xf numFmtId="1" fontId="16" fillId="0" borderId="8" xfId="0" applyNumberFormat="1" applyFont="1" applyFill="1" applyBorder="1" applyAlignment="1">
      <alignment horizontal="left" vertical="center"/>
    </xf>
    <xf numFmtId="1" fontId="16" fillId="0" borderId="9" xfId="0" applyNumberFormat="1" applyFont="1" applyFill="1" applyBorder="1" applyAlignment="1">
      <alignment horizontal="center" vertical="center"/>
    </xf>
    <xf numFmtId="0" fontId="4" fillId="0" borderId="1" xfId="0" applyFont="1" applyBorder="1" applyAlignment="1">
      <alignment vertical="center"/>
    </xf>
    <xf numFmtId="0" fontId="21" fillId="0" borderId="0" xfId="0" applyFont="1" applyFill="1" applyAlignment="1">
      <alignment horizontal="left"/>
    </xf>
    <xf numFmtId="0" fontId="22" fillId="0" borderId="1" xfId="1" applyFont="1" applyFill="1" applyBorder="1" applyAlignment="1">
      <alignment vertical="center"/>
    </xf>
    <xf numFmtId="0" fontId="22" fillId="0" borderId="1" xfId="0" applyFont="1" applyFill="1" applyBorder="1" applyAlignment="1">
      <alignment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0" fillId="0" borderId="0" xfId="0" applyAlignment="1">
      <alignment horizontal="center" vertical="center"/>
    </xf>
    <xf numFmtId="16" fontId="19" fillId="0" borderId="0" xfId="0" applyNumberFormat="1" applyFont="1" applyFill="1" applyBorder="1" applyAlignment="1">
      <alignment horizontal="center"/>
    </xf>
    <xf numFmtId="1" fontId="5" fillId="0" borderId="1" xfId="0" applyNumberFormat="1" applyFont="1" applyBorder="1" applyAlignment="1">
      <alignment horizontal="center" vertical="center"/>
    </xf>
    <xf numFmtId="0" fontId="9" fillId="0" borderId="1" xfId="0" applyFont="1" applyFill="1" applyBorder="1" applyAlignment="1">
      <alignment vertical="center"/>
    </xf>
    <xf numFmtId="0" fontId="0" fillId="0" borderId="0" xfId="0"/>
    <xf numFmtId="0" fontId="7" fillId="2" borderId="3" xfId="0" applyFont="1" applyFill="1" applyBorder="1" applyAlignment="1">
      <alignment horizontal="center" vertical="center"/>
    </xf>
    <xf numFmtId="0" fontId="5" fillId="0" borderId="13" xfId="0" applyFont="1" applyFill="1" applyBorder="1" applyAlignment="1">
      <alignment vertical="center"/>
    </xf>
    <xf numFmtId="0" fontId="5" fillId="0" borderId="13" xfId="0" applyFont="1" applyFill="1" applyBorder="1" applyAlignment="1">
      <alignment horizontal="center" vertical="center"/>
    </xf>
    <xf numFmtId="0" fontId="5" fillId="0" borderId="13" xfId="0" applyNumberFormat="1" applyFont="1" applyFill="1" applyBorder="1" applyAlignment="1">
      <alignment horizontal="center" vertical="center"/>
    </xf>
    <xf numFmtId="1" fontId="5" fillId="0" borderId="13" xfId="0" applyNumberFormat="1" applyFont="1" applyFill="1" applyBorder="1" applyAlignment="1">
      <alignment horizontal="center" vertical="center"/>
    </xf>
    <xf numFmtId="0" fontId="15" fillId="0" borderId="0" xfId="0" applyFont="1" applyBorder="1" applyAlignment="1">
      <alignment vertical="center"/>
    </xf>
    <xf numFmtId="1" fontId="5" fillId="0" borderId="0" xfId="0" applyNumberFormat="1" applyFont="1" applyFill="1" applyAlignment="1">
      <alignment horizontal="center" vertical="center"/>
    </xf>
    <xf numFmtId="0" fontId="43" fillId="0" borderId="0" xfId="0" applyFont="1"/>
    <xf numFmtId="164" fontId="5" fillId="0" borderId="23" xfId="0" applyNumberFormat="1" applyFont="1" applyFill="1" applyBorder="1" applyAlignment="1">
      <alignment horizontal="center" vertical="center"/>
    </xf>
    <xf numFmtId="164" fontId="5" fillId="0" borderId="24" xfId="0" applyNumberFormat="1" applyFont="1" applyFill="1" applyBorder="1" applyAlignment="1">
      <alignment horizontal="center" vertical="center"/>
    </xf>
    <xf numFmtId="0" fontId="5" fillId="0" borderId="25" xfId="0" applyFont="1" applyBorder="1" applyAlignment="1">
      <alignment vertical="center"/>
    </xf>
    <xf numFmtId="0" fontId="12" fillId="0" borderId="1" xfId="0" applyFont="1" applyBorder="1"/>
    <xf numFmtId="0" fontId="0" fillId="0" borderId="1" xfId="0" applyBorder="1" applyAlignment="1">
      <alignment vertical="center" wrapText="1"/>
    </xf>
    <xf numFmtId="0" fontId="7" fillId="2" borderId="0" xfId="0" applyFont="1" applyFill="1" applyBorder="1" applyAlignment="1">
      <alignment horizontal="center" vertical="top"/>
    </xf>
    <xf numFmtId="0" fontId="43" fillId="0" borderId="0" xfId="0" applyFont="1" applyAlignment="1">
      <alignment vertical="top"/>
    </xf>
    <xf numFmtId="0" fontId="2" fillId="0" borderId="0" xfId="0" applyFont="1" applyAlignment="1">
      <alignment vertical="top"/>
    </xf>
    <xf numFmtId="0" fontId="3" fillId="0" borderId="0" xfId="0" applyFont="1" applyAlignment="1">
      <alignment vertical="top"/>
    </xf>
    <xf numFmtId="1" fontId="5" fillId="0" borderId="0" xfId="0" applyNumberFormat="1" applyFont="1" applyAlignment="1">
      <alignment vertical="top"/>
    </xf>
    <xf numFmtId="0" fontId="5" fillId="0" borderId="0" xfId="0" applyFont="1" applyAlignment="1">
      <alignment vertical="top"/>
    </xf>
    <xf numFmtId="0" fontId="6" fillId="2" borderId="0" xfId="0" applyFont="1" applyFill="1" applyBorder="1" applyAlignment="1">
      <alignment vertical="top"/>
    </xf>
    <xf numFmtId="0" fontId="7" fillId="2" borderId="0" xfId="0" applyFont="1" applyFill="1" applyBorder="1" applyAlignment="1">
      <alignment vertical="top"/>
    </xf>
    <xf numFmtId="1" fontId="6" fillId="2" borderId="0" xfId="0" applyNumberFormat="1" applyFont="1" applyFill="1" applyBorder="1" applyAlignment="1">
      <alignment vertical="top"/>
    </xf>
    <xf numFmtId="1" fontId="5" fillId="0" borderId="0" xfId="0" applyNumberFormat="1" applyFont="1" applyFill="1" applyAlignment="1">
      <alignment vertical="top"/>
    </xf>
    <xf numFmtId="0" fontId="6" fillId="26" borderId="2" xfId="0" applyFont="1" applyFill="1" applyBorder="1" applyAlignment="1">
      <alignment horizontal="center" vertical="center"/>
    </xf>
    <xf numFmtId="1" fontId="44" fillId="27" borderId="8" xfId="0" applyNumberFormat="1" applyFont="1" applyFill="1" applyBorder="1" applyAlignment="1">
      <alignment horizontal="center" vertical="center"/>
    </xf>
    <xf numFmtId="164" fontId="5" fillId="0" borderId="26" xfId="0" applyNumberFormat="1" applyFont="1" applyFill="1" applyBorder="1" applyAlignment="1">
      <alignment vertical="top"/>
    </xf>
    <xf numFmtId="0" fontId="5" fillId="0" borderId="27" xfId="0" applyFont="1" applyBorder="1" applyAlignment="1">
      <alignment vertical="top"/>
    </xf>
    <xf numFmtId="164" fontId="5" fillId="0" borderId="0" xfId="0" applyNumberFormat="1" applyFont="1" applyFill="1" applyBorder="1" applyAlignment="1">
      <alignment horizontal="center" vertical="top"/>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7" xfId="0" applyFont="1" applyFill="1" applyBorder="1" applyAlignment="1">
      <alignment horizontal="center" vertical="center"/>
    </xf>
  </cellXfs>
  <cellStyles count="68">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Explanatory Text 2" xfId="31"/>
    <cellStyle name="Good 2" xfId="32"/>
    <cellStyle name="Heading 1 2" xfId="33"/>
    <cellStyle name="Heading 2 2" xfId="34"/>
    <cellStyle name="Heading 3 2" xfId="35"/>
    <cellStyle name="Heading 4 2" xfId="36"/>
    <cellStyle name="Hivatkozás" xfId="1" builtinId="8"/>
    <cellStyle name="Hyperlink 2" xfId="38"/>
    <cellStyle name="Hyperlink 3" xfId="39"/>
    <cellStyle name="Hyperlink 3 2" xfId="40"/>
    <cellStyle name="Hyperlink 4" xfId="41"/>
    <cellStyle name="Hyperlink 5" xfId="37"/>
    <cellStyle name="Input 2" xfId="42"/>
    <cellStyle name="Linked Cell 2" xfId="43"/>
    <cellStyle name="Neutral 2" xfId="44"/>
    <cellStyle name="Normál" xfId="0" builtinId="0"/>
    <cellStyle name="Normal 2" xfId="2"/>
    <cellStyle name="Normal 3" xfId="45"/>
    <cellStyle name="Normal 3 2" xfId="46"/>
    <cellStyle name="Normal 3 2 2" xfId="47"/>
    <cellStyle name="Normal 3 2 2 2" xfId="48"/>
    <cellStyle name="Normal 3 2 3" xfId="49"/>
    <cellStyle name="Normal 3 3" xfId="50"/>
    <cellStyle name="Normal 3 3 2" xfId="51"/>
    <cellStyle name="Normal 3 4" xfId="52"/>
    <cellStyle name="Normal 4" xfId="53"/>
    <cellStyle name="Normal 5" xfId="54"/>
    <cellStyle name="Normal 6" xfId="55"/>
    <cellStyle name="Normal 6 2" xfId="56"/>
    <cellStyle name="Normal 6 2 2" xfId="57"/>
    <cellStyle name="Normal 6 3" xfId="58"/>
    <cellStyle name="Normal 7" xfId="59"/>
    <cellStyle name="Normal 7 2" xfId="60"/>
    <cellStyle name="Normal 8" xfId="3"/>
    <cellStyle name="Note 2" xfId="61"/>
    <cellStyle name="Note 3" xfId="62"/>
    <cellStyle name="Note 3 2" xfId="63"/>
    <cellStyle name="Output 2" xfId="64"/>
    <cellStyle name="Title 2" xfId="65"/>
    <cellStyle name="Total 2" xfId="66"/>
    <cellStyle name="Warning Text 2" xfId="67"/>
  </cellStyles>
  <dxfs count="2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emeraldinsight.com/doi/book/10.1108/S1041-7060201921" TargetMode="External"/><Relationship Id="rId21" Type="http://schemas.openxmlformats.org/officeDocument/2006/relationships/hyperlink" Target="https://www.emeraldinsight.com/doi/book/10.1108/S0733-558X201647" TargetMode="External"/><Relationship Id="rId34" Type="http://schemas.openxmlformats.org/officeDocument/2006/relationships/hyperlink" Target="https://www.emeraldinsight.com/doi/book/10.1108/S2514-175920193" TargetMode="External"/><Relationship Id="rId42" Type="http://schemas.openxmlformats.org/officeDocument/2006/relationships/hyperlink" Target="https://www.emeraldinsight.com/doi/book/10.1108/S0277-2833201933" TargetMode="External"/><Relationship Id="rId47" Type="http://schemas.openxmlformats.org/officeDocument/2006/relationships/hyperlink" Target="https://www.emerald.com/insight/publication/doi/10.1108/S0733-558X201962" TargetMode="External"/><Relationship Id="rId50" Type="http://schemas.openxmlformats.org/officeDocument/2006/relationships/hyperlink" Target="https://www.emerald.com/insight/publication/doi/10.1108/S0363-3268201935" TargetMode="External"/><Relationship Id="rId55" Type="http://schemas.openxmlformats.org/officeDocument/2006/relationships/hyperlink" Target="https://www.emerald.com/insight/publication/doi/10.1108/S0196-3821201734" TargetMode="External"/><Relationship Id="rId63" Type="http://schemas.openxmlformats.org/officeDocument/2006/relationships/hyperlink" Target="https://www.emerald.com/insight/publication/doi/10.1108/9781838670382" TargetMode="External"/><Relationship Id="rId68" Type="http://schemas.openxmlformats.org/officeDocument/2006/relationships/comments" Target="../comments1.xml"/><Relationship Id="rId7" Type="http://schemas.openxmlformats.org/officeDocument/2006/relationships/hyperlink" Target="https://www.emeraldinsight.com/doi/book/10.1108/9781789734690" TargetMode="External"/><Relationship Id="rId2" Type="http://schemas.openxmlformats.org/officeDocument/2006/relationships/hyperlink" Target="https://www.emeraldinsight.com/series/ccmp" TargetMode="External"/><Relationship Id="rId16" Type="http://schemas.openxmlformats.org/officeDocument/2006/relationships/hyperlink" Target="https://www.emeraldinsight.com/doi/book/10.1108/9781787569836" TargetMode="External"/><Relationship Id="rId29" Type="http://schemas.openxmlformats.org/officeDocument/2006/relationships/hyperlink" Target="https://www.emeraldinsight.com/doi/book/10.1108/9781789738438" TargetMode="External"/><Relationship Id="rId11" Type="http://schemas.openxmlformats.org/officeDocument/2006/relationships/hyperlink" Target="https://www.emeraldinsight.com/doi/book/10.1108/S0733-558X201958" TargetMode="External"/><Relationship Id="rId24" Type="http://schemas.openxmlformats.org/officeDocument/2006/relationships/hyperlink" Target="https://www.emeraldinsight.com/doi/book/10.1108/9781789737790" TargetMode="External"/><Relationship Id="rId32" Type="http://schemas.openxmlformats.org/officeDocument/2006/relationships/hyperlink" Target="https://www.emeraldinsight.com/doi/book/10.1108/9781787145511" TargetMode="External"/><Relationship Id="rId37" Type="http://schemas.openxmlformats.org/officeDocument/2006/relationships/hyperlink" Target="https://www.emeraldinsight.com/doi/book/10.1108/9781787434813" TargetMode="External"/><Relationship Id="rId40" Type="http://schemas.openxmlformats.org/officeDocument/2006/relationships/hyperlink" Target="https://www.emeraldinsight.com/doi/book/10.1108/9781787564190" TargetMode="External"/><Relationship Id="rId45" Type="http://schemas.openxmlformats.org/officeDocument/2006/relationships/hyperlink" Target="https://www.emerald.com/insight/search?q=Manya%20C.%20Whitaker" TargetMode="External"/><Relationship Id="rId53" Type="http://schemas.openxmlformats.org/officeDocument/2006/relationships/hyperlink" Target="https://www.emerald.com/insight/publication/doi/10.1108/9781789734577" TargetMode="External"/><Relationship Id="rId58" Type="http://schemas.openxmlformats.org/officeDocument/2006/relationships/hyperlink" Target="https://www.emerald.com/insight/publication/doi/10.1108/9781839091070" TargetMode="External"/><Relationship Id="rId66" Type="http://schemas.openxmlformats.org/officeDocument/2006/relationships/printerSettings" Target="../printerSettings/printerSettings3.bin"/><Relationship Id="rId5" Type="http://schemas.openxmlformats.org/officeDocument/2006/relationships/hyperlink" Target="https://www.emeraldinsight.com/doi/book/10.1108/9781787695412" TargetMode="External"/><Relationship Id="rId61" Type="http://schemas.openxmlformats.org/officeDocument/2006/relationships/hyperlink" Target="https://www.emerald.com/insight/publication/doi/10.1108/9781839091674" TargetMode="External"/><Relationship Id="rId19" Type="http://schemas.openxmlformats.org/officeDocument/2006/relationships/hyperlink" Target="https://www.emeraldinsight.com/author/Samuels%2C+Warren+J" TargetMode="External"/><Relationship Id="rId14" Type="http://schemas.openxmlformats.org/officeDocument/2006/relationships/hyperlink" Target="https://www.emeraldinsight.com/doi/book/10.1108/9781787146174" TargetMode="External"/><Relationship Id="rId22" Type="http://schemas.openxmlformats.org/officeDocument/2006/relationships/hyperlink" Target="https://www.emeraldinsight.com/doi/book/10.1108/9781787699458" TargetMode="External"/><Relationship Id="rId27" Type="http://schemas.openxmlformats.org/officeDocument/2006/relationships/hyperlink" Target="https://www.emerald.com/insight/publication/doi/10.1108/9781787698451" TargetMode="External"/><Relationship Id="rId30" Type="http://schemas.openxmlformats.org/officeDocument/2006/relationships/hyperlink" Target="https://www.emeraldinsight.com/doi/book/10.1108/9781789732191" TargetMode="External"/><Relationship Id="rId35" Type="http://schemas.openxmlformats.org/officeDocument/2006/relationships/hyperlink" Target="https://www.emeraldinsight.com/doi/book/10.1108/9781787566590" TargetMode="External"/><Relationship Id="rId43" Type="http://schemas.openxmlformats.org/officeDocument/2006/relationships/hyperlink" Target="https://www.emerald.com/insight/publication/doi/10.1108/9781787694798" TargetMode="External"/><Relationship Id="rId48" Type="http://schemas.openxmlformats.org/officeDocument/2006/relationships/hyperlink" Target="https://www.emerald.com/insight/publication/doi/10.1108/S0742-3322201839" TargetMode="External"/><Relationship Id="rId56" Type="http://schemas.openxmlformats.org/officeDocument/2006/relationships/hyperlink" Target="https://www.emerald.com/insight/publication/doi/10.1108/9781787695276" TargetMode="External"/><Relationship Id="rId64" Type="http://schemas.openxmlformats.org/officeDocument/2006/relationships/hyperlink" Target="https://www.emerald.com/insight/publication/doi/10.1108/9781787699816" TargetMode="External"/><Relationship Id="rId8" Type="http://schemas.openxmlformats.org/officeDocument/2006/relationships/hyperlink" Target="https://www.emeraldinsight.com/doi/book/10.1108/9781787564275" TargetMode="External"/><Relationship Id="rId51" Type="http://schemas.openxmlformats.org/officeDocument/2006/relationships/hyperlink" Target="https://www.emerald.com/insight/publication/doi/10.1108/S1479-3555201917" TargetMode="External"/><Relationship Id="rId3" Type="http://schemas.openxmlformats.org/officeDocument/2006/relationships/hyperlink" Target="https://www.emeraldinsight.com/doi/book/10.1108/9781789732276" TargetMode="External"/><Relationship Id="rId12" Type="http://schemas.openxmlformats.org/officeDocument/2006/relationships/hyperlink" Target="https://www.emeraldinsight.com/doi/book/10.1108/9781787143159" TargetMode="External"/><Relationship Id="rId17" Type="http://schemas.openxmlformats.org/officeDocument/2006/relationships/hyperlink" Target="https://www.emeraldinsight.com/doi/book/10.1108/9781787437838" TargetMode="External"/><Relationship Id="rId25" Type="http://schemas.openxmlformats.org/officeDocument/2006/relationships/hyperlink" Target="https://www.emeraldinsight.com/doi/book/10.1108/9781787690530" TargetMode="External"/><Relationship Id="rId33" Type="http://schemas.openxmlformats.org/officeDocument/2006/relationships/hyperlink" Target="https://www.emeraldinsight.com/doi/book/10.1108/9781789731590" TargetMode="External"/><Relationship Id="rId38" Type="http://schemas.openxmlformats.org/officeDocument/2006/relationships/hyperlink" Target="https://www.emeraldinsight.com/doi/book/10.1108/9781787436114" TargetMode="External"/><Relationship Id="rId46" Type="http://schemas.openxmlformats.org/officeDocument/2006/relationships/hyperlink" Target="https://www.emerald.com/insight/search?q=Kristina%20M.%20Valtierra" TargetMode="External"/><Relationship Id="rId59" Type="http://schemas.openxmlformats.org/officeDocument/2006/relationships/hyperlink" Target="https://www.emerald.com/insight/publication/doi/10.1108/9781838678715" TargetMode="External"/><Relationship Id="rId67" Type="http://schemas.openxmlformats.org/officeDocument/2006/relationships/vmlDrawing" Target="../drawings/vmlDrawing1.vml"/><Relationship Id="rId20" Type="http://schemas.openxmlformats.org/officeDocument/2006/relationships/hyperlink" Target="https://www.emeraldinsight.com/doi/book/10.1108/S0733-558X201960" TargetMode="External"/><Relationship Id="rId41" Type="http://schemas.openxmlformats.org/officeDocument/2006/relationships/hyperlink" Target="https://www.emeraldinsight.com/doi/book/10.1108/9781787564190" TargetMode="External"/><Relationship Id="rId54" Type="http://schemas.openxmlformats.org/officeDocument/2006/relationships/hyperlink" Target="https://www.emerald.com/insight/publication/doi/10.1108/9781787698376" TargetMode="External"/><Relationship Id="rId62" Type="http://schemas.openxmlformats.org/officeDocument/2006/relationships/hyperlink" Target="https://www.emerald.com/insight/publication/doi/10.1108/9781787693593" TargetMode="External"/><Relationship Id="rId1" Type="http://schemas.openxmlformats.org/officeDocument/2006/relationships/hyperlink" Target="https://www.emeraldinsight.com/doi/book/10.1108/9781787694354" TargetMode="External"/><Relationship Id="rId6" Type="http://schemas.openxmlformats.org/officeDocument/2006/relationships/hyperlink" Target="https://www.emeraldinsight.com/doi/book/10.1108/9781787695375" TargetMode="External"/><Relationship Id="rId15" Type="http://schemas.openxmlformats.org/officeDocument/2006/relationships/hyperlink" Target="https://www.emeraldinsight.com/doi/book/10.1108/S2059-2841201603" TargetMode="External"/><Relationship Id="rId23" Type="http://schemas.openxmlformats.org/officeDocument/2006/relationships/hyperlink" Target="https://www.emeraldinsight.com/doi/book/10.1108/9781787699052" TargetMode="External"/><Relationship Id="rId28" Type="http://schemas.openxmlformats.org/officeDocument/2006/relationships/hyperlink" Target="https://www.emeraldinsight.com/doi/book/10.1108/S1479-3636201913" TargetMode="External"/><Relationship Id="rId36" Type="http://schemas.openxmlformats.org/officeDocument/2006/relationships/hyperlink" Target="https://www.emeraldinsight.com/doi/book/10.1108/9781787691391" TargetMode="External"/><Relationship Id="rId49" Type="http://schemas.openxmlformats.org/officeDocument/2006/relationships/hyperlink" Target="https://www.emerald.com/insight/publication/doi/10.1108/S1534-0856201819" TargetMode="External"/><Relationship Id="rId57" Type="http://schemas.openxmlformats.org/officeDocument/2006/relationships/hyperlink" Target="https://www.emerald.com/insight/publication/doi/10.1108/9781839090219" TargetMode="External"/><Relationship Id="rId10" Type="http://schemas.openxmlformats.org/officeDocument/2006/relationships/hyperlink" Target="https://www.emeraldinsight.com/doi/book/10.1108/S0749-7423201920" TargetMode="External"/><Relationship Id="rId31" Type="http://schemas.openxmlformats.org/officeDocument/2006/relationships/hyperlink" Target="https://www.emeraldinsight.com/doi/book/10.1108/9781787690578" TargetMode="External"/><Relationship Id="rId44" Type="http://schemas.openxmlformats.org/officeDocument/2006/relationships/hyperlink" Target="https://www.emeraldinsight.com/doi/book/10.1108/S1064-4857201918" TargetMode="External"/><Relationship Id="rId52" Type="http://schemas.openxmlformats.org/officeDocument/2006/relationships/hyperlink" Target="https://www.emerald.com/insight/publication/doi/10.1108/S1572-8323201928A" TargetMode="External"/><Relationship Id="rId60" Type="http://schemas.openxmlformats.org/officeDocument/2006/relationships/hyperlink" Target="https://www.emerald.com/insight/publication/doi/10.1108/9781839092039" TargetMode="External"/><Relationship Id="rId65" Type="http://schemas.openxmlformats.org/officeDocument/2006/relationships/hyperlink" Target="https://www.emerald.com/insight/publication/doi/10.1108/9781838679859" TargetMode="External"/><Relationship Id="rId4" Type="http://schemas.openxmlformats.org/officeDocument/2006/relationships/hyperlink" Target="https://www.emeraldinsight.com/doi/book/10.1108/9781787692190" TargetMode="External"/><Relationship Id="rId9" Type="http://schemas.openxmlformats.org/officeDocument/2006/relationships/hyperlink" Target="https://www.emeraldinsight.com/doi/book/10.1108/9781787562950" TargetMode="External"/><Relationship Id="rId13" Type="http://schemas.openxmlformats.org/officeDocument/2006/relationships/hyperlink" Target="https://www.emeraldinsight.com/doi/book/10.1108/9781787437104" TargetMode="External"/><Relationship Id="rId18" Type="http://schemas.openxmlformats.org/officeDocument/2006/relationships/hyperlink" Target="https://www.booksonix.com/emerald/" TargetMode="External"/><Relationship Id="rId39" Type="http://schemas.openxmlformats.org/officeDocument/2006/relationships/hyperlink" Target="https://www.emeraldinsight.com/doi/book/10.1108/978178756991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K312"/>
  <sheetViews>
    <sheetView zoomScale="80" zoomScaleNormal="80" workbookViewId="0">
      <selection activeCell="F2695" sqref="F2695"/>
    </sheetView>
  </sheetViews>
  <sheetFormatPr defaultColWidth="24.7265625" defaultRowHeight="13.5" x14ac:dyDescent="0.25"/>
  <cols>
    <col min="1" max="1" width="112.08984375" style="3" bestFit="1" customWidth="1"/>
    <col min="2" max="2" width="16.6328125" style="3" customWidth="1"/>
    <col min="3" max="3" width="12" style="3" customWidth="1"/>
    <col min="4" max="4" width="19.26953125" style="3" customWidth="1"/>
    <col min="5" max="5" width="40.6328125" style="3" customWidth="1"/>
    <col min="6" max="6" width="50.6328125" style="3" customWidth="1"/>
    <col min="7" max="7" width="19.36328125" style="3" bestFit="1" customWidth="1"/>
    <col min="8" max="8" width="9.08984375" style="3" bestFit="1" customWidth="1"/>
    <col min="9" max="9" width="8.6328125" style="3" bestFit="1" customWidth="1"/>
    <col min="10" max="10" width="45" style="3" customWidth="1"/>
    <col min="11" max="11" width="62.08984375" style="3" bestFit="1" customWidth="1"/>
    <col min="12" max="12" width="62" style="3" bestFit="1" customWidth="1"/>
    <col min="13" max="16384" width="24.7265625" style="3"/>
  </cols>
  <sheetData>
    <row r="1" spans="1:11" ht="32.5" x14ac:dyDescent="0.6">
      <c r="A1" s="2" t="s">
        <v>2965</v>
      </c>
      <c r="J1" s="38">
        <v>43837</v>
      </c>
    </row>
    <row r="2" spans="1:11" ht="17.5" x14ac:dyDescent="0.25">
      <c r="A2" s="23"/>
      <c r="C2" s="23"/>
      <c r="D2" s="23"/>
      <c r="E2" s="70" t="s">
        <v>2966</v>
      </c>
      <c r="F2" s="71"/>
      <c r="G2" s="71"/>
      <c r="H2" s="71"/>
      <c r="I2" s="71"/>
      <c r="J2" s="72"/>
    </row>
    <row r="3" spans="1:11" s="11" customFormat="1" ht="31.5" customHeight="1" thickBot="1" x14ac:dyDescent="0.4">
      <c r="A3" s="24" t="s">
        <v>2802</v>
      </c>
      <c r="B3" s="24" t="s">
        <v>2803</v>
      </c>
      <c r="C3" s="24" t="s">
        <v>2804</v>
      </c>
      <c r="D3" s="25" t="s">
        <v>2805</v>
      </c>
      <c r="E3" s="25" t="s">
        <v>2967</v>
      </c>
      <c r="F3" s="25" t="s">
        <v>2968</v>
      </c>
      <c r="G3" s="65" t="s">
        <v>10090</v>
      </c>
      <c r="H3" s="24" t="s">
        <v>2969</v>
      </c>
      <c r="I3" s="24" t="s">
        <v>2970</v>
      </c>
      <c r="J3" s="24" t="s">
        <v>2806</v>
      </c>
      <c r="K3" s="24" t="s">
        <v>5</v>
      </c>
    </row>
    <row r="4" spans="1:11" s="6" customFormat="1" ht="16" customHeight="1" thickBot="1" x14ac:dyDescent="0.3">
      <c r="A4" s="26" t="e">
        <f>#REF!</f>
        <v>#REF!</v>
      </c>
      <c r="B4" s="27" t="e">
        <f>#REF!</f>
        <v>#REF!</v>
      </c>
      <c r="C4" s="27" t="e">
        <f>#REF!</f>
        <v>#REF!</v>
      </c>
      <c r="D4" s="27" t="e">
        <f>#REF!</f>
        <v>#REF!</v>
      </c>
      <c r="E4" s="27" t="e">
        <f>IF(#REF!=""," ","*")</f>
        <v>#REF!</v>
      </c>
      <c r="F4" s="27" t="e">
        <f>IF(#REF!=""," ","*")</f>
        <v>#REF!</v>
      </c>
      <c r="G4" s="66" t="e">
        <f>IF(#REF!=""," ","*")</f>
        <v>#REF!</v>
      </c>
      <c r="H4" s="27" t="e">
        <f>IF(#REF!=""," ","*")</f>
        <v>#REF!</v>
      </c>
      <c r="I4" s="27" t="e">
        <f>IF(#REF!=""," ","*")</f>
        <v>#REF!</v>
      </c>
      <c r="J4" s="27" t="e">
        <f>#REF!</f>
        <v>#REF!</v>
      </c>
      <c r="K4" s="28" t="e">
        <f>#REF!</f>
        <v>#REF!</v>
      </c>
    </row>
    <row r="5" spans="1:11" s="6" customFormat="1" ht="16" customHeight="1" thickBot="1" x14ac:dyDescent="0.3">
      <c r="A5" s="26" t="e">
        <f>#REF!</f>
        <v>#REF!</v>
      </c>
      <c r="B5" s="29" t="e">
        <f>#REF!</f>
        <v>#REF!</v>
      </c>
      <c r="C5" s="27" t="e">
        <f>#REF!</f>
        <v>#REF!</v>
      </c>
      <c r="D5" s="29" t="e">
        <f>#REF!</f>
        <v>#REF!</v>
      </c>
      <c r="E5" s="27" t="e">
        <f>IF(#REF!=""," ","*")</f>
        <v>#REF!</v>
      </c>
      <c r="F5" s="27" t="e">
        <f>IF(#REF!=""," ","*")</f>
        <v>#REF!</v>
      </c>
      <c r="G5" s="66" t="e">
        <f>IF(#REF!=""," ","*")</f>
        <v>#REF!</v>
      </c>
      <c r="H5" s="27" t="e">
        <f>IF(#REF!=""," ","*")</f>
        <v>#REF!</v>
      </c>
      <c r="I5" s="27" t="e">
        <f>IF(#REF!=""," ","*")</f>
        <v>#REF!</v>
      </c>
      <c r="J5" s="27" t="e">
        <f>#REF!</f>
        <v>#REF!</v>
      </c>
      <c r="K5" s="28" t="e">
        <f>#REF!</f>
        <v>#REF!</v>
      </c>
    </row>
    <row r="6" spans="1:11" s="6" customFormat="1" ht="16" customHeight="1" thickBot="1" x14ac:dyDescent="0.3">
      <c r="A6" s="26" t="e">
        <f>#REF!</f>
        <v>#REF!</v>
      </c>
      <c r="B6" s="29" t="e">
        <f>#REF!</f>
        <v>#REF!</v>
      </c>
      <c r="C6" s="27" t="e">
        <f>#REF!</f>
        <v>#REF!</v>
      </c>
      <c r="D6" s="29" t="e">
        <f>#REF!</f>
        <v>#REF!</v>
      </c>
      <c r="E6" s="27" t="e">
        <f>IF(#REF!=""," ","*")</f>
        <v>#REF!</v>
      </c>
      <c r="F6" s="27" t="e">
        <f>IF(#REF!=""," ","*")</f>
        <v>#REF!</v>
      </c>
      <c r="G6" s="66" t="e">
        <f>IF(#REF!=""," ","*")</f>
        <v>#REF!</v>
      </c>
      <c r="H6" s="27" t="e">
        <f>IF(#REF!=""," ","*")</f>
        <v>#REF!</v>
      </c>
      <c r="I6" s="27" t="e">
        <f>IF(#REF!=""," ","*")</f>
        <v>#REF!</v>
      </c>
      <c r="J6" s="27" t="e">
        <f>#REF!</f>
        <v>#REF!</v>
      </c>
      <c r="K6" s="28" t="e">
        <f>#REF!</f>
        <v>#REF!</v>
      </c>
    </row>
    <row r="7" spans="1:11" s="6" customFormat="1" ht="16" customHeight="1" thickBot="1" x14ac:dyDescent="0.3">
      <c r="A7" s="26" t="e">
        <f>#REF!</f>
        <v>#REF!</v>
      </c>
      <c r="B7" s="29" t="e">
        <f>#REF!</f>
        <v>#REF!</v>
      </c>
      <c r="C7" s="27" t="e">
        <f>#REF!</f>
        <v>#REF!</v>
      </c>
      <c r="D7" s="29" t="e">
        <f>#REF!</f>
        <v>#REF!</v>
      </c>
      <c r="E7" s="27" t="e">
        <f>IF(#REF!=""," ","*")</f>
        <v>#REF!</v>
      </c>
      <c r="F7" s="27" t="e">
        <f>IF(#REF!=""," ","*")</f>
        <v>#REF!</v>
      </c>
      <c r="G7" s="66" t="e">
        <f>IF(#REF!=""," ","*")</f>
        <v>#REF!</v>
      </c>
      <c r="H7" s="27" t="e">
        <f>IF(#REF!=""," ","*")</f>
        <v>#REF!</v>
      </c>
      <c r="I7" s="27" t="e">
        <f>IF(#REF!=""," ","*")</f>
        <v>#REF!</v>
      </c>
      <c r="J7" s="27" t="e">
        <f>#REF!</f>
        <v>#REF!</v>
      </c>
      <c r="K7" s="28" t="e">
        <f>#REF!</f>
        <v>#REF!</v>
      </c>
    </row>
    <row r="8" spans="1:11" s="6" customFormat="1" ht="16" customHeight="1" thickBot="1" x14ac:dyDescent="0.3">
      <c r="A8" s="26" t="e">
        <f>#REF!</f>
        <v>#REF!</v>
      </c>
      <c r="B8" s="29" t="e">
        <f>#REF!</f>
        <v>#REF!</v>
      </c>
      <c r="C8" s="27" t="e">
        <f>#REF!</f>
        <v>#REF!</v>
      </c>
      <c r="D8" s="29" t="e">
        <f>#REF!</f>
        <v>#REF!</v>
      </c>
      <c r="E8" s="27" t="e">
        <f>IF(#REF!=""," ","*")</f>
        <v>#REF!</v>
      </c>
      <c r="F8" s="27" t="e">
        <f>IF(#REF!=""," ","*")</f>
        <v>#REF!</v>
      </c>
      <c r="G8" s="66" t="e">
        <f>IF(#REF!=""," ","*")</f>
        <v>#REF!</v>
      </c>
      <c r="H8" s="27" t="e">
        <f>IF(#REF!=""," ","*")</f>
        <v>#REF!</v>
      </c>
      <c r="I8" s="27" t="e">
        <f>IF(#REF!=""," ","*")</f>
        <v>#REF!</v>
      </c>
      <c r="J8" s="27" t="e">
        <f>#REF!</f>
        <v>#REF!</v>
      </c>
      <c r="K8" s="28" t="e">
        <f>#REF!</f>
        <v>#REF!</v>
      </c>
    </row>
    <row r="9" spans="1:11" s="6" customFormat="1" ht="16" customHeight="1" thickBot="1" x14ac:dyDescent="0.3">
      <c r="A9" s="26" t="e">
        <f>#REF!</f>
        <v>#REF!</v>
      </c>
      <c r="B9" s="29" t="e">
        <f>#REF!</f>
        <v>#REF!</v>
      </c>
      <c r="C9" s="27" t="e">
        <f>#REF!</f>
        <v>#REF!</v>
      </c>
      <c r="D9" s="29" t="e">
        <f>#REF!</f>
        <v>#REF!</v>
      </c>
      <c r="E9" s="27" t="e">
        <f>IF(#REF!=""," ","*")</f>
        <v>#REF!</v>
      </c>
      <c r="F9" s="27" t="e">
        <f>IF(#REF!=""," ","*")</f>
        <v>#REF!</v>
      </c>
      <c r="G9" s="66" t="e">
        <f>IF(#REF!=""," ","*")</f>
        <v>#REF!</v>
      </c>
      <c r="H9" s="27" t="e">
        <f>IF(#REF!=""," ","*")</f>
        <v>#REF!</v>
      </c>
      <c r="I9" s="27" t="e">
        <f>IF(#REF!=""," ","*")</f>
        <v>#REF!</v>
      </c>
      <c r="J9" s="27" t="e">
        <f>#REF!</f>
        <v>#REF!</v>
      </c>
      <c r="K9" s="28" t="e">
        <f>#REF!</f>
        <v>#REF!</v>
      </c>
    </row>
    <row r="10" spans="1:11" s="6" customFormat="1" ht="16" customHeight="1" thickBot="1" x14ac:dyDescent="0.3">
      <c r="A10" s="26" t="e">
        <f>#REF!</f>
        <v>#REF!</v>
      </c>
      <c r="B10" s="29" t="e">
        <f>#REF!</f>
        <v>#REF!</v>
      </c>
      <c r="C10" s="27" t="e">
        <f>#REF!</f>
        <v>#REF!</v>
      </c>
      <c r="D10" s="29" t="e">
        <f>#REF!</f>
        <v>#REF!</v>
      </c>
      <c r="E10" s="27" t="e">
        <f>IF(#REF!=""," ","*")</f>
        <v>#REF!</v>
      </c>
      <c r="F10" s="27" t="e">
        <f>IF(#REF!=""," ","*")</f>
        <v>#REF!</v>
      </c>
      <c r="G10" s="66" t="e">
        <f>IF(#REF!=""," ","*")</f>
        <v>#REF!</v>
      </c>
      <c r="H10" s="27" t="e">
        <f>IF(#REF!=""," ","*")</f>
        <v>#REF!</v>
      </c>
      <c r="I10" s="27" t="e">
        <f>IF(#REF!=""," ","*")</f>
        <v>#REF!</v>
      </c>
      <c r="J10" s="27" t="e">
        <f>#REF!</f>
        <v>#REF!</v>
      </c>
      <c r="K10" s="28" t="e">
        <f>#REF!</f>
        <v>#REF!</v>
      </c>
    </row>
    <row r="11" spans="1:11" s="6" customFormat="1" ht="16" customHeight="1" thickBot="1" x14ac:dyDescent="0.3">
      <c r="A11" s="26" t="e">
        <f>#REF!</f>
        <v>#REF!</v>
      </c>
      <c r="B11" s="29" t="e">
        <f>#REF!</f>
        <v>#REF!</v>
      </c>
      <c r="C11" s="27" t="e">
        <f>#REF!</f>
        <v>#REF!</v>
      </c>
      <c r="D11" s="29" t="e">
        <f>#REF!</f>
        <v>#REF!</v>
      </c>
      <c r="E11" s="27" t="e">
        <f>IF(#REF!=""," ","*")</f>
        <v>#REF!</v>
      </c>
      <c r="F11" s="27" t="e">
        <f>IF(#REF!=""," ","*")</f>
        <v>#REF!</v>
      </c>
      <c r="G11" s="66" t="e">
        <f>IF(#REF!=""," ","*")</f>
        <v>#REF!</v>
      </c>
      <c r="H11" s="27" t="e">
        <f>IF(#REF!=""," ","*")</f>
        <v>#REF!</v>
      </c>
      <c r="I11" s="27" t="e">
        <f>IF(#REF!=""," ","*")</f>
        <v>#REF!</v>
      </c>
      <c r="J11" s="27" t="e">
        <f>#REF!</f>
        <v>#REF!</v>
      </c>
      <c r="K11" s="28" t="e">
        <f>#REF!</f>
        <v>#REF!</v>
      </c>
    </row>
    <row r="12" spans="1:11" s="6" customFormat="1" ht="16" customHeight="1" thickBot="1" x14ac:dyDescent="0.3">
      <c r="A12" s="26" t="e">
        <f>#REF!</f>
        <v>#REF!</v>
      </c>
      <c r="B12" s="29" t="e">
        <f>#REF!</f>
        <v>#REF!</v>
      </c>
      <c r="C12" s="27" t="e">
        <f>#REF!</f>
        <v>#REF!</v>
      </c>
      <c r="D12" s="29" t="e">
        <f>#REF!</f>
        <v>#REF!</v>
      </c>
      <c r="E12" s="27" t="e">
        <f>IF(#REF!=""," ","*")</f>
        <v>#REF!</v>
      </c>
      <c r="F12" s="27" t="e">
        <f>IF(#REF!=""," ","*")</f>
        <v>#REF!</v>
      </c>
      <c r="G12" s="66" t="e">
        <f>IF(#REF!=""," ","*")</f>
        <v>#REF!</v>
      </c>
      <c r="H12" s="27" t="e">
        <f>IF(#REF!=""," ","*")</f>
        <v>#REF!</v>
      </c>
      <c r="I12" s="27" t="e">
        <f>IF(#REF!=""," ","*")</f>
        <v>#REF!</v>
      </c>
      <c r="J12" s="27" t="e">
        <f>#REF!</f>
        <v>#REF!</v>
      </c>
      <c r="K12" s="28" t="e">
        <f>#REF!</f>
        <v>#REF!</v>
      </c>
    </row>
    <row r="13" spans="1:11" s="6" customFormat="1" ht="16" customHeight="1" thickBot="1" x14ac:dyDescent="0.3">
      <c r="A13" s="26" t="e">
        <f>#REF!</f>
        <v>#REF!</v>
      </c>
      <c r="B13" s="29" t="e">
        <f>#REF!</f>
        <v>#REF!</v>
      </c>
      <c r="C13" s="27" t="e">
        <f>#REF!</f>
        <v>#REF!</v>
      </c>
      <c r="D13" s="29" t="e">
        <f>#REF!</f>
        <v>#REF!</v>
      </c>
      <c r="E13" s="27" t="e">
        <f>IF(#REF!=""," ","*")</f>
        <v>#REF!</v>
      </c>
      <c r="F13" s="27" t="e">
        <f>IF(#REF!=""," ","*")</f>
        <v>#REF!</v>
      </c>
      <c r="G13" s="66" t="e">
        <f>IF(#REF!=""," ","*")</f>
        <v>#REF!</v>
      </c>
      <c r="H13" s="27" t="e">
        <f>IF(#REF!=""," ","*")</f>
        <v>#REF!</v>
      </c>
      <c r="I13" s="27" t="e">
        <f>IF(#REF!=""," ","*")</f>
        <v>#REF!</v>
      </c>
      <c r="J13" s="27" t="e">
        <f>#REF!</f>
        <v>#REF!</v>
      </c>
      <c r="K13" s="28" t="e">
        <f>#REF!</f>
        <v>#REF!</v>
      </c>
    </row>
    <row r="14" spans="1:11" s="6" customFormat="1" ht="16" customHeight="1" thickBot="1" x14ac:dyDescent="0.3">
      <c r="A14" s="26" t="e">
        <f>#REF!</f>
        <v>#REF!</v>
      </c>
      <c r="B14" s="29" t="e">
        <f>#REF!</f>
        <v>#REF!</v>
      </c>
      <c r="C14" s="27" t="e">
        <f>#REF!</f>
        <v>#REF!</v>
      </c>
      <c r="D14" s="29" t="e">
        <f>#REF!</f>
        <v>#REF!</v>
      </c>
      <c r="E14" s="27" t="e">
        <f>IF(#REF!=""," ","*")</f>
        <v>#REF!</v>
      </c>
      <c r="F14" s="27" t="e">
        <f>IF(#REF!=""," ","*")</f>
        <v>#REF!</v>
      </c>
      <c r="G14" s="66" t="e">
        <f>IF(#REF!=""," ","*")</f>
        <v>#REF!</v>
      </c>
      <c r="H14" s="27" t="e">
        <f>IF(#REF!=""," ","*")</f>
        <v>#REF!</v>
      </c>
      <c r="I14" s="27" t="e">
        <f>IF(#REF!=""," ","*")</f>
        <v>#REF!</v>
      </c>
      <c r="J14" s="27" t="e">
        <f>#REF!</f>
        <v>#REF!</v>
      </c>
      <c r="K14" s="28" t="e">
        <f>#REF!</f>
        <v>#REF!</v>
      </c>
    </row>
    <row r="15" spans="1:11" s="6" customFormat="1" ht="16" customHeight="1" thickBot="1" x14ac:dyDescent="0.3">
      <c r="A15" s="26" t="e">
        <f>#REF!</f>
        <v>#REF!</v>
      </c>
      <c r="B15" s="29" t="e">
        <f>#REF!</f>
        <v>#REF!</v>
      </c>
      <c r="C15" s="27" t="e">
        <f>#REF!</f>
        <v>#REF!</v>
      </c>
      <c r="D15" s="29" t="e">
        <f>#REF!</f>
        <v>#REF!</v>
      </c>
      <c r="E15" s="27" t="e">
        <f>IF(#REF!=""," ","*")</f>
        <v>#REF!</v>
      </c>
      <c r="F15" s="27" t="e">
        <f>IF(#REF!=""," ","*")</f>
        <v>#REF!</v>
      </c>
      <c r="G15" s="66" t="e">
        <f>IF(#REF!=""," ","*")</f>
        <v>#REF!</v>
      </c>
      <c r="H15" s="27" t="e">
        <f>IF(#REF!=""," ","*")</f>
        <v>#REF!</v>
      </c>
      <c r="I15" s="27" t="e">
        <f>IF(#REF!=""," ","*")</f>
        <v>#REF!</v>
      </c>
      <c r="J15" s="27" t="e">
        <f>#REF!</f>
        <v>#REF!</v>
      </c>
      <c r="K15" s="28" t="e">
        <f>#REF!</f>
        <v>#REF!</v>
      </c>
    </row>
    <row r="16" spans="1:11" s="6" customFormat="1" ht="16" customHeight="1" thickBot="1" x14ac:dyDescent="0.3">
      <c r="A16" s="26" t="e">
        <f>#REF!</f>
        <v>#REF!</v>
      </c>
      <c r="B16" s="29" t="e">
        <f>#REF!</f>
        <v>#REF!</v>
      </c>
      <c r="C16" s="27" t="e">
        <f>#REF!</f>
        <v>#REF!</v>
      </c>
      <c r="D16" s="29" t="e">
        <f>#REF!</f>
        <v>#REF!</v>
      </c>
      <c r="E16" s="27" t="e">
        <f>IF(#REF!=""," ","*")</f>
        <v>#REF!</v>
      </c>
      <c r="F16" s="27" t="e">
        <f>IF(#REF!=""," ","*")</f>
        <v>#REF!</v>
      </c>
      <c r="G16" s="66" t="e">
        <f>IF(#REF!=""," ","*")</f>
        <v>#REF!</v>
      </c>
      <c r="H16" s="27" t="e">
        <f>IF(#REF!=""," ","*")</f>
        <v>#REF!</v>
      </c>
      <c r="I16" s="27" t="e">
        <f>IF(#REF!=""," ","*")</f>
        <v>#REF!</v>
      </c>
      <c r="J16" s="27" t="e">
        <f>#REF!</f>
        <v>#REF!</v>
      </c>
      <c r="K16" s="28" t="e">
        <f>#REF!</f>
        <v>#REF!</v>
      </c>
    </row>
    <row r="17" spans="1:11" s="6" customFormat="1" ht="16" customHeight="1" thickBot="1" x14ac:dyDescent="0.3">
      <c r="A17" s="26" t="e">
        <f>#REF!</f>
        <v>#REF!</v>
      </c>
      <c r="B17" s="29" t="e">
        <f>#REF!</f>
        <v>#REF!</v>
      </c>
      <c r="C17" s="27" t="e">
        <f>#REF!</f>
        <v>#REF!</v>
      </c>
      <c r="D17" s="29" t="e">
        <f>#REF!</f>
        <v>#REF!</v>
      </c>
      <c r="E17" s="27" t="e">
        <f>IF(#REF!=""," ","*")</f>
        <v>#REF!</v>
      </c>
      <c r="F17" s="27" t="e">
        <f>IF(#REF!=""," ","*")</f>
        <v>#REF!</v>
      </c>
      <c r="G17" s="66" t="e">
        <f>IF(#REF!=""," ","*")</f>
        <v>#REF!</v>
      </c>
      <c r="H17" s="27" t="e">
        <f>IF(#REF!=""," ","*")</f>
        <v>#REF!</v>
      </c>
      <c r="I17" s="27" t="e">
        <f>IF(#REF!=""," ","*")</f>
        <v>#REF!</v>
      </c>
      <c r="J17" s="27" t="e">
        <f>#REF!</f>
        <v>#REF!</v>
      </c>
      <c r="K17" s="28" t="e">
        <f>#REF!</f>
        <v>#REF!</v>
      </c>
    </row>
    <row r="18" spans="1:11" s="6" customFormat="1" ht="16" customHeight="1" thickBot="1" x14ac:dyDescent="0.3">
      <c r="A18" s="26" t="e">
        <f>#REF!</f>
        <v>#REF!</v>
      </c>
      <c r="B18" s="29" t="e">
        <f>#REF!</f>
        <v>#REF!</v>
      </c>
      <c r="C18" s="27" t="e">
        <f>#REF!</f>
        <v>#REF!</v>
      </c>
      <c r="D18" s="29" t="e">
        <f>#REF!</f>
        <v>#REF!</v>
      </c>
      <c r="E18" s="27" t="e">
        <f>IF(#REF!=""," ","*")</f>
        <v>#REF!</v>
      </c>
      <c r="F18" s="27" t="e">
        <f>IF(#REF!=""," ","*")</f>
        <v>#REF!</v>
      </c>
      <c r="G18" s="66" t="e">
        <f>IF(#REF!=""," ","*")</f>
        <v>#REF!</v>
      </c>
      <c r="H18" s="27" t="e">
        <f>IF(#REF!=""," ","*")</f>
        <v>#REF!</v>
      </c>
      <c r="I18" s="27" t="e">
        <f>IF(#REF!=""," ","*")</f>
        <v>#REF!</v>
      </c>
      <c r="J18" s="27" t="e">
        <f>#REF!</f>
        <v>#REF!</v>
      </c>
      <c r="K18" s="28" t="e">
        <f>#REF!</f>
        <v>#REF!</v>
      </c>
    </row>
    <row r="19" spans="1:11" s="6" customFormat="1" ht="16" customHeight="1" thickBot="1" x14ac:dyDescent="0.3">
      <c r="A19" s="26" t="s">
        <v>10071</v>
      </c>
      <c r="B19" s="29" t="e">
        <f>#REF!</f>
        <v>#REF!</v>
      </c>
      <c r="C19" s="27" t="e">
        <f>#REF!</f>
        <v>#REF!</v>
      </c>
      <c r="D19" s="29" t="e">
        <f>#REF!</f>
        <v>#REF!</v>
      </c>
      <c r="E19" s="27" t="e">
        <f>IF(#REF!=""," ","*")</f>
        <v>#REF!</v>
      </c>
      <c r="F19" s="27" t="e">
        <f>IF(#REF!=""," ","*")</f>
        <v>#REF!</v>
      </c>
      <c r="G19" s="66" t="e">
        <f>IF(#REF!=""," ","*")</f>
        <v>#REF!</v>
      </c>
      <c r="H19" s="27" t="e">
        <f>IF(#REF!=""," ","*")</f>
        <v>#REF!</v>
      </c>
      <c r="I19" s="27" t="e">
        <f>IF(#REF!=""," ","*")</f>
        <v>#REF!</v>
      </c>
      <c r="J19" s="27" t="e">
        <f>#REF!</f>
        <v>#REF!</v>
      </c>
      <c r="K19" s="28" t="e">
        <f>#REF!</f>
        <v>#REF!</v>
      </c>
    </row>
    <row r="20" spans="1:11" s="6" customFormat="1" ht="16" customHeight="1" thickBot="1" x14ac:dyDescent="0.3">
      <c r="A20" s="26" t="e">
        <f>#REF!</f>
        <v>#REF!</v>
      </c>
      <c r="B20" s="29" t="e">
        <f>#REF!</f>
        <v>#REF!</v>
      </c>
      <c r="C20" s="27" t="e">
        <f>#REF!</f>
        <v>#REF!</v>
      </c>
      <c r="D20" s="29" t="e">
        <f>#REF!</f>
        <v>#REF!</v>
      </c>
      <c r="E20" s="27" t="e">
        <f>IF(#REF!=""," ","*")</f>
        <v>#REF!</v>
      </c>
      <c r="F20" s="27" t="e">
        <f>IF(#REF!=""," ","*")</f>
        <v>#REF!</v>
      </c>
      <c r="G20" s="66" t="e">
        <f>IF(#REF!=""," ","*")</f>
        <v>#REF!</v>
      </c>
      <c r="H20" s="27" t="e">
        <f>IF(#REF!=""," ","*")</f>
        <v>#REF!</v>
      </c>
      <c r="I20" s="27" t="e">
        <f>IF(#REF!=""," ","*")</f>
        <v>#REF!</v>
      </c>
      <c r="J20" s="27" t="e">
        <f>#REF!</f>
        <v>#REF!</v>
      </c>
      <c r="K20" s="28" t="e">
        <f>#REF!</f>
        <v>#REF!</v>
      </c>
    </row>
    <row r="21" spans="1:11" s="6" customFormat="1" ht="16" customHeight="1" thickBot="1" x14ac:dyDescent="0.3">
      <c r="A21" s="26" t="e">
        <f>#REF!</f>
        <v>#REF!</v>
      </c>
      <c r="B21" s="29" t="e">
        <f>#REF!</f>
        <v>#REF!</v>
      </c>
      <c r="C21" s="27" t="e">
        <f>#REF!</f>
        <v>#REF!</v>
      </c>
      <c r="D21" s="29" t="e">
        <f>#REF!</f>
        <v>#REF!</v>
      </c>
      <c r="E21" s="27" t="e">
        <f>IF(#REF!=""," ","*")</f>
        <v>#REF!</v>
      </c>
      <c r="F21" s="27" t="e">
        <f>IF(#REF!=""," ","*")</f>
        <v>#REF!</v>
      </c>
      <c r="G21" s="66" t="e">
        <f>IF(#REF!=""," ","*")</f>
        <v>#REF!</v>
      </c>
      <c r="H21" s="27" t="e">
        <f>IF(#REF!=""," ","*")</f>
        <v>#REF!</v>
      </c>
      <c r="I21" s="27" t="e">
        <f>IF(#REF!=""," ","*")</f>
        <v>#REF!</v>
      </c>
      <c r="J21" s="27" t="e">
        <f>#REF!</f>
        <v>#REF!</v>
      </c>
      <c r="K21" s="28" t="e">
        <f>#REF!</f>
        <v>#REF!</v>
      </c>
    </row>
    <row r="22" spans="1:11" s="6" customFormat="1" ht="16" customHeight="1" thickBot="1" x14ac:dyDescent="0.3">
      <c r="A22" s="26" t="e">
        <f>#REF!</f>
        <v>#REF!</v>
      </c>
      <c r="B22" s="29" t="e">
        <f>#REF!</f>
        <v>#REF!</v>
      </c>
      <c r="C22" s="27" t="e">
        <f>#REF!</f>
        <v>#REF!</v>
      </c>
      <c r="D22" s="29" t="e">
        <f>#REF!</f>
        <v>#REF!</v>
      </c>
      <c r="E22" s="27" t="e">
        <f>IF(#REF!=""," ","*")</f>
        <v>#REF!</v>
      </c>
      <c r="F22" s="27" t="e">
        <f>IF(#REF!=""," ","*")</f>
        <v>#REF!</v>
      </c>
      <c r="G22" s="66" t="e">
        <f>IF(#REF!=""," ","*")</f>
        <v>#REF!</v>
      </c>
      <c r="H22" s="27" t="e">
        <f>IF(#REF!=""," ","*")</f>
        <v>#REF!</v>
      </c>
      <c r="I22" s="27" t="e">
        <f>IF(#REF!=""," ","*")</f>
        <v>#REF!</v>
      </c>
      <c r="J22" s="27" t="e">
        <f>#REF!</f>
        <v>#REF!</v>
      </c>
      <c r="K22" s="28" t="e">
        <f>#REF!</f>
        <v>#REF!</v>
      </c>
    </row>
    <row r="23" spans="1:11" s="6" customFormat="1" ht="16" customHeight="1" thickBot="1" x14ac:dyDescent="0.3">
      <c r="A23" s="26" t="e">
        <f>#REF!</f>
        <v>#REF!</v>
      </c>
      <c r="B23" s="29" t="e">
        <f>#REF!</f>
        <v>#REF!</v>
      </c>
      <c r="C23" s="27" t="e">
        <f>#REF!</f>
        <v>#REF!</v>
      </c>
      <c r="D23" s="29" t="e">
        <f>#REF!</f>
        <v>#REF!</v>
      </c>
      <c r="E23" s="27" t="e">
        <f>IF(#REF!=""," ","*")</f>
        <v>#REF!</v>
      </c>
      <c r="F23" s="27" t="e">
        <f>IF(#REF!=""," ","*")</f>
        <v>#REF!</v>
      </c>
      <c r="G23" s="66" t="e">
        <f>IF(#REF!=""," ","*")</f>
        <v>#REF!</v>
      </c>
      <c r="H23" s="27" t="e">
        <f>IF(#REF!=""," ","*")</f>
        <v>#REF!</v>
      </c>
      <c r="I23" s="27" t="e">
        <f>IF(#REF!=""," ","*")</f>
        <v>#REF!</v>
      </c>
      <c r="J23" s="27" t="e">
        <f>#REF!</f>
        <v>#REF!</v>
      </c>
      <c r="K23" s="28" t="e">
        <f>#REF!</f>
        <v>#REF!</v>
      </c>
    </row>
    <row r="24" spans="1:11" s="6" customFormat="1" ht="16" customHeight="1" thickBot="1" x14ac:dyDescent="0.3">
      <c r="A24" s="26" t="e">
        <f>#REF!</f>
        <v>#REF!</v>
      </c>
      <c r="B24" s="29" t="e">
        <f>#REF!</f>
        <v>#REF!</v>
      </c>
      <c r="C24" s="27" t="e">
        <f>#REF!</f>
        <v>#REF!</v>
      </c>
      <c r="D24" s="29" t="e">
        <f>#REF!</f>
        <v>#REF!</v>
      </c>
      <c r="E24" s="27" t="e">
        <f>IF(#REF!=""," ","*")</f>
        <v>#REF!</v>
      </c>
      <c r="F24" s="27" t="e">
        <f>IF(#REF!=""," ","*")</f>
        <v>#REF!</v>
      </c>
      <c r="G24" s="66" t="e">
        <f>IF(#REF!=""," ","*")</f>
        <v>#REF!</v>
      </c>
      <c r="H24" s="27" t="e">
        <f>IF(#REF!=""," ","*")</f>
        <v>#REF!</v>
      </c>
      <c r="I24" s="27" t="e">
        <f>IF(#REF!=""," ","*")</f>
        <v>#REF!</v>
      </c>
      <c r="J24" s="27" t="e">
        <f>#REF!</f>
        <v>#REF!</v>
      </c>
      <c r="K24" s="28" t="e">
        <f>#REF!</f>
        <v>#REF!</v>
      </c>
    </row>
    <row r="25" spans="1:11" s="6" customFormat="1" ht="16" customHeight="1" thickBot="1" x14ac:dyDescent="0.3">
      <c r="A25" s="26" t="e">
        <f>#REF!</f>
        <v>#REF!</v>
      </c>
      <c r="B25" s="29" t="e">
        <f>#REF!</f>
        <v>#REF!</v>
      </c>
      <c r="C25" s="27" t="e">
        <f>#REF!</f>
        <v>#REF!</v>
      </c>
      <c r="D25" s="29" t="e">
        <f>#REF!</f>
        <v>#REF!</v>
      </c>
      <c r="E25" s="27" t="e">
        <f>IF(#REF!=""," ","*")</f>
        <v>#REF!</v>
      </c>
      <c r="F25" s="27" t="e">
        <f>IF(#REF!=""," ","*")</f>
        <v>#REF!</v>
      </c>
      <c r="G25" s="66" t="e">
        <f>IF(#REF!=""," ","*")</f>
        <v>#REF!</v>
      </c>
      <c r="H25" s="27" t="e">
        <f>IF(#REF!=""," ","*")</f>
        <v>#REF!</v>
      </c>
      <c r="I25" s="27" t="e">
        <f>IF(#REF!=""," ","*")</f>
        <v>#REF!</v>
      </c>
      <c r="J25" s="27" t="e">
        <f>#REF!</f>
        <v>#REF!</v>
      </c>
      <c r="K25" s="28" t="e">
        <f>#REF!</f>
        <v>#REF!</v>
      </c>
    </row>
    <row r="26" spans="1:11" s="6" customFormat="1" ht="16" customHeight="1" thickBot="1" x14ac:dyDescent="0.3">
      <c r="A26" s="26" t="e">
        <f>#REF!</f>
        <v>#REF!</v>
      </c>
      <c r="B26" s="29" t="e">
        <f>#REF!</f>
        <v>#REF!</v>
      </c>
      <c r="C26" s="27" t="e">
        <f>#REF!</f>
        <v>#REF!</v>
      </c>
      <c r="D26" s="29" t="e">
        <f>#REF!</f>
        <v>#REF!</v>
      </c>
      <c r="E26" s="27" t="e">
        <f>IF(#REF!=""," ","*")</f>
        <v>#REF!</v>
      </c>
      <c r="F26" s="27" t="e">
        <f>IF(#REF!=""," ","*")</f>
        <v>#REF!</v>
      </c>
      <c r="G26" s="66" t="e">
        <f>IF(#REF!=""," ","*")</f>
        <v>#REF!</v>
      </c>
      <c r="H26" s="27" t="e">
        <f>IF(#REF!=""," ","*")</f>
        <v>#REF!</v>
      </c>
      <c r="I26" s="27" t="e">
        <f>IF(#REF!=""," ","*")</f>
        <v>#REF!</v>
      </c>
      <c r="J26" s="27" t="e">
        <f>#REF!</f>
        <v>#REF!</v>
      </c>
      <c r="K26" s="28" t="e">
        <f>#REF!</f>
        <v>#REF!</v>
      </c>
    </row>
    <row r="27" spans="1:11" s="6" customFormat="1" ht="16" customHeight="1" thickBot="1" x14ac:dyDescent="0.3">
      <c r="A27" s="26" t="e">
        <f>#REF!</f>
        <v>#REF!</v>
      </c>
      <c r="B27" s="29" t="e">
        <f>#REF!</f>
        <v>#REF!</v>
      </c>
      <c r="C27" s="27" t="e">
        <f>#REF!</f>
        <v>#REF!</v>
      </c>
      <c r="D27" s="29" t="e">
        <f>#REF!</f>
        <v>#REF!</v>
      </c>
      <c r="E27" s="27" t="e">
        <f>IF(#REF!=""," ","*")</f>
        <v>#REF!</v>
      </c>
      <c r="F27" s="27" t="e">
        <f>IF(#REF!=""," ","*")</f>
        <v>#REF!</v>
      </c>
      <c r="G27" s="66" t="e">
        <f>IF(#REF!=""," ","*")</f>
        <v>#REF!</v>
      </c>
      <c r="H27" s="27" t="e">
        <f>IF(#REF!=""," ","*")</f>
        <v>#REF!</v>
      </c>
      <c r="I27" s="27" t="e">
        <f>IF(#REF!=""," ","*")</f>
        <v>#REF!</v>
      </c>
      <c r="J27" s="27" t="e">
        <f>#REF!</f>
        <v>#REF!</v>
      </c>
      <c r="K27" s="28" t="e">
        <f>#REF!</f>
        <v>#REF!</v>
      </c>
    </row>
    <row r="28" spans="1:11" s="6" customFormat="1" ht="16" customHeight="1" thickBot="1" x14ac:dyDescent="0.3">
      <c r="A28" s="26" t="e">
        <f>#REF!</f>
        <v>#REF!</v>
      </c>
      <c r="B28" s="29" t="e">
        <f>#REF!</f>
        <v>#REF!</v>
      </c>
      <c r="C28" s="27" t="e">
        <f>#REF!</f>
        <v>#REF!</v>
      </c>
      <c r="D28" s="29" t="e">
        <f>#REF!</f>
        <v>#REF!</v>
      </c>
      <c r="E28" s="27" t="e">
        <f>IF(#REF!=""," ","*")</f>
        <v>#REF!</v>
      </c>
      <c r="F28" s="27" t="e">
        <f>IF(#REF!=""," ","*")</f>
        <v>#REF!</v>
      </c>
      <c r="G28" s="66" t="e">
        <f>IF(#REF!=""," ","*")</f>
        <v>#REF!</v>
      </c>
      <c r="H28" s="27" t="e">
        <f>IF(#REF!=""," ","*")</f>
        <v>#REF!</v>
      </c>
      <c r="I28" s="27" t="e">
        <f>IF(#REF!=""," ","*")</f>
        <v>#REF!</v>
      </c>
      <c r="J28" s="27" t="e">
        <f>#REF!</f>
        <v>#REF!</v>
      </c>
      <c r="K28" s="28" t="e">
        <f>#REF!</f>
        <v>#REF!</v>
      </c>
    </row>
    <row r="29" spans="1:11" s="6" customFormat="1" ht="16" customHeight="1" thickBot="1" x14ac:dyDescent="0.3">
      <c r="A29" s="26" t="e">
        <f>#REF!</f>
        <v>#REF!</v>
      </c>
      <c r="B29" s="29" t="e">
        <f>#REF!</f>
        <v>#REF!</v>
      </c>
      <c r="C29" s="27" t="e">
        <f>#REF!</f>
        <v>#REF!</v>
      </c>
      <c r="D29" s="29" t="e">
        <f>#REF!</f>
        <v>#REF!</v>
      </c>
      <c r="E29" s="27" t="e">
        <f>IF(#REF!=""," ","*")</f>
        <v>#REF!</v>
      </c>
      <c r="F29" s="27" t="e">
        <f>IF(#REF!=""," ","*")</f>
        <v>#REF!</v>
      </c>
      <c r="G29" s="66" t="e">
        <f>IF(#REF!=""," ","*")</f>
        <v>#REF!</v>
      </c>
      <c r="H29" s="27" t="e">
        <f>IF(#REF!=""," ","*")</f>
        <v>#REF!</v>
      </c>
      <c r="I29" s="27" t="e">
        <f>IF(#REF!=""," ","*")</f>
        <v>#REF!</v>
      </c>
      <c r="J29" s="27" t="e">
        <f>#REF!</f>
        <v>#REF!</v>
      </c>
      <c r="K29" s="28" t="e">
        <f>#REF!</f>
        <v>#REF!</v>
      </c>
    </row>
    <row r="30" spans="1:11" s="6" customFormat="1" ht="16" customHeight="1" thickBot="1" x14ac:dyDescent="0.3">
      <c r="A30" s="26" t="e">
        <f>#REF!</f>
        <v>#REF!</v>
      </c>
      <c r="B30" s="29" t="e">
        <f>#REF!</f>
        <v>#REF!</v>
      </c>
      <c r="C30" s="27" t="e">
        <f>#REF!</f>
        <v>#REF!</v>
      </c>
      <c r="D30" s="29" t="e">
        <f>#REF!</f>
        <v>#REF!</v>
      </c>
      <c r="E30" s="27" t="e">
        <f>IF(#REF!=""," ","*")</f>
        <v>#REF!</v>
      </c>
      <c r="F30" s="27" t="e">
        <f>IF(#REF!=""," ","*")</f>
        <v>#REF!</v>
      </c>
      <c r="G30" s="66" t="e">
        <f>IF(#REF!=""," ","*")</f>
        <v>#REF!</v>
      </c>
      <c r="H30" s="27" t="e">
        <f>IF(#REF!=""," ","*")</f>
        <v>#REF!</v>
      </c>
      <c r="I30" s="27" t="e">
        <f>IF(#REF!=""," ","*")</f>
        <v>#REF!</v>
      </c>
      <c r="J30" s="27" t="e">
        <f>#REF!</f>
        <v>#REF!</v>
      </c>
      <c r="K30" s="28" t="e">
        <f>#REF!</f>
        <v>#REF!</v>
      </c>
    </row>
    <row r="31" spans="1:11" s="6" customFormat="1" ht="16" customHeight="1" thickBot="1" x14ac:dyDescent="0.3">
      <c r="A31" s="26" t="e">
        <f>#REF!</f>
        <v>#REF!</v>
      </c>
      <c r="B31" s="29" t="e">
        <f>#REF!</f>
        <v>#REF!</v>
      </c>
      <c r="C31" s="27" t="e">
        <f>#REF!</f>
        <v>#REF!</v>
      </c>
      <c r="D31" s="29" t="e">
        <f>#REF!</f>
        <v>#REF!</v>
      </c>
      <c r="E31" s="27" t="e">
        <f>IF(#REF!=""," ","*")</f>
        <v>#REF!</v>
      </c>
      <c r="F31" s="27" t="e">
        <f>IF(#REF!=""," ","*")</f>
        <v>#REF!</v>
      </c>
      <c r="G31" s="66" t="e">
        <f>IF(#REF!=""," ","*")</f>
        <v>#REF!</v>
      </c>
      <c r="H31" s="27" t="e">
        <f>IF(#REF!=""," ","*")</f>
        <v>#REF!</v>
      </c>
      <c r="I31" s="27" t="e">
        <f>IF(#REF!=""," ","*")</f>
        <v>#REF!</v>
      </c>
      <c r="J31" s="27" t="e">
        <f>#REF!</f>
        <v>#REF!</v>
      </c>
      <c r="K31" s="28" t="e">
        <f>#REF!</f>
        <v>#REF!</v>
      </c>
    </row>
    <row r="32" spans="1:11" s="6" customFormat="1" ht="16" customHeight="1" thickBot="1" x14ac:dyDescent="0.3">
      <c r="A32" s="26" t="e">
        <f>#REF!</f>
        <v>#REF!</v>
      </c>
      <c r="B32" s="29" t="e">
        <f>#REF!</f>
        <v>#REF!</v>
      </c>
      <c r="C32" s="27" t="e">
        <f>#REF!</f>
        <v>#REF!</v>
      </c>
      <c r="D32" s="29" t="e">
        <f>#REF!</f>
        <v>#REF!</v>
      </c>
      <c r="E32" s="27" t="e">
        <f>IF(#REF!=""," ","*")</f>
        <v>#REF!</v>
      </c>
      <c r="F32" s="27" t="e">
        <f>IF(#REF!=""," ","*")</f>
        <v>#REF!</v>
      </c>
      <c r="G32" s="66" t="e">
        <f>IF(#REF!=""," ","*")</f>
        <v>#REF!</v>
      </c>
      <c r="H32" s="27" t="e">
        <f>IF(#REF!=""," ","*")</f>
        <v>#REF!</v>
      </c>
      <c r="I32" s="27" t="e">
        <f>IF(#REF!=""," ","*")</f>
        <v>#REF!</v>
      </c>
      <c r="J32" s="27" t="e">
        <f>#REF!</f>
        <v>#REF!</v>
      </c>
      <c r="K32" s="28" t="e">
        <f>#REF!</f>
        <v>#REF!</v>
      </c>
    </row>
    <row r="33" spans="1:11" s="6" customFormat="1" ht="16" customHeight="1" thickBot="1" x14ac:dyDescent="0.3">
      <c r="A33" s="26" t="e">
        <f>#REF!</f>
        <v>#REF!</v>
      </c>
      <c r="B33" s="29" t="e">
        <f>#REF!</f>
        <v>#REF!</v>
      </c>
      <c r="C33" s="27" t="e">
        <f>#REF!</f>
        <v>#REF!</v>
      </c>
      <c r="D33" s="29" t="e">
        <f>#REF!</f>
        <v>#REF!</v>
      </c>
      <c r="E33" s="27" t="e">
        <f>IF(#REF!=""," ","*")</f>
        <v>#REF!</v>
      </c>
      <c r="F33" s="27" t="e">
        <f>IF(#REF!=""," ","*")</f>
        <v>#REF!</v>
      </c>
      <c r="G33" s="66" t="e">
        <f>IF(#REF!=""," ","*")</f>
        <v>#REF!</v>
      </c>
      <c r="H33" s="27" t="e">
        <f>IF(#REF!=""," ","*")</f>
        <v>#REF!</v>
      </c>
      <c r="I33" s="27" t="e">
        <f>IF(#REF!=""," ","*")</f>
        <v>#REF!</v>
      </c>
      <c r="J33" s="27" t="e">
        <f>#REF!</f>
        <v>#REF!</v>
      </c>
      <c r="K33" s="28" t="e">
        <f>#REF!</f>
        <v>#REF!</v>
      </c>
    </row>
    <row r="34" spans="1:11" s="6" customFormat="1" ht="16" customHeight="1" thickBot="1" x14ac:dyDescent="0.3">
      <c r="A34" s="26" t="e">
        <f>#REF!</f>
        <v>#REF!</v>
      </c>
      <c r="B34" s="29" t="e">
        <f>#REF!</f>
        <v>#REF!</v>
      </c>
      <c r="C34" s="27" t="e">
        <f>#REF!</f>
        <v>#REF!</v>
      </c>
      <c r="D34" s="29" t="e">
        <f>#REF!</f>
        <v>#REF!</v>
      </c>
      <c r="E34" s="27" t="e">
        <f>IF(#REF!=""," ","*")</f>
        <v>#REF!</v>
      </c>
      <c r="F34" s="27" t="e">
        <f>IF(#REF!=""," ","*")</f>
        <v>#REF!</v>
      </c>
      <c r="G34" s="66" t="e">
        <f>IF(#REF!=""," ","*")</f>
        <v>#REF!</v>
      </c>
      <c r="H34" s="27" t="e">
        <f>IF(#REF!=""," ","*")</f>
        <v>#REF!</v>
      </c>
      <c r="I34" s="27" t="e">
        <f>IF(#REF!=""," ","*")</f>
        <v>#REF!</v>
      </c>
      <c r="J34" s="27" t="e">
        <f>#REF!</f>
        <v>#REF!</v>
      </c>
      <c r="K34" s="28" t="e">
        <f>#REF!</f>
        <v>#REF!</v>
      </c>
    </row>
    <row r="35" spans="1:11" s="6" customFormat="1" ht="16" customHeight="1" thickBot="1" x14ac:dyDescent="0.3">
      <c r="A35" s="26" t="e">
        <f>#REF!</f>
        <v>#REF!</v>
      </c>
      <c r="B35" s="29" t="e">
        <f>#REF!</f>
        <v>#REF!</v>
      </c>
      <c r="C35" s="27" t="e">
        <f>#REF!</f>
        <v>#REF!</v>
      </c>
      <c r="D35" s="29" t="e">
        <f>#REF!</f>
        <v>#REF!</v>
      </c>
      <c r="E35" s="27" t="e">
        <f>IF(#REF!=""," ","*")</f>
        <v>#REF!</v>
      </c>
      <c r="F35" s="27" t="e">
        <f>IF(#REF!=""," ","*")</f>
        <v>#REF!</v>
      </c>
      <c r="G35" s="66" t="e">
        <f>IF(#REF!=""," ","*")</f>
        <v>#REF!</v>
      </c>
      <c r="H35" s="27" t="e">
        <f>IF(#REF!=""," ","*")</f>
        <v>#REF!</v>
      </c>
      <c r="I35" s="27" t="e">
        <f>IF(#REF!=""," ","*")</f>
        <v>#REF!</v>
      </c>
      <c r="J35" s="27" t="e">
        <f>#REF!</f>
        <v>#REF!</v>
      </c>
      <c r="K35" s="28" t="e">
        <f>#REF!</f>
        <v>#REF!</v>
      </c>
    </row>
    <row r="36" spans="1:11" s="6" customFormat="1" ht="16" customHeight="1" thickBot="1" x14ac:dyDescent="0.3">
      <c r="A36" s="26" t="e">
        <f>#REF!</f>
        <v>#REF!</v>
      </c>
      <c r="B36" s="29" t="e">
        <f>#REF!</f>
        <v>#REF!</v>
      </c>
      <c r="C36" s="27" t="e">
        <f>#REF!</f>
        <v>#REF!</v>
      </c>
      <c r="D36" s="29" t="e">
        <f>#REF!</f>
        <v>#REF!</v>
      </c>
      <c r="E36" s="27" t="e">
        <f>IF(#REF!=""," ","*")</f>
        <v>#REF!</v>
      </c>
      <c r="F36" s="27" t="e">
        <f>IF(#REF!=""," ","*")</f>
        <v>#REF!</v>
      </c>
      <c r="G36" s="66" t="e">
        <f>IF(#REF!=""," ","*")</f>
        <v>#REF!</v>
      </c>
      <c r="H36" s="27" t="e">
        <f>IF(#REF!=""," ","*")</f>
        <v>#REF!</v>
      </c>
      <c r="I36" s="27" t="e">
        <f>IF(#REF!=""," ","*")</f>
        <v>#REF!</v>
      </c>
      <c r="J36" s="27" t="e">
        <f>#REF!</f>
        <v>#REF!</v>
      </c>
      <c r="K36" s="28" t="e">
        <f>#REF!</f>
        <v>#REF!</v>
      </c>
    </row>
    <row r="37" spans="1:11" s="6" customFormat="1" ht="16" customHeight="1" thickBot="1" x14ac:dyDescent="0.3">
      <c r="A37" s="26" t="e">
        <f>#REF!</f>
        <v>#REF!</v>
      </c>
      <c r="B37" s="29" t="e">
        <f>#REF!</f>
        <v>#REF!</v>
      </c>
      <c r="C37" s="27" t="e">
        <f>#REF!</f>
        <v>#REF!</v>
      </c>
      <c r="D37" s="29" t="e">
        <f>#REF!</f>
        <v>#REF!</v>
      </c>
      <c r="E37" s="27" t="e">
        <f>IF(#REF!=""," ","*")</f>
        <v>#REF!</v>
      </c>
      <c r="F37" s="27" t="e">
        <f>IF(#REF!=""," ","*")</f>
        <v>#REF!</v>
      </c>
      <c r="G37" s="66" t="e">
        <f>IF(#REF!=""," ","*")</f>
        <v>#REF!</v>
      </c>
      <c r="H37" s="27" t="e">
        <f>IF(#REF!=""," ","*")</f>
        <v>#REF!</v>
      </c>
      <c r="I37" s="27" t="e">
        <f>IF(#REF!=""," ","*")</f>
        <v>#REF!</v>
      </c>
      <c r="J37" s="27" t="e">
        <f>#REF!</f>
        <v>#REF!</v>
      </c>
      <c r="K37" s="28" t="e">
        <f>#REF!</f>
        <v>#REF!</v>
      </c>
    </row>
    <row r="38" spans="1:11" s="6" customFormat="1" ht="16" customHeight="1" thickBot="1" x14ac:dyDescent="0.3">
      <c r="A38" s="26" t="e">
        <f>#REF!</f>
        <v>#REF!</v>
      </c>
      <c r="B38" s="29" t="e">
        <f>#REF!</f>
        <v>#REF!</v>
      </c>
      <c r="C38" s="27" t="e">
        <f>#REF!</f>
        <v>#REF!</v>
      </c>
      <c r="D38" s="29" t="e">
        <f>#REF!</f>
        <v>#REF!</v>
      </c>
      <c r="E38" s="27" t="e">
        <f>IF(#REF!=""," ","*")</f>
        <v>#REF!</v>
      </c>
      <c r="F38" s="27" t="e">
        <f>IF(#REF!=""," ","*")</f>
        <v>#REF!</v>
      </c>
      <c r="G38" s="66" t="e">
        <f>IF(#REF!=""," ","*")</f>
        <v>#REF!</v>
      </c>
      <c r="H38" s="27" t="e">
        <f>IF(#REF!=""," ","*")</f>
        <v>#REF!</v>
      </c>
      <c r="I38" s="27" t="e">
        <f>IF(#REF!=""," ","*")</f>
        <v>#REF!</v>
      </c>
      <c r="J38" s="27" t="e">
        <f>#REF!</f>
        <v>#REF!</v>
      </c>
      <c r="K38" s="28" t="e">
        <f>#REF!</f>
        <v>#REF!</v>
      </c>
    </row>
    <row r="39" spans="1:11" s="6" customFormat="1" ht="16" customHeight="1" thickBot="1" x14ac:dyDescent="0.3">
      <c r="A39" s="26" t="e">
        <f>#REF!</f>
        <v>#REF!</v>
      </c>
      <c r="B39" s="29" t="e">
        <f>#REF!</f>
        <v>#REF!</v>
      </c>
      <c r="C39" s="27" t="e">
        <f>#REF!</f>
        <v>#REF!</v>
      </c>
      <c r="D39" s="29" t="e">
        <f>#REF!</f>
        <v>#REF!</v>
      </c>
      <c r="E39" s="27" t="e">
        <f>IF(#REF!=""," ","*")</f>
        <v>#REF!</v>
      </c>
      <c r="F39" s="27" t="e">
        <f>IF(#REF!=""," ","*")</f>
        <v>#REF!</v>
      </c>
      <c r="G39" s="66" t="e">
        <f>IF(#REF!=""," ","*")</f>
        <v>#REF!</v>
      </c>
      <c r="H39" s="27" t="e">
        <f>IF(#REF!=""," ","*")</f>
        <v>#REF!</v>
      </c>
      <c r="I39" s="27" t="e">
        <f>IF(#REF!=""," ","*")</f>
        <v>#REF!</v>
      </c>
      <c r="J39" s="27" t="e">
        <f>#REF!</f>
        <v>#REF!</v>
      </c>
      <c r="K39" s="28" t="e">
        <f>#REF!</f>
        <v>#REF!</v>
      </c>
    </row>
    <row r="40" spans="1:11" s="6" customFormat="1" ht="16" customHeight="1" thickBot="1" x14ac:dyDescent="0.3">
      <c r="A40" s="26" t="e">
        <f>#REF!</f>
        <v>#REF!</v>
      </c>
      <c r="B40" s="29" t="e">
        <f>#REF!</f>
        <v>#REF!</v>
      </c>
      <c r="C40" s="27" t="e">
        <f>#REF!</f>
        <v>#REF!</v>
      </c>
      <c r="D40" s="29" t="e">
        <f>#REF!</f>
        <v>#REF!</v>
      </c>
      <c r="E40" s="27" t="e">
        <f>IF(#REF!=""," ","*")</f>
        <v>#REF!</v>
      </c>
      <c r="F40" s="27" t="e">
        <f>IF(#REF!=""," ","*")</f>
        <v>#REF!</v>
      </c>
      <c r="G40" s="66" t="e">
        <f>IF(#REF!=""," ","*")</f>
        <v>#REF!</v>
      </c>
      <c r="H40" s="27" t="e">
        <f>IF(#REF!=""," ","*")</f>
        <v>#REF!</v>
      </c>
      <c r="I40" s="27" t="e">
        <f>IF(#REF!=""," ","*")</f>
        <v>#REF!</v>
      </c>
      <c r="J40" s="27" t="e">
        <f>#REF!</f>
        <v>#REF!</v>
      </c>
      <c r="K40" s="28" t="e">
        <f>#REF!</f>
        <v>#REF!</v>
      </c>
    </row>
    <row r="41" spans="1:11" s="6" customFormat="1" ht="16" customHeight="1" thickBot="1" x14ac:dyDescent="0.3">
      <c r="A41" s="26" t="e">
        <f>#REF!</f>
        <v>#REF!</v>
      </c>
      <c r="B41" s="29" t="e">
        <f>#REF!</f>
        <v>#REF!</v>
      </c>
      <c r="C41" s="27" t="e">
        <f>#REF!</f>
        <v>#REF!</v>
      </c>
      <c r="D41" s="29" t="e">
        <f>#REF!</f>
        <v>#REF!</v>
      </c>
      <c r="E41" s="27" t="e">
        <f>IF(#REF!=""," ","*")</f>
        <v>#REF!</v>
      </c>
      <c r="F41" s="27" t="e">
        <f>IF(#REF!=""," ","*")</f>
        <v>#REF!</v>
      </c>
      <c r="G41" s="66" t="e">
        <f>IF(#REF!=""," ","*")</f>
        <v>#REF!</v>
      </c>
      <c r="H41" s="27" t="e">
        <f>IF(#REF!=""," ","*")</f>
        <v>#REF!</v>
      </c>
      <c r="I41" s="27" t="e">
        <f>IF(#REF!=""," ","*")</f>
        <v>#REF!</v>
      </c>
      <c r="J41" s="27" t="e">
        <f>#REF!</f>
        <v>#REF!</v>
      </c>
      <c r="K41" s="28" t="e">
        <f>#REF!</f>
        <v>#REF!</v>
      </c>
    </row>
    <row r="42" spans="1:11" s="6" customFormat="1" ht="16" customHeight="1" thickBot="1" x14ac:dyDescent="0.3">
      <c r="A42" s="26" t="e">
        <f>#REF!</f>
        <v>#REF!</v>
      </c>
      <c r="B42" s="29" t="e">
        <f>#REF!</f>
        <v>#REF!</v>
      </c>
      <c r="C42" s="27" t="e">
        <f>#REF!</f>
        <v>#REF!</v>
      </c>
      <c r="D42" s="29" t="e">
        <f>#REF!</f>
        <v>#REF!</v>
      </c>
      <c r="E42" s="27" t="e">
        <f>IF(#REF!=""," ","*")</f>
        <v>#REF!</v>
      </c>
      <c r="F42" s="27" t="e">
        <f>IF(#REF!=""," ","*")</f>
        <v>#REF!</v>
      </c>
      <c r="G42" s="66" t="e">
        <f>IF(#REF!=""," ","*")</f>
        <v>#REF!</v>
      </c>
      <c r="H42" s="27" t="e">
        <f>IF(#REF!=""," ","*")</f>
        <v>#REF!</v>
      </c>
      <c r="I42" s="27" t="e">
        <f>IF(#REF!=""," ","*")</f>
        <v>#REF!</v>
      </c>
      <c r="J42" s="27" t="e">
        <f>#REF!</f>
        <v>#REF!</v>
      </c>
      <c r="K42" s="28" t="e">
        <f>#REF!</f>
        <v>#REF!</v>
      </c>
    </row>
    <row r="43" spans="1:11" s="6" customFormat="1" ht="16" customHeight="1" thickBot="1" x14ac:dyDescent="0.3">
      <c r="A43" s="26" t="e">
        <f>#REF!</f>
        <v>#REF!</v>
      </c>
      <c r="B43" s="29" t="e">
        <f>#REF!</f>
        <v>#REF!</v>
      </c>
      <c r="C43" s="27" t="e">
        <f>#REF!</f>
        <v>#REF!</v>
      </c>
      <c r="D43" s="29" t="e">
        <f>#REF!</f>
        <v>#REF!</v>
      </c>
      <c r="E43" s="27" t="e">
        <f>IF(#REF!=""," ","*")</f>
        <v>#REF!</v>
      </c>
      <c r="F43" s="27" t="e">
        <f>IF(#REF!=""," ","*")</f>
        <v>#REF!</v>
      </c>
      <c r="G43" s="66" t="e">
        <f>IF(#REF!=""," ","*")</f>
        <v>#REF!</v>
      </c>
      <c r="H43" s="27" t="e">
        <f>IF(#REF!=""," ","*")</f>
        <v>#REF!</v>
      </c>
      <c r="I43" s="27" t="e">
        <f>IF(#REF!=""," ","*")</f>
        <v>#REF!</v>
      </c>
      <c r="J43" s="27" t="e">
        <f>#REF!</f>
        <v>#REF!</v>
      </c>
      <c r="K43" s="28" t="e">
        <f>#REF!</f>
        <v>#REF!</v>
      </c>
    </row>
    <row r="44" spans="1:11" s="6" customFormat="1" ht="16" customHeight="1" thickBot="1" x14ac:dyDescent="0.3">
      <c r="A44" s="26" t="e">
        <f>#REF!</f>
        <v>#REF!</v>
      </c>
      <c r="B44" s="29" t="e">
        <f>#REF!</f>
        <v>#REF!</v>
      </c>
      <c r="C44" s="27" t="e">
        <f>#REF!</f>
        <v>#REF!</v>
      </c>
      <c r="D44" s="29" t="e">
        <f>#REF!</f>
        <v>#REF!</v>
      </c>
      <c r="E44" s="27" t="e">
        <f>IF(#REF!=""," ","*")</f>
        <v>#REF!</v>
      </c>
      <c r="F44" s="27" t="e">
        <f>IF(#REF!=""," ","*")</f>
        <v>#REF!</v>
      </c>
      <c r="G44" s="66" t="e">
        <f>IF(#REF!=""," ","*")</f>
        <v>#REF!</v>
      </c>
      <c r="H44" s="27" t="e">
        <f>IF(#REF!=""," ","*")</f>
        <v>#REF!</v>
      </c>
      <c r="I44" s="27" t="e">
        <f>IF(#REF!=""," ","*")</f>
        <v>#REF!</v>
      </c>
      <c r="J44" s="27" t="e">
        <f>#REF!</f>
        <v>#REF!</v>
      </c>
      <c r="K44" s="28" t="e">
        <f>#REF!</f>
        <v>#REF!</v>
      </c>
    </row>
    <row r="45" spans="1:11" s="6" customFormat="1" ht="16" customHeight="1" thickBot="1" x14ac:dyDescent="0.3">
      <c r="A45" s="26" t="e">
        <f>#REF!</f>
        <v>#REF!</v>
      </c>
      <c r="B45" s="29" t="e">
        <f>#REF!</f>
        <v>#REF!</v>
      </c>
      <c r="C45" s="27" t="e">
        <f>#REF!</f>
        <v>#REF!</v>
      </c>
      <c r="D45" s="29" t="e">
        <f>#REF!</f>
        <v>#REF!</v>
      </c>
      <c r="E45" s="27" t="e">
        <f>IF(#REF!=""," ","*")</f>
        <v>#REF!</v>
      </c>
      <c r="F45" s="27" t="e">
        <f>IF(#REF!=""," ","*")</f>
        <v>#REF!</v>
      </c>
      <c r="G45" s="66" t="e">
        <f>IF(#REF!=""," ","*")</f>
        <v>#REF!</v>
      </c>
      <c r="H45" s="27" t="e">
        <f>IF(#REF!=""," ","*")</f>
        <v>#REF!</v>
      </c>
      <c r="I45" s="27" t="e">
        <f>IF(#REF!=""," ","*")</f>
        <v>#REF!</v>
      </c>
      <c r="J45" s="27" t="e">
        <f>#REF!</f>
        <v>#REF!</v>
      </c>
      <c r="K45" s="28" t="e">
        <f>#REF!</f>
        <v>#REF!</v>
      </c>
    </row>
    <row r="46" spans="1:11" s="6" customFormat="1" ht="16" customHeight="1" thickBot="1" x14ac:dyDescent="0.3">
      <c r="A46" s="26" t="e">
        <f>#REF!</f>
        <v>#REF!</v>
      </c>
      <c r="B46" s="29" t="e">
        <f>#REF!</f>
        <v>#REF!</v>
      </c>
      <c r="C46" s="27" t="e">
        <f>#REF!</f>
        <v>#REF!</v>
      </c>
      <c r="D46" s="29" t="e">
        <f>#REF!</f>
        <v>#REF!</v>
      </c>
      <c r="E46" s="27" t="e">
        <f>IF(#REF!=""," ","*")</f>
        <v>#REF!</v>
      </c>
      <c r="F46" s="27" t="e">
        <f>IF(#REF!=""," ","*")</f>
        <v>#REF!</v>
      </c>
      <c r="G46" s="66" t="e">
        <f>IF(#REF!=""," ","*")</f>
        <v>#REF!</v>
      </c>
      <c r="H46" s="27" t="e">
        <f>IF(#REF!=""," ","*")</f>
        <v>#REF!</v>
      </c>
      <c r="I46" s="27" t="e">
        <f>IF(#REF!=""," ","*")</f>
        <v>#REF!</v>
      </c>
      <c r="J46" s="27" t="e">
        <f>#REF!</f>
        <v>#REF!</v>
      </c>
      <c r="K46" s="28" t="e">
        <f>#REF!</f>
        <v>#REF!</v>
      </c>
    </row>
    <row r="47" spans="1:11" s="6" customFormat="1" ht="16" customHeight="1" thickBot="1" x14ac:dyDescent="0.3">
      <c r="A47" s="26" t="e">
        <f>#REF!</f>
        <v>#REF!</v>
      </c>
      <c r="B47" s="29" t="e">
        <f>#REF!</f>
        <v>#REF!</v>
      </c>
      <c r="C47" s="27" t="e">
        <f>#REF!</f>
        <v>#REF!</v>
      </c>
      <c r="D47" s="29" t="e">
        <f>#REF!</f>
        <v>#REF!</v>
      </c>
      <c r="E47" s="27" t="e">
        <f>IF(#REF!=""," ","*")</f>
        <v>#REF!</v>
      </c>
      <c r="F47" s="27" t="e">
        <f>IF(#REF!=""," ","*")</f>
        <v>#REF!</v>
      </c>
      <c r="G47" s="66" t="e">
        <f>IF(#REF!=""," ","*")</f>
        <v>#REF!</v>
      </c>
      <c r="H47" s="27" t="e">
        <f>IF(#REF!=""," ","*")</f>
        <v>#REF!</v>
      </c>
      <c r="I47" s="27" t="e">
        <f>IF(#REF!=""," ","*")</f>
        <v>#REF!</v>
      </c>
      <c r="J47" s="27" t="e">
        <f>#REF!</f>
        <v>#REF!</v>
      </c>
      <c r="K47" s="28" t="e">
        <f>#REF!</f>
        <v>#REF!</v>
      </c>
    </row>
    <row r="48" spans="1:11" s="6" customFormat="1" ht="16" customHeight="1" thickBot="1" x14ac:dyDescent="0.3">
      <c r="A48" s="26" t="e">
        <f>#REF!</f>
        <v>#REF!</v>
      </c>
      <c r="B48" s="29" t="e">
        <f>#REF!</f>
        <v>#REF!</v>
      </c>
      <c r="C48" s="27" t="e">
        <f>#REF!</f>
        <v>#REF!</v>
      </c>
      <c r="D48" s="29" t="e">
        <f>#REF!</f>
        <v>#REF!</v>
      </c>
      <c r="E48" s="27" t="e">
        <f>IF(#REF!=""," ","*")</f>
        <v>#REF!</v>
      </c>
      <c r="F48" s="27" t="e">
        <f>IF(#REF!=""," ","*")</f>
        <v>#REF!</v>
      </c>
      <c r="G48" s="66" t="e">
        <f>IF(#REF!=""," ","*")</f>
        <v>#REF!</v>
      </c>
      <c r="H48" s="27" t="e">
        <f>IF(#REF!=""," ","*")</f>
        <v>#REF!</v>
      </c>
      <c r="I48" s="27" t="e">
        <f>IF(#REF!=""," ","*")</f>
        <v>#REF!</v>
      </c>
      <c r="J48" s="27" t="e">
        <f>#REF!</f>
        <v>#REF!</v>
      </c>
      <c r="K48" s="28" t="e">
        <f>#REF!</f>
        <v>#REF!</v>
      </c>
    </row>
    <row r="49" spans="1:11" s="6" customFormat="1" ht="16" customHeight="1" thickBot="1" x14ac:dyDescent="0.3">
      <c r="A49" s="26" t="e">
        <f>#REF!</f>
        <v>#REF!</v>
      </c>
      <c r="B49" s="29" t="e">
        <f>#REF!</f>
        <v>#REF!</v>
      </c>
      <c r="C49" s="27" t="e">
        <f>#REF!</f>
        <v>#REF!</v>
      </c>
      <c r="D49" s="29" t="e">
        <f>#REF!</f>
        <v>#REF!</v>
      </c>
      <c r="E49" s="27" t="e">
        <f>IF(#REF!=""," ","*")</f>
        <v>#REF!</v>
      </c>
      <c r="F49" s="27" t="e">
        <f>IF(#REF!=""," ","*")</f>
        <v>#REF!</v>
      </c>
      <c r="G49" s="66" t="e">
        <f>IF(#REF!=""," ","*")</f>
        <v>#REF!</v>
      </c>
      <c r="H49" s="27" t="e">
        <f>IF(#REF!=""," ","*")</f>
        <v>#REF!</v>
      </c>
      <c r="I49" s="27" t="e">
        <f>IF(#REF!=""," ","*")</f>
        <v>#REF!</v>
      </c>
      <c r="J49" s="27" t="e">
        <f>#REF!</f>
        <v>#REF!</v>
      </c>
      <c r="K49" s="28" t="e">
        <f>#REF!</f>
        <v>#REF!</v>
      </c>
    </row>
    <row r="50" spans="1:11" s="6" customFormat="1" ht="16" customHeight="1" thickBot="1" x14ac:dyDescent="0.3">
      <c r="A50" s="26" t="e">
        <f>#REF!</f>
        <v>#REF!</v>
      </c>
      <c r="B50" s="29" t="e">
        <f>#REF!</f>
        <v>#REF!</v>
      </c>
      <c r="C50" s="27" t="e">
        <f>#REF!</f>
        <v>#REF!</v>
      </c>
      <c r="D50" s="29" t="e">
        <f>#REF!</f>
        <v>#REF!</v>
      </c>
      <c r="E50" s="27" t="e">
        <f>IF(#REF!=""," ","*")</f>
        <v>#REF!</v>
      </c>
      <c r="F50" s="27" t="e">
        <f>IF(#REF!=""," ","*")</f>
        <v>#REF!</v>
      </c>
      <c r="G50" s="66" t="e">
        <f>IF(#REF!=""," ","*")</f>
        <v>#REF!</v>
      </c>
      <c r="H50" s="27" t="e">
        <f>IF(#REF!=""," ","*")</f>
        <v>#REF!</v>
      </c>
      <c r="I50" s="27" t="e">
        <f>IF(#REF!=""," ","*")</f>
        <v>#REF!</v>
      </c>
      <c r="J50" s="27" t="e">
        <f>#REF!</f>
        <v>#REF!</v>
      </c>
      <c r="K50" s="28" t="e">
        <f>#REF!</f>
        <v>#REF!</v>
      </c>
    </row>
    <row r="51" spans="1:11" s="6" customFormat="1" ht="16" customHeight="1" thickBot="1" x14ac:dyDescent="0.3">
      <c r="A51" s="26" t="e">
        <f>#REF!</f>
        <v>#REF!</v>
      </c>
      <c r="B51" s="29" t="e">
        <f>#REF!</f>
        <v>#REF!</v>
      </c>
      <c r="C51" s="27" t="e">
        <f>#REF!</f>
        <v>#REF!</v>
      </c>
      <c r="D51" s="29" t="e">
        <f>#REF!</f>
        <v>#REF!</v>
      </c>
      <c r="E51" s="27" t="e">
        <f>IF(#REF!=""," ","*")</f>
        <v>#REF!</v>
      </c>
      <c r="F51" s="27" t="e">
        <f>IF(#REF!=""," ","*")</f>
        <v>#REF!</v>
      </c>
      <c r="G51" s="66" t="e">
        <f>IF(#REF!=""," ","*")</f>
        <v>#REF!</v>
      </c>
      <c r="H51" s="27" t="e">
        <f>IF(#REF!=""," ","*")</f>
        <v>#REF!</v>
      </c>
      <c r="I51" s="27" t="e">
        <f>IF(#REF!=""," ","*")</f>
        <v>#REF!</v>
      </c>
      <c r="J51" s="27" t="e">
        <f>#REF!</f>
        <v>#REF!</v>
      </c>
      <c r="K51" s="28" t="e">
        <f>#REF!</f>
        <v>#REF!</v>
      </c>
    </row>
    <row r="52" spans="1:11" s="6" customFormat="1" ht="16" customHeight="1" thickBot="1" x14ac:dyDescent="0.3">
      <c r="A52" s="26" t="e">
        <f>#REF!</f>
        <v>#REF!</v>
      </c>
      <c r="B52" s="29" t="e">
        <f>#REF!</f>
        <v>#REF!</v>
      </c>
      <c r="C52" s="27" t="e">
        <f>#REF!</f>
        <v>#REF!</v>
      </c>
      <c r="D52" s="29" t="e">
        <f>#REF!</f>
        <v>#REF!</v>
      </c>
      <c r="E52" s="27" t="e">
        <f>IF(#REF!=""," ","*")</f>
        <v>#REF!</v>
      </c>
      <c r="F52" s="27" t="e">
        <f>IF(#REF!=""," ","*")</f>
        <v>#REF!</v>
      </c>
      <c r="G52" s="66" t="e">
        <f>IF(#REF!=""," ","*")</f>
        <v>#REF!</v>
      </c>
      <c r="H52" s="27" t="e">
        <f>IF(#REF!=""," ","*")</f>
        <v>#REF!</v>
      </c>
      <c r="I52" s="27" t="e">
        <f>IF(#REF!=""," ","*")</f>
        <v>#REF!</v>
      </c>
      <c r="J52" s="27" t="e">
        <f>#REF!</f>
        <v>#REF!</v>
      </c>
      <c r="K52" s="28" t="e">
        <f>#REF!</f>
        <v>#REF!</v>
      </c>
    </row>
    <row r="53" spans="1:11" s="6" customFormat="1" ht="16" customHeight="1" thickBot="1" x14ac:dyDescent="0.3">
      <c r="A53" s="26" t="e">
        <f>#REF!</f>
        <v>#REF!</v>
      </c>
      <c r="B53" s="29" t="e">
        <f>#REF!</f>
        <v>#REF!</v>
      </c>
      <c r="C53" s="27" t="e">
        <f>#REF!</f>
        <v>#REF!</v>
      </c>
      <c r="D53" s="29" t="e">
        <f>#REF!</f>
        <v>#REF!</v>
      </c>
      <c r="E53" s="27" t="e">
        <f>IF(#REF!=""," ","*")</f>
        <v>#REF!</v>
      </c>
      <c r="F53" s="27" t="e">
        <f>IF(#REF!=""," ","*")</f>
        <v>#REF!</v>
      </c>
      <c r="G53" s="66" t="e">
        <f>IF(#REF!=""," ","*")</f>
        <v>#REF!</v>
      </c>
      <c r="H53" s="27" t="e">
        <f>IF(#REF!=""," ","*")</f>
        <v>#REF!</v>
      </c>
      <c r="I53" s="27" t="e">
        <f>IF(#REF!=""," ","*")</f>
        <v>#REF!</v>
      </c>
      <c r="J53" s="27" t="e">
        <f>#REF!</f>
        <v>#REF!</v>
      </c>
      <c r="K53" s="28" t="e">
        <f>#REF!</f>
        <v>#REF!</v>
      </c>
    </row>
    <row r="54" spans="1:11" s="6" customFormat="1" ht="16" customHeight="1" thickBot="1" x14ac:dyDescent="0.3">
      <c r="A54" s="26" t="e">
        <f>#REF!</f>
        <v>#REF!</v>
      </c>
      <c r="B54" s="29" t="e">
        <f>#REF!</f>
        <v>#REF!</v>
      </c>
      <c r="C54" s="27" t="e">
        <f>#REF!</f>
        <v>#REF!</v>
      </c>
      <c r="D54" s="29" t="e">
        <f>#REF!</f>
        <v>#REF!</v>
      </c>
      <c r="E54" s="27" t="e">
        <f>IF(#REF!=""," ","*")</f>
        <v>#REF!</v>
      </c>
      <c r="F54" s="27" t="e">
        <f>IF(#REF!=""," ","*")</f>
        <v>#REF!</v>
      </c>
      <c r="G54" s="66" t="e">
        <f>IF(#REF!=""," ","*")</f>
        <v>#REF!</v>
      </c>
      <c r="H54" s="27" t="e">
        <f>IF(#REF!=""," ","*")</f>
        <v>#REF!</v>
      </c>
      <c r="I54" s="27" t="e">
        <f>IF(#REF!=""," ","*")</f>
        <v>#REF!</v>
      </c>
      <c r="J54" s="27" t="e">
        <f>#REF!</f>
        <v>#REF!</v>
      </c>
      <c r="K54" s="28" t="e">
        <f>#REF!</f>
        <v>#REF!</v>
      </c>
    </row>
    <row r="55" spans="1:11" s="6" customFormat="1" ht="16" customHeight="1" thickBot="1" x14ac:dyDescent="0.3">
      <c r="A55" s="26" t="e">
        <f>#REF!</f>
        <v>#REF!</v>
      </c>
      <c r="B55" s="29" t="e">
        <f>#REF!</f>
        <v>#REF!</v>
      </c>
      <c r="C55" s="27" t="e">
        <f>#REF!</f>
        <v>#REF!</v>
      </c>
      <c r="D55" s="29" t="e">
        <f>#REF!</f>
        <v>#REF!</v>
      </c>
      <c r="E55" s="27" t="e">
        <f>IF(#REF!=""," ","*")</f>
        <v>#REF!</v>
      </c>
      <c r="F55" s="27" t="e">
        <f>IF(#REF!=""," ","*")</f>
        <v>#REF!</v>
      </c>
      <c r="G55" s="66" t="e">
        <f>IF(#REF!=""," ","*")</f>
        <v>#REF!</v>
      </c>
      <c r="H55" s="27" t="e">
        <f>IF(#REF!=""," ","*")</f>
        <v>#REF!</v>
      </c>
      <c r="I55" s="27" t="e">
        <f>IF(#REF!=""," ","*")</f>
        <v>#REF!</v>
      </c>
      <c r="J55" s="27" t="e">
        <f>#REF!</f>
        <v>#REF!</v>
      </c>
      <c r="K55" s="28" t="e">
        <f>#REF!</f>
        <v>#REF!</v>
      </c>
    </row>
    <row r="56" spans="1:11" s="6" customFormat="1" ht="16" customHeight="1" thickBot="1" x14ac:dyDescent="0.3">
      <c r="A56" s="26" t="e">
        <f>#REF!</f>
        <v>#REF!</v>
      </c>
      <c r="B56" s="29" t="e">
        <f>#REF!</f>
        <v>#REF!</v>
      </c>
      <c r="C56" s="27" t="e">
        <f>#REF!</f>
        <v>#REF!</v>
      </c>
      <c r="D56" s="29" t="e">
        <f>#REF!</f>
        <v>#REF!</v>
      </c>
      <c r="E56" s="27" t="e">
        <f>IF(#REF!=""," ","*")</f>
        <v>#REF!</v>
      </c>
      <c r="F56" s="27" t="e">
        <f>IF(#REF!=""," ","*")</f>
        <v>#REF!</v>
      </c>
      <c r="G56" s="66" t="e">
        <f>IF(#REF!=""," ","*")</f>
        <v>#REF!</v>
      </c>
      <c r="H56" s="27" t="e">
        <f>IF(#REF!=""," ","*")</f>
        <v>#REF!</v>
      </c>
      <c r="I56" s="27" t="e">
        <f>IF(#REF!=""," ","*")</f>
        <v>#REF!</v>
      </c>
      <c r="J56" s="27" t="e">
        <f>#REF!</f>
        <v>#REF!</v>
      </c>
      <c r="K56" s="28" t="e">
        <f>#REF!</f>
        <v>#REF!</v>
      </c>
    </row>
    <row r="57" spans="1:11" s="6" customFormat="1" ht="16" customHeight="1" thickBot="1" x14ac:dyDescent="0.3">
      <c r="A57" s="26" t="e">
        <f>#REF!</f>
        <v>#REF!</v>
      </c>
      <c r="B57" s="29" t="e">
        <f>#REF!</f>
        <v>#REF!</v>
      </c>
      <c r="C57" s="27" t="e">
        <f>#REF!</f>
        <v>#REF!</v>
      </c>
      <c r="D57" s="29" t="e">
        <f>#REF!</f>
        <v>#REF!</v>
      </c>
      <c r="E57" s="27" t="e">
        <f>IF(#REF!=""," ","*")</f>
        <v>#REF!</v>
      </c>
      <c r="F57" s="27" t="e">
        <f>IF(#REF!=""," ","*")</f>
        <v>#REF!</v>
      </c>
      <c r="G57" s="66" t="e">
        <f>IF(#REF!=""," ","*")</f>
        <v>#REF!</v>
      </c>
      <c r="H57" s="27" t="e">
        <f>IF(#REF!=""," ","*")</f>
        <v>#REF!</v>
      </c>
      <c r="I57" s="27" t="e">
        <f>IF(#REF!=""," ","*")</f>
        <v>#REF!</v>
      </c>
      <c r="J57" s="27" t="e">
        <f>#REF!</f>
        <v>#REF!</v>
      </c>
      <c r="K57" s="28" t="e">
        <f>#REF!</f>
        <v>#REF!</v>
      </c>
    </row>
    <row r="58" spans="1:11" s="6" customFormat="1" ht="16" customHeight="1" thickBot="1" x14ac:dyDescent="0.3">
      <c r="A58" s="26" t="e">
        <f>#REF!</f>
        <v>#REF!</v>
      </c>
      <c r="B58" s="29" t="e">
        <f>#REF!</f>
        <v>#REF!</v>
      </c>
      <c r="C58" s="27" t="e">
        <f>#REF!</f>
        <v>#REF!</v>
      </c>
      <c r="D58" s="29" t="e">
        <f>#REF!</f>
        <v>#REF!</v>
      </c>
      <c r="E58" s="27" t="e">
        <f>IF(#REF!=""," ","*")</f>
        <v>#REF!</v>
      </c>
      <c r="F58" s="27" t="e">
        <f>IF(#REF!=""," ","*")</f>
        <v>#REF!</v>
      </c>
      <c r="G58" s="66" t="e">
        <f>IF(#REF!=""," ","*")</f>
        <v>#REF!</v>
      </c>
      <c r="H58" s="27" t="e">
        <f>IF(#REF!=""," ","*")</f>
        <v>#REF!</v>
      </c>
      <c r="I58" s="27" t="e">
        <f>IF(#REF!=""," ","*")</f>
        <v>#REF!</v>
      </c>
      <c r="J58" s="27" t="e">
        <f>#REF!</f>
        <v>#REF!</v>
      </c>
      <c r="K58" s="28" t="e">
        <f>#REF!</f>
        <v>#REF!</v>
      </c>
    </row>
    <row r="59" spans="1:11" s="6" customFormat="1" ht="16" customHeight="1" thickBot="1" x14ac:dyDescent="0.3">
      <c r="A59" s="26" t="e">
        <f>#REF!</f>
        <v>#REF!</v>
      </c>
      <c r="B59" s="29" t="e">
        <f>#REF!</f>
        <v>#REF!</v>
      </c>
      <c r="C59" s="27" t="e">
        <f>#REF!</f>
        <v>#REF!</v>
      </c>
      <c r="D59" s="29" t="e">
        <f>#REF!</f>
        <v>#REF!</v>
      </c>
      <c r="E59" s="27" t="e">
        <f>IF(#REF!=""," ","*")</f>
        <v>#REF!</v>
      </c>
      <c r="F59" s="27" t="e">
        <f>IF(#REF!=""," ","*")</f>
        <v>#REF!</v>
      </c>
      <c r="G59" s="66" t="e">
        <f>IF(#REF!=""," ","*")</f>
        <v>#REF!</v>
      </c>
      <c r="H59" s="27" t="e">
        <f>IF(#REF!=""," ","*")</f>
        <v>#REF!</v>
      </c>
      <c r="I59" s="27" t="e">
        <f>IF(#REF!=""," ","*")</f>
        <v>#REF!</v>
      </c>
      <c r="J59" s="27" t="e">
        <f>#REF!</f>
        <v>#REF!</v>
      </c>
      <c r="K59" s="28" t="e">
        <f>#REF!</f>
        <v>#REF!</v>
      </c>
    </row>
    <row r="60" spans="1:11" s="6" customFormat="1" ht="16" customHeight="1" thickBot="1" x14ac:dyDescent="0.3">
      <c r="A60" s="26" t="e">
        <f>#REF!</f>
        <v>#REF!</v>
      </c>
      <c r="B60" s="29" t="e">
        <f>#REF!</f>
        <v>#REF!</v>
      </c>
      <c r="C60" s="27" t="e">
        <f>#REF!</f>
        <v>#REF!</v>
      </c>
      <c r="D60" s="29" t="e">
        <f>#REF!</f>
        <v>#REF!</v>
      </c>
      <c r="E60" s="27" t="e">
        <f>IF(#REF!=""," ","*")</f>
        <v>#REF!</v>
      </c>
      <c r="F60" s="27" t="e">
        <f>IF(#REF!=""," ","*")</f>
        <v>#REF!</v>
      </c>
      <c r="G60" s="66" t="e">
        <f>IF(#REF!=""," ","*")</f>
        <v>#REF!</v>
      </c>
      <c r="H60" s="27" t="e">
        <f>IF(#REF!=""," ","*")</f>
        <v>#REF!</v>
      </c>
      <c r="I60" s="27" t="e">
        <f>IF(#REF!=""," ","*")</f>
        <v>#REF!</v>
      </c>
      <c r="J60" s="27" t="e">
        <f>#REF!</f>
        <v>#REF!</v>
      </c>
      <c r="K60" s="28" t="e">
        <f>#REF!</f>
        <v>#REF!</v>
      </c>
    </row>
    <row r="61" spans="1:11" s="6" customFormat="1" ht="16" customHeight="1" thickBot="1" x14ac:dyDescent="0.3">
      <c r="A61" s="26" t="e">
        <f>#REF!</f>
        <v>#REF!</v>
      </c>
      <c r="B61" s="29" t="e">
        <f>#REF!</f>
        <v>#REF!</v>
      </c>
      <c r="C61" s="27" t="e">
        <f>#REF!</f>
        <v>#REF!</v>
      </c>
      <c r="D61" s="29" t="e">
        <f>#REF!</f>
        <v>#REF!</v>
      </c>
      <c r="E61" s="27" t="e">
        <f>IF(#REF!=""," ","*")</f>
        <v>#REF!</v>
      </c>
      <c r="F61" s="27" t="e">
        <f>IF(#REF!=""," ","*")</f>
        <v>#REF!</v>
      </c>
      <c r="G61" s="66" t="e">
        <f>IF(#REF!=""," ","*")</f>
        <v>#REF!</v>
      </c>
      <c r="H61" s="27" t="e">
        <f>IF(#REF!=""," ","*")</f>
        <v>#REF!</v>
      </c>
      <c r="I61" s="27" t="e">
        <f>IF(#REF!=""," ","*")</f>
        <v>#REF!</v>
      </c>
      <c r="J61" s="27" t="e">
        <f>#REF!</f>
        <v>#REF!</v>
      </c>
      <c r="K61" s="28" t="e">
        <f>#REF!</f>
        <v>#REF!</v>
      </c>
    </row>
    <row r="62" spans="1:11" s="6" customFormat="1" ht="16" customHeight="1" thickBot="1" x14ac:dyDescent="0.3">
      <c r="A62" s="26" t="e">
        <f>#REF!</f>
        <v>#REF!</v>
      </c>
      <c r="B62" s="29" t="e">
        <f>#REF!</f>
        <v>#REF!</v>
      </c>
      <c r="C62" s="27" t="e">
        <f>#REF!</f>
        <v>#REF!</v>
      </c>
      <c r="D62" s="29" t="e">
        <f>#REF!</f>
        <v>#REF!</v>
      </c>
      <c r="E62" s="27" t="e">
        <f>IF(#REF!=""," ","*")</f>
        <v>#REF!</v>
      </c>
      <c r="F62" s="27" t="e">
        <f>IF(#REF!=""," ","*")</f>
        <v>#REF!</v>
      </c>
      <c r="G62" s="66" t="e">
        <f>IF(#REF!=""," ","*")</f>
        <v>#REF!</v>
      </c>
      <c r="H62" s="27" t="e">
        <f>IF(#REF!=""," ","*")</f>
        <v>#REF!</v>
      </c>
      <c r="I62" s="27" t="e">
        <f>IF(#REF!=""," ","*")</f>
        <v>#REF!</v>
      </c>
      <c r="J62" s="27" t="e">
        <f>#REF!</f>
        <v>#REF!</v>
      </c>
      <c r="K62" s="28" t="e">
        <f>#REF!</f>
        <v>#REF!</v>
      </c>
    </row>
    <row r="63" spans="1:11" s="6" customFormat="1" ht="16" customHeight="1" thickBot="1" x14ac:dyDescent="0.3">
      <c r="A63" s="26" t="e">
        <f>#REF!</f>
        <v>#REF!</v>
      </c>
      <c r="B63" s="29" t="e">
        <f>#REF!</f>
        <v>#REF!</v>
      </c>
      <c r="C63" s="27" t="e">
        <f>#REF!</f>
        <v>#REF!</v>
      </c>
      <c r="D63" s="29" t="e">
        <f>#REF!</f>
        <v>#REF!</v>
      </c>
      <c r="E63" s="27" t="e">
        <f>IF(#REF!=""," ","*")</f>
        <v>#REF!</v>
      </c>
      <c r="F63" s="27" t="e">
        <f>IF(#REF!=""," ","*")</f>
        <v>#REF!</v>
      </c>
      <c r="G63" s="66" t="e">
        <f>IF(#REF!=""," ","*")</f>
        <v>#REF!</v>
      </c>
      <c r="H63" s="27" t="e">
        <f>IF(#REF!=""," ","*")</f>
        <v>#REF!</v>
      </c>
      <c r="I63" s="27" t="e">
        <f>IF(#REF!=""," ","*")</f>
        <v>#REF!</v>
      </c>
      <c r="J63" s="27" t="e">
        <f>#REF!</f>
        <v>#REF!</v>
      </c>
      <c r="K63" s="28" t="e">
        <f>#REF!</f>
        <v>#REF!</v>
      </c>
    </row>
    <row r="64" spans="1:11" s="6" customFormat="1" ht="16" customHeight="1" thickBot="1" x14ac:dyDescent="0.3">
      <c r="A64" s="26" t="e">
        <f>#REF!</f>
        <v>#REF!</v>
      </c>
      <c r="B64" s="29" t="e">
        <f>#REF!</f>
        <v>#REF!</v>
      </c>
      <c r="C64" s="27" t="e">
        <f>#REF!</f>
        <v>#REF!</v>
      </c>
      <c r="D64" s="29" t="e">
        <f>#REF!</f>
        <v>#REF!</v>
      </c>
      <c r="E64" s="27" t="e">
        <f>IF(#REF!=""," ","*")</f>
        <v>#REF!</v>
      </c>
      <c r="F64" s="27" t="e">
        <f>IF(#REF!=""," ","*")</f>
        <v>#REF!</v>
      </c>
      <c r="G64" s="66" t="e">
        <f>IF(#REF!=""," ","*")</f>
        <v>#REF!</v>
      </c>
      <c r="H64" s="27" t="e">
        <f>IF(#REF!=""," ","*")</f>
        <v>#REF!</v>
      </c>
      <c r="I64" s="27" t="e">
        <f>IF(#REF!=""," ","*")</f>
        <v>#REF!</v>
      </c>
      <c r="J64" s="27" t="e">
        <f>#REF!</f>
        <v>#REF!</v>
      </c>
      <c r="K64" s="28" t="e">
        <f>#REF!</f>
        <v>#REF!</v>
      </c>
    </row>
    <row r="65" spans="1:11" s="6" customFormat="1" ht="16" customHeight="1" thickBot="1" x14ac:dyDescent="0.3">
      <c r="A65" s="26" t="e">
        <f>#REF!</f>
        <v>#REF!</v>
      </c>
      <c r="B65" s="29" t="e">
        <f>#REF!</f>
        <v>#REF!</v>
      </c>
      <c r="C65" s="27" t="e">
        <f>#REF!</f>
        <v>#REF!</v>
      </c>
      <c r="D65" s="29" t="e">
        <f>#REF!</f>
        <v>#REF!</v>
      </c>
      <c r="E65" s="27" t="e">
        <f>IF(#REF!=""," ","*")</f>
        <v>#REF!</v>
      </c>
      <c r="F65" s="27" t="e">
        <f>IF(#REF!=""," ","*")</f>
        <v>#REF!</v>
      </c>
      <c r="G65" s="66" t="e">
        <f>IF(#REF!=""," ","*")</f>
        <v>#REF!</v>
      </c>
      <c r="H65" s="27" t="e">
        <f>IF(#REF!=""," ","*")</f>
        <v>#REF!</v>
      </c>
      <c r="I65" s="27" t="e">
        <f>IF(#REF!=""," ","*")</f>
        <v>#REF!</v>
      </c>
      <c r="J65" s="27" t="e">
        <f>#REF!</f>
        <v>#REF!</v>
      </c>
      <c r="K65" s="28" t="e">
        <f>#REF!</f>
        <v>#REF!</v>
      </c>
    </row>
    <row r="66" spans="1:11" s="6" customFormat="1" ht="16" customHeight="1" thickBot="1" x14ac:dyDescent="0.3">
      <c r="A66" s="26" t="e">
        <f>#REF!</f>
        <v>#REF!</v>
      </c>
      <c r="B66" s="29" t="e">
        <f>#REF!</f>
        <v>#REF!</v>
      </c>
      <c r="C66" s="27" t="e">
        <f>#REF!</f>
        <v>#REF!</v>
      </c>
      <c r="D66" s="29" t="e">
        <f>#REF!</f>
        <v>#REF!</v>
      </c>
      <c r="E66" s="27" t="e">
        <f>IF(#REF!=""," ","*")</f>
        <v>#REF!</v>
      </c>
      <c r="F66" s="27" t="e">
        <f>IF(#REF!=""," ","*")</f>
        <v>#REF!</v>
      </c>
      <c r="G66" s="66" t="e">
        <f>IF(#REF!=""," ","*")</f>
        <v>#REF!</v>
      </c>
      <c r="H66" s="27" t="e">
        <f>IF(#REF!=""," ","*")</f>
        <v>#REF!</v>
      </c>
      <c r="I66" s="27" t="e">
        <f>IF(#REF!=""," ","*")</f>
        <v>#REF!</v>
      </c>
      <c r="J66" s="27" t="e">
        <f>#REF!</f>
        <v>#REF!</v>
      </c>
      <c r="K66" s="28" t="e">
        <f>#REF!</f>
        <v>#REF!</v>
      </c>
    </row>
    <row r="67" spans="1:11" s="6" customFormat="1" ht="16" customHeight="1" thickBot="1" x14ac:dyDescent="0.3">
      <c r="A67" s="26" t="e">
        <f>#REF!</f>
        <v>#REF!</v>
      </c>
      <c r="B67" s="29" t="e">
        <f>#REF!</f>
        <v>#REF!</v>
      </c>
      <c r="C67" s="27" t="e">
        <f>#REF!</f>
        <v>#REF!</v>
      </c>
      <c r="D67" s="29" t="e">
        <f>#REF!</f>
        <v>#REF!</v>
      </c>
      <c r="E67" s="27" t="e">
        <f>IF(#REF!=""," ","*")</f>
        <v>#REF!</v>
      </c>
      <c r="F67" s="27" t="e">
        <f>IF(#REF!=""," ","*")</f>
        <v>#REF!</v>
      </c>
      <c r="G67" s="66" t="e">
        <f>IF(#REF!=""," ","*")</f>
        <v>#REF!</v>
      </c>
      <c r="H67" s="27" t="e">
        <f>IF(#REF!=""," ","*")</f>
        <v>#REF!</v>
      </c>
      <c r="I67" s="27" t="e">
        <f>IF(#REF!=""," ","*")</f>
        <v>#REF!</v>
      </c>
      <c r="J67" s="27" t="e">
        <f>#REF!</f>
        <v>#REF!</v>
      </c>
      <c r="K67" s="28" t="e">
        <f>#REF!</f>
        <v>#REF!</v>
      </c>
    </row>
    <row r="68" spans="1:11" s="6" customFormat="1" ht="16" customHeight="1" thickBot="1" x14ac:dyDescent="0.3">
      <c r="A68" s="26" t="e">
        <f>#REF!</f>
        <v>#REF!</v>
      </c>
      <c r="B68" s="29" t="e">
        <f>#REF!</f>
        <v>#REF!</v>
      </c>
      <c r="C68" s="27" t="e">
        <f>#REF!</f>
        <v>#REF!</v>
      </c>
      <c r="D68" s="29" t="e">
        <f>#REF!</f>
        <v>#REF!</v>
      </c>
      <c r="E68" s="27" t="e">
        <f>IF(#REF!=""," ","*")</f>
        <v>#REF!</v>
      </c>
      <c r="F68" s="27" t="e">
        <f>IF(#REF!=""," ","*")</f>
        <v>#REF!</v>
      </c>
      <c r="G68" s="66" t="e">
        <f>IF(#REF!=""," ","*")</f>
        <v>#REF!</v>
      </c>
      <c r="H68" s="27" t="e">
        <f>IF(#REF!=""," ","*")</f>
        <v>#REF!</v>
      </c>
      <c r="I68" s="27" t="e">
        <f>IF(#REF!=""," ","*")</f>
        <v>#REF!</v>
      </c>
      <c r="J68" s="27" t="e">
        <f>#REF!</f>
        <v>#REF!</v>
      </c>
      <c r="K68" s="28" t="e">
        <f>#REF!</f>
        <v>#REF!</v>
      </c>
    </row>
    <row r="69" spans="1:11" s="6" customFormat="1" ht="16" customHeight="1" thickBot="1" x14ac:dyDescent="0.3">
      <c r="A69" s="26" t="e">
        <f>#REF!</f>
        <v>#REF!</v>
      </c>
      <c r="B69" s="29" t="e">
        <f>#REF!</f>
        <v>#REF!</v>
      </c>
      <c r="C69" s="27" t="e">
        <f>#REF!</f>
        <v>#REF!</v>
      </c>
      <c r="D69" s="29" t="e">
        <f>#REF!</f>
        <v>#REF!</v>
      </c>
      <c r="E69" s="27" t="e">
        <f>IF(#REF!=""," ","*")</f>
        <v>#REF!</v>
      </c>
      <c r="F69" s="27" t="e">
        <f>IF(#REF!=""," ","*")</f>
        <v>#REF!</v>
      </c>
      <c r="G69" s="66" t="e">
        <f>IF(#REF!=""," ","*")</f>
        <v>#REF!</v>
      </c>
      <c r="H69" s="27" t="e">
        <f>IF(#REF!=""," ","*")</f>
        <v>#REF!</v>
      </c>
      <c r="I69" s="27" t="e">
        <f>IF(#REF!=""," ","*")</f>
        <v>#REF!</v>
      </c>
      <c r="J69" s="27" t="e">
        <f>#REF!</f>
        <v>#REF!</v>
      </c>
      <c r="K69" s="28" t="e">
        <f>#REF!</f>
        <v>#REF!</v>
      </c>
    </row>
    <row r="70" spans="1:11" s="6" customFormat="1" ht="16" customHeight="1" thickBot="1" x14ac:dyDescent="0.3">
      <c r="A70" s="26" t="e">
        <f>#REF!</f>
        <v>#REF!</v>
      </c>
      <c r="B70" s="29" t="e">
        <f>#REF!</f>
        <v>#REF!</v>
      </c>
      <c r="C70" s="27" t="e">
        <f>#REF!</f>
        <v>#REF!</v>
      </c>
      <c r="D70" s="29" t="e">
        <f>#REF!</f>
        <v>#REF!</v>
      </c>
      <c r="E70" s="27" t="e">
        <f>IF(#REF!=""," ","*")</f>
        <v>#REF!</v>
      </c>
      <c r="F70" s="27" t="e">
        <f>IF(#REF!=""," ","*")</f>
        <v>#REF!</v>
      </c>
      <c r="G70" s="66" t="e">
        <f>IF(#REF!=""," ","*")</f>
        <v>#REF!</v>
      </c>
      <c r="H70" s="27" t="e">
        <f>IF(#REF!=""," ","*")</f>
        <v>#REF!</v>
      </c>
      <c r="I70" s="27" t="e">
        <f>IF(#REF!=""," ","*")</f>
        <v>#REF!</v>
      </c>
      <c r="J70" s="27" t="e">
        <f>#REF!</f>
        <v>#REF!</v>
      </c>
      <c r="K70" s="28" t="e">
        <f>#REF!</f>
        <v>#REF!</v>
      </c>
    </row>
    <row r="71" spans="1:11" s="6" customFormat="1" ht="16" customHeight="1" thickBot="1" x14ac:dyDescent="0.3">
      <c r="A71" s="26" t="e">
        <f>#REF!</f>
        <v>#REF!</v>
      </c>
      <c r="B71" s="29" t="e">
        <f>#REF!</f>
        <v>#REF!</v>
      </c>
      <c r="C71" s="27" t="e">
        <f>#REF!</f>
        <v>#REF!</v>
      </c>
      <c r="D71" s="29" t="e">
        <f>#REF!</f>
        <v>#REF!</v>
      </c>
      <c r="E71" s="27" t="e">
        <f>IF(#REF!=""," ","*")</f>
        <v>#REF!</v>
      </c>
      <c r="F71" s="27" t="e">
        <f>IF(#REF!=""," ","*")</f>
        <v>#REF!</v>
      </c>
      <c r="G71" s="66" t="e">
        <f>IF(#REF!=""," ","*")</f>
        <v>#REF!</v>
      </c>
      <c r="H71" s="27" t="e">
        <f>IF(#REF!=""," ","*")</f>
        <v>#REF!</v>
      </c>
      <c r="I71" s="27" t="e">
        <f>IF(#REF!=""," ","*")</f>
        <v>#REF!</v>
      </c>
      <c r="J71" s="27" t="e">
        <f>#REF!</f>
        <v>#REF!</v>
      </c>
      <c r="K71" s="28" t="e">
        <f>#REF!</f>
        <v>#REF!</v>
      </c>
    </row>
    <row r="72" spans="1:11" s="6" customFormat="1" ht="16" customHeight="1" thickBot="1" x14ac:dyDescent="0.3">
      <c r="A72" s="26" t="e">
        <f>#REF!</f>
        <v>#REF!</v>
      </c>
      <c r="B72" s="29" t="e">
        <f>#REF!</f>
        <v>#REF!</v>
      </c>
      <c r="C72" s="27" t="e">
        <f>#REF!</f>
        <v>#REF!</v>
      </c>
      <c r="D72" s="29" t="e">
        <f>#REF!</f>
        <v>#REF!</v>
      </c>
      <c r="E72" s="27" t="e">
        <f>IF(#REF!=""," ","*")</f>
        <v>#REF!</v>
      </c>
      <c r="F72" s="27" t="e">
        <f>IF(#REF!=""," ","*")</f>
        <v>#REF!</v>
      </c>
      <c r="G72" s="66" t="e">
        <f>IF(#REF!=""," ","*")</f>
        <v>#REF!</v>
      </c>
      <c r="H72" s="27" t="e">
        <f>IF(#REF!=""," ","*")</f>
        <v>#REF!</v>
      </c>
      <c r="I72" s="27" t="e">
        <f>IF(#REF!=""," ","*")</f>
        <v>#REF!</v>
      </c>
      <c r="J72" s="27" t="e">
        <f>#REF!</f>
        <v>#REF!</v>
      </c>
      <c r="K72" s="28" t="e">
        <f>#REF!</f>
        <v>#REF!</v>
      </c>
    </row>
    <row r="73" spans="1:11" s="6" customFormat="1" ht="16" customHeight="1" thickBot="1" x14ac:dyDescent="0.3">
      <c r="A73" s="26" t="e">
        <f>#REF!</f>
        <v>#REF!</v>
      </c>
      <c r="B73" s="29" t="e">
        <f>#REF!</f>
        <v>#REF!</v>
      </c>
      <c r="C73" s="27" t="e">
        <f>#REF!</f>
        <v>#REF!</v>
      </c>
      <c r="D73" s="29" t="e">
        <f>#REF!</f>
        <v>#REF!</v>
      </c>
      <c r="E73" s="27" t="e">
        <f>IF(#REF!=""," ","*")</f>
        <v>#REF!</v>
      </c>
      <c r="F73" s="27" t="e">
        <f>IF(#REF!=""," ","*")</f>
        <v>#REF!</v>
      </c>
      <c r="G73" s="66" t="e">
        <f>IF(#REF!=""," ","*")</f>
        <v>#REF!</v>
      </c>
      <c r="H73" s="27" t="e">
        <f>IF(#REF!=""," ","*")</f>
        <v>#REF!</v>
      </c>
      <c r="I73" s="27" t="e">
        <f>IF(#REF!=""," ","*")</f>
        <v>#REF!</v>
      </c>
      <c r="J73" s="27" t="e">
        <f>#REF!</f>
        <v>#REF!</v>
      </c>
      <c r="K73" s="28" t="e">
        <f>#REF!</f>
        <v>#REF!</v>
      </c>
    </row>
    <row r="74" spans="1:11" s="6" customFormat="1" ht="16" customHeight="1" thickBot="1" x14ac:dyDescent="0.3">
      <c r="A74" s="26" t="e">
        <f>#REF!</f>
        <v>#REF!</v>
      </c>
      <c r="B74" s="29" t="e">
        <f>#REF!</f>
        <v>#REF!</v>
      </c>
      <c r="C74" s="27" t="e">
        <f>#REF!</f>
        <v>#REF!</v>
      </c>
      <c r="D74" s="29" t="e">
        <f>#REF!</f>
        <v>#REF!</v>
      </c>
      <c r="E74" s="27" t="e">
        <f>IF(#REF!=""," ","*")</f>
        <v>#REF!</v>
      </c>
      <c r="F74" s="27" t="e">
        <f>IF(#REF!=""," ","*")</f>
        <v>#REF!</v>
      </c>
      <c r="G74" s="66" t="e">
        <f>IF(#REF!=""," ","*")</f>
        <v>#REF!</v>
      </c>
      <c r="H74" s="27" t="e">
        <f>IF(#REF!=""," ","*")</f>
        <v>#REF!</v>
      </c>
      <c r="I74" s="27" t="e">
        <f>IF(#REF!=""," ","*")</f>
        <v>#REF!</v>
      </c>
      <c r="J74" s="27" t="e">
        <f>#REF!</f>
        <v>#REF!</v>
      </c>
      <c r="K74" s="28" t="e">
        <f>#REF!</f>
        <v>#REF!</v>
      </c>
    </row>
    <row r="75" spans="1:11" s="6" customFormat="1" ht="16" customHeight="1" thickBot="1" x14ac:dyDescent="0.3">
      <c r="A75" s="26" t="e">
        <f>#REF!</f>
        <v>#REF!</v>
      </c>
      <c r="B75" s="29" t="e">
        <f>#REF!</f>
        <v>#REF!</v>
      </c>
      <c r="C75" s="27" t="e">
        <f>#REF!</f>
        <v>#REF!</v>
      </c>
      <c r="D75" s="29" t="e">
        <f>#REF!</f>
        <v>#REF!</v>
      </c>
      <c r="E75" s="27" t="e">
        <f>IF(#REF!=""," ","*")</f>
        <v>#REF!</v>
      </c>
      <c r="F75" s="27" t="e">
        <f>IF(#REF!=""," ","*")</f>
        <v>#REF!</v>
      </c>
      <c r="G75" s="66" t="e">
        <f>IF(#REF!=""," ","*")</f>
        <v>#REF!</v>
      </c>
      <c r="H75" s="27" t="e">
        <f>IF(#REF!=""," ","*")</f>
        <v>#REF!</v>
      </c>
      <c r="I75" s="27" t="e">
        <f>IF(#REF!=""," ","*")</f>
        <v>#REF!</v>
      </c>
      <c r="J75" s="27" t="e">
        <f>#REF!</f>
        <v>#REF!</v>
      </c>
      <c r="K75" s="28" t="e">
        <f>#REF!</f>
        <v>#REF!</v>
      </c>
    </row>
    <row r="76" spans="1:11" s="6" customFormat="1" ht="16" customHeight="1" thickBot="1" x14ac:dyDescent="0.3">
      <c r="A76" s="26" t="e">
        <f>#REF!</f>
        <v>#REF!</v>
      </c>
      <c r="B76" s="29" t="e">
        <f>#REF!</f>
        <v>#REF!</v>
      </c>
      <c r="C76" s="27" t="e">
        <f>#REF!</f>
        <v>#REF!</v>
      </c>
      <c r="D76" s="29" t="e">
        <f>#REF!</f>
        <v>#REF!</v>
      </c>
      <c r="E76" s="27" t="e">
        <f>IF(#REF!=""," ","*")</f>
        <v>#REF!</v>
      </c>
      <c r="F76" s="27" t="e">
        <f>IF(#REF!=""," ","*")</f>
        <v>#REF!</v>
      </c>
      <c r="G76" s="66" t="e">
        <f>IF(#REF!=""," ","*")</f>
        <v>#REF!</v>
      </c>
      <c r="H76" s="27" t="e">
        <f>IF(#REF!=""," ","*")</f>
        <v>#REF!</v>
      </c>
      <c r="I76" s="27" t="e">
        <f>IF(#REF!=""," ","*")</f>
        <v>#REF!</v>
      </c>
      <c r="J76" s="27" t="e">
        <f>#REF!</f>
        <v>#REF!</v>
      </c>
      <c r="K76" s="28" t="e">
        <f>#REF!</f>
        <v>#REF!</v>
      </c>
    </row>
    <row r="77" spans="1:11" s="6" customFormat="1" ht="16" customHeight="1" thickBot="1" x14ac:dyDescent="0.3">
      <c r="A77" s="26" t="e">
        <f>#REF!</f>
        <v>#REF!</v>
      </c>
      <c r="B77" s="29" t="e">
        <f>#REF!</f>
        <v>#REF!</v>
      </c>
      <c r="C77" s="27" t="e">
        <f>#REF!</f>
        <v>#REF!</v>
      </c>
      <c r="D77" s="29" t="e">
        <f>#REF!</f>
        <v>#REF!</v>
      </c>
      <c r="E77" s="27" t="e">
        <f>IF(#REF!=""," ","*")</f>
        <v>#REF!</v>
      </c>
      <c r="F77" s="27" t="e">
        <f>IF(#REF!=""," ","*")</f>
        <v>#REF!</v>
      </c>
      <c r="G77" s="66" t="e">
        <f>IF(#REF!=""," ","*")</f>
        <v>#REF!</v>
      </c>
      <c r="H77" s="27" t="e">
        <f>IF(#REF!=""," ","*")</f>
        <v>#REF!</v>
      </c>
      <c r="I77" s="27" t="e">
        <f>IF(#REF!=""," ","*")</f>
        <v>#REF!</v>
      </c>
      <c r="J77" s="27" t="e">
        <f>#REF!</f>
        <v>#REF!</v>
      </c>
      <c r="K77" s="28" t="e">
        <f>#REF!</f>
        <v>#REF!</v>
      </c>
    </row>
    <row r="78" spans="1:11" s="6" customFormat="1" ht="16" customHeight="1" thickBot="1" x14ac:dyDescent="0.3">
      <c r="A78" s="26" t="e">
        <f>#REF!</f>
        <v>#REF!</v>
      </c>
      <c r="B78" s="29" t="e">
        <f>#REF!</f>
        <v>#REF!</v>
      </c>
      <c r="C78" s="27" t="e">
        <f>#REF!</f>
        <v>#REF!</v>
      </c>
      <c r="D78" s="29" t="e">
        <f>#REF!</f>
        <v>#REF!</v>
      </c>
      <c r="E78" s="27" t="e">
        <f>IF(#REF!=""," ","*")</f>
        <v>#REF!</v>
      </c>
      <c r="F78" s="27" t="e">
        <f>IF(#REF!=""," ","*")</f>
        <v>#REF!</v>
      </c>
      <c r="G78" s="66" t="e">
        <f>IF(#REF!=""," ","*")</f>
        <v>#REF!</v>
      </c>
      <c r="H78" s="27" t="e">
        <f>IF(#REF!=""," ","*")</f>
        <v>#REF!</v>
      </c>
      <c r="I78" s="27" t="e">
        <f>IF(#REF!=""," ","*")</f>
        <v>#REF!</v>
      </c>
      <c r="J78" s="27" t="e">
        <f>#REF!</f>
        <v>#REF!</v>
      </c>
      <c r="K78" s="28" t="e">
        <f>#REF!</f>
        <v>#REF!</v>
      </c>
    </row>
    <row r="79" spans="1:11" s="6" customFormat="1" ht="16" customHeight="1" thickBot="1" x14ac:dyDescent="0.3">
      <c r="A79" s="26" t="e">
        <f>#REF!</f>
        <v>#REF!</v>
      </c>
      <c r="B79" s="29" t="e">
        <f>#REF!</f>
        <v>#REF!</v>
      </c>
      <c r="C79" s="27" t="e">
        <f>#REF!</f>
        <v>#REF!</v>
      </c>
      <c r="D79" s="29" t="e">
        <f>#REF!</f>
        <v>#REF!</v>
      </c>
      <c r="E79" s="27" t="e">
        <f>IF(#REF!=""," ","*")</f>
        <v>#REF!</v>
      </c>
      <c r="F79" s="27" t="e">
        <f>IF(#REF!=""," ","*")</f>
        <v>#REF!</v>
      </c>
      <c r="G79" s="66" t="e">
        <f>IF(#REF!=""," ","*")</f>
        <v>#REF!</v>
      </c>
      <c r="H79" s="27" t="e">
        <f>IF(#REF!=""," ","*")</f>
        <v>#REF!</v>
      </c>
      <c r="I79" s="27" t="e">
        <f>IF(#REF!=""," ","*")</f>
        <v>#REF!</v>
      </c>
      <c r="J79" s="27" t="e">
        <f>#REF!</f>
        <v>#REF!</v>
      </c>
      <c r="K79" s="28" t="e">
        <f>#REF!</f>
        <v>#REF!</v>
      </c>
    </row>
    <row r="80" spans="1:11" s="6" customFormat="1" ht="16" customHeight="1" thickBot="1" x14ac:dyDescent="0.3">
      <c r="A80" s="26" t="e">
        <f>#REF!</f>
        <v>#REF!</v>
      </c>
      <c r="B80" s="29" t="e">
        <f>#REF!</f>
        <v>#REF!</v>
      </c>
      <c r="C80" s="27" t="e">
        <f>#REF!</f>
        <v>#REF!</v>
      </c>
      <c r="D80" s="29" t="e">
        <f>#REF!</f>
        <v>#REF!</v>
      </c>
      <c r="E80" s="27" t="e">
        <f>IF(#REF!=""," ","*")</f>
        <v>#REF!</v>
      </c>
      <c r="F80" s="27" t="e">
        <f>IF(#REF!=""," ","*")</f>
        <v>#REF!</v>
      </c>
      <c r="G80" s="66" t="e">
        <f>IF(#REF!=""," ","*")</f>
        <v>#REF!</v>
      </c>
      <c r="H80" s="27" t="e">
        <f>IF(#REF!=""," ","*")</f>
        <v>#REF!</v>
      </c>
      <c r="I80" s="27" t="e">
        <f>IF(#REF!=""," ","*")</f>
        <v>#REF!</v>
      </c>
      <c r="J80" s="27" t="e">
        <f>#REF!</f>
        <v>#REF!</v>
      </c>
      <c r="K80" s="28" t="e">
        <f>#REF!</f>
        <v>#REF!</v>
      </c>
    </row>
    <row r="81" spans="1:11" s="6" customFormat="1" ht="16" customHeight="1" thickBot="1" x14ac:dyDescent="0.3">
      <c r="A81" s="26" t="e">
        <f>#REF!</f>
        <v>#REF!</v>
      </c>
      <c r="B81" s="29" t="e">
        <f>#REF!</f>
        <v>#REF!</v>
      </c>
      <c r="C81" s="27" t="e">
        <f>#REF!</f>
        <v>#REF!</v>
      </c>
      <c r="D81" s="29" t="e">
        <f>#REF!</f>
        <v>#REF!</v>
      </c>
      <c r="E81" s="27" t="e">
        <f>IF(#REF!=""," ","*")</f>
        <v>#REF!</v>
      </c>
      <c r="F81" s="27" t="e">
        <f>IF(#REF!=""," ","*")</f>
        <v>#REF!</v>
      </c>
      <c r="G81" s="66" t="e">
        <f>IF(#REF!=""," ","*")</f>
        <v>#REF!</v>
      </c>
      <c r="H81" s="27" t="e">
        <f>IF(#REF!=""," ","*")</f>
        <v>#REF!</v>
      </c>
      <c r="I81" s="27" t="e">
        <f>IF(#REF!=""," ","*")</f>
        <v>#REF!</v>
      </c>
      <c r="J81" s="27" t="e">
        <f>#REF!</f>
        <v>#REF!</v>
      </c>
      <c r="K81" s="28" t="e">
        <f>#REF!</f>
        <v>#REF!</v>
      </c>
    </row>
    <row r="82" spans="1:11" s="6" customFormat="1" ht="16" customHeight="1" thickBot="1" x14ac:dyDescent="0.3">
      <c r="A82" s="26" t="e">
        <f>#REF!</f>
        <v>#REF!</v>
      </c>
      <c r="B82" s="29" t="e">
        <f>#REF!</f>
        <v>#REF!</v>
      </c>
      <c r="C82" s="27" t="e">
        <f>#REF!</f>
        <v>#REF!</v>
      </c>
      <c r="D82" s="29" t="e">
        <f>#REF!</f>
        <v>#REF!</v>
      </c>
      <c r="E82" s="27" t="e">
        <f>IF(#REF!=""," ","*")</f>
        <v>#REF!</v>
      </c>
      <c r="F82" s="27" t="e">
        <f>IF(#REF!=""," ","*")</f>
        <v>#REF!</v>
      </c>
      <c r="G82" s="66" t="e">
        <f>IF(#REF!=""," ","*")</f>
        <v>#REF!</v>
      </c>
      <c r="H82" s="27" t="e">
        <f>IF(#REF!=""," ","*")</f>
        <v>#REF!</v>
      </c>
      <c r="I82" s="27" t="e">
        <f>IF(#REF!=""," ","*")</f>
        <v>#REF!</v>
      </c>
      <c r="J82" s="27" t="e">
        <f>#REF!</f>
        <v>#REF!</v>
      </c>
      <c r="K82" s="28" t="e">
        <f>#REF!</f>
        <v>#REF!</v>
      </c>
    </row>
    <row r="83" spans="1:11" s="6" customFormat="1" ht="16" customHeight="1" thickBot="1" x14ac:dyDescent="0.3">
      <c r="A83" s="26" t="e">
        <f>#REF!</f>
        <v>#REF!</v>
      </c>
      <c r="B83" s="29" t="e">
        <f>#REF!</f>
        <v>#REF!</v>
      </c>
      <c r="C83" s="27" t="e">
        <f>#REF!</f>
        <v>#REF!</v>
      </c>
      <c r="D83" s="29" t="e">
        <f>#REF!</f>
        <v>#REF!</v>
      </c>
      <c r="E83" s="27" t="e">
        <f>IF(#REF!=""," ","*")</f>
        <v>#REF!</v>
      </c>
      <c r="F83" s="27" t="e">
        <f>IF(#REF!=""," ","*")</f>
        <v>#REF!</v>
      </c>
      <c r="G83" s="66" t="e">
        <f>IF(#REF!=""," ","*")</f>
        <v>#REF!</v>
      </c>
      <c r="H83" s="27" t="e">
        <f>IF(#REF!=""," ","*")</f>
        <v>#REF!</v>
      </c>
      <c r="I83" s="27" t="e">
        <f>IF(#REF!=""," ","*")</f>
        <v>#REF!</v>
      </c>
      <c r="J83" s="27" t="e">
        <f>#REF!</f>
        <v>#REF!</v>
      </c>
      <c r="K83" s="28" t="e">
        <f>#REF!</f>
        <v>#REF!</v>
      </c>
    </row>
    <row r="84" spans="1:11" s="6" customFormat="1" ht="16" customHeight="1" thickBot="1" x14ac:dyDescent="0.3">
      <c r="A84" s="26" t="e">
        <f>#REF!</f>
        <v>#REF!</v>
      </c>
      <c r="B84" s="29" t="e">
        <f>#REF!</f>
        <v>#REF!</v>
      </c>
      <c r="C84" s="27" t="e">
        <f>#REF!</f>
        <v>#REF!</v>
      </c>
      <c r="D84" s="29" t="e">
        <f>#REF!</f>
        <v>#REF!</v>
      </c>
      <c r="E84" s="27" t="e">
        <f>IF(#REF!=""," ","*")</f>
        <v>#REF!</v>
      </c>
      <c r="F84" s="27" t="e">
        <f>IF(#REF!=""," ","*")</f>
        <v>#REF!</v>
      </c>
      <c r="G84" s="66" t="e">
        <f>IF(#REF!=""," ","*")</f>
        <v>#REF!</v>
      </c>
      <c r="H84" s="27" t="e">
        <f>IF(#REF!=""," ","*")</f>
        <v>#REF!</v>
      </c>
      <c r="I84" s="27" t="e">
        <f>IF(#REF!=""," ","*")</f>
        <v>#REF!</v>
      </c>
      <c r="J84" s="27" t="e">
        <f>#REF!</f>
        <v>#REF!</v>
      </c>
      <c r="K84" s="28" t="e">
        <f>#REF!</f>
        <v>#REF!</v>
      </c>
    </row>
    <row r="85" spans="1:11" s="6" customFormat="1" ht="16" customHeight="1" thickBot="1" x14ac:dyDescent="0.3">
      <c r="A85" s="26" t="e">
        <f>#REF!</f>
        <v>#REF!</v>
      </c>
      <c r="B85" s="29" t="e">
        <f>#REF!</f>
        <v>#REF!</v>
      </c>
      <c r="C85" s="27" t="e">
        <f>#REF!</f>
        <v>#REF!</v>
      </c>
      <c r="D85" s="29" t="e">
        <f>#REF!</f>
        <v>#REF!</v>
      </c>
      <c r="E85" s="27" t="e">
        <f>IF(#REF!=""," ","*")</f>
        <v>#REF!</v>
      </c>
      <c r="F85" s="27" t="e">
        <f>IF(#REF!=""," ","*")</f>
        <v>#REF!</v>
      </c>
      <c r="G85" s="66" t="e">
        <f>IF(#REF!=""," ","*")</f>
        <v>#REF!</v>
      </c>
      <c r="H85" s="27" t="e">
        <f>IF(#REF!=""," ","*")</f>
        <v>#REF!</v>
      </c>
      <c r="I85" s="27" t="e">
        <f>IF(#REF!=""," ","*")</f>
        <v>#REF!</v>
      </c>
      <c r="J85" s="27" t="e">
        <f>#REF!</f>
        <v>#REF!</v>
      </c>
      <c r="K85" s="28" t="e">
        <f>#REF!</f>
        <v>#REF!</v>
      </c>
    </row>
    <row r="86" spans="1:11" s="6" customFormat="1" ht="16" customHeight="1" thickBot="1" x14ac:dyDescent="0.3">
      <c r="A86" s="26" t="e">
        <f>#REF!</f>
        <v>#REF!</v>
      </c>
      <c r="B86" s="29" t="e">
        <f>#REF!</f>
        <v>#REF!</v>
      </c>
      <c r="C86" s="27" t="e">
        <f>#REF!</f>
        <v>#REF!</v>
      </c>
      <c r="D86" s="29" t="e">
        <f>#REF!</f>
        <v>#REF!</v>
      </c>
      <c r="E86" s="27" t="e">
        <f>IF(#REF!=""," ","*")</f>
        <v>#REF!</v>
      </c>
      <c r="F86" s="27" t="e">
        <f>IF(#REF!=""," ","*")</f>
        <v>#REF!</v>
      </c>
      <c r="G86" s="66" t="e">
        <f>IF(#REF!=""," ","*")</f>
        <v>#REF!</v>
      </c>
      <c r="H86" s="27" t="e">
        <f>IF(#REF!=""," ","*")</f>
        <v>#REF!</v>
      </c>
      <c r="I86" s="27" t="e">
        <f>IF(#REF!=""," ","*")</f>
        <v>#REF!</v>
      </c>
      <c r="J86" s="27" t="e">
        <f>#REF!</f>
        <v>#REF!</v>
      </c>
      <c r="K86" s="28" t="e">
        <f>#REF!</f>
        <v>#REF!</v>
      </c>
    </row>
    <row r="87" spans="1:11" s="6" customFormat="1" ht="16" customHeight="1" thickBot="1" x14ac:dyDescent="0.3">
      <c r="A87" s="26" t="e">
        <f>#REF!</f>
        <v>#REF!</v>
      </c>
      <c r="B87" s="29" t="e">
        <f>#REF!</f>
        <v>#REF!</v>
      </c>
      <c r="C87" s="27" t="e">
        <f>#REF!</f>
        <v>#REF!</v>
      </c>
      <c r="D87" s="29" t="e">
        <f>#REF!</f>
        <v>#REF!</v>
      </c>
      <c r="E87" s="27" t="e">
        <f>IF(#REF!=""," ","*")</f>
        <v>#REF!</v>
      </c>
      <c r="F87" s="27" t="e">
        <f>IF(#REF!=""," ","*")</f>
        <v>#REF!</v>
      </c>
      <c r="G87" s="66" t="e">
        <f>IF(#REF!=""," ","*")</f>
        <v>#REF!</v>
      </c>
      <c r="H87" s="27" t="e">
        <f>IF(#REF!=""," ","*")</f>
        <v>#REF!</v>
      </c>
      <c r="I87" s="27" t="e">
        <f>IF(#REF!=""," ","*")</f>
        <v>#REF!</v>
      </c>
      <c r="J87" s="27" t="e">
        <f>#REF!</f>
        <v>#REF!</v>
      </c>
      <c r="K87" s="28" t="e">
        <f>#REF!</f>
        <v>#REF!</v>
      </c>
    </row>
    <row r="88" spans="1:11" s="6" customFormat="1" ht="16" customHeight="1" thickBot="1" x14ac:dyDescent="0.3">
      <c r="A88" s="26" t="e">
        <f>#REF!</f>
        <v>#REF!</v>
      </c>
      <c r="B88" s="29" t="e">
        <f>#REF!</f>
        <v>#REF!</v>
      </c>
      <c r="C88" s="27" t="e">
        <f>#REF!</f>
        <v>#REF!</v>
      </c>
      <c r="D88" s="29" t="e">
        <f>#REF!</f>
        <v>#REF!</v>
      </c>
      <c r="E88" s="27" t="e">
        <f>IF(#REF!=""," ","*")</f>
        <v>#REF!</v>
      </c>
      <c r="F88" s="27" t="e">
        <f>IF(#REF!=""," ","*")</f>
        <v>#REF!</v>
      </c>
      <c r="G88" s="66" t="e">
        <f>IF(#REF!=""," ","*")</f>
        <v>#REF!</v>
      </c>
      <c r="H88" s="27" t="e">
        <f>IF(#REF!=""," ","*")</f>
        <v>#REF!</v>
      </c>
      <c r="I88" s="27" t="e">
        <f>IF(#REF!=""," ","*")</f>
        <v>#REF!</v>
      </c>
      <c r="J88" s="27" t="e">
        <f>#REF!</f>
        <v>#REF!</v>
      </c>
      <c r="K88" s="28" t="e">
        <f>#REF!</f>
        <v>#REF!</v>
      </c>
    </row>
    <row r="89" spans="1:11" s="6" customFormat="1" ht="16" customHeight="1" thickBot="1" x14ac:dyDescent="0.3">
      <c r="A89" s="26" t="e">
        <f>#REF!</f>
        <v>#REF!</v>
      </c>
      <c r="B89" s="29" t="e">
        <f>#REF!</f>
        <v>#REF!</v>
      </c>
      <c r="C89" s="27" t="e">
        <f>#REF!</f>
        <v>#REF!</v>
      </c>
      <c r="D89" s="29" t="e">
        <f>#REF!</f>
        <v>#REF!</v>
      </c>
      <c r="E89" s="27" t="e">
        <f>IF(#REF!=""," ","*")</f>
        <v>#REF!</v>
      </c>
      <c r="F89" s="27" t="e">
        <f>IF(#REF!=""," ","*")</f>
        <v>#REF!</v>
      </c>
      <c r="G89" s="66" t="e">
        <f>IF(#REF!=""," ","*")</f>
        <v>#REF!</v>
      </c>
      <c r="H89" s="27" t="e">
        <f>IF(#REF!=""," ","*")</f>
        <v>#REF!</v>
      </c>
      <c r="I89" s="27" t="e">
        <f>IF(#REF!=""," ","*")</f>
        <v>#REF!</v>
      </c>
      <c r="J89" s="27" t="e">
        <f>#REF!</f>
        <v>#REF!</v>
      </c>
      <c r="K89" s="28" t="e">
        <f>#REF!</f>
        <v>#REF!</v>
      </c>
    </row>
    <row r="90" spans="1:11" s="6" customFormat="1" ht="16" customHeight="1" thickBot="1" x14ac:dyDescent="0.3">
      <c r="A90" s="26" t="e">
        <f>#REF!</f>
        <v>#REF!</v>
      </c>
      <c r="B90" s="29" t="e">
        <f>#REF!</f>
        <v>#REF!</v>
      </c>
      <c r="C90" s="27" t="e">
        <f>#REF!</f>
        <v>#REF!</v>
      </c>
      <c r="D90" s="29" t="e">
        <f>#REF!</f>
        <v>#REF!</v>
      </c>
      <c r="E90" s="27" t="e">
        <f>IF(#REF!=""," ","*")</f>
        <v>#REF!</v>
      </c>
      <c r="F90" s="27" t="e">
        <f>IF(#REF!=""," ","*")</f>
        <v>#REF!</v>
      </c>
      <c r="G90" s="66" t="e">
        <f>IF(#REF!=""," ","*")</f>
        <v>#REF!</v>
      </c>
      <c r="H90" s="27" t="e">
        <f>IF(#REF!=""," ","*")</f>
        <v>#REF!</v>
      </c>
      <c r="I90" s="27" t="e">
        <f>IF(#REF!=""," ","*")</f>
        <v>#REF!</v>
      </c>
      <c r="J90" s="27" t="e">
        <f>#REF!</f>
        <v>#REF!</v>
      </c>
      <c r="K90" s="28" t="e">
        <f>#REF!</f>
        <v>#REF!</v>
      </c>
    </row>
    <row r="91" spans="1:11" s="6" customFormat="1" ht="16" customHeight="1" thickBot="1" x14ac:dyDescent="0.3">
      <c r="A91" s="26" t="e">
        <f>#REF!</f>
        <v>#REF!</v>
      </c>
      <c r="B91" s="29" t="e">
        <f>#REF!</f>
        <v>#REF!</v>
      </c>
      <c r="C91" s="27" t="e">
        <f>#REF!</f>
        <v>#REF!</v>
      </c>
      <c r="D91" s="29" t="e">
        <f>#REF!</f>
        <v>#REF!</v>
      </c>
      <c r="E91" s="27" t="e">
        <f>IF(#REF!=""," ","*")</f>
        <v>#REF!</v>
      </c>
      <c r="F91" s="27" t="e">
        <f>IF(#REF!=""," ","*")</f>
        <v>#REF!</v>
      </c>
      <c r="G91" s="66" t="e">
        <f>IF(#REF!=""," ","*")</f>
        <v>#REF!</v>
      </c>
      <c r="H91" s="27" t="e">
        <f>IF(#REF!=""," ","*")</f>
        <v>#REF!</v>
      </c>
      <c r="I91" s="27" t="e">
        <f>IF(#REF!=""," ","*")</f>
        <v>#REF!</v>
      </c>
      <c r="J91" s="27" t="e">
        <f>#REF!</f>
        <v>#REF!</v>
      </c>
      <c r="K91" s="28" t="e">
        <f>#REF!</f>
        <v>#REF!</v>
      </c>
    </row>
    <row r="92" spans="1:11" s="6" customFormat="1" ht="16" customHeight="1" thickBot="1" x14ac:dyDescent="0.3">
      <c r="A92" s="26" t="e">
        <f>#REF!</f>
        <v>#REF!</v>
      </c>
      <c r="B92" s="29" t="e">
        <f>#REF!</f>
        <v>#REF!</v>
      </c>
      <c r="C92" s="27" t="e">
        <f>#REF!</f>
        <v>#REF!</v>
      </c>
      <c r="D92" s="29" t="e">
        <f>#REF!</f>
        <v>#REF!</v>
      </c>
      <c r="E92" s="27" t="e">
        <f>IF(#REF!=""," ","*")</f>
        <v>#REF!</v>
      </c>
      <c r="F92" s="27" t="e">
        <f>IF(#REF!=""," ","*")</f>
        <v>#REF!</v>
      </c>
      <c r="G92" s="66" t="e">
        <f>IF(#REF!=""," ","*")</f>
        <v>#REF!</v>
      </c>
      <c r="H92" s="27" t="e">
        <f>IF(#REF!=""," ","*")</f>
        <v>#REF!</v>
      </c>
      <c r="I92" s="27" t="e">
        <f>IF(#REF!=""," ","*")</f>
        <v>#REF!</v>
      </c>
      <c r="J92" s="27" t="e">
        <f>#REF!</f>
        <v>#REF!</v>
      </c>
      <c r="K92" s="28" t="e">
        <f>#REF!</f>
        <v>#REF!</v>
      </c>
    </row>
    <row r="93" spans="1:11" s="6" customFormat="1" ht="16" customHeight="1" thickBot="1" x14ac:dyDescent="0.3">
      <c r="A93" s="26" t="e">
        <f>#REF!</f>
        <v>#REF!</v>
      </c>
      <c r="B93" s="29" t="e">
        <f>#REF!</f>
        <v>#REF!</v>
      </c>
      <c r="C93" s="27" t="e">
        <f>#REF!</f>
        <v>#REF!</v>
      </c>
      <c r="D93" s="29" t="e">
        <f>#REF!</f>
        <v>#REF!</v>
      </c>
      <c r="E93" s="27" t="e">
        <f>IF(#REF!=""," ","*")</f>
        <v>#REF!</v>
      </c>
      <c r="F93" s="27" t="e">
        <f>IF(#REF!=""," ","*")</f>
        <v>#REF!</v>
      </c>
      <c r="G93" s="66" t="e">
        <f>IF(#REF!=""," ","*")</f>
        <v>#REF!</v>
      </c>
      <c r="H93" s="27" t="e">
        <f>IF(#REF!=""," ","*")</f>
        <v>#REF!</v>
      </c>
      <c r="I93" s="27" t="e">
        <f>IF(#REF!=""," ","*")</f>
        <v>#REF!</v>
      </c>
      <c r="J93" s="27" t="e">
        <f>#REF!</f>
        <v>#REF!</v>
      </c>
      <c r="K93" s="28" t="e">
        <f>#REF!</f>
        <v>#REF!</v>
      </c>
    </row>
    <row r="94" spans="1:11" s="6" customFormat="1" ht="16" customHeight="1" thickBot="1" x14ac:dyDescent="0.3">
      <c r="A94" s="26" t="e">
        <f>#REF!</f>
        <v>#REF!</v>
      </c>
      <c r="B94" s="29" t="e">
        <f>#REF!</f>
        <v>#REF!</v>
      </c>
      <c r="C94" s="27" t="e">
        <f>#REF!</f>
        <v>#REF!</v>
      </c>
      <c r="D94" s="29" t="e">
        <f>#REF!</f>
        <v>#REF!</v>
      </c>
      <c r="E94" s="27" t="e">
        <f>IF(#REF!=""," ","*")</f>
        <v>#REF!</v>
      </c>
      <c r="F94" s="27" t="e">
        <f>IF(#REF!=""," ","*")</f>
        <v>#REF!</v>
      </c>
      <c r="G94" s="66" t="e">
        <f>IF(#REF!=""," ","*")</f>
        <v>#REF!</v>
      </c>
      <c r="H94" s="27" t="e">
        <f>IF(#REF!=""," ","*")</f>
        <v>#REF!</v>
      </c>
      <c r="I94" s="27" t="e">
        <f>IF(#REF!=""," ","*")</f>
        <v>#REF!</v>
      </c>
      <c r="J94" s="27" t="e">
        <f>#REF!</f>
        <v>#REF!</v>
      </c>
      <c r="K94" s="28" t="e">
        <f>#REF!</f>
        <v>#REF!</v>
      </c>
    </row>
    <row r="95" spans="1:11" s="6" customFormat="1" ht="16" customHeight="1" thickBot="1" x14ac:dyDescent="0.3">
      <c r="A95" s="26" t="e">
        <f>#REF!</f>
        <v>#REF!</v>
      </c>
      <c r="B95" s="29" t="e">
        <f>#REF!</f>
        <v>#REF!</v>
      </c>
      <c r="C95" s="27" t="e">
        <f>#REF!</f>
        <v>#REF!</v>
      </c>
      <c r="D95" s="29" t="e">
        <f>#REF!</f>
        <v>#REF!</v>
      </c>
      <c r="E95" s="27" t="e">
        <f>IF(#REF!=""," ","*")</f>
        <v>#REF!</v>
      </c>
      <c r="F95" s="27" t="e">
        <f>IF(#REF!=""," ","*")</f>
        <v>#REF!</v>
      </c>
      <c r="G95" s="66" t="e">
        <f>IF(#REF!=""," ","*")</f>
        <v>#REF!</v>
      </c>
      <c r="H95" s="27" t="e">
        <f>IF(#REF!=""," ","*")</f>
        <v>#REF!</v>
      </c>
      <c r="I95" s="27" t="e">
        <f>IF(#REF!=""," ","*")</f>
        <v>#REF!</v>
      </c>
      <c r="J95" s="27" t="e">
        <f>#REF!</f>
        <v>#REF!</v>
      </c>
      <c r="K95" s="28" t="e">
        <f>#REF!</f>
        <v>#REF!</v>
      </c>
    </row>
    <row r="96" spans="1:11" s="6" customFormat="1" ht="16" customHeight="1" thickBot="1" x14ac:dyDescent="0.3">
      <c r="A96" s="26" t="e">
        <f>#REF!</f>
        <v>#REF!</v>
      </c>
      <c r="B96" s="29" t="e">
        <f>#REF!</f>
        <v>#REF!</v>
      </c>
      <c r="C96" s="27" t="e">
        <f>#REF!</f>
        <v>#REF!</v>
      </c>
      <c r="D96" s="29" t="e">
        <f>#REF!</f>
        <v>#REF!</v>
      </c>
      <c r="E96" s="27" t="e">
        <f>IF(#REF!=""," ","*")</f>
        <v>#REF!</v>
      </c>
      <c r="F96" s="27" t="e">
        <f>IF(#REF!=""," ","*")</f>
        <v>#REF!</v>
      </c>
      <c r="G96" s="66" t="e">
        <f>IF(#REF!=""," ","*")</f>
        <v>#REF!</v>
      </c>
      <c r="H96" s="27" t="e">
        <f>IF(#REF!=""," ","*")</f>
        <v>#REF!</v>
      </c>
      <c r="I96" s="27" t="e">
        <f>IF(#REF!=""," ","*")</f>
        <v>#REF!</v>
      </c>
      <c r="J96" s="27" t="e">
        <f>#REF!</f>
        <v>#REF!</v>
      </c>
      <c r="K96" s="28" t="e">
        <f>#REF!</f>
        <v>#REF!</v>
      </c>
    </row>
    <row r="97" spans="1:11" s="6" customFormat="1" ht="16" customHeight="1" thickBot="1" x14ac:dyDescent="0.3">
      <c r="A97" s="26" t="e">
        <f>#REF!</f>
        <v>#REF!</v>
      </c>
      <c r="B97" s="29" t="e">
        <f>#REF!</f>
        <v>#REF!</v>
      </c>
      <c r="C97" s="27" t="e">
        <f>#REF!</f>
        <v>#REF!</v>
      </c>
      <c r="D97" s="29" t="e">
        <f>#REF!</f>
        <v>#REF!</v>
      </c>
      <c r="E97" s="27" t="e">
        <f>IF(#REF!=""," ","*")</f>
        <v>#REF!</v>
      </c>
      <c r="F97" s="27" t="e">
        <f>IF(#REF!=""," ","*")</f>
        <v>#REF!</v>
      </c>
      <c r="G97" s="66" t="e">
        <f>IF(#REF!=""," ","*")</f>
        <v>#REF!</v>
      </c>
      <c r="H97" s="27" t="e">
        <f>IF(#REF!=""," ","*")</f>
        <v>#REF!</v>
      </c>
      <c r="I97" s="27" t="e">
        <f>IF(#REF!=""," ","*")</f>
        <v>#REF!</v>
      </c>
      <c r="J97" s="27" t="e">
        <f>#REF!</f>
        <v>#REF!</v>
      </c>
      <c r="K97" s="28" t="e">
        <f>#REF!</f>
        <v>#REF!</v>
      </c>
    </row>
    <row r="98" spans="1:11" s="6" customFormat="1" ht="16" customHeight="1" thickBot="1" x14ac:dyDescent="0.3">
      <c r="A98" s="26" t="e">
        <f>#REF!</f>
        <v>#REF!</v>
      </c>
      <c r="B98" s="29" t="e">
        <f>#REF!</f>
        <v>#REF!</v>
      </c>
      <c r="C98" s="27" t="e">
        <f>#REF!</f>
        <v>#REF!</v>
      </c>
      <c r="D98" s="29" t="e">
        <f>#REF!</f>
        <v>#REF!</v>
      </c>
      <c r="E98" s="27" t="e">
        <f>IF(#REF!=""," ","*")</f>
        <v>#REF!</v>
      </c>
      <c r="F98" s="27" t="e">
        <f>IF(#REF!=""," ","*")</f>
        <v>#REF!</v>
      </c>
      <c r="G98" s="66" t="e">
        <f>IF(#REF!=""," ","*")</f>
        <v>#REF!</v>
      </c>
      <c r="H98" s="27" t="e">
        <f>IF(#REF!=""," ","*")</f>
        <v>#REF!</v>
      </c>
      <c r="I98" s="27" t="e">
        <f>IF(#REF!=""," ","*")</f>
        <v>#REF!</v>
      </c>
      <c r="J98" s="27" t="e">
        <f>#REF!</f>
        <v>#REF!</v>
      </c>
      <c r="K98" s="28" t="e">
        <f>#REF!</f>
        <v>#REF!</v>
      </c>
    </row>
    <row r="99" spans="1:11" s="6" customFormat="1" ht="16" customHeight="1" thickBot="1" x14ac:dyDescent="0.3">
      <c r="A99" s="26" t="e">
        <f>#REF!</f>
        <v>#REF!</v>
      </c>
      <c r="B99" s="29" t="e">
        <f>#REF!</f>
        <v>#REF!</v>
      </c>
      <c r="C99" s="27" t="e">
        <f>#REF!</f>
        <v>#REF!</v>
      </c>
      <c r="D99" s="29" t="e">
        <f>#REF!</f>
        <v>#REF!</v>
      </c>
      <c r="E99" s="27" t="e">
        <f>IF(#REF!=""," ","*")</f>
        <v>#REF!</v>
      </c>
      <c r="F99" s="27" t="e">
        <f>IF(#REF!=""," ","*")</f>
        <v>#REF!</v>
      </c>
      <c r="G99" s="66" t="e">
        <f>IF(#REF!=""," ","*")</f>
        <v>#REF!</v>
      </c>
      <c r="H99" s="27" t="e">
        <f>IF(#REF!=""," ","*")</f>
        <v>#REF!</v>
      </c>
      <c r="I99" s="27" t="e">
        <f>IF(#REF!=""," ","*")</f>
        <v>#REF!</v>
      </c>
      <c r="J99" s="27" t="e">
        <f>#REF!</f>
        <v>#REF!</v>
      </c>
      <c r="K99" s="28" t="e">
        <f>#REF!</f>
        <v>#REF!</v>
      </c>
    </row>
    <row r="100" spans="1:11" s="6" customFormat="1" ht="16" customHeight="1" thickBot="1" x14ac:dyDescent="0.3">
      <c r="A100" s="26" t="e">
        <f>#REF!</f>
        <v>#REF!</v>
      </c>
      <c r="B100" s="29" t="e">
        <f>#REF!</f>
        <v>#REF!</v>
      </c>
      <c r="C100" s="27" t="e">
        <f>#REF!</f>
        <v>#REF!</v>
      </c>
      <c r="D100" s="29" t="e">
        <f>#REF!</f>
        <v>#REF!</v>
      </c>
      <c r="E100" s="27" t="e">
        <f>IF(#REF!=""," ","*")</f>
        <v>#REF!</v>
      </c>
      <c r="F100" s="27" t="e">
        <f>IF(#REF!=""," ","*")</f>
        <v>#REF!</v>
      </c>
      <c r="G100" s="66" t="e">
        <f>IF(#REF!=""," ","*")</f>
        <v>#REF!</v>
      </c>
      <c r="H100" s="27" t="e">
        <f>IF(#REF!=""," ","*")</f>
        <v>#REF!</v>
      </c>
      <c r="I100" s="27" t="e">
        <f>IF(#REF!=""," ","*")</f>
        <v>#REF!</v>
      </c>
      <c r="J100" s="27" t="e">
        <f>#REF!</f>
        <v>#REF!</v>
      </c>
      <c r="K100" s="28" t="e">
        <f>#REF!</f>
        <v>#REF!</v>
      </c>
    </row>
    <row r="101" spans="1:11" s="6" customFormat="1" ht="16" customHeight="1" thickBot="1" x14ac:dyDescent="0.3">
      <c r="A101" s="26" t="e">
        <f>#REF!</f>
        <v>#REF!</v>
      </c>
      <c r="B101" s="29" t="e">
        <f>#REF!</f>
        <v>#REF!</v>
      </c>
      <c r="C101" s="27" t="e">
        <f>#REF!</f>
        <v>#REF!</v>
      </c>
      <c r="D101" s="29" t="e">
        <f>#REF!</f>
        <v>#REF!</v>
      </c>
      <c r="E101" s="27" t="e">
        <f>IF(#REF!=""," ","*")</f>
        <v>#REF!</v>
      </c>
      <c r="F101" s="27" t="e">
        <f>IF(#REF!=""," ","*")</f>
        <v>#REF!</v>
      </c>
      <c r="G101" s="66" t="e">
        <f>IF(#REF!=""," ","*")</f>
        <v>#REF!</v>
      </c>
      <c r="H101" s="27" t="e">
        <f>IF(#REF!=""," ","*")</f>
        <v>#REF!</v>
      </c>
      <c r="I101" s="27" t="e">
        <f>IF(#REF!=""," ","*")</f>
        <v>#REF!</v>
      </c>
      <c r="J101" s="27" t="e">
        <f>#REF!</f>
        <v>#REF!</v>
      </c>
      <c r="K101" s="28" t="e">
        <f>#REF!</f>
        <v>#REF!</v>
      </c>
    </row>
    <row r="102" spans="1:11" s="6" customFormat="1" ht="16" customHeight="1" thickBot="1" x14ac:dyDescent="0.3">
      <c r="A102" s="26" t="e">
        <f>#REF!</f>
        <v>#REF!</v>
      </c>
      <c r="B102" s="29" t="e">
        <f>#REF!</f>
        <v>#REF!</v>
      </c>
      <c r="C102" s="27" t="e">
        <f>#REF!</f>
        <v>#REF!</v>
      </c>
      <c r="D102" s="29" t="e">
        <f>#REF!</f>
        <v>#REF!</v>
      </c>
      <c r="E102" s="27" t="e">
        <f>IF(#REF!=""," ","*")</f>
        <v>#REF!</v>
      </c>
      <c r="F102" s="27" t="e">
        <f>IF(#REF!=""," ","*")</f>
        <v>#REF!</v>
      </c>
      <c r="G102" s="66" t="e">
        <f>IF(#REF!=""," ","*")</f>
        <v>#REF!</v>
      </c>
      <c r="H102" s="27" t="e">
        <f>IF(#REF!=""," ","*")</f>
        <v>#REF!</v>
      </c>
      <c r="I102" s="27" t="e">
        <f>IF(#REF!=""," ","*")</f>
        <v>#REF!</v>
      </c>
      <c r="J102" s="27" t="e">
        <f>#REF!</f>
        <v>#REF!</v>
      </c>
      <c r="K102" s="28" t="e">
        <f>#REF!</f>
        <v>#REF!</v>
      </c>
    </row>
    <row r="103" spans="1:11" s="6" customFormat="1" ht="16" customHeight="1" thickBot="1" x14ac:dyDescent="0.3">
      <c r="A103" s="26" t="e">
        <f>#REF!</f>
        <v>#REF!</v>
      </c>
      <c r="B103" s="29" t="e">
        <f>#REF!</f>
        <v>#REF!</v>
      </c>
      <c r="C103" s="27" t="e">
        <f>#REF!</f>
        <v>#REF!</v>
      </c>
      <c r="D103" s="29" t="e">
        <f>#REF!</f>
        <v>#REF!</v>
      </c>
      <c r="E103" s="27" t="e">
        <f>IF(#REF!=""," ","*")</f>
        <v>#REF!</v>
      </c>
      <c r="F103" s="27" t="e">
        <f>IF(#REF!=""," ","*")</f>
        <v>#REF!</v>
      </c>
      <c r="G103" s="66" t="e">
        <f>IF(#REF!=""," ","*")</f>
        <v>#REF!</v>
      </c>
      <c r="H103" s="27" t="e">
        <f>IF(#REF!=""," ","*")</f>
        <v>#REF!</v>
      </c>
      <c r="I103" s="27" t="e">
        <f>IF(#REF!=""," ","*")</f>
        <v>#REF!</v>
      </c>
      <c r="J103" s="27" t="e">
        <f>#REF!</f>
        <v>#REF!</v>
      </c>
      <c r="K103" s="28" t="e">
        <f>#REF!</f>
        <v>#REF!</v>
      </c>
    </row>
    <row r="104" spans="1:11" s="6" customFormat="1" ht="16" customHeight="1" thickBot="1" x14ac:dyDescent="0.3">
      <c r="A104" s="26" t="e">
        <f>#REF!</f>
        <v>#REF!</v>
      </c>
      <c r="B104" s="29" t="e">
        <f>#REF!</f>
        <v>#REF!</v>
      </c>
      <c r="C104" s="27" t="e">
        <f>#REF!</f>
        <v>#REF!</v>
      </c>
      <c r="D104" s="29" t="e">
        <f>#REF!</f>
        <v>#REF!</v>
      </c>
      <c r="E104" s="27" t="e">
        <f>IF(#REF!=""," ","*")</f>
        <v>#REF!</v>
      </c>
      <c r="F104" s="27" t="e">
        <f>IF(#REF!=""," ","*")</f>
        <v>#REF!</v>
      </c>
      <c r="G104" s="66" t="e">
        <f>IF(#REF!=""," ","*")</f>
        <v>#REF!</v>
      </c>
      <c r="H104" s="27" t="e">
        <f>IF(#REF!=""," ","*")</f>
        <v>#REF!</v>
      </c>
      <c r="I104" s="27" t="e">
        <f>IF(#REF!=""," ","*")</f>
        <v>#REF!</v>
      </c>
      <c r="J104" s="27" t="e">
        <f>#REF!</f>
        <v>#REF!</v>
      </c>
      <c r="K104" s="28" t="e">
        <f>#REF!</f>
        <v>#REF!</v>
      </c>
    </row>
    <row r="105" spans="1:11" s="6" customFormat="1" ht="16" customHeight="1" thickBot="1" x14ac:dyDescent="0.3">
      <c r="A105" s="26" t="e">
        <f>#REF!</f>
        <v>#REF!</v>
      </c>
      <c r="B105" s="29" t="e">
        <f>#REF!</f>
        <v>#REF!</v>
      </c>
      <c r="C105" s="27" t="e">
        <f>#REF!</f>
        <v>#REF!</v>
      </c>
      <c r="D105" s="29" t="e">
        <f>#REF!</f>
        <v>#REF!</v>
      </c>
      <c r="E105" s="27" t="e">
        <f>IF(#REF!=""," ","*")</f>
        <v>#REF!</v>
      </c>
      <c r="F105" s="27" t="e">
        <f>IF(#REF!=""," ","*")</f>
        <v>#REF!</v>
      </c>
      <c r="G105" s="66" t="e">
        <f>IF(#REF!=""," ","*")</f>
        <v>#REF!</v>
      </c>
      <c r="H105" s="27" t="e">
        <f>IF(#REF!=""," ","*")</f>
        <v>#REF!</v>
      </c>
      <c r="I105" s="27" t="e">
        <f>IF(#REF!=""," ","*")</f>
        <v>#REF!</v>
      </c>
      <c r="J105" s="27" t="e">
        <f>#REF!</f>
        <v>#REF!</v>
      </c>
      <c r="K105" s="28" t="e">
        <f>#REF!</f>
        <v>#REF!</v>
      </c>
    </row>
    <row r="106" spans="1:11" s="6" customFormat="1" ht="16" customHeight="1" thickBot="1" x14ac:dyDescent="0.3">
      <c r="A106" s="26" t="e">
        <f>#REF!</f>
        <v>#REF!</v>
      </c>
      <c r="B106" s="29" t="e">
        <f>#REF!</f>
        <v>#REF!</v>
      </c>
      <c r="C106" s="27" t="e">
        <f>#REF!</f>
        <v>#REF!</v>
      </c>
      <c r="D106" s="29" t="e">
        <f>#REF!</f>
        <v>#REF!</v>
      </c>
      <c r="E106" s="27" t="e">
        <f>IF(#REF!=""," ","*")</f>
        <v>#REF!</v>
      </c>
      <c r="F106" s="27" t="e">
        <f>IF(#REF!=""," ","*")</f>
        <v>#REF!</v>
      </c>
      <c r="G106" s="66" t="e">
        <f>IF(#REF!=""," ","*")</f>
        <v>#REF!</v>
      </c>
      <c r="H106" s="27" t="e">
        <f>IF(#REF!=""," ","*")</f>
        <v>#REF!</v>
      </c>
      <c r="I106" s="27" t="e">
        <f>IF(#REF!=""," ","*")</f>
        <v>#REF!</v>
      </c>
      <c r="J106" s="27" t="e">
        <f>#REF!</f>
        <v>#REF!</v>
      </c>
      <c r="K106" s="28" t="e">
        <f>#REF!</f>
        <v>#REF!</v>
      </c>
    </row>
    <row r="107" spans="1:11" s="6" customFormat="1" ht="16" customHeight="1" thickBot="1" x14ac:dyDescent="0.3">
      <c r="A107" s="26" t="e">
        <f>#REF!</f>
        <v>#REF!</v>
      </c>
      <c r="B107" s="29" t="e">
        <f>#REF!</f>
        <v>#REF!</v>
      </c>
      <c r="C107" s="27" t="e">
        <f>#REF!</f>
        <v>#REF!</v>
      </c>
      <c r="D107" s="29" t="e">
        <f>#REF!</f>
        <v>#REF!</v>
      </c>
      <c r="E107" s="27" t="e">
        <f>IF(#REF!=""," ","*")</f>
        <v>#REF!</v>
      </c>
      <c r="F107" s="27" t="e">
        <f>IF(#REF!=""," ","*")</f>
        <v>#REF!</v>
      </c>
      <c r="G107" s="66" t="e">
        <f>IF(#REF!=""," ","*")</f>
        <v>#REF!</v>
      </c>
      <c r="H107" s="27" t="e">
        <f>IF(#REF!=""," ","*")</f>
        <v>#REF!</v>
      </c>
      <c r="I107" s="27" t="e">
        <f>IF(#REF!=""," ","*")</f>
        <v>#REF!</v>
      </c>
      <c r="J107" s="27" t="e">
        <f>#REF!</f>
        <v>#REF!</v>
      </c>
      <c r="K107" s="28" t="e">
        <f>#REF!</f>
        <v>#REF!</v>
      </c>
    </row>
    <row r="108" spans="1:11" s="6" customFormat="1" ht="16" customHeight="1" thickBot="1" x14ac:dyDescent="0.3">
      <c r="A108" s="26" t="e">
        <f>#REF!</f>
        <v>#REF!</v>
      </c>
      <c r="B108" s="29" t="e">
        <f>#REF!</f>
        <v>#REF!</v>
      </c>
      <c r="C108" s="27" t="e">
        <f>#REF!</f>
        <v>#REF!</v>
      </c>
      <c r="D108" s="29" t="e">
        <f>#REF!</f>
        <v>#REF!</v>
      </c>
      <c r="E108" s="27" t="e">
        <f>IF(#REF!=""," ","*")</f>
        <v>#REF!</v>
      </c>
      <c r="F108" s="27" t="e">
        <f>IF(#REF!=""," ","*")</f>
        <v>#REF!</v>
      </c>
      <c r="G108" s="66" t="e">
        <f>IF(#REF!=""," ","*")</f>
        <v>#REF!</v>
      </c>
      <c r="H108" s="27" t="e">
        <f>IF(#REF!=""," ","*")</f>
        <v>#REF!</v>
      </c>
      <c r="I108" s="27" t="e">
        <f>IF(#REF!=""," ","*")</f>
        <v>#REF!</v>
      </c>
      <c r="J108" s="27" t="e">
        <f>#REF!</f>
        <v>#REF!</v>
      </c>
      <c r="K108" s="28" t="e">
        <f>#REF!</f>
        <v>#REF!</v>
      </c>
    </row>
    <row r="109" spans="1:11" s="6" customFormat="1" ht="16" customHeight="1" thickBot="1" x14ac:dyDescent="0.3">
      <c r="A109" s="26" t="e">
        <f>#REF!</f>
        <v>#REF!</v>
      </c>
      <c r="B109" s="29" t="e">
        <f>#REF!</f>
        <v>#REF!</v>
      </c>
      <c r="C109" s="27" t="e">
        <f>#REF!</f>
        <v>#REF!</v>
      </c>
      <c r="D109" s="29" t="e">
        <f>#REF!</f>
        <v>#REF!</v>
      </c>
      <c r="E109" s="27" t="e">
        <f>IF(#REF!=""," ","*")</f>
        <v>#REF!</v>
      </c>
      <c r="F109" s="27" t="e">
        <f>IF(#REF!=""," ","*")</f>
        <v>#REF!</v>
      </c>
      <c r="G109" s="66" t="e">
        <f>IF(#REF!=""," ","*")</f>
        <v>#REF!</v>
      </c>
      <c r="H109" s="27" t="e">
        <f>IF(#REF!=""," ","*")</f>
        <v>#REF!</v>
      </c>
      <c r="I109" s="27" t="e">
        <f>IF(#REF!=""," ","*")</f>
        <v>#REF!</v>
      </c>
      <c r="J109" s="27" t="e">
        <f>#REF!</f>
        <v>#REF!</v>
      </c>
      <c r="K109" s="28" t="e">
        <f>#REF!</f>
        <v>#REF!</v>
      </c>
    </row>
    <row r="110" spans="1:11" s="6" customFormat="1" ht="16" customHeight="1" thickBot="1" x14ac:dyDescent="0.3">
      <c r="A110" s="26" t="e">
        <f>#REF!</f>
        <v>#REF!</v>
      </c>
      <c r="B110" s="29" t="e">
        <f>#REF!</f>
        <v>#REF!</v>
      </c>
      <c r="C110" s="27" t="e">
        <f>#REF!</f>
        <v>#REF!</v>
      </c>
      <c r="D110" s="29" t="e">
        <f>#REF!</f>
        <v>#REF!</v>
      </c>
      <c r="E110" s="27" t="e">
        <f>IF(#REF!=""," ","*")</f>
        <v>#REF!</v>
      </c>
      <c r="F110" s="27" t="e">
        <f>IF(#REF!=""," ","*")</f>
        <v>#REF!</v>
      </c>
      <c r="G110" s="66" t="e">
        <f>IF(#REF!=""," ","*")</f>
        <v>#REF!</v>
      </c>
      <c r="H110" s="27" t="e">
        <f>IF(#REF!=""," ","*")</f>
        <v>#REF!</v>
      </c>
      <c r="I110" s="27" t="e">
        <f>IF(#REF!=""," ","*")</f>
        <v>#REF!</v>
      </c>
      <c r="J110" s="27" t="e">
        <f>#REF!</f>
        <v>#REF!</v>
      </c>
      <c r="K110" s="28" t="e">
        <f>#REF!</f>
        <v>#REF!</v>
      </c>
    </row>
    <row r="111" spans="1:11" s="6" customFormat="1" ht="16" customHeight="1" thickBot="1" x14ac:dyDescent="0.3">
      <c r="A111" s="26" t="e">
        <f>#REF!</f>
        <v>#REF!</v>
      </c>
      <c r="B111" s="29" t="e">
        <f>#REF!</f>
        <v>#REF!</v>
      </c>
      <c r="C111" s="27" t="e">
        <f>#REF!</f>
        <v>#REF!</v>
      </c>
      <c r="D111" s="29" t="e">
        <f>#REF!</f>
        <v>#REF!</v>
      </c>
      <c r="E111" s="27" t="e">
        <f>IF(#REF!=""," ","*")</f>
        <v>#REF!</v>
      </c>
      <c r="F111" s="27" t="e">
        <f>IF(#REF!=""," ","*")</f>
        <v>#REF!</v>
      </c>
      <c r="G111" s="66" t="e">
        <f>IF(#REF!=""," ","*")</f>
        <v>#REF!</v>
      </c>
      <c r="H111" s="27" t="e">
        <f>IF(#REF!=""," ","*")</f>
        <v>#REF!</v>
      </c>
      <c r="I111" s="27" t="e">
        <f>IF(#REF!=""," ","*")</f>
        <v>#REF!</v>
      </c>
      <c r="J111" s="27" t="e">
        <f>#REF!</f>
        <v>#REF!</v>
      </c>
      <c r="K111" s="28" t="e">
        <f>#REF!</f>
        <v>#REF!</v>
      </c>
    </row>
    <row r="112" spans="1:11" s="6" customFormat="1" ht="16" customHeight="1" thickBot="1" x14ac:dyDescent="0.3">
      <c r="A112" s="26" t="e">
        <f>#REF!</f>
        <v>#REF!</v>
      </c>
      <c r="B112" s="29" t="e">
        <f>#REF!</f>
        <v>#REF!</v>
      </c>
      <c r="C112" s="27" t="e">
        <f>#REF!</f>
        <v>#REF!</v>
      </c>
      <c r="D112" s="29" t="e">
        <f>#REF!</f>
        <v>#REF!</v>
      </c>
      <c r="E112" s="27" t="e">
        <f>IF(#REF!=""," ","*")</f>
        <v>#REF!</v>
      </c>
      <c r="F112" s="27" t="e">
        <f>IF(#REF!=""," ","*")</f>
        <v>#REF!</v>
      </c>
      <c r="G112" s="66" t="e">
        <f>IF(#REF!=""," ","*")</f>
        <v>#REF!</v>
      </c>
      <c r="H112" s="27" t="e">
        <f>IF(#REF!=""," ","*")</f>
        <v>#REF!</v>
      </c>
      <c r="I112" s="27" t="e">
        <f>IF(#REF!=""," ","*")</f>
        <v>#REF!</v>
      </c>
      <c r="J112" s="27" t="e">
        <f>#REF!</f>
        <v>#REF!</v>
      </c>
      <c r="K112" s="28" t="e">
        <f>#REF!</f>
        <v>#REF!</v>
      </c>
    </row>
    <row r="113" spans="1:11" s="6" customFormat="1" ht="16" customHeight="1" thickBot="1" x14ac:dyDescent="0.3">
      <c r="A113" s="26" t="e">
        <f>#REF!</f>
        <v>#REF!</v>
      </c>
      <c r="B113" s="29" t="e">
        <f>#REF!</f>
        <v>#REF!</v>
      </c>
      <c r="C113" s="27" t="e">
        <f>#REF!</f>
        <v>#REF!</v>
      </c>
      <c r="D113" s="29" t="e">
        <f>#REF!</f>
        <v>#REF!</v>
      </c>
      <c r="E113" s="27" t="e">
        <f>IF(#REF!=""," ","*")</f>
        <v>#REF!</v>
      </c>
      <c r="F113" s="27" t="e">
        <f>IF(#REF!=""," ","*")</f>
        <v>#REF!</v>
      </c>
      <c r="G113" s="66" t="e">
        <f>IF(#REF!=""," ","*")</f>
        <v>#REF!</v>
      </c>
      <c r="H113" s="27" t="e">
        <f>IF(#REF!=""," ","*")</f>
        <v>#REF!</v>
      </c>
      <c r="I113" s="27" t="e">
        <f>IF(#REF!=""," ","*")</f>
        <v>#REF!</v>
      </c>
      <c r="J113" s="27" t="e">
        <f>#REF!</f>
        <v>#REF!</v>
      </c>
      <c r="K113" s="28" t="e">
        <f>#REF!</f>
        <v>#REF!</v>
      </c>
    </row>
    <row r="114" spans="1:11" s="6" customFormat="1" ht="16" customHeight="1" thickBot="1" x14ac:dyDescent="0.3">
      <c r="A114" s="26" t="e">
        <f>#REF!</f>
        <v>#REF!</v>
      </c>
      <c r="B114" s="29" t="e">
        <f>#REF!</f>
        <v>#REF!</v>
      </c>
      <c r="C114" s="27" t="e">
        <f>#REF!</f>
        <v>#REF!</v>
      </c>
      <c r="D114" s="29" t="e">
        <f>#REF!</f>
        <v>#REF!</v>
      </c>
      <c r="E114" s="27" t="e">
        <f>IF(#REF!=""," ","*")</f>
        <v>#REF!</v>
      </c>
      <c r="F114" s="27" t="e">
        <f>IF(#REF!=""," ","*")</f>
        <v>#REF!</v>
      </c>
      <c r="G114" s="66" t="e">
        <f>IF(#REF!=""," ","*")</f>
        <v>#REF!</v>
      </c>
      <c r="H114" s="27" t="e">
        <f>IF(#REF!=""," ","*")</f>
        <v>#REF!</v>
      </c>
      <c r="I114" s="27" t="e">
        <f>IF(#REF!=""," ","*")</f>
        <v>#REF!</v>
      </c>
      <c r="J114" s="27" t="e">
        <f>#REF!</f>
        <v>#REF!</v>
      </c>
      <c r="K114" s="28" t="e">
        <f>#REF!</f>
        <v>#REF!</v>
      </c>
    </row>
    <row r="115" spans="1:11" s="6" customFormat="1" ht="16" customHeight="1" thickBot="1" x14ac:dyDescent="0.3">
      <c r="A115" s="26" t="e">
        <f>#REF!</f>
        <v>#REF!</v>
      </c>
      <c r="B115" s="29" t="e">
        <f>#REF!</f>
        <v>#REF!</v>
      </c>
      <c r="C115" s="27" t="e">
        <f>#REF!</f>
        <v>#REF!</v>
      </c>
      <c r="D115" s="29" t="e">
        <f>#REF!</f>
        <v>#REF!</v>
      </c>
      <c r="E115" s="27" t="e">
        <f>IF(#REF!=""," ","*")</f>
        <v>#REF!</v>
      </c>
      <c r="F115" s="27" t="e">
        <f>IF(#REF!=""," ","*")</f>
        <v>#REF!</v>
      </c>
      <c r="G115" s="66" t="e">
        <f>IF(#REF!=""," ","*")</f>
        <v>#REF!</v>
      </c>
      <c r="H115" s="27" t="e">
        <f>IF(#REF!=""," ","*")</f>
        <v>#REF!</v>
      </c>
      <c r="I115" s="27" t="e">
        <f>IF(#REF!=""," ","*")</f>
        <v>#REF!</v>
      </c>
      <c r="J115" s="27" t="e">
        <f>#REF!</f>
        <v>#REF!</v>
      </c>
      <c r="K115" s="28" t="e">
        <f>#REF!</f>
        <v>#REF!</v>
      </c>
    </row>
    <row r="116" spans="1:11" s="6" customFormat="1" ht="16" customHeight="1" thickBot="1" x14ac:dyDescent="0.3">
      <c r="A116" s="26" t="e">
        <f>#REF!</f>
        <v>#REF!</v>
      </c>
      <c r="B116" s="29" t="e">
        <f>#REF!</f>
        <v>#REF!</v>
      </c>
      <c r="C116" s="27" t="e">
        <f>#REF!</f>
        <v>#REF!</v>
      </c>
      <c r="D116" s="29" t="e">
        <f>#REF!</f>
        <v>#REF!</v>
      </c>
      <c r="E116" s="27" t="e">
        <f>IF(#REF!=""," ","*")</f>
        <v>#REF!</v>
      </c>
      <c r="F116" s="27" t="e">
        <f>IF(#REF!=""," ","*")</f>
        <v>#REF!</v>
      </c>
      <c r="G116" s="66" t="e">
        <f>IF(#REF!=""," ","*")</f>
        <v>#REF!</v>
      </c>
      <c r="H116" s="27" t="e">
        <f>IF(#REF!=""," ","*")</f>
        <v>#REF!</v>
      </c>
      <c r="I116" s="27" t="e">
        <f>IF(#REF!=""," ","*")</f>
        <v>#REF!</v>
      </c>
      <c r="J116" s="27" t="e">
        <f>#REF!</f>
        <v>#REF!</v>
      </c>
      <c r="K116" s="28" t="e">
        <f>#REF!</f>
        <v>#REF!</v>
      </c>
    </row>
    <row r="117" spans="1:11" s="6" customFormat="1" ht="16" customHeight="1" thickBot="1" x14ac:dyDescent="0.3">
      <c r="A117" s="26" t="e">
        <f>#REF!</f>
        <v>#REF!</v>
      </c>
      <c r="B117" s="29" t="e">
        <f>#REF!</f>
        <v>#REF!</v>
      </c>
      <c r="C117" s="27" t="e">
        <f>#REF!</f>
        <v>#REF!</v>
      </c>
      <c r="D117" s="29" t="e">
        <f>#REF!</f>
        <v>#REF!</v>
      </c>
      <c r="E117" s="27" t="e">
        <f>IF(#REF!=""," ","*")</f>
        <v>#REF!</v>
      </c>
      <c r="F117" s="27" t="e">
        <f>IF(#REF!=""," ","*")</f>
        <v>#REF!</v>
      </c>
      <c r="G117" s="66" t="e">
        <f>IF(#REF!=""," ","*")</f>
        <v>#REF!</v>
      </c>
      <c r="H117" s="27" t="e">
        <f>IF(#REF!=""," ","*")</f>
        <v>#REF!</v>
      </c>
      <c r="I117" s="27" t="e">
        <f>IF(#REF!=""," ","*")</f>
        <v>#REF!</v>
      </c>
      <c r="J117" s="27" t="e">
        <f>#REF!</f>
        <v>#REF!</v>
      </c>
      <c r="K117" s="28" t="e">
        <f>#REF!</f>
        <v>#REF!</v>
      </c>
    </row>
    <row r="118" spans="1:11" s="6" customFormat="1" ht="16" customHeight="1" thickBot="1" x14ac:dyDescent="0.3">
      <c r="A118" s="26" t="e">
        <f>#REF!</f>
        <v>#REF!</v>
      </c>
      <c r="B118" s="29" t="e">
        <f>#REF!</f>
        <v>#REF!</v>
      </c>
      <c r="C118" s="27" t="e">
        <f>#REF!</f>
        <v>#REF!</v>
      </c>
      <c r="D118" s="29" t="e">
        <f>#REF!</f>
        <v>#REF!</v>
      </c>
      <c r="E118" s="27" t="e">
        <f>IF(#REF!=""," ","*")</f>
        <v>#REF!</v>
      </c>
      <c r="F118" s="27" t="e">
        <f>IF(#REF!=""," ","*")</f>
        <v>#REF!</v>
      </c>
      <c r="G118" s="66" t="e">
        <f>IF(#REF!=""," ","*")</f>
        <v>#REF!</v>
      </c>
      <c r="H118" s="27" t="e">
        <f>IF(#REF!=""," ","*")</f>
        <v>#REF!</v>
      </c>
      <c r="I118" s="27" t="e">
        <f>IF(#REF!=""," ","*")</f>
        <v>#REF!</v>
      </c>
      <c r="J118" s="27" t="e">
        <f>#REF!</f>
        <v>#REF!</v>
      </c>
      <c r="K118" s="28" t="e">
        <f>#REF!</f>
        <v>#REF!</v>
      </c>
    </row>
    <row r="119" spans="1:11" s="6" customFormat="1" ht="16" customHeight="1" thickBot="1" x14ac:dyDescent="0.3">
      <c r="A119" s="26" t="e">
        <f>#REF!</f>
        <v>#REF!</v>
      </c>
      <c r="B119" s="29" t="e">
        <f>#REF!</f>
        <v>#REF!</v>
      </c>
      <c r="C119" s="27" t="e">
        <f>#REF!</f>
        <v>#REF!</v>
      </c>
      <c r="D119" s="29" t="e">
        <f>#REF!</f>
        <v>#REF!</v>
      </c>
      <c r="E119" s="27" t="e">
        <f>IF(#REF!=""," ","*")</f>
        <v>#REF!</v>
      </c>
      <c r="F119" s="27" t="e">
        <f>IF(#REF!=""," ","*")</f>
        <v>#REF!</v>
      </c>
      <c r="G119" s="66" t="e">
        <f>IF(#REF!=""," ","*")</f>
        <v>#REF!</v>
      </c>
      <c r="H119" s="27" t="e">
        <f>IF(#REF!=""," ","*")</f>
        <v>#REF!</v>
      </c>
      <c r="I119" s="27" t="e">
        <f>IF(#REF!=""," ","*")</f>
        <v>#REF!</v>
      </c>
      <c r="J119" s="27" t="e">
        <f>#REF!</f>
        <v>#REF!</v>
      </c>
      <c r="K119" s="28" t="e">
        <f>#REF!</f>
        <v>#REF!</v>
      </c>
    </row>
    <row r="120" spans="1:11" s="6" customFormat="1" ht="16" customHeight="1" thickBot="1" x14ac:dyDescent="0.3">
      <c r="A120" s="26" t="e">
        <f>#REF!</f>
        <v>#REF!</v>
      </c>
      <c r="B120" s="29" t="e">
        <f>#REF!</f>
        <v>#REF!</v>
      </c>
      <c r="C120" s="27" t="e">
        <f>#REF!</f>
        <v>#REF!</v>
      </c>
      <c r="D120" s="29" t="e">
        <f>#REF!</f>
        <v>#REF!</v>
      </c>
      <c r="E120" s="27" t="e">
        <f>IF(#REF!=""," ","*")</f>
        <v>#REF!</v>
      </c>
      <c r="F120" s="27" t="e">
        <f>IF(#REF!=""," ","*")</f>
        <v>#REF!</v>
      </c>
      <c r="G120" s="66" t="e">
        <f>IF(#REF!=""," ","*")</f>
        <v>#REF!</v>
      </c>
      <c r="H120" s="27" t="e">
        <f>IF(#REF!=""," ","*")</f>
        <v>#REF!</v>
      </c>
      <c r="I120" s="27" t="e">
        <f>IF(#REF!=""," ","*")</f>
        <v>#REF!</v>
      </c>
      <c r="J120" s="27" t="e">
        <f>#REF!</f>
        <v>#REF!</v>
      </c>
      <c r="K120" s="28" t="e">
        <f>#REF!</f>
        <v>#REF!</v>
      </c>
    </row>
    <row r="121" spans="1:11" s="6" customFormat="1" ht="16" customHeight="1" thickBot="1" x14ac:dyDescent="0.3">
      <c r="A121" s="26" t="e">
        <f>#REF!</f>
        <v>#REF!</v>
      </c>
      <c r="B121" s="29" t="e">
        <f>#REF!</f>
        <v>#REF!</v>
      </c>
      <c r="C121" s="27" t="e">
        <f>#REF!</f>
        <v>#REF!</v>
      </c>
      <c r="D121" s="29" t="e">
        <f>#REF!</f>
        <v>#REF!</v>
      </c>
      <c r="E121" s="27" t="e">
        <f>IF(#REF!=""," ","*")</f>
        <v>#REF!</v>
      </c>
      <c r="F121" s="27" t="e">
        <f>IF(#REF!=""," ","*")</f>
        <v>#REF!</v>
      </c>
      <c r="G121" s="66" t="e">
        <f>IF(#REF!=""," ","*")</f>
        <v>#REF!</v>
      </c>
      <c r="H121" s="27" t="e">
        <f>IF(#REF!=""," ","*")</f>
        <v>#REF!</v>
      </c>
      <c r="I121" s="27" t="e">
        <f>IF(#REF!=""," ","*")</f>
        <v>#REF!</v>
      </c>
      <c r="J121" s="27" t="e">
        <f>#REF!</f>
        <v>#REF!</v>
      </c>
      <c r="K121" s="28" t="e">
        <f>#REF!</f>
        <v>#REF!</v>
      </c>
    </row>
    <row r="122" spans="1:11" s="6" customFormat="1" ht="16" customHeight="1" thickBot="1" x14ac:dyDescent="0.3">
      <c r="A122" s="26" t="e">
        <f>#REF!</f>
        <v>#REF!</v>
      </c>
      <c r="B122" s="29" t="e">
        <f>#REF!</f>
        <v>#REF!</v>
      </c>
      <c r="C122" s="27" t="e">
        <f>#REF!</f>
        <v>#REF!</v>
      </c>
      <c r="D122" s="29" t="e">
        <f>#REF!</f>
        <v>#REF!</v>
      </c>
      <c r="E122" s="27" t="e">
        <f>IF(#REF!=""," ","*")</f>
        <v>#REF!</v>
      </c>
      <c r="F122" s="27" t="e">
        <f>IF(#REF!=""," ","*")</f>
        <v>#REF!</v>
      </c>
      <c r="G122" s="66" t="e">
        <f>IF(#REF!=""," ","*")</f>
        <v>#REF!</v>
      </c>
      <c r="H122" s="27" t="e">
        <f>IF(#REF!=""," ","*")</f>
        <v>#REF!</v>
      </c>
      <c r="I122" s="27" t="e">
        <f>IF(#REF!=""," ","*")</f>
        <v>#REF!</v>
      </c>
      <c r="J122" s="27" t="e">
        <f>#REF!</f>
        <v>#REF!</v>
      </c>
      <c r="K122" s="28" t="e">
        <f>#REF!</f>
        <v>#REF!</v>
      </c>
    </row>
    <row r="123" spans="1:11" s="6" customFormat="1" ht="16" customHeight="1" thickBot="1" x14ac:dyDescent="0.3">
      <c r="A123" s="26" t="e">
        <f>#REF!</f>
        <v>#REF!</v>
      </c>
      <c r="B123" s="29" t="e">
        <f>#REF!</f>
        <v>#REF!</v>
      </c>
      <c r="C123" s="27" t="e">
        <f>#REF!</f>
        <v>#REF!</v>
      </c>
      <c r="D123" s="29" t="e">
        <f>#REF!</f>
        <v>#REF!</v>
      </c>
      <c r="E123" s="27" t="e">
        <f>IF(#REF!=""," ","*")</f>
        <v>#REF!</v>
      </c>
      <c r="F123" s="27" t="e">
        <f>IF(#REF!=""," ","*")</f>
        <v>#REF!</v>
      </c>
      <c r="G123" s="66" t="e">
        <f>IF(#REF!=""," ","*")</f>
        <v>#REF!</v>
      </c>
      <c r="H123" s="27" t="e">
        <f>IF(#REF!=""," ","*")</f>
        <v>#REF!</v>
      </c>
      <c r="I123" s="27" t="e">
        <f>IF(#REF!=""," ","*")</f>
        <v>#REF!</v>
      </c>
      <c r="J123" s="27" t="e">
        <f>#REF!</f>
        <v>#REF!</v>
      </c>
      <c r="K123" s="28" t="e">
        <f>#REF!</f>
        <v>#REF!</v>
      </c>
    </row>
    <row r="124" spans="1:11" s="6" customFormat="1" ht="16" customHeight="1" thickBot="1" x14ac:dyDescent="0.3">
      <c r="A124" s="26" t="e">
        <f>#REF!</f>
        <v>#REF!</v>
      </c>
      <c r="B124" s="29" t="e">
        <f>#REF!</f>
        <v>#REF!</v>
      </c>
      <c r="C124" s="27" t="e">
        <f>#REF!</f>
        <v>#REF!</v>
      </c>
      <c r="D124" s="29" t="e">
        <f>#REF!</f>
        <v>#REF!</v>
      </c>
      <c r="E124" s="27" t="e">
        <f>IF(#REF!=""," ","*")</f>
        <v>#REF!</v>
      </c>
      <c r="F124" s="27" t="e">
        <f>IF(#REF!=""," ","*")</f>
        <v>#REF!</v>
      </c>
      <c r="G124" s="66" t="e">
        <f>IF(#REF!=""," ","*")</f>
        <v>#REF!</v>
      </c>
      <c r="H124" s="27" t="e">
        <f>IF(#REF!=""," ","*")</f>
        <v>#REF!</v>
      </c>
      <c r="I124" s="27" t="e">
        <f>IF(#REF!=""," ","*")</f>
        <v>#REF!</v>
      </c>
      <c r="J124" s="27" t="e">
        <f>#REF!</f>
        <v>#REF!</v>
      </c>
      <c r="K124" s="28" t="e">
        <f>#REF!</f>
        <v>#REF!</v>
      </c>
    </row>
    <row r="125" spans="1:11" s="6" customFormat="1" ht="16" customHeight="1" thickBot="1" x14ac:dyDescent="0.3">
      <c r="A125" s="26" t="e">
        <f>#REF!</f>
        <v>#REF!</v>
      </c>
      <c r="B125" s="29" t="e">
        <f>#REF!</f>
        <v>#REF!</v>
      </c>
      <c r="C125" s="27" t="e">
        <f>#REF!</f>
        <v>#REF!</v>
      </c>
      <c r="D125" s="29" t="e">
        <f>#REF!</f>
        <v>#REF!</v>
      </c>
      <c r="E125" s="27" t="e">
        <f>IF(#REF!=""," ","*")</f>
        <v>#REF!</v>
      </c>
      <c r="F125" s="27" t="e">
        <f>IF(#REF!=""," ","*")</f>
        <v>#REF!</v>
      </c>
      <c r="G125" s="66" t="e">
        <f>IF(#REF!=""," ","*")</f>
        <v>#REF!</v>
      </c>
      <c r="H125" s="27" t="e">
        <f>IF(#REF!=""," ","*")</f>
        <v>#REF!</v>
      </c>
      <c r="I125" s="27" t="e">
        <f>IF(#REF!=""," ","*")</f>
        <v>#REF!</v>
      </c>
      <c r="J125" s="27" t="e">
        <f>#REF!</f>
        <v>#REF!</v>
      </c>
      <c r="K125" s="28" t="e">
        <f>#REF!</f>
        <v>#REF!</v>
      </c>
    </row>
    <row r="126" spans="1:11" s="6" customFormat="1" ht="16" customHeight="1" thickBot="1" x14ac:dyDescent="0.3">
      <c r="A126" s="26" t="e">
        <f>#REF!</f>
        <v>#REF!</v>
      </c>
      <c r="B126" s="29" t="e">
        <f>#REF!</f>
        <v>#REF!</v>
      </c>
      <c r="C126" s="27" t="e">
        <f>#REF!</f>
        <v>#REF!</v>
      </c>
      <c r="D126" s="29" t="e">
        <f>#REF!</f>
        <v>#REF!</v>
      </c>
      <c r="E126" s="27" t="e">
        <f>IF(#REF!=""," ","*")</f>
        <v>#REF!</v>
      </c>
      <c r="F126" s="27" t="e">
        <f>IF(#REF!=""," ","*")</f>
        <v>#REF!</v>
      </c>
      <c r="G126" s="66" t="e">
        <f>IF(#REF!=""," ","*")</f>
        <v>#REF!</v>
      </c>
      <c r="H126" s="27" t="e">
        <f>IF(#REF!=""," ","*")</f>
        <v>#REF!</v>
      </c>
      <c r="I126" s="27" t="e">
        <f>IF(#REF!=""," ","*")</f>
        <v>#REF!</v>
      </c>
      <c r="J126" s="27" t="e">
        <f>#REF!</f>
        <v>#REF!</v>
      </c>
      <c r="K126" s="28" t="e">
        <f>#REF!</f>
        <v>#REF!</v>
      </c>
    </row>
    <row r="127" spans="1:11" s="6" customFormat="1" ht="16" customHeight="1" thickBot="1" x14ac:dyDescent="0.3">
      <c r="A127" s="26" t="e">
        <f>#REF!</f>
        <v>#REF!</v>
      </c>
      <c r="B127" s="29" t="e">
        <f>#REF!</f>
        <v>#REF!</v>
      </c>
      <c r="C127" s="27" t="e">
        <f>#REF!</f>
        <v>#REF!</v>
      </c>
      <c r="D127" s="29" t="e">
        <f>#REF!</f>
        <v>#REF!</v>
      </c>
      <c r="E127" s="27" t="e">
        <f>IF(#REF!=""," ","*")</f>
        <v>#REF!</v>
      </c>
      <c r="F127" s="27" t="e">
        <f>IF(#REF!=""," ","*")</f>
        <v>#REF!</v>
      </c>
      <c r="G127" s="66" t="e">
        <f>IF(#REF!=""," ","*")</f>
        <v>#REF!</v>
      </c>
      <c r="H127" s="27" t="e">
        <f>IF(#REF!=""," ","*")</f>
        <v>#REF!</v>
      </c>
      <c r="I127" s="27" t="e">
        <f>IF(#REF!=""," ","*")</f>
        <v>#REF!</v>
      </c>
      <c r="J127" s="27" t="e">
        <f>#REF!</f>
        <v>#REF!</v>
      </c>
      <c r="K127" s="28" t="e">
        <f>#REF!</f>
        <v>#REF!</v>
      </c>
    </row>
    <row r="128" spans="1:11" s="6" customFormat="1" ht="16" customHeight="1" thickBot="1" x14ac:dyDescent="0.3">
      <c r="A128" s="26" t="e">
        <f>#REF!</f>
        <v>#REF!</v>
      </c>
      <c r="B128" s="29" t="e">
        <f>#REF!</f>
        <v>#REF!</v>
      </c>
      <c r="C128" s="27" t="e">
        <f>#REF!</f>
        <v>#REF!</v>
      </c>
      <c r="D128" s="29" t="e">
        <f>#REF!</f>
        <v>#REF!</v>
      </c>
      <c r="E128" s="27" t="e">
        <f>IF(#REF!=""," ","*")</f>
        <v>#REF!</v>
      </c>
      <c r="F128" s="27" t="e">
        <f>IF(#REF!=""," ","*")</f>
        <v>#REF!</v>
      </c>
      <c r="G128" s="66" t="e">
        <f>IF(#REF!=""," ","*")</f>
        <v>#REF!</v>
      </c>
      <c r="H128" s="27" t="e">
        <f>IF(#REF!=""," ","*")</f>
        <v>#REF!</v>
      </c>
      <c r="I128" s="27" t="e">
        <f>IF(#REF!=""," ","*")</f>
        <v>#REF!</v>
      </c>
      <c r="J128" s="27" t="e">
        <f>#REF!</f>
        <v>#REF!</v>
      </c>
      <c r="K128" s="28" t="e">
        <f>#REF!</f>
        <v>#REF!</v>
      </c>
    </row>
    <row r="129" spans="1:11" s="6" customFormat="1" ht="16" customHeight="1" thickBot="1" x14ac:dyDescent="0.3">
      <c r="A129" s="26" t="e">
        <f>#REF!</f>
        <v>#REF!</v>
      </c>
      <c r="B129" s="29" t="e">
        <f>#REF!</f>
        <v>#REF!</v>
      </c>
      <c r="C129" s="27" t="e">
        <f>#REF!</f>
        <v>#REF!</v>
      </c>
      <c r="D129" s="29" t="e">
        <f>#REF!</f>
        <v>#REF!</v>
      </c>
      <c r="E129" s="27" t="e">
        <f>IF(#REF!=""," ","*")</f>
        <v>#REF!</v>
      </c>
      <c r="F129" s="27" t="e">
        <f>IF(#REF!=""," ","*")</f>
        <v>#REF!</v>
      </c>
      <c r="G129" s="66" t="e">
        <f>IF(#REF!=""," ","*")</f>
        <v>#REF!</v>
      </c>
      <c r="H129" s="27" t="e">
        <f>IF(#REF!=""," ","*")</f>
        <v>#REF!</v>
      </c>
      <c r="I129" s="27" t="e">
        <f>IF(#REF!=""," ","*")</f>
        <v>#REF!</v>
      </c>
      <c r="J129" s="27" t="e">
        <f>#REF!</f>
        <v>#REF!</v>
      </c>
      <c r="K129" s="28" t="e">
        <f>#REF!</f>
        <v>#REF!</v>
      </c>
    </row>
    <row r="130" spans="1:11" s="6" customFormat="1" ht="16" customHeight="1" thickBot="1" x14ac:dyDescent="0.3">
      <c r="A130" s="26" t="e">
        <f>#REF!</f>
        <v>#REF!</v>
      </c>
      <c r="B130" s="29" t="e">
        <f>#REF!</f>
        <v>#REF!</v>
      </c>
      <c r="C130" s="27" t="e">
        <f>#REF!</f>
        <v>#REF!</v>
      </c>
      <c r="D130" s="29" t="e">
        <f>#REF!</f>
        <v>#REF!</v>
      </c>
      <c r="E130" s="27" t="e">
        <f>IF(#REF!=""," ","*")</f>
        <v>#REF!</v>
      </c>
      <c r="F130" s="27" t="e">
        <f>IF(#REF!=""," ","*")</f>
        <v>#REF!</v>
      </c>
      <c r="G130" s="66" t="e">
        <f>IF(#REF!=""," ","*")</f>
        <v>#REF!</v>
      </c>
      <c r="H130" s="27" t="e">
        <f>IF(#REF!=""," ","*")</f>
        <v>#REF!</v>
      </c>
      <c r="I130" s="27" t="e">
        <f>IF(#REF!=""," ","*")</f>
        <v>#REF!</v>
      </c>
      <c r="J130" s="27" t="e">
        <f>#REF!</f>
        <v>#REF!</v>
      </c>
      <c r="K130" s="28" t="e">
        <f>#REF!</f>
        <v>#REF!</v>
      </c>
    </row>
    <row r="131" spans="1:11" s="6" customFormat="1" ht="16" customHeight="1" thickBot="1" x14ac:dyDescent="0.3">
      <c r="A131" s="26" t="e">
        <f>#REF!</f>
        <v>#REF!</v>
      </c>
      <c r="B131" s="29" t="e">
        <f>#REF!</f>
        <v>#REF!</v>
      </c>
      <c r="C131" s="27" t="e">
        <f>#REF!</f>
        <v>#REF!</v>
      </c>
      <c r="D131" s="29" t="e">
        <f>#REF!</f>
        <v>#REF!</v>
      </c>
      <c r="E131" s="27" t="e">
        <f>IF(#REF!=""," ","*")</f>
        <v>#REF!</v>
      </c>
      <c r="F131" s="27" t="e">
        <f>IF(#REF!=""," ","*")</f>
        <v>#REF!</v>
      </c>
      <c r="G131" s="66" t="e">
        <f>IF(#REF!=""," ","*")</f>
        <v>#REF!</v>
      </c>
      <c r="H131" s="27" t="e">
        <f>IF(#REF!=""," ","*")</f>
        <v>#REF!</v>
      </c>
      <c r="I131" s="27" t="e">
        <f>IF(#REF!=""," ","*")</f>
        <v>#REF!</v>
      </c>
      <c r="J131" s="27" t="e">
        <f>#REF!</f>
        <v>#REF!</v>
      </c>
      <c r="K131" s="28" t="e">
        <f>#REF!</f>
        <v>#REF!</v>
      </c>
    </row>
    <row r="132" spans="1:11" s="6" customFormat="1" ht="16" customHeight="1" thickBot="1" x14ac:dyDescent="0.3">
      <c r="A132" s="26" t="e">
        <f>#REF!</f>
        <v>#REF!</v>
      </c>
      <c r="B132" s="29" t="e">
        <f>#REF!</f>
        <v>#REF!</v>
      </c>
      <c r="C132" s="27" t="e">
        <f>#REF!</f>
        <v>#REF!</v>
      </c>
      <c r="D132" s="29" t="e">
        <f>#REF!</f>
        <v>#REF!</v>
      </c>
      <c r="E132" s="27" t="e">
        <f>IF(#REF!=""," ","*")</f>
        <v>#REF!</v>
      </c>
      <c r="F132" s="27" t="e">
        <f>IF(#REF!=""," ","*")</f>
        <v>#REF!</v>
      </c>
      <c r="G132" s="66" t="e">
        <f>IF(#REF!=""," ","*")</f>
        <v>#REF!</v>
      </c>
      <c r="H132" s="27" t="e">
        <f>IF(#REF!=""," ","*")</f>
        <v>#REF!</v>
      </c>
      <c r="I132" s="27" t="e">
        <f>IF(#REF!=""," ","*")</f>
        <v>#REF!</v>
      </c>
      <c r="J132" s="27" t="e">
        <f>#REF!</f>
        <v>#REF!</v>
      </c>
      <c r="K132" s="28" t="e">
        <f>#REF!</f>
        <v>#REF!</v>
      </c>
    </row>
    <row r="133" spans="1:11" s="6" customFormat="1" ht="16" customHeight="1" thickBot="1" x14ac:dyDescent="0.3">
      <c r="A133" s="26" t="e">
        <f>#REF!</f>
        <v>#REF!</v>
      </c>
      <c r="B133" s="29" t="e">
        <f>#REF!</f>
        <v>#REF!</v>
      </c>
      <c r="C133" s="27" t="e">
        <f>#REF!</f>
        <v>#REF!</v>
      </c>
      <c r="D133" s="29" t="e">
        <f>#REF!</f>
        <v>#REF!</v>
      </c>
      <c r="E133" s="27" t="e">
        <f>IF(#REF!=""," ","*")</f>
        <v>#REF!</v>
      </c>
      <c r="F133" s="27" t="e">
        <f>IF(#REF!=""," ","*")</f>
        <v>#REF!</v>
      </c>
      <c r="G133" s="66" t="e">
        <f>IF(#REF!=""," ","*")</f>
        <v>#REF!</v>
      </c>
      <c r="H133" s="27" t="e">
        <f>IF(#REF!=""," ","*")</f>
        <v>#REF!</v>
      </c>
      <c r="I133" s="27" t="e">
        <f>IF(#REF!=""," ","*")</f>
        <v>#REF!</v>
      </c>
      <c r="J133" s="27" t="e">
        <f>#REF!</f>
        <v>#REF!</v>
      </c>
      <c r="K133" s="28" t="e">
        <f>#REF!</f>
        <v>#REF!</v>
      </c>
    </row>
    <row r="134" spans="1:11" s="6" customFormat="1" ht="16" customHeight="1" thickBot="1" x14ac:dyDescent="0.3">
      <c r="A134" s="26" t="e">
        <f>#REF!</f>
        <v>#REF!</v>
      </c>
      <c r="B134" s="29" t="e">
        <f>#REF!</f>
        <v>#REF!</v>
      </c>
      <c r="C134" s="27" t="e">
        <f>#REF!</f>
        <v>#REF!</v>
      </c>
      <c r="D134" s="29" t="e">
        <f>#REF!</f>
        <v>#REF!</v>
      </c>
      <c r="E134" s="27" t="e">
        <f>IF(#REF!=""," ","*")</f>
        <v>#REF!</v>
      </c>
      <c r="F134" s="27" t="e">
        <f>IF(#REF!=""," ","*")</f>
        <v>#REF!</v>
      </c>
      <c r="G134" s="66" t="e">
        <f>IF(#REF!=""," ","*")</f>
        <v>#REF!</v>
      </c>
      <c r="H134" s="27" t="e">
        <f>IF(#REF!=""," ","*")</f>
        <v>#REF!</v>
      </c>
      <c r="I134" s="27" t="e">
        <f>IF(#REF!=""," ","*")</f>
        <v>#REF!</v>
      </c>
      <c r="J134" s="27" t="e">
        <f>#REF!</f>
        <v>#REF!</v>
      </c>
      <c r="K134" s="28" t="e">
        <f>#REF!</f>
        <v>#REF!</v>
      </c>
    </row>
    <row r="135" spans="1:11" s="6" customFormat="1" ht="16" customHeight="1" thickBot="1" x14ac:dyDescent="0.3">
      <c r="A135" s="26" t="e">
        <f>#REF!</f>
        <v>#REF!</v>
      </c>
      <c r="B135" s="29" t="e">
        <f>#REF!</f>
        <v>#REF!</v>
      </c>
      <c r="C135" s="27" t="e">
        <f>#REF!</f>
        <v>#REF!</v>
      </c>
      <c r="D135" s="29" t="e">
        <f>#REF!</f>
        <v>#REF!</v>
      </c>
      <c r="E135" s="27" t="e">
        <f>IF(#REF!=""," ","*")</f>
        <v>#REF!</v>
      </c>
      <c r="F135" s="27" t="e">
        <f>IF(#REF!=""," ","*")</f>
        <v>#REF!</v>
      </c>
      <c r="G135" s="66" t="e">
        <f>IF(#REF!=""," ","*")</f>
        <v>#REF!</v>
      </c>
      <c r="H135" s="27" t="e">
        <f>IF(#REF!=""," ","*")</f>
        <v>#REF!</v>
      </c>
      <c r="I135" s="27" t="e">
        <f>IF(#REF!=""," ","*")</f>
        <v>#REF!</v>
      </c>
      <c r="J135" s="27" t="e">
        <f>#REF!</f>
        <v>#REF!</v>
      </c>
      <c r="K135" s="28" t="e">
        <f>#REF!</f>
        <v>#REF!</v>
      </c>
    </row>
    <row r="136" spans="1:11" s="6" customFormat="1" ht="16" customHeight="1" thickBot="1" x14ac:dyDescent="0.3">
      <c r="A136" s="26" t="e">
        <f>#REF!</f>
        <v>#REF!</v>
      </c>
      <c r="B136" s="29" t="e">
        <f>#REF!</f>
        <v>#REF!</v>
      </c>
      <c r="C136" s="27" t="e">
        <f>#REF!</f>
        <v>#REF!</v>
      </c>
      <c r="D136" s="29" t="e">
        <f>#REF!</f>
        <v>#REF!</v>
      </c>
      <c r="E136" s="27" t="e">
        <f>IF(#REF!=""," ","*")</f>
        <v>#REF!</v>
      </c>
      <c r="F136" s="27" t="e">
        <f>IF(#REF!=""," ","*")</f>
        <v>#REF!</v>
      </c>
      <c r="G136" s="66" t="e">
        <f>IF(#REF!=""," ","*")</f>
        <v>#REF!</v>
      </c>
      <c r="H136" s="27" t="e">
        <f>IF(#REF!=""," ","*")</f>
        <v>#REF!</v>
      </c>
      <c r="I136" s="27" t="e">
        <f>IF(#REF!=""," ","*")</f>
        <v>#REF!</v>
      </c>
      <c r="J136" s="27" t="e">
        <f>#REF!</f>
        <v>#REF!</v>
      </c>
      <c r="K136" s="28" t="e">
        <f>#REF!</f>
        <v>#REF!</v>
      </c>
    </row>
    <row r="137" spans="1:11" s="6" customFormat="1" ht="16" customHeight="1" thickBot="1" x14ac:dyDescent="0.3">
      <c r="A137" s="26" t="e">
        <f>#REF!</f>
        <v>#REF!</v>
      </c>
      <c r="B137" s="29" t="e">
        <f>#REF!</f>
        <v>#REF!</v>
      </c>
      <c r="C137" s="27" t="e">
        <f>#REF!</f>
        <v>#REF!</v>
      </c>
      <c r="D137" s="29" t="e">
        <f>#REF!</f>
        <v>#REF!</v>
      </c>
      <c r="E137" s="27" t="e">
        <f>IF(#REF!=""," ","*")</f>
        <v>#REF!</v>
      </c>
      <c r="F137" s="27" t="e">
        <f>IF(#REF!=""," ","*")</f>
        <v>#REF!</v>
      </c>
      <c r="G137" s="66" t="e">
        <f>IF(#REF!=""," ","*")</f>
        <v>#REF!</v>
      </c>
      <c r="H137" s="27" t="e">
        <f>IF(#REF!=""," ","*")</f>
        <v>#REF!</v>
      </c>
      <c r="I137" s="27" t="e">
        <f>IF(#REF!=""," ","*")</f>
        <v>#REF!</v>
      </c>
      <c r="J137" s="27" t="e">
        <f>#REF!</f>
        <v>#REF!</v>
      </c>
      <c r="K137" s="28" t="e">
        <f>#REF!</f>
        <v>#REF!</v>
      </c>
    </row>
    <row r="138" spans="1:11" s="6" customFormat="1" ht="16" customHeight="1" thickBot="1" x14ac:dyDescent="0.3">
      <c r="A138" s="26" t="e">
        <f>#REF!</f>
        <v>#REF!</v>
      </c>
      <c r="B138" s="29" t="e">
        <f>#REF!</f>
        <v>#REF!</v>
      </c>
      <c r="C138" s="27" t="e">
        <f>#REF!</f>
        <v>#REF!</v>
      </c>
      <c r="D138" s="29" t="e">
        <f>#REF!</f>
        <v>#REF!</v>
      </c>
      <c r="E138" s="27" t="e">
        <f>IF(#REF!=""," ","*")</f>
        <v>#REF!</v>
      </c>
      <c r="F138" s="27" t="e">
        <f>IF(#REF!=""," ","*")</f>
        <v>#REF!</v>
      </c>
      <c r="G138" s="66" t="e">
        <f>IF(#REF!=""," ","*")</f>
        <v>#REF!</v>
      </c>
      <c r="H138" s="27" t="e">
        <f>IF(#REF!=""," ","*")</f>
        <v>#REF!</v>
      </c>
      <c r="I138" s="27" t="e">
        <f>IF(#REF!=""," ","*")</f>
        <v>#REF!</v>
      </c>
      <c r="J138" s="27" t="e">
        <f>#REF!</f>
        <v>#REF!</v>
      </c>
      <c r="K138" s="28" t="e">
        <f>#REF!</f>
        <v>#REF!</v>
      </c>
    </row>
    <row r="139" spans="1:11" s="6" customFormat="1" ht="16" customHeight="1" thickBot="1" x14ac:dyDescent="0.3">
      <c r="A139" s="26" t="e">
        <f>#REF!</f>
        <v>#REF!</v>
      </c>
      <c r="B139" s="29" t="e">
        <f>#REF!</f>
        <v>#REF!</v>
      </c>
      <c r="C139" s="27" t="e">
        <f>#REF!</f>
        <v>#REF!</v>
      </c>
      <c r="D139" s="29" t="e">
        <f>#REF!</f>
        <v>#REF!</v>
      </c>
      <c r="E139" s="27" t="e">
        <f>IF(#REF!=""," ","*")</f>
        <v>#REF!</v>
      </c>
      <c r="F139" s="27" t="e">
        <f>IF(#REF!=""," ","*")</f>
        <v>#REF!</v>
      </c>
      <c r="G139" s="66" t="e">
        <f>IF(#REF!=""," ","*")</f>
        <v>#REF!</v>
      </c>
      <c r="H139" s="27" t="e">
        <f>IF(#REF!=""," ","*")</f>
        <v>#REF!</v>
      </c>
      <c r="I139" s="27" t="e">
        <f>IF(#REF!=""," ","*")</f>
        <v>#REF!</v>
      </c>
      <c r="J139" s="27" t="e">
        <f>#REF!</f>
        <v>#REF!</v>
      </c>
      <c r="K139" s="28" t="e">
        <f>#REF!</f>
        <v>#REF!</v>
      </c>
    </row>
    <row r="140" spans="1:11" s="6" customFormat="1" ht="16" customHeight="1" thickBot="1" x14ac:dyDescent="0.3">
      <c r="A140" s="26" t="e">
        <f>#REF!</f>
        <v>#REF!</v>
      </c>
      <c r="B140" s="29" t="e">
        <f>#REF!</f>
        <v>#REF!</v>
      </c>
      <c r="C140" s="27" t="e">
        <f>#REF!</f>
        <v>#REF!</v>
      </c>
      <c r="D140" s="29" t="e">
        <f>#REF!</f>
        <v>#REF!</v>
      </c>
      <c r="E140" s="27" t="e">
        <f>IF(#REF!=""," ","*")</f>
        <v>#REF!</v>
      </c>
      <c r="F140" s="27" t="e">
        <f>IF(#REF!=""," ","*")</f>
        <v>#REF!</v>
      </c>
      <c r="G140" s="66" t="e">
        <f>IF(#REF!=""," ","*")</f>
        <v>#REF!</v>
      </c>
      <c r="H140" s="27" t="e">
        <f>IF(#REF!=""," ","*")</f>
        <v>#REF!</v>
      </c>
      <c r="I140" s="27" t="e">
        <f>IF(#REF!=""," ","*")</f>
        <v>#REF!</v>
      </c>
      <c r="J140" s="27" t="e">
        <f>#REF!</f>
        <v>#REF!</v>
      </c>
      <c r="K140" s="28" t="e">
        <f>#REF!</f>
        <v>#REF!</v>
      </c>
    </row>
    <row r="141" spans="1:11" s="6" customFormat="1" ht="16" customHeight="1" thickBot="1" x14ac:dyDescent="0.3">
      <c r="A141" s="26" t="e">
        <f>#REF!</f>
        <v>#REF!</v>
      </c>
      <c r="B141" s="29" t="e">
        <f>#REF!</f>
        <v>#REF!</v>
      </c>
      <c r="C141" s="27" t="e">
        <f>#REF!</f>
        <v>#REF!</v>
      </c>
      <c r="D141" s="29" t="e">
        <f>#REF!</f>
        <v>#REF!</v>
      </c>
      <c r="E141" s="27" t="e">
        <f>IF(#REF!=""," ","*")</f>
        <v>#REF!</v>
      </c>
      <c r="F141" s="27" t="e">
        <f>IF(#REF!=""," ","*")</f>
        <v>#REF!</v>
      </c>
      <c r="G141" s="66" t="e">
        <f>IF(#REF!=""," ","*")</f>
        <v>#REF!</v>
      </c>
      <c r="H141" s="27" t="e">
        <f>IF(#REF!=""," ","*")</f>
        <v>#REF!</v>
      </c>
      <c r="I141" s="27" t="e">
        <f>IF(#REF!=""," ","*")</f>
        <v>#REF!</v>
      </c>
      <c r="J141" s="27" t="e">
        <f>#REF!</f>
        <v>#REF!</v>
      </c>
      <c r="K141" s="28" t="e">
        <f>#REF!</f>
        <v>#REF!</v>
      </c>
    </row>
    <row r="142" spans="1:11" s="6" customFormat="1" ht="16" customHeight="1" thickBot="1" x14ac:dyDescent="0.3">
      <c r="A142" s="26" t="e">
        <f>#REF!</f>
        <v>#REF!</v>
      </c>
      <c r="B142" s="29" t="e">
        <f>#REF!</f>
        <v>#REF!</v>
      </c>
      <c r="C142" s="27" t="e">
        <f>#REF!</f>
        <v>#REF!</v>
      </c>
      <c r="D142" s="29" t="e">
        <f>#REF!</f>
        <v>#REF!</v>
      </c>
      <c r="E142" s="27" t="e">
        <f>IF(#REF!=""," ","*")</f>
        <v>#REF!</v>
      </c>
      <c r="F142" s="27" t="e">
        <f>IF(#REF!=""," ","*")</f>
        <v>#REF!</v>
      </c>
      <c r="G142" s="66" t="e">
        <f>IF(#REF!=""," ","*")</f>
        <v>#REF!</v>
      </c>
      <c r="H142" s="27" t="e">
        <f>IF(#REF!=""," ","*")</f>
        <v>#REF!</v>
      </c>
      <c r="I142" s="27" t="e">
        <f>IF(#REF!=""," ","*")</f>
        <v>#REF!</v>
      </c>
      <c r="J142" s="27" t="e">
        <f>#REF!</f>
        <v>#REF!</v>
      </c>
      <c r="K142" s="28" t="e">
        <f>#REF!</f>
        <v>#REF!</v>
      </c>
    </row>
    <row r="143" spans="1:11" s="6" customFormat="1" ht="16" customHeight="1" thickBot="1" x14ac:dyDescent="0.3">
      <c r="A143" s="26" t="e">
        <f>#REF!</f>
        <v>#REF!</v>
      </c>
      <c r="B143" s="29" t="e">
        <f>#REF!</f>
        <v>#REF!</v>
      </c>
      <c r="C143" s="27" t="e">
        <f>#REF!</f>
        <v>#REF!</v>
      </c>
      <c r="D143" s="29" t="e">
        <f>#REF!</f>
        <v>#REF!</v>
      </c>
      <c r="E143" s="27" t="e">
        <f>IF(#REF!=""," ","*")</f>
        <v>#REF!</v>
      </c>
      <c r="F143" s="27" t="e">
        <f>IF(#REF!=""," ","*")</f>
        <v>#REF!</v>
      </c>
      <c r="G143" s="66" t="e">
        <f>IF(#REF!=""," ","*")</f>
        <v>#REF!</v>
      </c>
      <c r="H143" s="27" t="e">
        <f>IF(#REF!=""," ","*")</f>
        <v>#REF!</v>
      </c>
      <c r="I143" s="27" t="e">
        <f>IF(#REF!=""," ","*")</f>
        <v>#REF!</v>
      </c>
      <c r="J143" s="27" t="e">
        <f>#REF!</f>
        <v>#REF!</v>
      </c>
      <c r="K143" s="28" t="e">
        <f>#REF!</f>
        <v>#REF!</v>
      </c>
    </row>
    <row r="144" spans="1:11" s="6" customFormat="1" ht="16" customHeight="1" thickBot="1" x14ac:dyDescent="0.3">
      <c r="A144" s="26" t="e">
        <f>#REF!</f>
        <v>#REF!</v>
      </c>
      <c r="B144" s="29" t="e">
        <f>#REF!</f>
        <v>#REF!</v>
      </c>
      <c r="C144" s="27" t="e">
        <f>#REF!</f>
        <v>#REF!</v>
      </c>
      <c r="D144" s="29" t="e">
        <f>#REF!</f>
        <v>#REF!</v>
      </c>
      <c r="E144" s="27" t="e">
        <f>IF(#REF!=""," ","*")</f>
        <v>#REF!</v>
      </c>
      <c r="F144" s="27" t="e">
        <f>IF(#REF!=""," ","*")</f>
        <v>#REF!</v>
      </c>
      <c r="G144" s="66" t="e">
        <f>IF(#REF!=""," ","*")</f>
        <v>#REF!</v>
      </c>
      <c r="H144" s="27" t="e">
        <f>IF(#REF!=""," ","*")</f>
        <v>#REF!</v>
      </c>
      <c r="I144" s="27" t="e">
        <f>IF(#REF!=""," ","*")</f>
        <v>#REF!</v>
      </c>
      <c r="J144" s="27" t="e">
        <f>#REF!</f>
        <v>#REF!</v>
      </c>
      <c r="K144" s="28" t="e">
        <f>#REF!</f>
        <v>#REF!</v>
      </c>
    </row>
    <row r="145" spans="1:11" s="6" customFormat="1" ht="16" customHeight="1" thickBot="1" x14ac:dyDescent="0.3">
      <c r="A145" s="26" t="e">
        <f>#REF!</f>
        <v>#REF!</v>
      </c>
      <c r="B145" s="29" t="e">
        <f>#REF!</f>
        <v>#REF!</v>
      </c>
      <c r="C145" s="27" t="e">
        <f>#REF!</f>
        <v>#REF!</v>
      </c>
      <c r="D145" s="29" t="e">
        <f>#REF!</f>
        <v>#REF!</v>
      </c>
      <c r="E145" s="27" t="e">
        <f>IF(#REF!=""," ","*")</f>
        <v>#REF!</v>
      </c>
      <c r="F145" s="27" t="e">
        <f>IF(#REF!=""," ","*")</f>
        <v>#REF!</v>
      </c>
      <c r="G145" s="66" t="e">
        <f>IF(#REF!=""," ","*")</f>
        <v>#REF!</v>
      </c>
      <c r="H145" s="27" t="e">
        <f>IF(#REF!=""," ","*")</f>
        <v>#REF!</v>
      </c>
      <c r="I145" s="27" t="e">
        <f>IF(#REF!=""," ","*")</f>
        <v>#REF!</v>
      </c>
      <c r="J145" s="27" t="e">
        <f>#REF!</f>
        <v>#REF!</v>
      </c>
      <c r="K145" s="28" t="e">
        <f>#REF!</f>
        <v>#REF!</v>
      </c>
    </row>
    <row r="146" spans="1:11" s="6" customFormat="1" ht="16" customHeight="1" thickBot="1" x14ac:dyDescent="0.3">
      <c r="A146" s="26" t="e">
        <f>#REF!</f>
        <v>#REF!</v>
      </c>
      <c r="B146" s="29" t="e">
        <f>#REF!</f>
        <v>#REF!</v>
      </c>
      <c r="C146" s="27" t="e">
        <f>#REF!</f>
        <v>#REF!</v>
      </c>
      <c r="D146" s="29" t="e">
        <f>#REF!</f>
        <v>#REF!</v>
      </c>
      <c r="E146" s="27" t="e">
        <f>IF(#REF!=""," ","*")</f>
        <v>#REF!</v>
      </c>
      <c r="F146" s="27" t="e">
        <f>IF(#REF!=""," ","*")</f>
        <v>#REF!</v>
      </c>
      <c r="G146" s="66" t="e">
        <f>IF(#REF!=""," ","*")</f>
        <v>#REF!</v>
      </c>
      <c r="H146" s="27" t="e">
        <f>IF(#REF!=""," ","*")</f>
        <v>#REF!</v>
      </c>
      <c r="I146" s="27" t="e">
        <f>IF(#REF!=""," ","*")</f>
        <v>#REF!</v>
      </c>
      <c r="J146" s="27" t="e">
        <f>#REF!</f>
        <v>#REF!</v>
      </c>
      <c r="K146" s="28" t="e">
        <f>#REF!</f>
        <v>#REF!</v>
      </c>
    </row>
    <row r="147" spans="1:11" s="6" customFormat="1" ht="16" customHeight="1" thickBot="1" x14ac:dyDescent="0.3">
      <c r="A147" s="26" t="e">
        <f>#REF!</f>
        <v>#REF!</v>
      </c>
      <c r="B147" s="29" t="e">
        <f>#REF!</f>
        <v>#REF!</v>
      </c>
      <c r="C147" s="27" t="e">
        <f>#REF!</f>
        <v>#REF!</v>
      </c>
      <c r="D147" s="29" t="e">
        <f>#REF!</f>
        <v>#REF!</v>
      </c>
      <c r="E147" s="27" t="e">
        <f>IF(#REF!=""," ","*")</f>
        <v>#REF!</v>
      </c>
      <c r="F147" s="27" t="e">
        <f>IF(#REF!=""," ","*")</f>
        <v>#REF!</v>
      </c>
      <c r="G147" s="66" t="e">
        <f>IF(#REF!=""," ","*")</f>
        <v>#REF!</v>
      </c>
      <c r="H147" s="27" t="e">
        <f>IF(#REF!=""," ","*")</f>
        <v>#REF!</v>
      </c>
      <c r="I147" s="27" t="e">
        <f>IF(#REF!=""," ","*")</f>
        <v>#REF!</v>
      </c>
      <c r="J147" s="27" t="e">
        <f>#REF!</f>
        <v>#REF!</v>
      </c>
      <c r="K147" s="28" t="e">
        <f>#REF!</f>
        <v>#REF!</v>
      </c>
    </row>
    <row r="148" spans="1:11" s="6" customFormat="1" ht="16" customHeight="1" thickBot="1" x14ac:dyDescent="0.3">
      <c r="A148" s="26" t="e">
        <f>#REF!</f>
        <v>#REF!</v>
      </c>
      <c r="B148" s="29" t="e">
        <f>#REF!</f>
        <v>#REF!</v>
      </c>
      <c r="C148" s="27" t="e">
        <f>#REF!</f>
        <v>#REF!</v>
      </c>
      <c r="D148" s="29" t="e">
        <f>#REF!</f>
        <v>#REF!</v>
      </c>
      <c r="E148" s="27" t="e">
        <f>IF(#REF!=""," ","*")</f>
        <v>#REF!</v>
      </c>
      <c r="F148" s="27" t="e">
        <f>IF(#REF!=""," ","*")</f>
        <v>#REF!</v>
      </c>
      <c r="G148" s="66" t="e">
        <f>IF(#REF!=""," ","*")</f>
        <v>#REF!</v>
      </c>
      <c r="H148" s="27" t="e">
        <f>IF(#REF!=""," ","*")</f>
        <v>#REF!</v>
      </c>
      <c r="I148" s="27" t="e">
        <f>IF(#REF!=""," ","*")</f>
        <v>#REF!</v>
      </c>
      <c r="J148" s="27" t="e">
        <f>#REF!</f>
        <v>#REF!</v>
      </c>
      <c r="K148" s="28" t="e">
        <f>#REF!</f>
        <v>#REF!</v>
      </c>
    </row>
    <row r="149" spans="1:11" s="6" customFormat="1" ht="16" customHeight="1" thickBot="1" x14ac:dyDescent="0.3">
      <c r="A149" s="26" t="e">
        <f>#REF!</f>
        <v>#REF!</v>
      </c>
      <c r="B149" s="29" t="e">
        <f>#REF!</f>
        <v>#REF!</v>
      </c>
      <c r="C149" s="27" t="e">
        <f>#REF!</f>
        <v>#REF!</v>
      </c>
      <c r="D149" s="29" t="e">
        <f>#REF!</f>
        <v>#REF!</v>
      </c>
      <c r="E149" s="27" t="e">
        <f>IF(#REF!=""," ","*")</f>
        <v>#REF!</v>
      </c>
      <c r="F149" s="27" t="e">
        <f>IF(#REF!=""," ","*")</f>
        <v>#REF!</v>
      </c>
      <c r="G149" s="66" t="e">
        <f>IF(#REF!=""," ","*")</f>
        <v>#REF!</v>
      </c>
      <c r="H149" s="27" t="e">
        <f>IF(#REF!=""," ","*")</f>
        <v>#REF!</v>
      </c>
      <c r="I149" s="27" t="e">
        <f>IF(#REF!=""," ","*")</f>
        <v>#REF!</v>
      </c>
      <c r="J149" s="27" t="e">
        <f>#REF!</f>
        <v>#REF!</v>
      </c>
      <c r="K149" s="28" t="e">
        <f>#REF!</f>
        <v>#REF!</v>
      </c>
    </row>
    <row r="150" spans="1:11" s="6" customFormat="1" ht="16" customHeight="1" thickBot="1" x14ac:dyDescent="0.3">
      <c r="A150" s="26" t="e">
        <f>#REF!</f>
        <v>#REF!</v>
      </c>
      <c r="B150" s="29" t="e">
        <f>#REF!</f>
        <v>#REF!</v>
      </c>
      <c r="C150" s="27" t="e">
        <f>#REF!</f>
        <v>#REF!</v>
      </c>
      <c r="D150" s="29" t="e">
        <f>#REF!</f>
        <v>#REF!</v>
      </c>
      <c r="E150" s="27" t="e">
        <f>IF(#REF!=""," ","*")</f>
        <v>#REF!</v>
      </c>
      <c r="F150" s="27" t="e">
        <f>IF(#REF!=""," ","*")</f>
        <v>#REF!</v>
      </c>
      <c r="G150" s="66" t="e">
        <f>IF(#REF!=""," ","*")</f>
        <v>#REF!</v>
      </c>
      <c r="H150" s="27" t="e">
        <f>IF(#REF!=""," ","*")</f>
        <v>#REF!</v>
      </c>
      <c r="I150" s="27" t="e">
        <f>IF(#REF!=""," ","*")</f>
        <v>#REF!</v>
      </c>
      <c r="J150" s="27" t="e">
        <f>#REF!</f>
        <v>#REF!</v>
      </c>
      <c r="K150" s="28" t="e">
        <f>#REF!</f>
        <v>#REF!</v>
      </c>
    </row>
    <row r="151" spans="1:11" s="6" customFormat="1" ht="16" customHeight="1" thickBot="1" x14ac:dyDescent="0.3">
      <c r="A151" s="26" t="e">
        <f>#REF!</f>
        <v>#REF!</v>
      </c>
      <c r="B151" s="29" t="e">
        <f>#REF!</f>
        <v>#REF!</v>
      </c>
      <c r="C151" s="27" t="e">
        <f>#REF!</f>
        <v>#REF!</v>
      </c>
      <c r="D151" s="29" t="e">
        <f>#REF!</f>
        <v>#REF!</v>
      </c>
      <c r="E151" s="27" t="e">
        <f>IF(#REF!=""," ","*")</f>
        <v>#REF!</v>
      </c>
      <c r="F151" s="27" t="e">
        <f>IF(#REF!=""," ","*")</f>
        <v>#REF!</v>
      </c>
      <c r="G151" s="66" t="e">
        <f>IF(#REF!=""," ","*")</f>
        <v>#REF!</v>
      </c>
      <c r="H151" s="27" t="e">
        <f>IF(#REF!=""," ","*")</f>
        <v>#REF!</v>
      </c>
      <c r="I151" s="27" t="e">
        <f>IF(#REF!=""," ","*")</f>
        <v>#REF!</v>
      </c>
      <c r="J151" s="27" t="e">
        <f>#REF!</f>
        <v>#REF!</v>
      </c>
      <c r="K151" s="28" t="e">
        <f>#REF!</f>
        <v>#REF!</v>
      </c>
    </row>
    <row r="152" spans="1:11" s="6" customFormat="1" ht="16" customHeight="1" thickBot="1" x14ac:dyDescent="0.3">
      <c r="A152" s="26" t="e">
        <f>#REF!</f>
        <v>#REF!</v>
      </c>
      <c r="B152" s="29" t="e">
        <f>#REF!</f>
        <v>#REF!</v>
      </c>
      <c r="C152" s="27" t="e">
        <f>#REF!</f>
        <v>#REF!</v>
      </c>
      <c r="D152" s="29" t="e">
        <f>#REF!</f>
        <v>#REF!</v>
      </c>
      <c r="E152" s="27" t="e">
        <f>IF(#REF!=""," ","*")</f>
        <v>#REF!</v>
      </c>
      <c r="F152" s="27" t="e">
        <f>IF(#REF!=""," ","*")</f>
        <v>#REF!</v>
      </c>
      <c r="G152" s="66" t="e">
        <f>IF(#REF!=""," ","*")</f>
        <v>#REF!</v>
      </c>
      <c r="H152" s="27" t="e">
        <f>IF(#REF!=""," ","*")</f>
        <v>#REF!</v>
      </c>
      <c r="I152" s="27" t="e">
        <f>IF(#REF!=""," ","*")</f>
        <v>#REF!</v>
      </c>
      <c r="J152" s="27" t="e">
        <f>#REF!</f>
        <v>#REF!</v>
      </c>
      <c r="K152" s="28" t="e">
        <f>#REF!</f>
        <v>#REF!</v>
      </c>
    </row>
    <row r="153" spans="1:11" s="6" customFormat="1" ht="16" customHeight="1" thickBot="1" x14ac:dyDescent="0.3">
      <c r="A153" s="26" t="e">
        <f>#REF!</f>
        <v>#REF!</v>
      </c>
      <c r="B153" s="29" t="e">
        <f>#REF!</f>
        <v>#REF!</v>
      </c>
      <c r="C153" s="27" t="e">
        <f>#REF!</f>
        <v>#REF!</v>
      </c>
      <c r="D153" s="29" t="e">
        <f>#REF!</f>
        <v>#REF!</v>
      </c>
      <c r="E153" s="27" t="e">
        <f>IF(#REF!=""," ","*")</f>
        <v>#REF!</v>
      </c>
      <c r="F153" s="27" t="e">
        <f>IF(#REF!=""," ","*")</f>
        <v>#REF!</v>
      </c>
      <c r="G153" s="66" t="e">
        <f>IF(#REF!=""," ","*")</f>
        <v>#REF!</v>
      </c>
      <c r="H153" s="27" t="e">
        <f>IF(#REF!=""," ","*")</f>
        <v>#REF!</v>
      </c>
      <c r="I153" s="27" t="e">
        <f>IF(#REF!=""," ","*")</f>
        <v>#REF!</v>
      </c>
      <c r="J153" s="27" t="e">
        <f>#REF!</f>
        <v>#REF!</v>
      </c>
      <c r="K153" s="28" t="e">
        <f>#REF!</f>
        <v>#REF!</v>
      </c>
    </row>
    <row r="154" spans="1:11" s="6" customFormat="1" ht="16" customHeight="1" thickBot="1" x14ac:dyDescent="0.3">
      <c r="A154" s="26" t="e">
        <f>#REF!</f>
        <v>#REF!</v>
      </c>
      <c r="B154" s="29" t="e">
        <f>#REF!</f>
        <v>#REF!</v>
      </c>
      <c r="C154" s="27" t="e">
        <f>#REF!</f>
        <v>#REF!</v>
      </c>
      <c r="D154" s="29" t="e">
        <f>#REF!</f>
        <v>#REF!</v>
      </c>
      <c r="E154" s="27" t="e">
        <f>IF(#REF!=""," ","*")</f>
        <v>#REF!</v>
      </c>
      <c r="F154" s="27" t="e">
        <f>IF(#REF!=""," ","*")</f>
        <v>#REF!</v>
      </c>
      <c r="G154" s="66" t="e">
        <f>IF(#REF!=""," ","*")</f>
        <v>#REF!</v>
      </c>
      <c r="H154" s="27" t="e">
        <f>IF(#REF!=""," ","*")</f>
        <v>#REF!</v>
      </c>
      <c r="I154" s="27" t="e">
        <f>IF(#REF!=""," ","*")</f>
        <v>#REF!</v>
      </c>
      <c r="J154" s="27" t="e">
        <f>#REF!</f>
        <v>#REF!</v>
      </c>
      <c r="K154" s="28" t="e">
        <f>#REF!</f>
        <v>#REF!</v>
      </c>
    </row>
    <row r="155" spans="1:11" s="6" customFormat="1" ht="16" customHeight="1" thickBot="1" x14ac:dyDescent="0.3">
      <c r="A155" s="26" t="e">
        <f>#REF!</f>
        <v>#REF!</v>
      </c>
      <c r="B155" s="29" t="e">
        <f>#REF!</f>
        <v>#REF!</v>
      </c>
      <c r="C155" s="27" t="e">
        <f>#REF!</f>
        <v>#REF!</v>
      </c>
      <c r="D155" s="29" t="e">
        <f>#REF!</f>
        <v>#REF!</v>
      </c>
      <c r="E155" s="27" t="e">
        <f>IF(#REF!=""," ","*")</f>
        <v>#REF!</v>
      </c>
      <c r="F155" s="27" t="e">
        <f>IF(#REF!=""," ","*")</f>
        <v>#REF!</v>
      </c>
      <c r="G155" s="66" t="e">
        <f>IF(#REF!=""," ","*")</f>
        <v>#REF!</v>
      </c>
      <c r="H155" s="27" t="e">
        <f>IF(#REF!=""," ","*")</f>
        <v>#REF!</v>
      </c>
      <c r="I155" s="27" t="e">
        <f>IF(#REF!=""," ","*")</f>
        <v>#REF!</v>
      </c>
      <c r="J155" s="27" t="e">
        <f>#REF!</f>
        <v>#REF!</v>
      </c>
      <c r="K155" s="28" t="e">
        <f>#REF!</f>
        <v>#REF!</v>
      </c>
    </row>
    <row r="156" spans="1:11" s="6" customFormat="1" ht="16" customHeight="1" thickBot="1" x14ac:dyDescent="0.3">
      <c r="A156" s="26" t="e">
        <f>#REF!</f>
        <v>#REF!</v>
      </c>
      <c r="B156" s="29" t="e">
        <f>#REF!</f>
        <v>#REF!</v>
      </c>
      <c r="C156" s="27" t="e">
        <f>#REF!</f>
        <v>#REF!</v>
      </c>
      <c r="D156" s="29" t="e">
        <f>#REF!</f>
        <v>#REF!</v>
      </c>
      <c r="E156" s="27" t="e">
        <f>IF(#REF!=""," ","*")</f>
        <v>#REF!</v>
      </c>
      <c r="F156" s="27" t="e">
        <f>IF(#REF!=""," ","*")</f>
        <v>#REF!</v>
      </c>
      <c r="G156" s="66" t="e">
        <f>IF(#REF!=""," ","*")</f>
        <v>#REF!</v>
      </c>
      <c r="H156" s="27" t="e">
        <f>IF(#REF!=""," ","*")</f>
        <v>#REF!</v>
      </c>
      <c r="I156" s="27" t="e">
        <f>IF(#REF!=""," ","*")</f>
        <v>#REF!</v>
      </c>
      <c r="J156" s="27" t="e">
        <f>#REF!</f>
        <v>#REF!</v>
      </c>
      <c r="K156" s="28" t="e">
        <f>#REF!</f>
        <v>#REF!</v>
      </c>
    </row>
    <row r="157" spans="1:11" s="6" customFormat="1" ht="16" customHeight="1" thickBot="1" x14ac:dyDescent="0.3">
      <c r="A157" s="26" t="e">
        <f>#REF!</f>
        <v>#REF!</v>
      </c>
      <c r="B157" s="29" t="e">
        <f>#REF!</f>
        <v>#REF!</v>
      </c>
      <c r="C157" s="27" t="e">
        <f>#REF!</f>
        <v>#REF!</v>
      </c>
      <c r="D157" s="29" t="e">
        <f>#REF!</f>
        <v>#REF!</v>
      </c>
      <c r="E157" s="27" t="e">
        <f>IF(#REF!=""," ","*")</f>
        <v>#REF!</v>
      </c>
      <c r="F157" s="27" t="e">
        <f>IF(#REF!=""," ","*")</f>
        <v>#REF!</v>
      </c>
      <c r="G157" s="66" t="e">
        <f>IF(#REF!=""," ","*")</f>
        <v>#REF!</v>
      </c>
      <c r="H157" s="27" t="e">
        <f>IF(#REF!=""," ","*")</f>
        <v>#REF!</v>
      </c>
      <c r="I157" s="27" t="e">
        <f>IF(#REF!=""," ","*")</f>
        <v>#REF!</v>
      </c>
      <c r="J157" s="27" t="e">
        <f>#REF!</f>
        <v>#REF!</v>
      </c>
      <c r="K157" s="28" t="e">
        <f>#REF!</f>
        <v>#REF!</v>
      </c>
    </row>
    <row r="158" spans="1:11" s="6" customFormat="1" ht="16" customHeight="1" thickBot="1" x14ac:dyDescent="0.3">
      <c r="A158" s="26" t="e">
        <f>#REF!</f>
        <v>#REF!</v>
      </c>
      <c r="B158" s="29" t="e">
        <f>#REF!</f>
        <v>#REF!</v>
      </c>
      <c r="C158" s="27" t="e">
        <f>#REF!</f>
        <v>#REF!</v>
      </c>
      <c r="D158" s="29" t="e">
        <f>#REF!</f>
        <v>#REF!</v>
      </c>
      <c r="E158" s="27" t="e">
        <f>IF(#REF!=""," ","*")</f>
        <v>#REF!</v>
      </c>
      <c r="F158" s="27" t="e">
        <f>IF(#REF!=""," ","*")</f>
        <v>#REF!</v>
      </c>
      <c r="G158" s="66" t="e">
        <f>IF(#REF!=""," ","*")</f>
        <v>#REF!</v>
      </c>
      <c r="H158" s="27" t="e">
        <f>IF(#REF!=""," ","*")</f>
        <v>#REF!</v>
      </c>
      <c r="I158" s="27" t="e">
        <f>IF(#REF!=""," ","*")</f>
        <v>#REF!</v>
      </c>
      <c r="J158" s="27" t="e">
        <f>#REF!</f>
        <v>#REF!</v>
      </c>
      <c r="K158" s="28" t="e">
        <f>#REF!</f>
        <v>#REF!</v>
      </c>
    </row>
    <row r="159" spans="1:11" s="6" customFormat="1" ht="16" customHeight="1" thickBot="1" x14ac:dyDescent="0.3">
      <c r="A159" s="26" t="e">
        <f>#REF!</f>
        <v>#REF!</v>
      </c>
      <c r="B159" s="29" t="e">
        <f>#REF!</f>
        <v>#REF!</v>
      </c>
      <c r="C159" s="27" t="e">
        <f>#REF!</f>
        <v>#REF!</v>
      </c>
      <c r="D159" s="29" t="e">
        <f>#REF!</f>
        <v>#REF!</v>
      </c>
      <c r="E159" s="27" t="e">
        <f>IF(#REF!=""," ","*")</f>
        <v>#REF!</v>
      </c>
      <c r="F159" s="27" t="e">
        <f>IF(#REF!=""," ","*")</f>
        <v>#REF!</v>
      </c>
      <c r="G159" s="66" t="e">
        <f>IF(#REF!=""," ","*")</f>
        <v>#REF!</v>
      </c>
      <c r="H159" s="27" t="e">
        <f>IF(#REF!=""," ","*")</f>
        <v>#REF!</v>
      </c>
      <c r="I159" s="27" t="e">
        <f>IF(#REF!=""," ","*")</f>
        <v>#REF!</v>
      </c>
      <c r="J159" s="27" t="e">
        <f>#REF!</f>
        <v>#REF!</v>
      </c>
      <c r="K159" s="28" t="e">
        <f>#REF!</f>
        <v>#REF!</v>
      </c>
    </row>
    <row r="160" spans="1:11" s="6" customFormat="1" ht="16" customHeight="1" thickBot="1" x14ac:dyDescent="0.3">
      <c r="A160" s="26" t="e">
        <f>#REF!</f>
        <v>#REF!</v>
      </c>
      <c r="B160" s="29" t="e">
        <f>#REF!</f>
        <v>#REF!</v>
      </c>
      <c r="C160" s="27" t="e">
        <f>#REF!</f>
        <v>#REF!</v>
      </c>
      <c r="D160" s="29" t="e">
        <f>#REF!</f>
        <v>#REF!</v>
      </c>
      <c r="E160" s="27" t="e">
        <f>IF(#REF!=""," ","*")</f>
        <v>#REF!</v>
      </c>
      <c r="F160" s="27" t="e">
        <f>IF(#REF!=""," ","*")</f>
        <v>#REF!</v>
      </c>
      <c r="G160" s="66" t="e">
        <f>IF(#REF!=""," ","*")</f>
        <v>#REF!</v>
      </c>
      <c r="H160" s="27" t="e">
        <f>IF(#REF!=""," ","*")</f>
        <v>#REF!</v>
      </c>
      <c r="I160" s="27" t="e">
        <f>IF(#REF!=""," ","*")</f>
        <v>#REF!</v>
      </c>
      <c r="J160" s="27" t="e">
        <f>#REF!</f>
        <v>#REF!</v>
      </c>
      <c r="K160" s="28" t="e">
        <f>#REF!</f>
        <v>#REF!</v>
      </c>
    </row>
    <row r="161" spans="1:11" s="6" customFormat="1" ht="16" customHeight="1" thickBot="1" x14ac:dyDescent="0.3">
      <c r="A161" s="26" t="e">
        <f>#REF!</f>
        <v>#REF!</v>
      </c>
      <c r="B161" s="29" t="e">
        <f>#REF!</f>
        <v>#REF!</v>
      </c>
      <c r="C161" s="27" t="e">
        <f>#REF!</f>
        <v>#REF!</v>
      </c>
      <c r="D161" s="29" t="e">
        <f>#REF!</f>
        <v>#REF!</v>
      </c>
      <c r="E161" s="27" t="e">
        <f>IF(#REF!=""," ","*")</f>
        <v>#REF!</v>
      </c>
      <c r="F161" s="27" t="e">
        <f>IF(#REF!=""," ","*")</f>
        <v>#REF!</v>
      </c>
      <c r="G161" s="66" t="e">
        <f>IF(#REF!=""," ","*")</f>
        <v>#REF!</v>
      </c>
      <c r="H161" s="27" t="e">
        <f>IF(#REF!=""," ","*")</f>
        <v>#REF!</v>
      </c>
      <c r="I161" s="27" t="e">
        <f>IF(#REF!=""," ","*")</f>
        <v>#REF!</v>
      </c>
      <c r="J161" s="27" t="e">
        <f>#REF!</f>
        <v>#REF!</v>
      </c>
      <c r="K161" s="28" t="e">
        <f>#REF!</f>
        <v>#REF!</v>
      </c>
    </row>
    <row r="162" spans="1:11" s="6" customFormat="1" ht="16" customHeight="1" thickBot="1" x14ac:dyDescent="0.3">
      <c r="A162" s="26" t="e">
        <f>#REF!</f>
        <v>#REF!</v>
      </c>
      <c r="B162" s="29" t="e">
        <f>#REF!</f>
        <v>#REF!</v>
      </c>
      <c r="C162" s="27" t="e">
        <f>#REF!</f>
        <v>#REF!</v>
      </c>
      <c r="D162" s="29" t="e">
        <f>#REF!</f>
        <v>#REF!</v>
      </c>
      <c r="E162" s="27" t="e">
        <f>IF(#REF!=""," ","*")</f>
        <v>#REF!</v>
      </c>
      <c r="F162" s="27" t="e">
        <f>IF(#REF!=""," ","*")</f>
        <v>#REF!</v>
      </c>
      <c r="G162" s="66" t="e">
        <f>IF(#REF!=""," ","*")</f>
        <v>#REF!</v>
      </c>
      <c r="H162" s="27" t="e">
        <f>IF(#REF!=""," ","*")</f>
        <v>#REF!</v>
      </c>
      <c r="I162" s="27" t="e">
        <f>IF(#REF!=""," ","*")</f>
        <v>#REF!</v>
      </c>
      <c r="J162" s="27" t="e">
        <f>#REF!</f>
        <v>#REF!</v>
      </c>
      <c r="K162" s="28" t="e">
        <f>#REF!</f>
        <v>#REF!</v>
      </c>
    </row>
    <row r="163" spans="1:11" s="6" customFormat="1" ht="16" customHeight="1" thickBot="1" x14ac:dyDescent="0.3">
      <c r="A163" s="26" t="e">
        <f>#REF!</f>
        <v>#REF!</v>
      </c>
      <c r="B163" s="29" t="e">
        <f>#REF!</f>
        <v>#REF!</v>
      </c>
      <c r="C163" s="27" t="e">
        <f>#REF!</f>
        <v>#REF!</v>
      </c>
      <c r="D163" s="29" t="e">
        <f>#REF!</f>
        <v>#REF!</v>
      </c>
      <c r="E163" s="27" t="e">
        <f>IF(#REF!=""," ","*")</f>
        <v>#REF!</v>
      </c>
      <c r="F163" s="27" t="e">
        <f>IF(#REF!=""," ","*")</f>
        <v>#REF!</v>
      </c>
      <c r="G163" s="66" t="e">
        <f>IF(#REF!=""," ","*")</f>
        <v>#REF!</v>
      </c>
      <c r="H163" s="27" t="e">
        <f>IF(#REF!=""," ","*")</f>
        <v>#REF!</v>
      </c>
      <c r="I163" s="27" t="e">
        <f>IF(#REF!=""," ","*")</f>
        <v>#REF!</v>
      </c>
      <c r="J163" s="27" t="e">
        <f>#REF!</f>
        <v>#REF!</v>
      </c>
      <c r="K163" s="28" t="e">
        <f>#REF!</f>
        <v>#REF!</v>
      </c>
    </row>
    <row r="164" spans="1:11" s="6" customFormat="1" ht="16" customHeight="1" thickBot="1" x14ac:dyDescent="0.3">
      <c r="A164" s="26" t="e">
        <f>#REF!</f>
        <v>#REF!</v>
      </c>
      <c r="B164" s="29" t="e">
        <f>#REF!</f>
        <v>#REF!</v>
      </c>
      <c r="C164" s="27" t="e">
        <f>#REF!</f>
        <v>#REF!</v>
      </c>
      <c r="D164" s="29" t="e">
        <f>#REF!</f>
        <v>#REF!</v>
      </c>
      <c r="E164" s="27" t="e">
        <f>IF(#REF!=""," ","*")</f>
        <v>#REF!</v>
      </c>
      <c r="F164" s="27" t="e">
        <f>IF(#REF!=""," ","*")</f>
        <v>#REF!</v>
      </c>
      <c r="G164" s="66" t="e">
        <f>IF(#REF!=""," ","*")</f>
        <v>#REF!</v>
      </c>
      <c r="H164" s="27" t="e">
        <f>IF(#REF!=""," ","*")</f>
        <v>#REF!</v>
      </c>
      <c r="I164" s="27" t="e">
        <f>IF(#REF!=""," ","*")</f>
        <v>#REF!</v>
      </c>
      <c r="J164" s="27" t="e">
        <f>#REF!</f>
        <v>#REF!</v>
      </c>
      <c r="K164" s="28" t="e">
        <f>#REF!</f>
        <v>#REF!</v>
      </c>
    </row>
    <row r="165" spans="1:11" s="6" customFormat="1" ht="16" customHeight="1" thickBot="1" x14ac:dyDescent="0.3">
      <c r="A165" s="26" t="e">
        <f>#REF!</f>
        <v>#REF!</v>
      </c>
      <c r="B165" s="29" t="e">
        <f>#REF!</f>
        <v>#REF!</v>
      </c>
      <c r="C165" s="27" t="e">
        <f>#REF!</f>
        <v>#REF!</v>
      </c>
      <c r="D165" s="29" t="e">
        <f>#REF!</f>
        <v>#REF!</v>
      </c>
      <c r="E165" s="27" t="e">
        <f>IF(#REF!=""," ","*")</f>
        <v>#REF!</v>
      </c>
      <c r="F165" s="27" t="e">
        <f>IF(#REF!=""," ","*")</f>
        <v>#REF!</v>
      </c>
      <c r="G165" s="66" t="e">
        <f>IF(#REF!=""," ","*")</f>
        <v>#REF!</v>
      </c>
      <c r="H165" s="27" t="e">
        <f>IF(#REF!=""," ","*")</f>
        <v>#REF!</v>
      </c>
      <c r="I165" s="27" t="e">
        <f>IF(#REF!=""," ","*")</f>
        <v>#REF!</v>
      </c>
      <c r="J165" s="27" t="e">
        <f>#REF!</f>
        <v>#REF!</v>
      </c>
      <c r="K165" s="28" t="e">
        <f>#REF!</f>
        <v>#REF!</v>
      </c>
    </row>
    <row r="166" spans="1:11" s="6" customFormat="1" ht="16" customHeight="1" thickBot="1" x14ac:dyDescent="0.3">
      <c r="A166" s="26" t="e">
        <f>#REF!</f>
        <v>#REF!</v>
      </c>
      <c r="B166" s="29" t="e">
        <f>#REF!</f>
        <v>#REF!</v>
      </c>
      <c r="C166" s="27" t="e">
        <f>#REF!</f>
        <v>#REF!</v>
      </c>
      <c r="D166" s="29" t="e">
        <f>#REF!</f>
        <v>#REF!</v>
      </c>
      <c r="E166" s="27" t="e">
        <f>IF(#REF!=""," ","*")</f>
        <v>#REF!</v>
      </c>
      <c r="F166" s="27" t="e">
        <f>IF(#REF!=""," ","*")</f>
        <v>#REF!</v>
      </c>
      <c r="G166" s="66" t="e">
        <f>IF(#REF!=""," ","*")</f>
        <v>#REF!</v>
      </c>
      <c r="H166" s="27" t="e">
        <f>IF(#REF!=""," ","*")</f>
        <v>#REF!</v>
      </c>
      <c r="I166" s="27" t="e">
        <f>IF(#REF!=""," ","*")</f>
        <v>#REF!</v>
      </c>
      <c r="J166" s="27" t="e">
        <f>#REF!</f>
        <v>#REF!</v>
      </c>
      <c r="K166" s="28" t="e">
        <f>#REF!</f>
        <v>#REF!</v>
      </c>
    </row>
    <row r="167" spans="1:11" s="6" customFormat="1" ht="16" customHeight="1" thickBot="1" x14ac:dyDescent="0.3">
      <c r="A167" s="26" t="e">
        <f>#REF!</f>
        <v>#REF!</v>
      </c>
      <c r="B167" s="29" t="e">
        <f>#REF!</f>
        <v>#REF!</v>
      </c>
      <c r="C167" s="27" t="e">
        <f>#REF!</f>
        <v>#REF!</v>
      </c>
      <c r="D167" s="29" t="e">
        <f>#REF!</f>
        <v>#REF!</v>
      </c>
      <c r="E167" s="27" t="e">
        <f>IF(#REF!=""," ","*")</f>
        <v>#REF!</v>
      </c>
      <c r="F167" s="27" t="e">
        <f>IF(#REF!=""," ","*")</f>
        <v>#REF!</v>
      </c>
      <c r="G167" s="66" t="e">
        <f>IF(#REF!=""," ","*")</f>
        <v>#REF!</v>
      </c>
      <c r="H167" s="27" t="e">
        <f>IF(#REF!=""," ","*")</f>
        <v>#REF!</v>
      </c>
      <c r="I167" s="27" t="e">
        <f>IF(#REF!=""," ","*")</f>
        <v>#REF!</v>
      </c>
      <c r="J167" s="27" t="e">
        <f>#REF!</f>
        <v>#REF!</v>
      </c>
      <c r="K167" s="28" t="e">
        <f>#REF!</f>
        <v>#REF!</v>
      </c>
    </row>
    <row r="168" spans="1:11" s="6" customFormat="1" ht="16" customHeight="1" thickBot="1" x14ac:dyDescent="0.3">
      <c r="A168" s="26" t="e">
        <f>#REF!</f>
        <v>#REF!</v>
      </c>
      <c r="B168" s="29" t="e">
        <f>#REF!</f>
        <v>#REF!</v>
      </c>
      <c r="C168" s="27" t="e">
        <f>#REF!</f>
        <v>#REF!</v>
      </c>
      <c r="D168" s="29" t="e">
        <f>#REF!</f>
        <v>#REF!</v>
      </c>
      <c r="E168" s="27" t="e">
        <f>IF(#REF!=""," ","*")</f>
        <v>#REF!</v>
      </c>
      <c r="F168" s="27" t="e">
        <f>IF(#REF!=""," ","*")</f>
        <v>#REF!</v>
      </c>
      <c r="G168" s="66" t="e">
        <f>IF(#REF!=""," ","*")</f>
        <v>#REF!</v>
      </c>
      <c r="H168" s="27" t="e">
        <f>IF(#REF!=""," ","*")</f>
        <v>#REF!</v>
      </c>
      <c r="I168" s="27" t="e">
        <f>IF(#REF!=""," ","*")</f>
        <v>#REF!</v>
      </c>
      <c r="J168" s="27" t="e">
        <f>#REF!</f>
        <v>#REF!</v>
      </c>
      <c r="K168" s="28" t="e">
        <f>#REF!</f>
        <v>#REF!</v>
      </c>
    </row>
    <row r="169" spans="1:11" s="6" customFormat="1" ht="16" customHeight="1" thickBot="1" x14ac:dyDescent="0.3">
      <c r="A169" s="26" t="e">
        <f>#REF!</f>
        <v>#REF!</v>
      </c>
      <c r="B169" s="29" t="e">
        <f>#REF!</f>
        <v>#REF!</v>
      </c>
      <c r="C169" s="27" t="e">
        <f>#REF!</f>
        <v>#REF!</v>
      </c>
      <c r="D169" s="29" t="e">
        <f>#REF!</f>
        <v>#REF!</v>
      </c>
      <c r="E169" s="27" t="e">
        <f>IF(#REF!=""," ","*")</f>
        <v>#REF!</v>
      </c>
      <c r="F169" s="27" t="e">
        <f>IF(#REF!=""," ","*")</f>
        <v>#REF!</v>
      </c>
      <c r="G169" s="66" t="e">
        <f>IF(#REF!=""," ","*")</f>
        <v>#REF!</v>
      </c>
      <c r="H169" s="27" t="e">
        <f>IF(#REF!=""," ","*")</f>
        <v>#REF!</v>
      </c>
      <c r="I169" s="27" t="e">
        <f>IF(#REF!=""," ","*")</f>
        <v>#REF!</v>
      </c>
      <c r="J169" s="27" t="e">
        <f>#REF!</f>
        <v>#REF!</v>
      </c>
      <c r="K169" s="28" t="e">
        <f>#REF!</f>
        <v>#REF!</v>
      </c>
    </row>
    <row r="170" spans="1:11" s="6" customFormat="1" ht="16" customHeight="1" thickBot="1" x14ac:dyDescent="0.3">
      <c r="A170" s="26" t="e">
        <f>#REF!</f>
        <v>#REF!</v>
      </c>
      <c r="B170" s="29" t="e">
        <f>#REF!</f>
        <v>#REF!</v>
      </c>
      <c r="C170" s="27" t="e">
        <f>#REF!</f>
        <v>#REF!</v>
      </c>
      <c r="D170" s="29" t="e">
        <f>#REF!</f>
        <v>#REF!</v>
      </c>
      <c r="E170" s="27" t="e">
        <f>IF(#REF!=""," ","*")</f>
        <v>#REF!</v>
      </c>
      <c r="F170" s="27" t="e">
        <f>IF(#REF!=""," ","*")</f>
        <v>#REF!</v>
      </c>
      <c r="G170" s="66" t="e">
        <f>IF(#REF!=""," ","*")</f>
        <v>#REF!</v>
      </c>
      <c r="H170" s="27" t="e">
        <f>IF(#REF!=""," ","*")</f>
        <v>#REF!</v>
      </c>
      <c r="I170" s="27" t="e">
        <f>IF(#REF!=""," ","*")</f>
        <v>#REF!</v>
      </c>
      <c r="J170" s="27" t="e">
        <f>#REF!</f>
        <v>#REF!</v>
      </c>
      <c r="K170" s="28" t="e">
        <f>#REF!</f>
        <v>#REF!</v>
      </c>
    </row>
    <row r="171" spans="1:11" s="6" customFormat="1" ht="16" customHeight="1" thickBot="1" x14ac:dyDescent="0.3">
      <c r="A171" s="26" t="e">
        <f>#REF!</f>
        <v>#REF!</v>
      </c>
      <c r="B171" s="29" t="e">
        <f>#REF!</f>
        <v>#REF!</v>
      </c>
      <c r="C171" s="27" t="e">
        <f>#REF!</f>
        <v>#REF!</v>
      </c>
      <c r="D171" s="29" t="e">
        <f>#REF!</f>
        <v>#REF!</v>
      </c>
      <c r="E171" s="27" t="e">
        <f>IF(#REF!=""," ","*")</f>
        <v>#REF!</v>
      </c>
      <c r="F171" s="27" t="e">
        <f>IF(#REF!=""," ","*")</f>
        <v>#REF!</v>
      </c>
      <c r="G171" s="66" t="e">
        <f>IF(#REF!=""," ","*")</f>
        <v>#REF!</v>
      </c>
      <c r="H171" s="27" t="e">
        <f>IF(#REF!=""," ","*")</f>
        <v>#REF!</v>
      </c>
      <c r="I171" s="27" t="e">
        <f>IF(#REF!=""," ","*")</f>
        <v>#REF!</v>
      </c>
      <c r="J171" s="27" t="e">
        <f>#REF!</f>
        <v>#REF!</v>
      </c>
      <c r="K171" s="28" t="e">
        <f>#REF!</f>
        <v>#REF!</v>
      </c>
    </row>
    <row r="172" spans="1:11" s="6" customFormat="1" ht="16" customHeight="1" thickBot="1" x14ac:dyDescent="0.3">
      <c r="A172" s="26" t="e">
        <f>#REF!</f>
        <v>#REF!</v>
      </c>
      <c r="B172" s="29" t="e">
        <f>#REF!</f>
        <v>#REF!</v>
      </c>
      <c r="C172" s="27" t="e">
        <f>#REF!</f>
        <v>#REF!</v>
      </c>
      <c r="D172" s="29" t="e">
        <f>#REF!</f>
        <v>#REF!</v>
      </c>
      <c r="E172" s="27" t="e">
        <f>IF(#REF!=""," ","*")</f>
        <v>#REF!</v>
      </c>
      <c r="F172" s="27" t="e">
        <f>IF(#REF!=""," ","*")</f>
        <v>#REF!</v>
      </c>
      <c r="G172" s="66" t="e">
        <f>IF(#REF!=""," ","*")</f>
        <v>#REF!</v>
      </c>
      <c r="H172" s="27" t="e">
        <f>IF(#REF!=""," ","*")</f>
        <v>#REF!</v>
      </c>
      <c r="I172" s="27" t="e">
        <f>IF(#REF!=""," ","*")</f>
        <v>#REF!</v>
      </c>
      <c r="J172" s="27" t="e">
        <f>#REF!</f>
        <v>#REF!</v>
      </c>
      <c r="K172" s="28" t="e">
        <f>#REF!</f>
        <v>#REF!</v>
      </c>
    </row>
    <row r="173" spans="1:11" s="6" customFormat="1" ht="16" customHeight="1" thickBot="1" x14ac:dyDescent="0.3">
      <c r="A173" s="26" t="e">
        <f>#REF!</f>
        <v>#REF!</v>
      </c>
      <c r="B173" s="29" t="e">
        <f>#REF!</f>
        <v>#REF!</v>
      </c>
      <c r="C173" s="27" t="e">
        <f>#REF!</f>
        <v>#REF!</v>
      </c>
      <c r="D173" s="29" t="e">
        <f>#REF!</f>
        <v>#REF!</v>
      </c>
      <c r="E173" s="27" t="e">
        <f>IF(#REF!=""," ","*")</f>
        <v>#REF!</v>
      </c>
      <c r="F173" s="27" t="e">
        <f>IF(#REF!=""," ","*")</f>
        <v>#REF!</v>
      </c>
      <c r="G173" s="66" t="e">
        <f>IF(#REF!=""," ","*")</f>
        <v>#REF!</v>
      </c>
      <c r="H173" s="27" t="e">
        <f>IF(#REF!=""," ","*")</f>
        <v>#REF!</v>
      </c>
      <c r="I173" s="27" t="e">
        <f>IF(#REF!=""," ","*")</f>
        <v>#REF!</v>
      </c>
      <c r="J173" s="27" t="e">
        <f>#REF!</f>
        <v>#REF!</v>
      </c>
      <c r="K173" s="28" t="e">
        <f>#REF!</f>
        <v>#REF!</v>
      </c>
    </row>
    <row r="174" spans="1:11" s="6" customFormat="1" ht="16" customHeight="1" thickBot="1" x14ac:dyDescent="0.3">
      <c r="A174" s="26" t="e">
        <f>#REF!</f>
        <v>#REF!</v>
      </c>
      <c r="B174" s="29" t="e">
        <f>#REF!</f>
        <v>#REF!</v>
      </c>
      <c r="C174" s="27" t="e">
        <f>#REF!</f>
        <v>#REF!</v>
      </c>
      <c r="D174" s="29" t="e">
        <f>#REF!</f>
        <v>#REF!</v>
      </c>
      <c r="E174" s="27" t="e">
        <f>IF(#REF!=""," ","*")</f>
        <v>#REF!</v>
      </c>
      <c r="F174" s="27" t="e">
        <f>IF(#REF!=""," ","*")</f>
        <v>#REF!</v>
      </c>
      <c r="G174" s="66" t="e">
        <f>IF(#REF!=""," ","*")</f>
        <v>#REF!</v>
      </c>
      <c r="H174" s="27" t="e">
        <f>IF(#REF!=""," ","*")</f>
        <v>#REF!</v>
      </c>
      <c r="I174" s="27" t="e">
        <f>IF(#REF!=""," ","*")</f>
        <v>#REF!</v>
      </c>
      <c r="J174" s="27" t="e">
        <f>#REF!</f>
        <v>#REF!</v>
      </c>
      <c r="K174" s="28" t="e">
        <f>#REF!</f>
        <v>#REF!</v>
      </c>
    </row>
    <row r="175" spans="1:11" s="6" customFormat="1" ht="16" customHeight="1" thickBot="1" x14ac:dyDescent="0.3">
      <c r="A175" s="26" t="e">
        <f>#REF!</f>
        <v>#REF!</v>
      </c>
      <c r="B175" s="29" t="e">
        <f>#REF!</f>
        <v>#REF!</v>
      </c>
      <c r="C175" s="27" t="e">
        <f>#REF!</f>
        <v>#REF!</v>
      </c>
      <c r="D175" s="29" t="e">
        <f>#REF!</f>
        <v>#REF!</v>
      </c>
      <c r="E175" s="27" t="e">
        <f>IF(#REF!=""," ","*")</f>
        <v>#REF!</v>
      </c>
      <c r="F175" s="27" t="e">
        <f>IF(#REF!=""," ","*")</f>
        <v>#REF!</v>
      </c>
      <c r="G175" s="66" t="e">
        <f>IF(#REF!=""," ","*")</f>
        <v>#REF!</v>
      </c>
      <c r="H175" s="27" t="e">
        <f>IF(#REF!=""," ","*")</f>
        <v>#REF!</v>
      </c>
      <c r="I175" s="27" t="e">
        <f>IF(#REF!=""," ","*")</f>
        <v>#REF!</v>
      </c>
      <c r="J175" s="27" t="e">
        <f>#REF!</f>
        <v>#REF!</v>
      </c>
      <c r="K175" s="28" t="e">
        <f>#REF!</f>
        <v>#REF!</v>
      </c>
    </row>
    <row r="176" spans="1:11" s="6" customFormat="1" ht="16" customHeight="1" thickBot="1" x14ac:dyDescent="0.3">
      <c r="A176" s="26" t="e">
        <f>#REF!</f>
        <v>#REF!</v>
      </c>
      <c r="B176" s="29" t="e">
        <f>#REF!</f>
        <v>#REF!</v>
      </c>
      <c r="C176" s="27" t="e">
        <f>#REF!</f>
        <v>#REF!</v>
      </c>
      <c r="D176" s="29" t="e">
        <f>#REF!</f>
        <v>#REF!</v>
      </c>
      <c r="E176" s="27" t="e">
        <f>IF(#REF!=""," ","*")</f>
        <v>#REF!</v>
      </c>
      <c r="F176" s="27" t="e">
        <f>IF(#REF!=""," ","*")</f>
        <v>#REF!</v>
      </c>
      <c r="G176" s="66" t="e">
        <f>IF(#REF!=""," ","*")</f>
        <v>#REF!</v>
      </c>
      <c r="H176" s="27" t="e">
        <f>IF(#REF!=""," ","*")</f>
        <v>#REF!</v>
      </c>
      <c r="I176" s="27" t="e">
        <f>IF(#REF!=""," ","*")</f>
        <v>#REF!</v>
      </c>
      <c r="J176" s="27" t="e">
        <f>#REF!</f>
        <v>#REF!</v>
      </c>
      <c r="K176" s="28" t="e">
        <f>#REF!</f>
        <v>#REF!</v>
      </c>
    </row>
    <row r="177" spans="1:11" s="6" customFormat="1" ht="16" customHeight="1" thickBot="1" x14ac:dyDescent="0.3">
      <c r="A177" s="26" t="e">
        <f>#REF!</f>
        <v>#REF!</v>
      </c>
      <c r="B177" s="29" t="e">
        <f>#REF!</f>
        <v>#REF!</v>
      </c>
      <c r="C177" s="27" t="e">
        <f>#REF!</f>
        <v>#REF!</v>
      </c>
      <c r="D177" s="29" t="e">
        <f>#REF!</f>
        <v>#REF!</v>
      </c>
      <c r="E177" s="27" t="e">
        <f>IF(#REF!=""," ","*")</f>
        <v>#REF!</v>
      </c>
      <c r="F177" s="27" t="e">
        <f>IF(#REF!=""," ","*")</f>
        <v>#REF!</v>
      </c>
      <c r="G177" s="66" t="e">
        <f>IF(#REF!=""," ","*")</f>
        <v>#REF!</v>
      </c>
      <c r="H177" s="27" t="e">
        <f>IF(#REF!=""," ","*")</f>
        <v>#REF!</v>
      </c>
      <c r="I177" s="27" t="e">
        <f>IF(#REF!=""," ","*")</f>
        <v>#REF!</v>
      </c>
      <c r="J177" s="27" t="e">
        <f>#REF!</f>
        <v>#REF!</v>
      </c>
      <c r="K177" s="28" t="e">
        <f>#REF!</f>
        <v>#REF!</v>
      </c>
    </row>
    <row r="178" spans="1:11" s="6" customFormat="1" ht="16" customHeight="1" thickBot="1" x14ac:dyDescent="0.3">
      <c r="A178" s="26" t="e">
        <f>#REF!</f>
        <v>#REF!</v>
      </c>
      <c r="B178" s="29" t="e">
        <f>#REF!</f>
        <v>#REF!</v>
      </c>
      <c r="C178" s="27" t="e">
        <f>#REF!</f>
        <v>#REF!</v>
      </c>
      <c r="D178" s="29" t="e">
        <f>#REF!</f>
        <v>#REF!</v>
      </c>
      <c r="E178" s="27" t="e">
        <f>IF(#REF!=""," ","*")</f>
        <v>#REF!</v>
      </c>
      <c r="F178" s="27" t="e">
        <f>IF(#REF!=""," ","*")</f>
        <v>#REF!</v>
      </c>
      <c r="G178" s="66" t="e">
        <f>IF(#REF!=""," ","*")</f>
        <v>#REF!</v>
      </c>
      <c r="H178" s="27" t="e">
        <f>IF(#REF!=""," ","*")</f>
        <v>#REF!</v>
      </c>
      <c r="I178" s="27" t="e">
        <f>IF(#REF!=""," ","*")</f>
        <v>#REF!</v>
      </c>
      <c r="J178" s="27" t="e">
        <f>#REF!</f>
        <v>#REF!</v>
      </c>
      <c r="K178" s="28" t="e">
        <f>#REF!</f>
        <v>#REF!</v>
      </c>
    </row>
    <row r="179" spans="1:11" s="6" customFormat="1" ht="16" customHeight="1" thickBot="1" x14ac:dyDescent="0.3">
      <c r="A179" s="26" t="e">
        <f>#REF!</f>
        <v>#REF!</v>
      </c>
      <c r="B179" s="29" t="e">
        <f>#REF!</f>
        <v>#REF!</v>
      </c>
      <c r="C179" s="27" t="e">
        <f>#REF!</f>
        <v>#REF!</v>
      </c>
      <c r="D179" s="29" t="e">
        <f>#REF!</f>
        <v>#REF!</v>
      </c>
      <c r="E179" s="27" t="e">
        <f>IF(#REF!=""," ","*")</f>
        <v>#REF!</v>
      </c>
      <c r="F179" s="27" t="e">
        <f>IF(#REF!=""," ","*")</f>
        <v>#REF!</v>
      </c>
      <c r="G179" s="66" t="e">
        <f>IF(#REF!=""," ","*")</f>
        <v>#REF!</v>
      </c>
      <c r="H179" s="27" t="e">
        <f>IF(#REF!=""," ","*")</f>
        <v>#REF!</v>
      </c>
      <c r="I179" s="27" t="e">
        <f>IF(#REF!=""," ","*")</f>
        <v>#REF!</v>
      </c>
      <c r="J179" s="27" t="e">
        <f>#REF!</f>
        <v>#REF!</v>
      </c>
      <c r="K179" s="28" t="e">
        <f>#REF!</f>
        <v>#REF!</v>
      </c>
    </row>
    <row r="180" spans="1:11" s="6" customFormat="1" ht="16" customHeight="1" thickBot="1" x14ac:dyDescent="0.3">
      <c r="A180" s="26" t="e">
        <f>#REF!</f>
        <v>#REF!</v>
      </c>
      <c r="B180" s="29" t="e">
        <f>#REF!</f>
        <v>#REF!</v>
      </c>
      <c r="C180" s="27" t="e">
        <f>#REF!</f>
        <v>#REF!</v>
      </c>
      <c r="D180" s="29" t="e">
        <f>#REF!</f>
        <v>#REF!</v>
      </c>
      <c r="E180" s="27" t="e">
        <f>IF(#REF!=""," ","*")</f>
        <v>#REF!</v>
      </c>
      <c r="F180" s="27" t="e">
        <f>IF(#REF!=""," ","*")</f>
        <v>#REF!</v>
      </c>
      <c r="G180" s="66" t="e">
        <f>IF(#REF!=""," ","*")</f>
        <v>#REF!</v>
      </c>
      <c r="H180" s="27" t="e">
        <f>IF(#REF!=""," ","*")</f>
        <v>#REF!</v>
      </c>
      <c r="I180" s="27" t="e">
        <f>IF(#REF!=""," ","*")</f>
        <v>#REF!</v>
      </c>
      <c r="J180" s="27" t="e">
        <f>#REF!</f>
        <v>#REF!</v>
      </c>
      <c r="K180" s="28" t="e">
        <f>#REF!</f>
        <v>#REF!</v>
      </c>
    </row>
    <row r="181" spans="1:11" s="6" customFormat="1" ht="16" customHeight="1" thickBot="1" x14ac:dyDescent="0.3">
      <c r="A181" s="26" t="e">
        <f>#REF!</f>
        <v>#REF!</v>
      </c>
      <c r="B181" s="29" t="e">
        <f>#REF!</f>
        <v>#REF!</v>
      </c>
      <c r="C181" s="27" t="e">
        <f>#REF!</f>
        <v>#REF!</v>
      </c>
      <c r="D181" s="29" t="e">
        <f>#REF!</f>
        <v>#REF!</v>
      </c>
      <c r="E181" s="27" t="e">
        <f>IF(#REF!=""," ","*")</f>
        <v>#REF!</v>
      </c>
      <c r="F181" s="27" t="e">
        <f>IF(#REF!=""," ","*")</f>
        <v>#REF!</v>
      </c>
      <c r="G181" s="66" t="e">
        <f>IF(#REF!=""," ","*")</f>
        <v>#REF!</v>
      </c>
      <c r="H181" s="27" t="e">
        <f>IF(#REF!=""," ","*")</f>
        <v>#REF!</v>
      </c>
      <c r="I181" s="27" t="e">
        <f>IF(#REF!=""," ","*")</f>
        <v>#REF!</v>
      </c>
      <c r="J181" s="27" t="e">
        <f>#REF!</f>
        <v>#REF!</v>
      </c>
      <c r="K181" s="28" t="e">
        <f>#REF!</f>
        <v>#REF!</v>
      </c>
    </row>
    <row r="182" spans="1:11" s="6" customFormat="1" ht="16" customHeight="1" thickBot="1" x14ac:dyDescent="0.3">
      <c r="A182" s="26" t="e">
        <f>#REF!</f>
        <v>#REF!</v>
      </c>
      <c r="B182" s="29" t="e">
        <f>#REF!</f>
        <v>#REF!</v>
      </c>
      <c r="C182" s="27" t="e">
        <f>#REF!</f>
        <v>#REF!</v>
      </c>
      <c r="D182" s="29" t="e">
        <f>#REF!</f>
        <v>#REF!</v>
      </c>
      <c r="E182" s="27" t="e">
        <f>IF(#REF!=""," ","*")</f>
        <v>#REF!</v>
      </c>
      <c r="F182" s="27" t="e">
        <f>IF(#REF!=""," ","*")</f>
        <v>#REF!</v>
      </c>
      <c r="G182" s="66" t="e">
        <f>IF(#REF!=""," ","*")</f>
        <v>#REF!</v>
      </c>
      <c r="H182" s="27" t="e">
        <f>IF(#REF!=""," ","*")</f>
        <v>#REF!</v>
      </c>
      <c r="I182" s="27" t="e">
        <f>IF(#REF!=""," ","*")</f>
        <v>#REF!</v>
      </c>
      <c r="J182" s="27" t="e">
        <f>#REF!</f>
        <v>#REF!</v>
      </c>
      <c r="K182" s="28" t="e">
        <f>#REF!</f>
        <v>#REF!</v>
      </c>
    </row>
    <row r="183" spans="1:11" s="6" customFormat="1" ht="16" customHeight="1" thickBot="1" x14ac:dyDescent="0.3">
      <c r="A183" s="26" t="e">
        <f>#REF!</f>
        <v>#REF!</v>
      </c>
      <c r="B183" s="29" t="e">
        <f>#REF!</f>
        <v>#REF!</v>
      </c>
      <c r="C183" s="27" t="e">
        <f>#REF!</f>
        <v>#REF!</v>
      </c>
      <c r="D183" s="29" t="e">
        <f>#REF!</f>
        <v>#REF!</v>
      </c>
      <c r="E183" s="27" t="e">
        <f>IF(#REF!=""," ","*")</f>
        <v>#REF!</v>
      </c>
      <c r="F183" s="27" t="e">
        <f>IF(#REF!=""," ","*")</f>
        <v>#REF!</v>
      </c>
      <c r="G183" s="66" t="e">
        <f>IF(#REF!=""," ","*")</f>
        <v>#REF!</v>
      </c>
      <c r="H183" s="27" t="e">
        <f>IF(#REF!=""," ","*")</f>
        <v>#REF!</v>
      </c>
      <c r="I183" s="27" t="e">
        <f>IF(#REF!=""," ","*")</f>
        <v>#REF!</v>
      </c>
      <c r="J183" s="27" t="e">
        <f>#REF!</f>
        <v>#REF!</v>
      </c>
      <c r="K183" s="28" t="e">
        <f>#REF!</f>
        <v>#REF!</v>
      </c>
    </row>
    <row r="184" spans="1:11" s="6" customFormat="1" ht="16" customHeight="1" thickBot="1" x14ac:dyDescent="0.3">
      <c r="A184" s="26" t="e">
        <f>#REF!</f>
        <v>#REF!</v>
      </c>
      <c r="B184" s="29" t="e">
        <f>#REF!</f>
        <v>#REF!</v>
      </c>
      <c r="C184" s="27" t="e">
        <f>#REF!</f>
        <v>#REF!</v>
      </c>
      <c r="D184" s="29" t="e">
        <f>#REF!</f>
        <v>#REF!</v>
      </c>
      <c r="E184" s="27" t="e">
        <f>IF(#REF!=""," ","*")</f>
        <v>#REF!</v>
      </c>
      <c r="F184" s="27" t="e">
        <f>IF(#REF!=""," ","*")</f>
        <v>#REF!</v>
      </c>
      <c r="G184" s="66" t="e">
        <f>IF(#REF!=""," ","*")</f>
        <v>#REF!</v>
      </c>
      <c r="H184" s="27" t="e">
        <f>IF(#REF!=""," ","*")</f>
        <v>#REF!</v>
      </c>
      <c r="I184" s="27" t="e">
        <f>IF(#REF!=""," ","*")</f>
        <v>#REF!</v>
      </c>
      <c r="J184" s="27" t="e">
        <f>#REF!</f>
        <v>#REF!</v>
      </c>
      <c r="K184" s="28" t="e">
        <f>#REF!</f>
        <v>#REF!</v>
      </c>
    </row>
    <row r="185" spans="1:11" s="6" customFormat="1" ht="16" customHeight="1" thickBot="1" x14ac:dyDescent="0.3">
      <c r="A185" s="26" t="e">
        <f>#REF!</f>
        <v>#REF!</v>
      </c>
      <c r="B185" s="29" t="e">
        <f>#REF!</f>
        <v>#REF!</v>
      </c>
      <c r="C185" s="27" t="e">
        <f>#REF!</f>
        <v>#REF!</v>
      </c>
      <c r="D185" s="29" t="e">
        <f>#REF!</f>
        <v>#REF!</v>
      </c>
      <c r="E185" s="27" t="e">
        <f>IF(#REF!=""," ","*")</f>
        <v>#REF!</v>
      </c>
      <c r="F185" s="27" t="e">
        <f>IF(#REF!=""," ","*")</f>
        <v>#REF!</v>
      </c>
      <c r="G185" s="66" t="e">
        <f>IF(#REF!=""," ","*")</f>
        <v>#REF!</v>
      </c>
      <c r="H185" s="27" t="e">
        <f>IF(#REF!=""," ","*")</f>
        <v>#REF!</v>
      </c>
      <c r="I185" s="27" t="e">
        <f>IF(#REF!=""," ","*")</f>
        <v>#REF!</v>
      </c>
      <c r="J185" s="27" t="e">
        <f>#REF!</f>
        <v>#REF!</v>
      </c>
      <c r="K185" s="28" t="e">
        <f>#REF!</f>
        <v>#REF!</v>
      </c>
    </row>
    <row r="186" spans="1:11" s="6" customFormat="1" ht="16" customHeight="1" thickBot="1" x14ac:dyDescent="0.3">
      <c r="A186" s="26" t="e">
        <f>#REF!</f>
        <v>#REF!</v>
      </c>
      <c r="B186" s="29" t="e">
        <f>#REF!</f>
        <v>#REF!</v>
      </c>
      <c r="C186" s="27" t="e">
        <f>#REF!</f>
        <v>#REF!</v>
      </c>
      <c r="D186" s="29" t="e">
        <f>#REF!</f>
        <v>#REF!</v>
      </c>
      <c r="E186" s="27" t="e">
        <f>IF(#REF!=""," ","*")</f>
        <v>#REF!</v>
      </c>
      <c r="F186" s="27" t="e">
        <f>IF(#REF!=""," ","*")</f>
        <v>#REF!</v>
      </c>
      <c r="G186" s="66" t="e">
        <f>IF(#REF!=""," ","*")</f>
        <v>#REF!</v>
      </c>
      <c r="H186" s="27" t="e">
        <f>IF(#REF!=""," ","*")</f>
        <v>#REF!</v>
      </c>
      <c r="I186" s="27" t="e">
        <f>IF(#REF!=""," ","*")</f>
        <v>#REF!</v>
      </c>
      <c r="J186" s="27" t="e">
        <f>#REF!</f>
        <v>#REF!</v>
      </c>
      <c r="K186" s="28" t="e">
        <f>#REF!</f>
        <v>#REF!</v>
      </c>
    </row>
    <row r="187" spans="1:11" s="6" customFormat="1" ht="16" customHeight="1" thickBot="1" x14ac:dyDescent="0.3">
      <c r="A187" s="26" t="e">
        <f>#REF!</f>
        <v>#REF!</v>
      </c>
      <c r="B187" s="29" t="e">
        <f>#REF!</f>
        <v>#REF!</v>
      </c>
      <c r="C187" s="27" t="e">
        <f>#REF!</f>
        <v>#REF!</v>
      </c>
      <c r="D187" s="29" t="e">
        <f>#REF!</f>
        <v>#REF!</v>
      </c>
      <c r="E187" s="27" t="e">
        <f>IF(#REF!=""," ","*")</f>
        <v>#REF!</v>
      </c>
      <c r="F187" s="27" t="e">
        <f>IF(#REF!=""," ","*")</f>
        <v>#REF!</v>
      </c>
      <c r="G187" s="66" t="e">
        <f>IF(#REF!=""," ","*")</f>
        <v>#REF!</v>
      </c>
      <c r="H187" s="27" t="e">
        <f>IF(#REF!=""," ","*")</f>
        <v>#REF!</v>
      </c>
      <c r="I187" s="27" t="e">
        <f>IF(#REF!=""," ","*")</f>
        <v>#REF!</v>
      </c>
      <c r="J187" s="27" t="e">
        <f>#REF!</f>
        <v>#REF!</v>
      </c>
      <c r="K187" s="28" t="e">
        <f>#REF!</f>
        <v>#REF!</v>
      </c>
    </row>
    <row r="188" spans="1:11" s="6" customFormat="1" ht="16" customHeight="1" thickBot="1" x14ac:dyDescent="0.3">
      <c r="A188" s="26" t="e">
        <f>#REF!</f>
        <v>#REF!</v>
      </c>
      <c r="B188" s="29" t="e">
        <f>#REF!</f>
        <v>#REF!</v>
      </c>
      <c r="C188" s="27" t="e">
        <f>#REF!</f>
        <v>#REF!</v>
      </c>
      <c r="D188" s="29" t="e">
        <f>#REF!</f>
        <v>#REF!</v>
      </c>
      <c r="E188" s="27" t="e">
        <f>IF(#REF!=""," ","*")</f>
        <v>#REF!</v>
      </c>
      <c r="F188" s="27" t="e">
        <f>IF(#REF!=""," ","*")</f>
        <v>#REF!</v>
      </c>
      <c r="G188" s="66" t="e">
        <f>IF(#REF!=""," ","*")</f>
        <v>#REF!</v>
      </c>
      <c r="H188" s="27" t="e">
        <f>IF(#REF!=""," ","*")</f>
        <v>#REF!</v>
      </c>
      <c r="I188" s="27" t="e">
        <f>IF(#REF!=""," ","*")</f>
        <v>#REF!</v>
      </c>
      <c r="J188" s="27" t="e">
        <f>#REF!</f>
        <v>#REF!</v>
      </c>
      <c r="K188" s="28" t="e">
        <f>#REF!</f>
        <v>#REF!</v>
      </c>
    </row>
    <row r="189" spans="1:11" s="6" customFormat="1" ht="16" customHeight="1" thickBot="1" x14ac:dyDescent="0.3">
      <c r="A189" s="26" t="e">
        <f>#REF!</f>
        <v>#REF!</v>
      </c>
      <c r="B189" s="29" t="e">
        <f>#REF!</f>
        <v>#REF!</v>
      </c>
      <c r="C189" s="27" t="e">
        <f>#REF!</f>
        <v>#REF!</v>
      </c>
      <c r="D189" s="29" t="e">
        <f>#REF!</f>
        <v>#REF!</v>
      </c>
      <c r="E189" s="27" t="e">
        <f>IF(#REF!=""," ","*")</f>
        <v>#REF!</v>
      </c>
      <c r="F189" s="27" t="e">
        <f>IF(#REF!=""," ","*")</f>
        <v>#REF!</v>
      </c>
      <c r="G189" s="66" t="e">
        <f>IF(#REF!=""," ","*")</f>
        <v>#REF!</v>
      </c>
      <c r="H189" s="27" t="e">
        <f>IF(#REF!=""," ","*")</f>
        <v>#REF!</v>
      </c>
      <c r="I189" s="27" t="e">
        <f>IF(#REF!=""," ","*")</f>
        <v>#REF!</v>
      </c>
      <c r="J189" s="27" t="e">
        <f>#REF!</f>
        <v>#REF!</v>
      </c>
      <c r="K189" s="28" t="e">
        <f>#REF!</f>
        <v>#REF!</v>
      </c>
    </row>
    <row r="190" spans="1:11" s="6" customFormat="1" ht="16" customHeight="1" thickBot="1" x14ac:dyDescent="0.3">
      <c r="A190" s="26" t="e">
        <f>#REF!</f>
        <v>#REF!</v>
      </c>
      <c r="B190" s="29" t="e">
        <f>#REF!</f>
        <v>#REF!</v>
      </c>
      <c r="C190" s="27" t="e">
        <f>#REF!</f>
        <v>#REF!</v>
      </c>
      <c r="D190" s="29" t="e">
        <f>#REF!</f>
        <v>#REF!</v>
      </c>
      <c r="E190" s="27" t="e">
        <f>IF(#REF!=""," ","*")</f>
        <v>#REF!</v>
      </c>
      <c r="F190" s="27" t="e">
        <f>IF(#REF!=""," ","*")</f>
        <v>#REF!</v>
      </c>
      <c r="G190" s="66" t="e">
        <f>IF(#REF!=""," ","*")</f>
        <v>#REF!</v>
      </c>
      <c r="H190" s="27" t="e">
        <f>IF(#REF!=""," ","*")</f>
        <v>#REF!</v>
      </c>
      <c r="I190" s="27" t="e">
        <f>IF(#REF!=""," ","*")</f>
        <v>#REF!</v>
      </c>
      <c r="J190" s="27" t="e">
        <f>#REF!</f>
        <v>#REF!</v>
      </c>
      <c r="K190" s="28" t="e">
        <f>#REF!</f>
        <v>#REF!</v>
      </c>
    </row>
    <row r="191" spans="1:11" s="6" customFormat="1" ht="16" customHeight="1" thickBot="1" x14ac:dyDescent="0.3">
      <c r="A191" s="26" t="e">
        <f>#REF!</f>
        <v>#REF!</v>
      </c>
      <c r="B191" s="29" t="e">
        <f>#REF!</f>
        <v>#REF!</v>
      </c>
      <c r="C191" s="27" t="e">
        <f>#REF!</f>
        <v>#REF!</v>
      </c>
      <c r="D191" s="29" t="e">
        <f>#REF!</f>
        <v>#REF!</v>
      </c>
      <c r="E191" s="27" t="e">
        <f>IF(#REF!=""," ","*")</f>
        <v>#REF!</v>
      </c>
      <c r="F191" s="27" t="e">
        <f>IF(#REF!=""," ","*")</f>
        <v>#REF!</v>
      </c>
      <c r="G191" s="66" t="e">
        <f>IF(#REF!=""," ","*")</f>
        <v>#REF!</v>
      </c>
      <c r="H191" s="27" t="e">
        <f>IF(#REF!=""," ","*")</f>
        <v>#REF!</v>
      </c>
      <c r="I191" s="27" t="e">
        <f>IF(#REF!=""," ","*")</f>
        <v>#REF!</v>
      </c>
      <c r="J191" s="27" t="e">
        <f>#REF!</f>
        <v>#REF!</v>
      </c>
      <c r="K191" s="28" t="e">
        <f>#REF!</f>
        <v>#REF!</v>
      </c>
    </row>
    <row r="192" spans="1:11" s="6" customFormat="1" ht="16" customHeight="1" thickBot="1" x14ac:dyDescent="0.3">
      <c r="A192" s="26" t="e">
        <f>#REF!</f>
        <v>#REF!</v>
      </c>
      <c r="B192" s="29" t="e">
        <f>#REF!</f>
        <v>#REF!</v>
      </c>
      <c r="C192" s="27" t="e">
        <f>#REF!</f>
        <v>#REF!</v>
      </c>
      <c r="D192" s="29" t="e">
        <f>#REF!</f>
        <v>#REF!</v>
      </c>
      <c r="E192" s="27" t="e">
        <f>IF(#REF!=""," ","*")</f>
        <v>#REF!</v>
      </c>
      <c r="F192" s="27" t="e">
        <f>IF(#REF!=""," ","*")</f>
        <v>#REF!</v>
      </c>
      <c r="G192" s="66" t="e">
        <f>IF(#REF!=""," ","*")</f>
        <v>#REF!</v>
      </c>
      <c r="H192" s="27" t="e">
        <f>IF(#REF!=""," ","*")</f>
        <v>#REF!</v>
      </c>
      <c r="I192" s="27" t="e">
        <f>IF(#REF!=""," ","*")</f>
        <v>#REF!</v>
      </c>
      <c r="J192" s="27" t="e">
        <f>#REF!</f>
        <v>#REF!</v>
      </c>
      <c r="K192" s="28" t="e">
        <f>#REF!</f>
        <v>#REF!</v>
      </c>
    </row>
    <row r="193" spans="1:11" s="6" customFormat="1" ht="16" customHeight="1" thickBot="1" x14ac:dyDescent="0.3">
      <c r="A193" s="26" t="e">
        <f>#REF!</f>
        <v>#REF!</v>
      </c>
      <c r="B193" s="29" t="e">
        <f>#REF!</f>
        <v>#REF!</v>
      </c>
      <c r="C193" s="27" t="e">
        <f>#REF!</f>
        <v>#REF!</v>
      </c>
      <c r="D193" s="29" t="e">
        <f>#REF!</f>
        <v>#REF!</v>
      </c>
      <c r="E193" s="27" t="e">
        <f>IF(#REF!=""," ","*")</f>
        <v>#REF!</v>
      </c>
      <c r="F193" s="27" t="e">
        <f>IF(#REF!=""," ","*")</f>
        <v>#REF!</v>
      </c>
      <c r="G193" s="66" t="e">
        <f>IF(#REF!=""," ","*")</f>
        <v>#REF!</v>
      </c>
      <c r="H193" s="27" t="e">
        <f>IF(#REF!=""," ","*")</f>
        <v>#REF!</v>
      </c>
      <c r="I193" s="27" t="e">
        <f>IF(#REF!=""," ","*")</f>
        <v>#REF!</v>
      </c>
      <c r="J193" s="27" t="e">
        <f>#REF!</f>
        <v>#REF!</v>
      </c>
      <c r="K193" s="28" t="e">
        <f>#REF!</f>
        <v>#REF!</v>
      </c>
    </row>
    <row r="194" spans="1:11" s="6" customFormat="1" ht="16" customHeight="1" thickBot="1" x14ac:dyDescent="0.3">
      <c r="A194" s="26" t="e">
        <f>#REF!</f>
        <v>#REF!</v>
      </c>
      <c r="B194" s="29" t="e">
        <f>#REF!</f>
        <v>#REF!</v>
      </c>
      <c r="C194" s="27" t="e">
        <f>#REF!</f>
        <v>#REF!</v>
      </c>
      <c r="D194" s="29" t="e">
        <f>#REF!</f>
        <v>#REF!</v>
      </c>
      <c r="E194" s="27" t="e">
        <f>IF(#REF!=""," ","*")</f>
        <v>#REF!</v>
      </c>
      <c r="F194" s="27" t="e">
        <f>IF(#REF!=""," ","*")</f>
        <v>#REF!</v>
      </c>
      <c r="G194" s="66" t="e">
        <f>IF(#REF!=""," ","*")</f>
        <v>#REF!</v>
      </c>
      <c r="H194" s="27" t="e">
        <f>IF(#REF!=""," ","*")</f>
        <v>#REF!</v>
      </c>
      <c r="I194" s="27" t="e">
        <f>IF(#REF!=""," ","*")</f>
        <v>#REF!</v>
      </c>
      <c r="J194" s="27" t="e">
        <f>#REF!</f>
        <v>#REF!</v>
      </c>
      <c r="K194" s="28" t="e">
        <f>#REF!</f>
        <v>#REF!</v>
      </c>
    </row>
    <row r="195" spans="1:11" s="6" customFormat="1" ht="16" customHeight="1" thickBot="1" x14ac:dyDescent="0.3">
      <c r="A195" s="26" t="e">
        <f>#REF!</f>
        <v>#REF!</v>
      </c>
      <c r="B195" s="29" t="e">
        <f>#REF!</f>
        <v>#REF!</v>
      </c>
      <c r="C195" s="27" t="e">
        <f>#REF!</f>
        <v>#REF!</v>
      </c>
      <c r="D195" s="29" t="e">
        <f>#REF!</f>
        <v>#REF!</v>
      </c>
      <c r="E195" s="27" t="e">
        <f>IF(#REF!=""," ","*")</f>
        <v>#REF!</v>
      </c>
      <c r="F195" s="27" t="e">
        <f>IF(#REF!=""," ","*")</f>
        <v>#REF!</v>
      </c>
      <c r="G195" s="66" t="e">
        <f>IF(#REF!=""," ","*")</f>
        <v>#REF!</v>
      </c>
      <c r="H195" s="27" t="e">
        <f>IF(#REF!=""," ","*")</f>
        <v>#REF!</v>
      </c>
      <c r="I195" s="27" t="e">
        <f>IF(#REF!=""," ","*")</f>
        <v>#REF!</v>
      </c>
      <c r="J195" s="27" t="e">
        <f>#REF!</f>
        <v>#REF!</v>
      </c>
      <c r="K195" s="28" t="e">
        <f>#REF!</f>
        <v>#REF!</v>
      </c>
    </row>
    <row r="196" spans="1:11" s="6" customFormat="1" ht="16" customHeight="1" thickBot="1" x14ac:dyDescent="0.3">
      <c r="A196" s="26" t="e">
        <f>#REF!</f>
        <v>#REF!</v>
      </c>
      <c r="B196" s="29" t="e">
        <f>#REF!</f>
        <v>#REF!</v>
      </c>
      <c r="C196" s="27" t="e">
        <f>#REF!</f>
        <v>#REF!</v>
      </c>
      <c r="D196" s="29" t="e">
        <f>#REF!</f>
        <v>#REF!</v>
      </c>
      <c r="E196" s="27" t="e">
        <f>IF(#REF!=""," ","*")</f>
        <v>#REF!</v>
      </c>
      <c r="F196" s="27" t="e">
        <f>IF(#REF!=""," ","*")</f>
        <v>#REF!</v>
      </c>
      <c r="G196" s="66" t="e">
        <f>IF(#REF!=""," ","*")</f>
        <v>#REF!</v>
      </c>
      <c r="H196" s="27" t="e">
        <f>IF(#REF!=""," ","*")</f>
        <v>#REF!</v>
      </c>
      <c r="I196" s="27" t="e">
        <f>IF(#REF!=""," ","*")</f>
        <v>#REF!</v>
      </c>
      <c r="J196" s="27" t="e">
        <f>#REF!</f>
        <v>#REF!</v>
      </c>
      <c r="K196" s="28" t="e">
        <f>#REF!</f>
        <v>#REF!</v>
      </c>
    </row>
    <row r="197" spans="1:11" s="6" customFormat="1" ht="16" customHeight="1" thickBot="1" x14ac:dyDescent="0.3">
      <c r="A197" s="26" t="e">
        <f>#REF!</f>
        <v>#REF!</v>
      </c>
      <c r="B197" s="29" t="e">
        <f>#REF!</f>
        <v>#REF!</v>
      </c>
      <c r="C197" s="27" t="e">
        <f>#REF!</f>
        <v>#REF!</v>
      </c>
      <c r="D197" s="29" t="e">
        <f>#REF!</f>
        <v>#REF!</v>
      </c>
      <c r="E197" s="27" t="e">
        <f>IF(#REF!=""," ","*")</f>
        <v>#REF!</v>
      </c>
      <c r="F197" s="27" t="e">
        <f>IF(#REF!=""," ","*")</f>
        <v>#REF!</v>
      </c>
      <c r="G197" s="66" t="e">
        <f>IF(#REF!=""," ","*")</f>
        <v>#REF!</v>
      </c>
      <c r="H197" s="27" t="e">
        <f>IF(#REF!=""," ","*")</f>
        <v>#REF!</v>
      </c>
      <c r="I197" s="27" t="e">
        <f>IF(#REF!=""," ","*")</f>
        <v>#REF!</v>
      </c>
      <c r="J197" s="27" t="e">
        <f>#REF!</f>
        <v>#REF!</v>
      </c>
      <c r="K197" s="28" t="e">
        <f>#REF!</f>
        <v>#REF!</v>
      </c>
    </row>
    <row r="198" spans="1:11" s="6" customFormat="1" ht="16" customHeight="1" thickBot="1" x14ac:dyDescent="0.3">
      <c r="A198" s="26" t="e">
        <f>#REF!</f>
        <v>#REF!</v>
      </c>
      <c r="B198" s="29" t="e">
        <f>#REF!</f>
        <v>#REF!</v>
      </c>
      <c r="C198" s="27" t="e">
        <f>#REF!</f>
        <v>#REF!</v>
      </c>
      <c r="D198" s="29" t="e">
        <f>#REF!</f>
        <v>#REF!</v>
      </c>
      <c r="E198" s="27" t="e">
        <f>IF(#REF!=""," ","*")</f>
        <v>#REF!</v>
      </c>
      <c r="F198" s="27" t="e">
        <f>IF(#REF!=""," ","*")</f>
        <v>#REF!</v>
      </c>
      <c r="G198" s="66" t="e">
        <f>IF(#REF!=""," ","*")</f>
        <v>#REF!</v>
      </c>
      <c r="H198" s="27" t="e">
        <f>IF(#REF!=""," ","*")</f>
        <v>#REF!</v>
      </c>
      <c r="I198" s="27" t="e">
        <f>IF(#REF!=""," ","*")</f>
        <v>#REF!</v>
      </c>
      <c r="J198" s="27" t="e">
        <f>#REF!</f>
        <v>#REF!</v>
      </c>
      <c r="K198" s="28" t="e">
        <f>#REF!</f>
        <v>#REF!</v>
      </c>
    </row>
    <row r="199" spans="1:11" s="6" customFormat="1" ht="16" customHeight="1" thickBot="1" x14ac:dyDescent="0.3">
      <c r="A199" s="26" t="e">
        <f>#REF!</f>
        <v>#REF!</v>
      </c>
      <c r="B199" s="29" t="e">
        <f>#REF!</f>
        <v>#REF!</v>
      </c>
      <c r="C199" s="27" t="e">
        <f>#REF!</f>
        <v>#REF!</v>
      </c>
      <c r="D199" s="29" t="e">
        <f>#REF!</f>
        <v>#REF!</v>
      </c>
      <c r="E199" s="27" t="e">
        <f>IF(#REF!=""," ","*")</f>
        <v>#REF!</v>
      </c>
      <c r="F199" s="27" t="e">
        <f>IF(#REF!=""," ","*")</f>
        <v>#REF!</v>
      </c>
      <c r="G199" s="66" t="e">
        <f>IF(#REF!=""," ","*")</f>
        <v>#REF!</v>
      </c>
      <c r="H199" s="27" t="e">
        <f>IF(#REF!=""," ","*")</f>
        <v>#REF!</v>
      </c>
      <c r="I199" s="27" t="e">
        <f>IF(#REF!=""," ","*")</f>
        <v>#REF!</v>
      </c>
      <c r="J199" s="27" t="e">
        <f>#REF!</f>
        <v>#REF!</v>
      </c>
      <c r="K199" s="28" t="e">
        <f>#REF!</f>
        <v>#REF!</v>
      </c>
    </row>
    <row r="200" spans="1:11" s="6" customFormat="1" ht="16" customHeight="1" thickBot="1" x14ac:dyDescent="0.3">
      <c r="A200" s="26" t="e">
        <f>#REF!</f>
        <v>#REF!</v>
      </c>
      <c r="B200" s="29" t="e">
        <f>#REF!</f>
        <v>#REF!</v>
      </c>
      <c r="C200" s="27" t="e">
        <f>#REF!</f>
        <v>#REF!</v>
      </c>
      <c r="D200" s="29" t="e">
        <f>#REF!</f>
        <v>#REF!</v>
      </c>
      <c r="E200" s="27" t="e">
        <f>IF(#REF!=""," ","*")</f>
        <v>#REF!</v>
      </c>
      <c r="F200" s="27" t="e">
        <f>IF(#REF!=""," ","*")</f>
        <v>#REF!</v>
      </c>
      <c r="G200" s="66" t="e">
        <f>IF(#REF!=""," ","*")</f>
        <v>#REF!</v>
      </c>
      <c r="H200" s="27" t="e">
        <f>IF(#REF!=""," ","*")</f>
        <v>#REF!</v>
      </c>
      <c r="I200" s="27" t="e">
        <f>IF(#REF!=""," ","*")</f>
        <v>#REF!</v>
      </c>
      <c r="J200" s="27" t="e">
        <f>#REF!</f>
        <v>#REF!</v>
      </c>
      <c r="K200" s="28" t="e">
        <f>#REF!</f>
        <v>#REF!</v>
      </c>
    </row>
    <row r="201" spans="1:11" s="6" customFormat="1" ht="16" customHeight="1" thickBot="1" x14ac:dyDescent="0.3">
      <c r="A201" s="26" t="e">
        <f>#REF!</f>
        <v>#REF!</v>
      </c>
      <c r="B201" s="29" t="e">
        <f>#REF!</f>
        <v>#REF!</v>
      </c>
      <c r="C201" s="27" t="e">
        <f>#REF!</f>
        <v>#REF!</v>
      </c>
      <c r="D201" s="29" t="e">
        <f>#REF!</f>
        <v>#REF!</v>
      </c>
      <c r="E201" s="27" t="e">
        <f>IF(#REF!=""," ","*")</f>
        <v>#REF!</v>
      </c>
      <c r="F201" s="27" t="e">
        <f>IF(#REF!=""," ","*")</f>
        <v>#REF!</v>
      </c>
      <c r="G201" s="66" t="e">
        <f>IF(#REF!=""," ","*")</f>
        <v>#REF!</v>
      </c>
      <c r="H201" s="27" t="e">
        <f>IF(#REF!=""," ","*")</f>
        <v>#REF!</v>
      </c>
      <c r="I201" s="27" t="e">
        <f>IF(#REF!=""," ","*")</f>
        <v>#REF!</v>
      </c>
      <c r="J201" s="27" t="e">
        <f>#REF!</f>
        <v>#REF!</v>
      </c>
      <c r="K201" s="28" t="e">
        <f>#REF!</f>
        <v>#REF!</v>
      </c>
    </row>
    <row r="202" spans="1:11" s="6" customFormat="1" ht="16" customHeight="1" thickBot="1" x14ac:dyDescent="0.3">
      <c r="A202" s="26" t="e">
        <f>#REF!</f>
        <v>#REF!</v>
      </c>
      <c r="B202" s="29" t="e">
        <f>#REF!</f>
        <v>#REF!</v>
      </c>
      <c r="C202" s="27" t="e">
        <f>#REF!</f>
        <v>#REF!</v>
      </c>
      <c r="D202" s="29" t="e">
        <f>#REF!</f>
        <v>#REF!</v>
      </c>
      <c r="E202" s="27" t="e">
        <f>IF(#REF!=""," ","*")</f>
        <v>#REF!</v>
      </c>
      <c r="F202" s="27" t="e">
        <f>IF(#REF!=""," ","*")</f>
        <v>#REF!</v>
      </c>
      <c r="G202" s="66" t="e">
        <f>IF(#REF!=""," ","*")</f>
        <v>#REF!</v>
      </c>
      <c r="H202" s="27" t="e">
        <f>IF(#REF!=""," ","*")</f>
        <v>#REF!</v>
      </c>
      <c r="I202" s="27" t="e">
        <f>IF(#REF!=""," ","*")</f>
        <v>#REF!</v>
      </c>
      <c r="J202" s="27" t="e">
        <f>#REF!</f>
        <v>#REF!</v>
      </c>
      <c r="K202" s="28" t="e">
        <f>#REF!</f>
        <v>#REF!</v>
      </c>
    </row>
    <row r="203" spans="1:11" s="6" customFormat="1" ht="16" customHeight="1" thickBot="1" x14ac:dyDescent="0.3">
      <c r="A203" s="26" t="e">
        <f>#REF!</f>
        <v>#REF!</v>
      </c>
      <c r="B203" s="29" t="e">
        <f>#REF!</f>
        <v>#REF!</v>
      </c>
      <c r="C203" s="27" t="e">
        <f>#REF!</f>
        <v>#REF!</v>
      </c>
      <c r="D203" s="29" t="e">
        <f>#REF!</f>
        <v>#REF!</v>
      </c>
      <c r="E203" s="27" t="e">
        <f>IF(#REF!=""," ","*")</f>
        <v>#REF!</v>
      </c>
      <c r="F203" s="27" t="e">
        <f>IF(#REF!=""," ","*")</f>
        <v>#REF!</v>
      </c>
      <c r="G203" s="66" t="e">
        <f>IF(#REF!=""," ","*")</f>
        <v>#REF!</v>
      </c>
      <c r="H203" s="27" t="e">
        <f>IF(#REF!=""," ","*")</f>
        <v>#REF!</v>
      </c>
      <c r="I203" s="27" t="e">
        <f>IF(#REF!=""," ","*")</f>
        <v>#REF!</v>
      </c>
      <c r="J203" s="27" t="e">
        <f>#REF!</f>
        <v>#REF!</v>
      </c>
      <c r="K203" s="28" t="e">
        <f>#REF!</f>
        <v>#REF!</v>
      </c>
    </row>
    <row r="204" spans="1:11" s="6" customFormat="1" ht="16" customHeight="1" thickBot="1" x14ac:dyDescent="0.3">
      <c r="A204" s="26" t="e">
        <f>#REF!</f>
        <v>#REF!</v>
      </c>
      <c r="B204" s="29" t="e">
        <f>#REF!</f>
        <v>#REF!</v>
      </c>
      <c r="C204" s="27" t="e">
        <f>#REF!</f>
        <v>#REF!</v>
      </c>
      <c r="D204" s="29" t="e">
        <f>#REF!</f>
        <v>#REF!</v>
      </c>
      <c r="E204" s="27" t="e">
        <f>IF(#REF!=""," ","*")</f>
        <v>#REF!</v>
      </c>
      <c r="F204" s="27" t="e">
        <f>IF(#REF!=""," ","*")</f>
        <v>#REF!</v>
      </c>
      <c r="G204" s="66" t="e">
        <f>IF(#REF!=""," ","*")</f>
        <v>#REF!</v>
      </c>
      <c r="H204" s="27" t="e">
        <f>IF(#REF!=""," ","*")</f>
        <v>#REF!</v>
      </c>
      <c r="I204" s="27" t="e">
        <f>IF(#REF!=""," ","*")</f>
        <v>#REF!</v>
      </c>
      <c r="J204" s="27" t="e">
        <f>#REF!</f>
        <v>#REF!</v>
      </c>
      <c r="K204" s="28" t="e">
        <f>#REF!</f>
        <v>#REF!</v>
      </c>
    </row>
    <row r="205" spans="1:11" s="6" customFormat="1" ht="16" customHeight="1" thickBot="1" x14ac:dyDescent="0.3">
      <c r="A205" s="26" t="e">
        <f>#REF!</f>
        <v>#REF!</v>
      </c>
      <c r="B205" s="29" t="e">
        <f>#REF!</f>
        <v>#REF!</v>
      </c>
      <c r="C205" s="27" t="e">
        <f>#REF!</f>
        <v>#REF!</v>
      </c>
      <c r="D205" s="29" t="e">
        <f>#REF!</f>
        <v>#REF!</v>
      </c>
      <c r="E205" s="27" t="e">
        <f>IF(#REF!=""," ","*")</f>
        <v>#REF!</v>
      </c>
      <c r="F205" s="27" t="e">
        <f>IF(#REF!=""," ","*")</f>
        <v>#REF!</v>
      </c>
      <c r="G205" s="66" t="e">
        <f>IF(#REF!=""," ","*")</f>
        <v>#REF!</v>
      </c>
      <c r="H205" s="27" t="e">
        <f>IF(#REF!=""," ","*")</f>
        <v>#REF!</v>
      </c>
      <c r="I205" s="27" t="e">
        <f>IF(#REF!=""," ","*")</f>
        <v>#REF!</v>
      </c>
      <c r="J205" s="27" t="e">
        <f>#REF!</f>
        <v>#REF!</v>
      </c>
      <c r="K205" s="28" t="e">
        <f>#REF!</f>
        <v>#REF!</v>
      </c>
    </row>
    <row r="206" spans="1:11" s="6" customFormat="1" ht="16" customHeight="1" thickBot="1" x14ac:dyDescent="0.3">
      <c r="A206" s="26" t="e">
        <f>#REF!</f>
        <v>#REF!</v>
      </c>
      <c r="B206" s="29" t="e">
        <f>#REF!</f>
        <v>#REF!</v>
      </c>
      <c r="C206" s="27" t="e">
        <f>#REF!</f>
        <v>#REF!</v>
      </c>
      <c r="D206" s="29" t="e">
        <f>#REF!</f>
        <v>#REF!</v>
      </c>
      <c r="E206" s="27" t="e">
        <f>IF(#REF!=""," ","*")</f>
        <v>#REF!</v>
      </c>
      <c r="F206" s="27" t="e">
        <f>IF(#REF!=""," ","*")</f>
        <v>#REF!</v>
      </c>
      <c r="G206" s="66" t="e">
        <f>IF(#REF!=""," ","*")</f>
        <v>#REF!</v>
      </c>
      <c r="H206" s="27" t="e">
        <f>IF(#REF!=""," ","*")</f>
        <v>#REF!</v>
      </c>
      <c r="I206" s="27" t="e">
        <f>IF(#REF!=""," ","*")</f>
        <v>#REF!</v>
      </c>
      <c r="J206" s="27" t="e">
        <f>#REF!</f>
        <v>#REF!</v>
      </c>
      <c r="K206" s="28" t="e">
        <f>#REF!</f>
        <v>#REF!</v>
      </c>
    </row>
    <row r="207" spans="1:11" s="6" customFormat="1" ht="16" customHeight="1" thickBot="1" x14ac:dyDescent="0.3">
      <c r="A207" s="26" t="e">
        <f>#REF!</f>
        <v>#REF!</v>
      </c>
      <c r="B207" s="29" t="e">
        <f>#REF!</f>
        <v>#REF!</v>
      </c>
      <c r="C207" s="27" t="e">
        <f>#REF!</f>
        <v>#REF!</v>
      </c>
      <c r="D207" s="29" t="e">
        <f>#REF!</f>
        <v>#REF!</v>
      </c>
      <c r="E207" s="27" t="e">
        <f>IF(#REF!=""," ","*")</f>
        <v>#REF!</v>
      </c>
      <c r="F207" s="27" t="e">
        <f>IF(#REF!=""," ","*")</f>
        <v>#REF!</v>
      </c>
      <c r="G207" s="66" t="e">
        <f>IF(#REF!=""," ","*")</f>
        <v>#REF!</v>
      </c>
      <c r="H207" s="27" t="e">
        <f>IF(#REF!=""," ","*")</f>
        <v>#REF!</v>
      </c>
      <c r="I207" s="27" t="e">
        <f>IF(#REF!=""," ","*")</f>
        <v>#REF!</v>
      </c>
      <c r="J207" s="27" t="e">
        <f>#REF!</f>
        <v>#REF!</v>
      </c>
      <c r="K207" s="28" t="e">
        <f>#REF!</f>
        <v>#REF!</v>
      </c>
    </row>
    <row r="208" spans="1:11" s="6" customFormat="1" ht="16" customHeight="1" thickBot="1" x14ac:dyDescent="0.3">
      <c r="A208" s="26" t="e">
        <f>#REF!</f>
        <v>#REF!</v>
      </c>
      <c r="B208" s="29" t="e">
        <f>#REF!</f>
        <v>#REF!</v>
      </c>
      <c r="C208" s="27" t="e">
        <f>#REF!</f>
        <v>#REF!</v>
      </c>
      <c r="D208" s="29" t="e">
        <f>#REF!</f>
        <v>#REF!</v>
      </c>
      <c r="E208" s="27" t="e">
        <f>IF(#REF!=""," ","*")</f>
        <v>#REF!</v>
      </c>
      <c r="F208" s="27" t="e">
        <f>IF(#REF!=""," ","*")</f>
        <v>#REF!</v>
      </c>
      <c r="G208" s="66" t="e">
        <f>IF(#REF!=""," ","*")</f>
        <v>#REF!</v>
      </c>
      <c r="H208" s="27" t="e">
        <f>IF(#REF!=""," ","*")</f>
        <v>#REF!</v>
      </c>
      <c r="I208" s="27" t="e">
        <f>IF(#REF!=""," ","*")</f>
        <v>#REF!</v>
      </c>
      <c r="J208" s="27" t="e">
        <f>#REF!</f>
        <v>#REF!</v>
      </c>
      <c r="K208" s="28" t="e">
        <f>#REF!</f>
        <v>#REF!</v>
      </c>
    </row>
    <row r="209" spans="1:11" s="6" customFormat="1" ht="16" customHeight="1" thickBot="1" x14ac:dyDescent="0.3">
      <c r="A209" s="26" t="e">
        <f>#REF!</f>
        <v>#REF!</v>
      </c>
      <c r="B209" s="29" t="e">
        <f>#REF!</f>
        <v>#REF!</v>
      </c>
      <c r="C209" s="27" t="e">
        <f>#REF!</f>
        <v>#REF!</v>
      </c>
      <c r="D209" s="29" t="e">
        <f>#REF!</f>
        <v>#REF!</v>
      </c>
      <c r="E209" s="27" t="e">
        <f>IF(#REF!=""," ","*")</f>
        <v>#REF!</v>
      </c>
      <c r="F209" s="27" t="e">
        <f>IF(#REF!=""," ","*")</f>
        <v>#REF!</v>
      </c>
      <c r="G209" s="66" t="e">
        <f>IF(#REF!=""," ","*")</f>
        <v>#REF!</v>
      </c>
      <c r="H209" s="27" t="e">
        <f>IF(#REF!=""," ","*")</f>
        <v>#REF!</v>
      </c>
      <c r="I209" s="27" t="e">
        <f>IF(#REF!=""," ","*")</f>
        <v>#REF!</v>
      </c>
      <c r="J209" s="27" t="e">
        <f>#REF!</f>
        <v>#REF!</v>
      </c>
      <c r="K209" s="28" t="e">
        <f>#REF!</f>
        <v>#REF!</v>
      </c>
    </row>
    <row r="210" spans="1:11" s="6" customFormat="1" ht="16" customHeight="1" thickBot="1" x14ac:dyDescent="0.3">
      <c r="A210" s="26" t="e">
        <f>#REF!</f>
        <v>#REF!</v>
      </c>
      <c r="B210" s="29" t="e">
        <f>#REF!</f>
        <v>#REF!</v>
      </c>
      <c r="C210" s="27" t="e">
        <f>#REF!</f>
        <v>#REF!</v>
      </c>
      <c r="D210" s="29" t="e">
        <f>#REF!</f>
        <v>#REF!</v>
      </c>
      <c r="E210" s="27" t="e">
        <f>IF(#REF!=""," ","*")</f>
        <v>#REF!</v>
      </c>
      <c r="F210" s="27" t="e">
        <f>IF(#REF!=""," ","*")</f>
        <v>#REF!</v>
      </c>
      <c r="G210" s="66" t="e">
        <f>IF(#REF!=""," ","*")</f>
        <v>#REF!</v>
      </c>
      <c r="H210" s="27" t="e">
        <f>IF(#REF!=""," ","*")</f>
        <v>#REF!</v>
      </c>
      <c r="I210" s="27" t="e">
        <f>IF(#REF!=""," ","*")</f>
        <v>#REF!</v>
      </c>
      <c r="J210" s="27" t="e">
        <f>#REF!</f>
        <v>#REF!</v>
      </c>
      <c r="K210" s="28" t="e">
        <f>#REF!</f>
        <v>#REF!</v>
      </c>
    </row>
    <row r="211" spans="1:11" s="6" customFormat="1" ht="16" customHeight="1" thickBot="1" x14ac:dyDescent="0.3">
      <c r="A211" s="26" t="e">
        <f>#REF!</f>
        <v>#REF!</v>
      </c>
      <c r="B211" s="29" t="e">
        <f>#REF!</f>
        <v>#REF!</v>
      </c>
      <c r="C211" s="27" t="e">
        <f>#REF!</f>
        <v>#REF!</v>
      </c>
      <c r="D211" s="29" t="e">
        <f>#REF!</f>
        <v>#REF!</v>
      </c>
      <c r="E211" s="27" t="e">
        <f>IF(#REF!=""," ","*")</f>
        <v>#REF!</v>
      </c>
      <c r="F211" s="27" t="e">
        <f>IF(#REF!=""," ","*")</f>
        <v>#REF!</v>
      </c>
      <c r="G211" s="66" t="e">
        <f>IF(#REF!=""," ","*")</f>
        <v>#REF!</v>
      </c>
      <c r="H211" s="27" t="e">
        <f>IF(#REF!=""," ","*")</f>
        <v>#REF!</v>
      </c>
      <c r="I211" s="27" t="e">
        <f>IF(#REF!=""," ","*")</f>
        <v>#REF!</v>
      </c>
      <c r="J211" s="27" t="e">
        <f>#REF!</f>
        <v>#REF!</v>
      </c>
      <c r="K211" s="28" t="e">
        <f>#REF!</f>
        <v>#REF!</v>
      </c>
    </row>
    <row r="212" spans="1:11" s="6" customFormat="1" ht="16" customHeight="1" thickBot="1" x14ac:dyDescent="0.3">
      <c r="A212" s="26" t="e">
        <f>#REF!</f>
        <v>#REF!</v>
      </c>
      <c r="B212" s="29" t="e">
        <f>#REF!</f>
        <v>#REF!</v>
      </c>
      <c r="C212" s="27" t="e">
        <f>#REF!</f>
        <v>#REF!</v>
      </c>
      <c r="D212" s="29" t="e">
        <f>#REF!</f>
        <v>#REF!</v>
      </c>
      <c r="E212" s="27" t="e">
        <f>IF(#REF!=""," ","*")</f>
        <v>#REF!</v>
      </c>
      <c r="F212" s="27" t="e">
        <f>IF(#REF!=""," ","*")</f>
        <v>#REF!</v>
      </c>
      <c r="G212" s="66" t="e">
        <f>IF(#REF!=""," ","*")</f>
        <v>#REF!</v>
      </c>
      <c r="H212" s="27" t="e">
        <f>IF(#REF!=""," ","*")</f>
        <v>#REF!</v>
      </c>
      <c r="I212" s="27" t="e">
        <f>IF(#REF!=""," ","*")</f>
        <v>#REF!</v>
      </c>
      <c r="J212" s="27" t="e">
        <f>#REF!</f>
        <v>#REF!</v>
      </c>
      <c r="K212" s="28" t="e">
        <f>#REF!</f>
        <v>#REF!</v>
      </c>
    </row>
    <row r="213" spans="1:11" s="6" customFormat="1" ht="16" customHeight="1" thickBot="1" x14ac:dyDescent="0.3">
      <c r="A213" s="26" t="e">
        <f>#REF!</f>
        <v>#REF!</v>
      </c>
      <c r="B213" s="29" t="e">
        <f>#REF!</f>
        <v>#REF!</v>
      </c>
      <c r="C213" s="27" t="e">
        <f>#REF!</f>
        <v>#REF!</v>
      </c>
      <c r="D213" s="29" t="e">
        <f>#REF!</f>
        <v>#REF!</v>
      </c>
      <c r="E213" s="27" t="e">
        <f>IF(#REF!=""," ","*")</f>
        <v>#REF!</v>
      </c>
      <c r="F213" s="27" t="e">
        <f>IF(#REF!=""," ","*")</f>
        <v>#REF!</v>
      </c>
      <c r="G213" s="66" t="e">
        <f>IF(#REF!=""," ","*")</f>
        <v>#REF!</v>
      </c>
      <c r="H213" s="27" t="e">
        <f>IF(#REF!=""," ","*")</f>
        <v>#REF!</v>
      </c>
      <c r="I213" s="27" t="e">
        <f>IF(#REF!=""," ","*")</f>
        <v>#REF!</v>
      </c>
      <c r="J213" s="27" t="e">
        <f>#REF!</f>
        <v>#REF!</v>
      </c>
      <c r="K213" s="28" t="e">
        <f>#REF!</f>
        <v>#REF!</v>
      </c>
    </row>
    <row r="214" spans="1:11" s="6" customFormat="1" ht="16" customHeight="1" thickBot="1" x14ac:dyDescent="0.3">
      <c r="A214" s="26" t="e">
        <f>#REF!</f>
        <v>#REF!</v>
      </c>
      <c r="B214" s="29" t="e">
        <f>#REF!</f>
        <v>#REF!</v>
      </c>
      <c r="C214" s="27" t="e">
        <f>#REF!</f>
        <v>#REF!</v>
      </c>
      <c r="D214" s="29" t="e">
        <f>#REF!</f>
        <v>#REF!</v>
      </c>
      <c r="E214" s="27" t="e">
        <f>IF(#REF!=""," ","*")</f>
        <v>#REF!</v>
      </c>
      <c r="F214" s="27" t="e">
        <f>IF(#REF!=""," ","*")</f>
        <v>#REF!</v>
      </c>
      <c r="G214" s="66" t="e">
        <f>IF(#REF!=""," ","*")</f>
        <v>#REF!</v>
      </c>
      <c r="H214" s="27" t="e">
        <f>IF(#REF!=""," ","*")</f>
        <v>#REF!</v>
      </c>
      <c r="I214" s="27" t="e">
        <f>IF(#REF!=""," ","*")</f>
        <v>#REF!</v>
      </c>
      <c r="J214" s="27" t="e">
        <f>#REF!</f>
        <v>#REF!</v>
      </c>
      <c r="K214" s="28" t="e">
        <f>#REF!</f>
        <v>#REF!</v>
      </c>
    </row>
    <row r="215" spans="1:11" s="6" customFormat="1" ht="16" customHeight="1" thickBot="1" x14ac:dyDescent="0.3">
      <c r="A215" s="26" t="e">
        <f>#REF!</f>
        <v>#REF!</v>
      </c>
      <c r="B215" s="29" t="e">
        <f>#REF!</f>
        <v>#REF!</v>
      </c>
      <c r="C215" s="27" t="e">
        <f>#REF!</f>
        <v>#REF!</v>
      </c>
      <c r="D215" s="29" t="e">
        <f>#REF!</f>
        <v>#REF!</v>
      </c>
      <c r="E215" s="27" t="e">
        <f>IF(#REF!=""," ","*")</f>
        <v>#REF!</v>
      </c>
      <c r="F215" s="27" t="e">
        <f>IF(#REF!=""," ","*")</f>
        <v>#REF!</v>
      </c>
      <c r="G215" s="66" t="e">
        <f>IF(#REF!=""," ","*")</f>
        <v>#REF!</v>
      </c>
      <c r="H215" s="27" t="e">
        <f>IF(#REF!=""," ","*")</f>
        <v>#REF!</v>
      </c>
      <c r="I215" s="27" t="e">
        <f>IF(#REF!=""," ","*")</f>
        <v>#REF!</v>
      </c>
      <c r="J215" s="27" t="e">
        <f>#REF!</f>
        <v>#REF!</v>
      </c>
      <c r="K215" s="28" t="e">
        <f>#REF!</f>
        <v>#REF!</v>
      </c>
    </row>
    <row r="216" spans="1:11" s="6" customFormat="1" ht="16" customHeight="1" thickBot="1" x14ac:dyDescent="0.3">
      <c r="A216" s="26" t="e">
        <f>#REF!</f>
        <v>#REF!</v>
      </c>
      <c r="B216" s="29" t="e">
        <f>#REF!</f>
        <v>#REF!</v>
      </c>
      <c r="C216" s="27" t="e">
        <f>#REF!</f>
        <v>#REF!</v>
      </c>
      <c r="D216" s="29" t="e">
        <f>#REF!</f>
        <v>#REF!</v>
      </c>
      <c r="E216" s="27" t="e">
        <f>IF(#REF!=""," ","*")</f>
        <v>#REF!</v>
      </c>
      <c r="F216" s="27" t="e">
        <f>IF(#REF!=""," ","*")</f>
        <v>#REF!</v>
      </c>
      <c r="G216" s="66" t="e">
        <f>IF(#REF!=""," ","*")</f>
        <v>#REF!</v>
      </c>
      <c r="H216" s="27" t="e">
        <f>IF(#REF!=""," ","*")</f>
        <v>#REF!</v>
      </c>
      <c r="I216" s="27" t="e">
        <f>IF(#REF!=""," ","*")</f>
        <v>#REF!</v>
      </c>
      <c r="J216" s="27" t="e">
        <f>#REF!</f>
        <v>#REF!</v>
      </c>
      <c r="K216" s="28" t="e">
        <f>#REF!</f>
        <v>#REF!</v>
      </c>
    </row>
    <row r="217" spans="1:11" s="6" customFormat="1" ht="16" customHeight="1" thickBot="1" x14ac:dyDescent="0.3">
      <c r="A217" s="26" t="e">
        <f>#REF!</f>
        <v>#REF!</v>
      </c>
      <c r="B217" s="29" t="e">
        <f>#REF!</f>
        <v>#REF!</v>
      </c>
      <c r="C217" s="27" t="e">
        <f>#REF!</f>
        <v>#REF!</v>
      </c>
      <c r="D217" s="29" t="e">
        <f>#REF!</f>
        <v>#REF!</v>
      </c>
      <c r="E217" s="27" t="e">
        <f>IF(#REF!=""," ","*")</f>
        <v>#REF!</v>
      </c>
      <c r="F217" s="27" t="e">
        <f>IF(#REF!=""," ","*")</f>
        <v>#REF!</v>
      </c>
      <c r="G217" s="66" t="e">
        <f>IF(#REF!=""," ","*")</f>
        <v>#REF!</v>
      </c>
      <c r="H217" s="27" t="e">
        <f>IF(#REF!=""," ","*")</f>
        <v>#REF!</v>
      </c>
      <c r="I217" s="27" t="e">
        <f>IF(#REF!=""," ","*")</f>
        <v>#REF!</v>
      </c>
      <c r="J217" s="27" t="e">
        <f>#REF!</f>
        <v>#REF!</v>
      </c>
      <c r="K217" s="28" t="e">
        <f>#REF!</f>
        <v>#REF!</v>
      </c>
    </row>
    <row r="218" spans="1:11" s="6" customFormat="1" ht="16" customHeight="1" thickBot="1" x14ac:dyDescent="0.3">
      <c r="A218" s="26" t="e">
        <f>#REF!</f>
        <v>#REF!</v>
      </c>
      <c r="B218" s="29" t="e">
        <f>#REF!</f>
        <v>#REF!</v>
      </c>
      <c r="C218" s="27" t="e">
        <f>#REF!</f>
        <v>#REF!</v>
      </c>
      <c r="D218" s="29" t="e">
        <f>#REF!</f>
        <v>#REF!</v>
      </c>
      <c r="E218" s="27" t="e">
        <f>IF(#REF!=""," ","*")</f>
        <v>#REF!</v>
      </c>
      <c r="F218" s="27" t="e">
        <f>IF(#REF!=""," ","*")</f>
        <v>#REF!</v>
      </c>
      <c r="G218" s="66" t="e">
        <f>IF(#REF!=""," ","*")</f>
        <v>#REF!</v>
      </c>
      <c r="H218" s="27" t="e">
        <f>IF(#REF!=""," ","*")</f>
        <v>#REF!</v>
      </c>
      <c r="I218" s="27" t="e">
        <f>IF(#REF!=""," ","*")</f>
        <v>#REF!</v>
      </c>
      <c r="J218" s="27" t="e">
        <f>#REF!</f>
        <v>#REF!</v>
      </c>
      <c r="K218" s="28" t="e">
        <f>#REF!</f>
        <v>#REF!</v>
      </c>
    </row>
    <row r="219" spans="1:11" s="6" customFormat="1" ht="16" customHeight="1" thickBot="1" x14ac:dyDescent="0.3">
      <c r="A219" s="26" t="e">
        <f>#REF!</f>
        <v>#REF!</v>
      </c>
      <c r="B219" s="29" t="e">
        <f>#REF!</f>
        <v>#REF!</v>
      </c>
      <c r="C219" s="27" t="e">
        <f>#REF!</f>
        <v>#REF!</v>
      </c>
      <c r="D219" s="29" t="e">
        <f>#REF!</f>
        <v>#REF!</v>
      </c>
      <c r="E219" s="27" t="e">
        <f>IF(#REF!=""," ","*")</f>
        <v>#REF!</v>
      </c>
      <c r="F219" s="27" t="e">
        <f>IF(#REF!=""," ","*")</f>
        <v>#REF!</v>
      </c>
      <c r="G219" s="66" t="e">
        <f>IF(#REF!=""," ","*")</f>
        <v>#REF!</v>
      </c>
      <c r="H219" s="27" t="e">
        <f>IF(#REF!=""," ","*")</f>
        <v>#REF!</v>
      </c>
      <c r="I219" s="27" t="e">
        <f>IF(#REF!=""," ","*")</f>
        <v>#REF!</v>
      </c>
      <c r="J219" s="27" t="e">
        <f>#REF!</f>
        <v>#REF!</v>
      </c>
      <c r="K219" s="28" t="e">
        <f>#REF!</f>
        <v>#REF!</v>
      </c>
    </row>
    <row r="220" spans="1:11" s="6" customFormat="1" ht="16" customHeight="1" thickBot="1" x14ac:dyDescent="0.3">
      <c r="A220" s="26" t="e">
        <f>#REF!</f>
        <v>#REF!</v>
      </c>
      <c r="B220" s="29" t="e">
        <f>#REF!</f>
        <v>#REF!</v>
      </c>
      <c r="C220" s="27" t="e">
        <f>#REF!</f>
        <v>#REF!</v>
      </c>
      <c r="D220" s="29" t="e">
        <f>#REF!</f>
        <v>#REF!</v>
      </c>
      <c r="E220" s="27" t="e">
        <f>IF(#REF!=""," ","*")</f>
        <v>#REF!</v>
      </c>
      <c r="F220" s="27" t="e">
        <f>IF(#REF!=""," ","*")</f>
        <v>#REF!</v>
      </c>
      <c r="G220" s="66" t="e">
        <f>IF(#REF!=""," ","*")</f>
        <v>#REF!</v>
      </c>
      <c r="H220" s="27" t="e">
        <f>IF(#REF!=""," ","*")</f>
        <v>#REF!</v>
      </c>
      <c r="I220" s="27" t="e">
        <f>IF(#REF!=""," ","*")</f>
        <v>#REF!</v>
      </c>
      <c r="J220" s="27" t="e">
        <f>#REF!</f>
        <v>#REF!</v>
      </c>
      <c r="K220" s="28" t="e">
        <f>#REF!</f>
        <v>#REF!</v>
      </c>
    </row>
    <row r="221" spans="1:11" s="6" customFormat="1" ht="16" customHeight="1" thickBot="1" x14ac:dyDescent="0.3">
      <c r="A221" s="26" t="e">
        <f>#REF!</f>
        <v>#REF!</v>
      </c>
      <c r="B221" s="29" t="e">
        <f>#REF!</f>
        <v>#REF!</v>
      </c>
      <c r="C221" s="27" t="e">
        <f>#REF!</f>
        <v>#REF!</v>
      </c>
      <c r="D221" s="29" t="e">
        <f>#REF!</f>
        <v>#REF!</v>
      </c>
      <c r="E221" s="27" t="e">
        <f>IF(#REF!=""," ","*")</f>
        <v>#REF!</v>
      </c>
      <c r="F221" s="27" t="e">
        <f>IF(#REF!=""," ","*")</f>
        <v>#REF!</v>
      </c>
      <c r="G221" s="66" t="e">
        <f>IF(#REF!=""," ","*")</f>
        <v>#REF!</v>
      </c>
      <c r="H221" s="27" t="e">
        <f>IF(#REF!=""," ","*")</f>
        <v>#REF!</v>
      </c>
      <c r="I221" s="27" t="e">
        <f>IF(#REF!=""," ","*")</f>
        <v>#REF!</v>
      </c>
      <c r="J221" s="27" t="e">
        <f>#REF!</f>
        <v>#REF!</v>
      </c>
      <c r="K221" s="28" t="e">
        <f>#REF!</f>
        <v>#REF!</v>
      </c>
    </row>
    <row r="222" spans="1:11" s="6" customFormat="1" ht="16" customHeight="1" thickBot="1" x14ac:dyDescent="0.3">
      <c r="A222" s="26" t="e">
        <f>#REF!</f>
        <v>#REF!</v>
      </c>
      <c r="B222" s="29" t="e">
        <f>#REF!</f>
        <v>#REF!</v>
      </c>
      <c r="C222" s="27" t="e">
        <f>#REF!</f>
        <v>#REF!</v>
      </c>
      <c r="D222" s="29" t="e">
        <f>#REF!</f>
        <v>#REF!</v>
      </c>
      <c r="E222" s="27" t="e">
        <f>IF(#REF!=""," ","*")</f>
        <v>#REF!</v>
      </c>
      <c r="F222" s="27" t="e">
        <f>IF(#REF!=""," ","*")</f>
        <v>#REF!</v>
      </c>
      <c r="G222" s="66" t="e">
        <f>IF(#REF!=""," ","*")</f>
        <v>#REF!</v>
      </c>
      <c r="H222" s="27" t="e">
        <f>IF(#REF!=""," ","*")</f>
        <v>#REF!</v>
      </c>
      <c r="I222" s="27" t="e">
        <f>IF(#REF!=""," ","*")</f>
        <v>#REF!</v>
      </c>
      <c r="J222" s="27" t="e">
        <f>#REF!</f>
        <v>#REF!</v>
      </c>
      <c r="K222" s="28" t="e">
        <f>#REF!</f>
        <v>#REF!</v>
      </c>
    </row>
    <row r="223" spans="1:11" s="6" customFormat="1" ht="16" customHeight="1" thickBot="1" x14ac:dyDescent="0.3">
      <c r="A223" s="26" t="e">
        <f>#REF!</f>
        <v>#REF!</v>
      </c>
      <c r="B223" s="29" t="e">
        <f>#REF!</f>
        <v>#REF!</v>
      </c>
      <c r="C223" s="27" t="e">
        <f>#REF!</f>
        <v>#REF!</v>
      </c>
      <c r="D223" s="29" t="e">
        <f>#REF!</f>
        <v>#REF!</v>
      </c>
      <c r="E223" s="27" t="e">
        <f>IF(#REF!=""," ","*")</f>
        <v>#REF!</v>
      </c>
      <c r="F223" s="27" t="e">
        <f>IF(#REF!=""," ","*")</f>
        <v>#REF!</v>
      </c>
      <c r="G223" s="66" t="e">
        <f>IF(#REF!=""," ","*")</f>
        <v>#REF!</v>
      </c>
      <c r="H223" s="27" t="e">
        <f>IF(#REF!=""," ","*")</f>
        <v>#REF!</v>
      </c>
      <c r="I223" s="27" t="e">
        <f>IF(#REF!=""," ","*")</f>
        <v>#REF!</v>
      </c>
      <c r="J223" s="27" t="e">
        <f>#REF!</f>
        <v>#REF!</v>
      </c>
      <c r="K223" s="28" t="e">
        <f>#REF!</f>
        <v>#REF!</v>
      </c>
    </row>
    <row r="224" spans="1:11" s="6" customFormat="1" ht="16" customHeight="1" thickBot="1" x14ac:dyDescent="0.3">
      <c r="A224" s="26" t="e">
        <f>#REF!</f>
        <v>#REF!</v>
      </c>
      <c r="B224" s="29" t="e">
        <f>#REF!</f>
        <v>#REF!</v>
      </c>
      <c r="C224" s="27" t="e">
        <f>#REF!</f>
        <v>#REF!</v>
      </c>
      <c r="D224" s="29" t="e">
        <f>#REF!</f>
        <v>#REF!</v>
      </c>
      <c r="E224" s="27" t="e">
        <f>IF(#REF!=""," ","*")</f>
        <v>#REF!</v>
      </c>
      <c r="F224" s="27" t="e">
        <f>IF(#REF!=""," ","*")</f>
        <v>#REF!</v>
      </c>
      <c r="G224" s="66" t="e">
        <f>IF(#REF!=""," ","*")</f>
        <v>#REF!</v>
      </c>
      <c r="H224" s="27" t="e">
        <f>IF(#REF!=""," ","*")</f>
        <v>#REF!</v>
      </c>
      <c r="I224" s="27" t="e">
        <f>IF(#REF!=""," ","*")</f>
        <v>#REF!</v>
      </c>
      <c r="J224" s="27" t="e">
        <f>#REF!</f>
        <v>#REF!</v>
      </c>
      <c r="K224" s="28" t="e">
        <f>#REF!</f>
        <v>#REF!</v>
      </c>
    </row>
    <row r="225" spans="1:11" s="6" customFormat="1" ht="16" customHeight="1" thickBot="1" x14ac:dyDescent="0.3">
      <c r="A225" s="26" t="e">
        <f>#REF!</f>
        <v>#REF!</v>
      </c>
      <c r="B225" s="29" t="e">
        <f>#REF!</f>
        <v>#REF!</v>
      </c>
      <c r="C225" s="27" t="e">
        <f>#REF!</f>
        <v>#REF!</v>
      </c>
      <c r="D225" s="29" t="e">
        <f>#REF!</f>
        <v>#REF!</v>
      </c>
      <c r="E225" s="27" t="e">
        <f>IF(#REF!=""," ","*")</f>
        <v>#REF!</v>
      </c>
      <c r="F225" s="27" t="e">
        <f>IF(#REF!=""," ","*")</f>
        <v>#REF!</v>
      </c>
      <c r="G225" s="66" t="e">
        <f>IF(#REF!=""," ","*")</f>
        <v>#REF!</v>
      </c>
      <c r="H225" s="27" t="e">
        <f>IF(#REF!=""," ","*")</f>
        <v>#REF!</v>
      </c>
      <c r="I225" s="27" t="e">
        <f>IF(#REF!=""," ","*")</f>
        <v>#REF!</v>
      </c>
      <c r="J225" s="27" t="e">
        <f>#REF!</f>
        <v>#REF!</v>
      </c>
      <c r="K225" s="28" t="e">
        <f>#REF!</f>
        <v>#REF!</v>
      </c>
    </row>
    <row r="226" spans="1:11" s="6" customFormat="1" ht="16" customHeight="1" thickBot="1" x14ac:dyDescent="0.3">
      <c r="A226" s="26" t="e">
        <f>#REF!</f>
        <v>#REF!</v>
      </c>
      <c r="B226" s="29" t="e">
        <f>#REF!</f>
        <v>#REF!</v>
      </c>
      <c r="C226" s="27" t="e">
        <f>#REF!</f>
        <v>#REF!</v>
      </c>
      <c r="D226" s="29" t="e">
        <f>#REF!</f>
        <v>#REF!</v>
      </c>
      <c r="E226" s="27" t="e">
        <f>IF(#REF!=""," ","*")</f>
        <v>#REF!</v>
      </c>
      <c r="F226" s="27" t="e">
        <f>IF(#REF!=""," ","*")</f>
        <v>#REF!</v>
      </c>
      <c r="G226" s="66" t="e">
        <f>IF(#REF!=""," ","*")</f>
        <v>#REF!</v>
      </c>
      <c r="H226" s="27" t="e">
        <f>IF(#REF!=""," ","*")</f>
        <v>#REF!</v>
      </c>
      <c r="I226" s="27" t="e">
        <f>IF(#REF!=""," ","*")</f>
        <v>#REF!</v>
      </c>
      <c r="J226" s="27" t="e">
        <f>#REF!</f>
        <v>#REF!</v>
      </c>
      <c r="K226" s="28" t="e">
        <f>#REF!</f>
        <v>#REF!</v>
      </c>
    </row>
    <row r="227" spans="1:11" s="6" customFormat="1" ht="16" customHeight="1" thickBot="1" x14ac:dyDescent="0.3">
      <c r="A227" s="26" t="e">
        <f>#REF!</f>
        <v>#REF!</v>
      </c>
      <c r="B227" s="29" t="e">
        <f>#REF!</f>
        <v>#REF!</v>
      </c>
      <c r="C227" s="27" t="e">
        <f>#REF!</f>
        <v>#REF!</v>
      </c>
      <c r="D227" s="29" t="e">
        <f>#REF!</f>
        <v>#REF!</v>
      </c>
      <c r="E227" s="27" t="e">
        <f>IF(#REF!=""," ","*")</f>
        <v>#REF!</v>
      </c>
      <c r="F227" s="27" t="e">
        <f>IF(#REF!=""," ","*")</f>
        <v>#REF!</v>
      </c>
      <c r="G227" s="66" t="e">
        <f>IF(#REF!=""," ","*")</f>
        <v>#REF!</v>
      </c>
      <c r="H227" s="27" t="e">
        <f>IF(#REF!=""," ","*")</f>
        <v>#REF!</v>
      </c>
      <c r="I227" s="27" t="e">
        <f>IF(#REF!=""," ","*")</f>
        <v>#REF!</v>
      </c>
      <c r="J227" s="27" t="e">
        <f>#REF!</f>
        <v>#REF!</v>
      </c>
      <c r="K227" s="28" t="e">
        <f>#REF!</f>
        <v>#REF!</v>
      </c>
    </row>
    <row r="228" spans="1:11" s="6" customFormat="1" ht="16" customHeight="1" thickBot="1" x14ac:dyDescent="0.3">
      <c r="A228" s="26" t="e">
        <f>#REF!</f>
        <v>#REF!</v>
      </c>
      <c r="B228" s="29" t="e">
        <f>#REF!</f>
        <v>#REF!</v>
      </c>
      <c r="C228" s="27" t="e">
        <f>#REF!</f>
        <v>#REF!</v>
      </c>
      <c r="D228" s="29" t="e">
        <f>#REF!</f>
        <v>#REF!</v>
      </c>
      <c r="E228" s="27" t="e">
        <f>IF(#REF!=""," ","*")</f>
        <v>#REF!</v>
      </c>
      <c r="F228" s="27" t="e">
        <f>IF(#REF!=""," ","*")</f>
        <v>#REF!</v>
      </c>
      <c r="G228" s="66" t="e">
        <f>IF(#REF!=""," ","*")</f>
        <v>#REF!</v>
      </c>
      <c r="H228" s="27" t="e">
        <f>IF(#REF!=""," ","*")</f>
        <v>#REF!</v>
      </c>
      <c r="I228" s="27" t="e">
        <f>IF(#REF!=""," ","*")</f>
        <v>#REF!</v>
      </c>
      <c r="J228" s="27" t="e">
        <f>#REF!</f>
        <v>#REF!</v>
      </c>
      <c r="K228" s="28" t="e">
        <f>#REF!</f>
        <v>#REF!</v>
      </c>
    </row>
    <row r="229" spans="1:11" s="6" customFormat="1" ht="16" customHeight="1" thickBot="1" x14ac:dyDescent="0.3">
      <c r="A229" s="26" t="e">
        <f>#REF!</f>
        <v>#REF!</v>
      </c>
      <c r="B229" s="29" t="e">
        <f>#REF!</f>
        <v>#REF!</v>
      </c>
      <c r="C229" s="27" t="e">
        <f>#REF!</f>
        <v>#REF!</v>
      </c>
      <c r="D229" s="29" t="e">
        <f>#REF!</f>
        <v>#REF!</v>
      </c>
      <c r="E229" s="27" t="e">
        <f>IF(#REF!=""," ","*")</f>
        <v>#REF!</v>
      </c>
      <c r="F229" s="27" t="e">
        <f>IF(#REF!=""," ","*")</f>
        <v>#REF!</v>
      </c>
      <c r="G229" s="66" t="e">
        <f>IF(#REF!=""," ","*")</f>
        <v>#REF!</v>
      </c>
      <c r="H229" s="27" t="e">
        <f>IF(#REF!=""," ","*")</f>
        <v>#REF!</v>
      </c>
      <c r="I229" s="27" t="e">
        <f>IF(#REF!=""," ","*")</f>
        <v>#REF!</v>
      </c>
      <c r="J229" s="27" t="e">
        <f>#REF!</f>
        <v>#REF!</v>
      </c>
      <c r="K229" s="28" t="e">
        <f>#REF!</f>
        <v>#REF!</v>
      </c>
    </row>
    <row r="230" spans="1:11" s="6" customFormat="1" ht="16" customHeight="1" thickBot="1" x14ac:dyDescent="0.3">
      <c r="A230" s="26" t="e">
        <f>#REF!</f>
        <v>#REF!</v>
      </c>
      <c r="B230" s="29" t="e">
        <f>#REF!</f>
        <v>#REF!</v>
      </c>
      <c r="C230" s="27" t="e">
        <f>#REF!</f>
        <v>#REF!</v>
      </c>
      <c r="D230" s="29" t="e">
        <f>#REF!</f>
        <v>#REF!</v>
      </c>
      <c r="E230" s="27" t="e">
        <f>IF(#REF!=""," ","*")</f>
        <v>#REF!</v>
      </c>
      <c r="F230" s="27" t="e">
        <f>IF(#REF!=""," ","*")</f>
        <v>#REF!</v>
      </c>
      <c r="G230" s="66" t="e">
        <f>IF(#REF!=""," ","*")</f>
        <v>#REF!</v>
      </c>
      <c r="H230" s="27" t="e">
        <f>IF(#REF!=""," ","*")</f>
        <v>#REF!</v>
      </c>
      <c r="I230" s="27" t="e">
        <f>IF(#REF!=""," ","*")</f>
        <v>#REF!</v>
      </c>
      <c r="J230" s="27" t="e">
        <f>#REF!</f>
        <v>#REF!</v>
      </c>
      <c r="K230" s="28" t="e">
        <f>#REF!</f>
        <v>#REF!</v>
      </c>
    </row>
    <row r="231" spans="1:11" s="6" customFormat="1" ht="16" customHeight="1" thickBot="1" x14ac:dyDescent="0.3">
      <c r="A231" s="26" t="e">
        <f>#REF!</f>
        <v>#REF!</v>
      </c>
      <c r="B231" s="29" t="e">
        <f>#REF!</f>
        <v>#REF!</v>
      </c>
      <c r="C231" s="27" t="e">
        <f>#REF!</f>
        <v>#REF!</v>
      </c>
      <c r="D231" s="29" t="e">
        <f>#REF!</f>
        <v>#REF!</v>
      </c>
      <c r="E231" s="27" t="e">
        <f>IF(#REF!=""," ","*")</f>
        <v>#REF!</v>
      </c>
      <c r="F231" s="27" t="e">
        <f>IF(#REF!=""," ","*")</f>
        <v>#REF!</v>
      </c>
      <c r="G231" s="66" t="e">
        <f>IF(#REF!=""," ","*")</f>
        <v>#REF!</v>
      </c>
      <c r="H231" s="27" t="e">
        <f>IF(#REF!=""," ","*")</f>
        <v>#REF!</v>
      </c>
      <c r="I231" s="27" t="e">
        <f>IF(#REF!=""," ","*")</f>
        <v>#REF!</v>
      </c>
      <c r="J231" s="27" t="e">
        <f>#REF!</f>
        <v>#REF!</v>
      </c>
      <c r="K231" s="28" t="e">
        <f>#REF!</f>
        <v>#REF!</v>
      </c>
    </row>
    <row r="232" spans="1:11" s="6" customFormat="1" ht="16" customHeight="1" thickBot="1" x14ac:dyDescent="0.3">
      <c r="A232" s="26" t="e">
        <f>#REF!</f>
        <v>#REF!</v>
      </c>
      <c r="B232" s="29" t="e">
        <f>#REF!</f>
        <v>#REF!</v>
      </c>
      <c r="C232" s="27" t="e">
        <f>#REF!</f>
        <v>#REF!</v>
      </c>
      <c r="D232" s="29" t="e">
        <f>#REF!</f>
        <v>#REF!</v>
      </c>
      <c r="E232" s="27" t="e">
        <f>IF(#REF!=""," ","*")</f>
        <v>#REF!</v>
      </c>
      <c r="F232" s="27" t="e">
        <f>IF(#REF!=""," ","*")</f>
        <v>#REF!</v>
      </c>
      <c r="G232" s="66" t="e">
        <f>IF(#REF!=""," ","*")</f>
        <v>#REF!</v>
      </c>
      <c r="H232" s="27" t="e">
        <f>IF(#REF!=""," ","*")</f>
        <v>#REF!</v>
      </c>
      <c r="I232" s="27" t="e">
        <f>IF(#REF!=""," ","*")</f>
        <v>#REF!</v>
      </c>
      <c r="J232" s="27" t="e">
        <f>#REF!</f>
        <v>#REF!</v>
      </c>
      <c r="K232" s="28" t="e">
        <f>#REF!</f>
        <v>#REF!</v>
      </c>
    </row>
    <row r="233" spans="1:11" s="6" customFormat="1" ht="16" customHeight="1" thickBot="1" x14ac:dyDescent="0.3">
      <c r="A233" s="26" t="e">
        <f>#REF!</f>
        <v>#REF!</v>
      </c>
      <c r="B233" s="29" t="e">
        <f>#REF!</f>
        <v>#REF!</v>
      </c>
      <c r="C233" s="27" t="e">
        <f>#REF!</f>
        <v>#REF!</v>
      </c>
      <c r="D233" s="29" t="e">
        <f>#REF!</f>
        <v>#REF!</v>
      </c>
      <c r="E233" s="27" t="e">
        <f>IF(#REF!=""," ","*")</f>
        <v>#REF!</v>
      </c>
      <c r="F233" s="27" t="e">
        <f>IF(#REF!=""," ","*")</f>
        <v>#REF!</v>
      </c>
      <c r="G233" s="66" t="e">
        <f>IF(#REF!=""," ","*")</f>
        <v>#REF!</v>
      </c>
      <c r="H233" s="27" t="e">
        <f>IF(#REF!=""," ","*")</f>
        <v>#REF!</v>
      </c>
      <c r="I233" s="27" t="e">
        <f>IF(#REF!=""," ","*")</f>
        <v>#REF!</v>
      </c>
      <c r="J233" s="27" t="e">
        <f>#REF!</f>
        <v>#REF!</v>
      </c>
      <c r="K233" s="28" t="e">
        <f>#REF!</f>
        <v>#REF!</v>
      </c>
    </row>
    <row r="234" spans="1:11" s="6" customFormat="1" ht="16" customHeight="1" thickBot="1" x14ac:dyDescent="0.3">
      <c r="A234" s="26" t="e">
        <f>#REF!</f>
        <v>#REF!</v>
      </c>
      <c r="B234" s="29" t="e">
        <f>#REF!</f>
        <v>#REF!</v>
      </c>
      <c r="C234" s="27" t="e">
        <f>#REF!</f>
        <v>#REF!</v>
      </c>
      <c r="D234" s="29" t="e">
        <f>#REF!</f>
        <v>#REF!</v>
      </c>
      <c r="E234" s="27" t="e">
        <f>IF(#REF!=""," ","*")</f>
        <v>#REF!</v>
      </c>
      <c r="F234" s="27" t="e">
        <f>IF(#REF!=""," ","*")</f>
        <v>#REF!</v>
      </c>
      <c r="G234" s="66" t="e">
        <f>IF(#REF!=""," ","*")</f>
        <v>#REF!</v>
      </c>
      <c r="H234" s="27" t="e">
        <f>IF(#REF!=""," ","*")</f>
        <v>#REF!</v>
      </c>
      <c r="I234" s="27" t="e">
        <f>IF(#REF!=""," ","*")</f>
        <v>#REF!</v>
      </c>
      <c r="J234" s="27" t="e">
        <f>#REF!</f>
        <v>#REF!</v>
      </c>
      <c r="K234" s="28" t="e">
        <f>#REF!</f>
        <v>#REF!</v>
      </c>
    </row>
    <row r="235" spans="1:11" s="6" customFormat="1" ht="16" customHeight="1" thickBot="1" x14ac:dyDescent="0.3">
      <c r="A235" s="26" t="e">
        <f>#REF!</f>
        <v>#REF!</v>
      </c>
      <c r="B235" s="29" t="e">
        <f>#REF!</f>
        <v>#REF!</v>
      </c>
      <c r="C235" s="27" t="e">
        <f>#REF!</f>
        <v>#REF!</v>
      </c>
      <c r="D235" s="29" t="e">
        <f>#REF!</f>
        <v>#REF!</v>
      </c>
      <c r="E235" s="27" t="e">
        <f>IF(#REF!=""," ","*")</f>
        <v>#REF!</v>
      </c>
      <c r="F235" s="27" t="e">
        <f>IF(#REF!=""," ","*")</f>
        <v>#REF!</v>
      </c>
      <c r="G235" s="66" t="e">
        <f>IF(#REF!=""," ","*")</f>
        <v>#REF!</v>
      </c>
      <c r="H235" s="27" t="e">
        <f>IF(#REF!=""," ","*")</f>
        <v>#REF!</v>
      </c>
      <c r="I235" s="27" t="e">
        <f>IF(#REF!=""," ","*")</f>
        <v>#REF!</v>
      </c>
      <c r="J235" s="27" t="e">
        <f>#REF!</f>
        <v>#REF!</v>
      </c>
      <c r="K235" s="28" t="e">
        <f>#REF!</f>
        <v>#REF!</v>
      </c>
    </row>
    <row r="236" spans="1:11" s="6" customFormat="1" ht="16" customHeight="1" thickBot="1" x14ac:dyDescent="0.3">
      <c r="A236" s="26" t="e">
        <f>#REF!</f>
        <v>#REF!</v>
      </c>
      <c r="B236" s="29" t="e">
        <f>#REF!</f>
        <v>#REF!</v>
      </c>
      <c r="C236" s="27" t="e">
        <f>#REF!</f>
        <v>#REF!</v>
      </c>
      <c r="D236" s="29" t="e">
        <f>#REF!</f>
        <v>#REF!</v>
      </c>
      <c r="E236" s="27" t="e">
        <f>IF(#REF!=""," ","*")</f>
        <v>#REF!</v>
      </c>
      <c r="F236" s="27" t="e">
        <f>IF(#REF!=""," ","*")</f>
        <v>#REF!</v>
      </c>
      <c r="G236" s="66" t="e">
        <f>IF(#REF!=""," ","*")</f>
        <v>#REF!</v>
      </c>
      <c r="H236" s="27" t="e">
        <f>IF(#REF!=""," ","*")</f>
        <v>#REF!</v>
      </c>
      <c r="I236" s="27" t="e">
        <f>IF(#REF!=""," ","*")</f>
        <v>#REF!</v>
      </c>
      <c r="J236" s="27" t="e">
        <f>#REF!</f>
        <v>#REF!</v>
      </c>
      <c r="K236" s="28" t="e">
        <f>#REF!</f>
        <v>#REF!</v>
      </c>
    </row>
    <row r="237" spans="1:11" s="6" customFormat="1" ht="16" customHeight="1" thickBot="1" x14ac:dyDescent="0.3">
      <c r="A237" s="26" t="e">
        <f>#REF!</f>
        <v>#REF!</v>
      </c>
      <c r="B237" s="29" t="e">
        <f>#REF!</f>
        <v>#REF!</v>
      </c>
      <c r="C237" s="27" t="e">
        <f>#REF!</f>
        <v>#REF!</v>
      </c>
      <c r="D237" s="29" t="e">
        <f>#REF!</f>
        <v>#REF!</v>
      </c>
      <c r="E237" s="27" t="e">
        <f>IF(#REF!=""," ","*")</f>
        <v>#REF!</v>
      </c>
      <c r="F237" s="27" t="e">
        <f>IF(#REF!=""," ","*")</f>
        <v>#REF!</v>
      </c>
      <c r="G237" s="66" t="e">
        <f>IF(#REF!=""," ","*")</f>
        <v>#REF!</v>
      </c>
      <c r="H237" s="27" t="e">
        <f>IF(#REF!=""," ","*")</f>
        <v>#REF!</v>
      </c>
      <c r="I237" s="27" t="e">
        <f>IF(#REF!=""," ","*")</f>
        <v>#REF!</v>
      </c>
      <c r="J237" s="27" t="e">
        <f>#REF!</f>
        <v>#REF!</v>
      </c>
      <c r="K237" s="28" t="e">
        <f>#REF!</f>
        <v>#REF!</v>
      </c>
    </row>
    <row r="238" spans="1:11" s="6" customFormat="1" ht="16" customHeight="1" thickBot="1" x14ac:dyDescent="0.3">
      <c r="A238" s="26" t="e">
        <f>#REF!</f>
        <v>#REF!</v>
      </c>
      <c r="B238" s="29" t="e">
        <f>#REF!</f>
        <v>#REF!</v>
      </c>
      <c r="C238" s="27" t="e">
        <f>#REF!</f>
        <v>#REF!</v>
      </c>
      <c r="D238" s="29" t="e">
        <f>#REF!</f>
        <v>#REF!</v>
      </c>
      <c r="E238" s="27" t="e">
        <f>IF(#REF!=""," ","*")</f>
        <v>#REF!</v>
      </c>
      <c r="F238" s="27" t="e">
        <f>IF(#REF!=""," ","*")</f>
        <v>#REF!</v>
      </c>
      <c r="G238" s="66" t="e">
        <f>IF(#REF!=""," ","*")</f>
        <v>#REF!</v>
      </c>
      <c r="H238" s="27" t="e">
        <f>IF(#REF!=""," ","*")</f>
        <v>#REF!</v>
      </c>
      <c r="I238" s="27" t="e">
        <f>IF(#REF!=""," ","*")</f>
        <v>#REF!</v>
      </c>
      <c r="J238" s="27" t="e">
        <f>#REF!</f>
        <v>#REF!</v>
      </c>
      <c r="K238" s="28" t="e">
        <f>#REF!</f>
        <v>#REF!</v>
      </c>
    </row>
    <row r="239" spans="1:11" s="6" customFormat="1" ht="16" customHeight="1" thickBot="1" x14ac:dyDescent="0.3">
      <c r="A239" s="26" t="e">
        <f>#REF!</f>
        <v>#REF!</v>
      </c>
      <c r="B239" s="29" t="e">
        <f>#REF!</f>
        <v>#REF!</v>
      </c>
      <c r="C239" s="27" t="e">
        <f>#REF!</f>
        <v>#REF!</v>
      </c>
      <c r="D239" s="29" t="e">
        <f>#REF!</f>
        <v>#REF!</v>
      </c>
      <c r="E239" s="27" t="e">
        <f>IF(#REF!=""," ","*")</f>
        <v>#REF!</v>
      </c>
      <c r="F239" s="27" t="e">
        <f>IF(#REF!=""," ","*")</f>
        <v>#REF!</v>
      </c>
      <c r="G239" s="66" t="e">
        <f>IF(#REF!=""," ","*")</f>
        <v>#REF!</v>
      </c>
      <c r="H239" s="27" t="e">
        <f>IF(#REF!=""," ","*")</f>
        <v>#REF!</v>
      </c>
      <c r="I239" s="27" t="e">
        <f>IF(#REF!=""," ","*")</f>
        <v>#REF!</v>
      </c>
      <c r="J239" s="27" t="e">
        <f>#REF!</f>
        <v>#REF!</v>
      </c>
      <c r="K239" s="28" t="e">
        <f>#REF!</f>
        <v>#REF!</v>
      </c>
    </row>
    <row r="240" spans="1:11" s="6" customFormat="1" ht="16" customHeight="1" thickBot="1" x14ac:dyDescent="0.3">
      <c r="A240" s="26" t="e">
        <f>#REF!</f>
        <v>#REF!</v>
      </c>
      <c r="B240" s="29" t="e">
        <f>#REF!</f>
        <v>#REF!</v>
      </c>
      <c r="C240" s="27" t="e">
        <f>#REF!</f>
        <v>#REF!</v>
      </c>
      <c r="D240" s="29" t="e">
        <f>#REF!</f>
        <v>#REF!</v>
      </c>
      <c r="E240" s="27" t="e">
        <f>IF(#REF!=""," ","*")</f>
        <v>#REF!</v>
      </c>
      <c r="F240" s="27" t="e">
        <f>IF(#REF!=""," ","*")</f>
        <v>#REF!</v>
      </c>
      <c r="G240" s="66" t="e">
        <f>IF(#REF!=""," ","*")</f>
        <v>#REF!</v>
      </c>
      <c r="H240" s="27" t="e">
        <f>IF(#REF!=""," ","*")</f>
        <v>#REF!</v>
      </c>
      <c r="I240" s="27" t="e">
        <f>IF(#REF!=""," ","*")</f>
        <v>#REF!</v>
      </c>
      <c r="J240" s="27" t="e">
        <f>#REF!</f>
        <v>#REF!</v>
      </c>
      <c r="K240" s="28" t="e">
        <f>#REF!</f>
        <v>#REF!</v>
      </c>
    </row>
    <row r="241" spans="1:11" s="6" customFormat="1" ht="16" customHeight="1" thickBot="1" x14ac:dyDescent="0.3">
      <c r="A241" s="26" t="e">
        <f>#REF!</f>
        <v>#REF!</v>
      </c>
      <c r="B241" s="29" t="e">
        <f>#REF!</f>
        <v>#REF!</v>
      </c>
      <c r="C241" s="27" t="e">
        <f>#REF!</f>
        <v>#REF!</v>
      </c>
      <c r="D241" s="29" t="e">
        <f>#REF!</f>
        <v>#REF!</v>
      </c>
      <c r="E241" s="27" t="e">
        <f>IF(#REF!=""," ","*")</f>
        <v>#REF!</v>
      </c>
      <c r="F241" s="27" t="e">
        <f>IF(#REF!=""," ","*")</f>
        <v>#REF!</v>
      </c>
      <c r="G241" s="66" t="e">
        <f>IF(#REF!=""," ","*")</f>
        <v>#REF!</v>
      </c>
      <c r="H241" s="27" t="e">
        <f>IF(#REF!=""," ","*")</f>
        <v>#REF!</v>
      </c>
      <c r="I241" s="27" t="e">
        <f>IF(#REF!=""," ","*")</f>
        <v>#REF!</v>
      </c>
      <c r="J241" s="27" t="e">
        <f>#REF!</f>
        <v>#REF!</v>
      </c>
      <c r="K241" s="28" t="e">
        <f>#REF!</f>
        <v>#REF!</v>
      </c>
    </row>
    <row r="242" spans="1:11" s="6" customFormat="1" ht="16" customHeight="1" thickBot="1" x14ac:dyDescent="0.3">
      <c r="A242" s="26" t="e">
        <f>#REF!</f>
        <v>#REF!</v>
      </c>
      <c r="B242" s="29" t="e">
        <f>#REF!</f>
        <v>#REF!</v>
      </c>
      <c r="C242" s="27" t="e">
        <f>#REF!</f>
        <v>#REF!</v>
      </c>
      <c r="D242" s="29" t="e">
        <f>#REF!</f>
        <v>#REF!</v>
      </c>
      <c r="E242" s="27" t="e">
        <f>IF(#REF!=""," ","*")</f>
        <v>#REF!</v>
      </c>
      <c r="F242" s="27" t="e">
        <f>IF(#REF!=""," ","*")</f>
        <v>#REF!</v>
      </c>
      <c r="G242" s="66" t="e">
        <f>IF(#REF!=""," ","*")</f>
        <v>#REF!</v>
      </c>
      <c r="H242" s="27" t="e">
        <f>IF(#REF!=""," ","*")</f>
        <v>#REF!</v>
      </c>
      <c r="I242" s="27" t="e">
        <f>IF(#REF!=""," ","*")</f>
        <v>#REF!</v>
      </c>
      <c r="J242" s="27" t="e">
        <f>#REF!</f>
        <v>#REF!</v>
      </c>
      <c r="K242" s="28" t="e">
        <f>#REF!</f>
        <v>#REF!</v>
      </c>
    </row>
    <row r="243" spans="1:11" s="6" customFormat="1" ht="16" customHeight="1" thickBot="1" x14ac:dyDescent="0.3">
      <c r="A243" s="26" t="e">
        <f>#REF!</f>
        <v>#REF!</v>
      </c>
      <c r="B243" s="29" t="e">
        <f>#REF!</f>
        <v>#REF!</v>
      </c>
      <c r="C243" s="27" t="e">
        <f>#REF!</f>
        <v>#REF!</v>
      </c>
      <c r="D243" s="29" t="e">
        <f>#REF!</f>
        <v>#REF!</v>
      </c>
      <c r="E243" s="27" t="e">
        <f>IF(#REF!=""," ","*")</f>
        <v>#REF!</v>
      </c>
      <c r="F243" s="27" t="e">
        <f>IF(#REF!=""," ","*")</f>
        <v>#REF!</v>
      </c>
      <c r="G243" s="66" t="e">
        <f>IF(#REF!=""," ","*")</f>
        <v>#REF!</v>
      </c>
      <c r="H243" s="27" t="e">
        <f>IF(#REF!=""," ","*")</f>
        <v>#REF!</v>
      </c>
      <c r="I243" s="27" t="e">
        <f>IF(#REF!=""," ","*")</f>
        <v>#REF!</v>
      </c>
      <c r="J243" s="27" t="e">
        <f>#REF!</f>
        <v>#REF!</v>
      </c>
      <c r="K243" s="28" t="e">
        <f>#REF!</f>
        <v>#REF!</v>
      </c>
    </row>
    <row r="244" spans="1:11" s="6" customFormat="1" ht="16" customHeight="1" thickBot="1" x14ac:dyDescent="0.3">
      <c r="A244" s="26" t="e">
        <f>#REF!</f>
        <v>#REF!</v>
      </c>
      <c r="B244" s="29" t="e">
        <f>#REF!</f>
        <v>#REF!</v>
      </c>
      <c r="C244" s="27" t="e">
        <f>#REF!</f>
        <v>#REF!</v>
      </c>
      <c r="D244" s="29" t="e">
        <f>#REF!</f>
        <v>#REF!</v>
      </c>
      <c r="E244" s="27" t="e">
        <f>IF(#REF!=""," ","*")</f>
        <v>#REF!</v>
      </c>
      <c r="F244" s="27" t="e">
        <f>IF(#REF!=""," ","*")</f>
        <v>#REF!</v>
      </c>
      <c r="G244" s="66" t="e">
        <f>IF(#REF!=""," ","*")</f>
        <v>#REF!</v>
      </c>
      <c r="H244" s="27" t="e">
        <f>IF(#REF!=""," ","*")</f>
        <v>#REF!</v>
      </c>
      <c r="I244" s="27" t="e">
        <f>IF(#REF!=""," ","*")</f>
        <v>#REF!</v>
      </c>
      <c r="J244" s="27" t="e">
        <f>#REF!</f>
        <v>#REF!</v>
      </c>
      <c r="K244" s="28" t="e">
        <f>#REF!</f>
        <v>#REF!</v>
      </c>
    </row>
    <row r="245" spans="1:11" s="6" customFormat="1" ht="16" customHeight="1" thickBot="1" x14ac:dyDescent="0.3">
      <c r="A245" s="26" t="e">
        <f>#REF!</f>
        <v>#REF!</v>
      </c>
      <c r="B245" s="29" t="e">
        <f>#REF!</f>
        <v>#REF!</v>
      </c>
      <c r="C245" s="27" t="e">
        <f>#REF!</f>
        <v>#REF!</v>
      </c>
      <c r="D245" s="29" t="e">
        <f>#REF!</f>
        <v>#REF!</v>
      </c>
      <c r="E245" s="27" t="e">
        <f>IF(#REF!=""," ","*")</f>
        <v>#REF!</v>
      </c>
      <c r="F245" s="27" t="e">
        <f>IF(#REF!=""," ","*")</f>
        <v>#REF!</v>
      </c>
      <c r="G245" s="66" t="e">
        <f>IF(#REF!=""," ","*")</f>
        <v>#REF!</v>
      </c>
      <c r="H245" s="27" t="e">
        <f>IF(#REF!=""," ","*")</f>
        <v>#REF!</v>
      </c>
      <c r="I245" s="27" t="e">
        <f>IF(#REF!=""," ","*")</f>
        <v>#REF!</v>
      </c>
      <c r="J245" s="27" t="e">
        <f>#REF!</f>
        <v>#REF!</v>
      </c>
      <c r="K245" s="28" t="e">
        <f>#REF!</f>
        <v>#REF!</v>
      </c>
    </row>
    <row r="246" spans="1:11" s="6" customFormat="1" ht="16" customHeight="1" thickBot="1" x14ac:dyDescent="0.3">
      <c r="A246" s="26" t="e">
        <f>#REF!</f>
        <v>#REF!</v>
      </c>
      <c r="B246" s="29" t="e">
        <f>#REF!</f>
        <v>#REF!</v>
      </c>
      <c r="C246" s="27" t="e">
        <f>#REF!</f>
        <v>#REF!</v>
      </c>
      <c r="D246" s="29" t="e">
        <f>#REF!</f>
        <v>#REF!</v>
      </c>
      <c r="E246" s="27" t="e">
        <f>IF(#REF!=""," ","*")</f>
        <v>#REF!</v>
      </c>
      <c r="F246" s="27" t="e">
        <f>IF(#REF!=""," ","*")</f>
        <v>#REF!</v>
      </c>
      <c r="G246" s="66" t="e">
        <f>IF(#REF!=""," ","*")</f>
        <v>#REF!</v>
      </c>
      <c r="H246" s="27" t="e">
        <f>IF(#REF!=""," ","*")</f>
        <v>#REF!</v>
      </c>
      <c r="I246" s="27" t="e">
        <f>IF(#REF!=""," ","*")</f>
        <v>#REF!</v>
      </c>
      <c r="J246" s="27" t="e">
        <f>#REF!</f>
        <v>#REF!</v>
      </c>
      <c r="K246" s="28" t="e">
        <f>#REF!</f>
        <v>#REF!</v>
      </c>
    </row>
    <row r="247" spans="1:11" s="6" customFormat="1" ht="16" customHeight="1" thickBot="1" x14ac:dyDescent="0.3">
      <c r="A247" s="26" t="e">
        <f>#REF!</f>
        <v>#REF!</v>
      </c>
      <c r="B247" s="29" t="e">
        <f>#REF!</f>
        <v>#REF!</v>
      </c>
      <c r="C247" s="27" t="e">
        <f>#REF!</f>
        <v>#REF!</v>
      </c>
      <c r="D247" s="29" t="e">
        <f>#REF!</f>
        <v>#REF!</v>
      </c>
      <c r="E247" s="27" t="e">
        <f>IF(#REF!=""," ","*")</f>
        <v>#REF!</v>
      </c>
      <c r="F247" s="27" t="e">
        <f>IF(#REF!=""," ","*")</f>
        <v>#REF!</v>
      </c>
      <c r="G247" s="66" t="e">
        <f>IF(#REF!=""," ","*")</f>
        <v>#REF!</v>
      </c>
      <c r="H247" s="27" t="e">
        <f>IF(#REF!=""," ","*")</f>
        <v>#REF!</v>
      </c>
      <c r="I247" s="27" t="e">
        <f>IF(#REF!=""," ","*")</f>
        <v>#REF!</v>
      </c>
      <c r="J247" s="27" t="e">
        <f>#REF!</f>
        <v>#REF!</v>
      </c>
      <c r="K247" s="28" t="e">
        <f>#REF!</f>
        <v>#REF!</v>
      </c>
    </row>
    <row r="248" spans="1:11" s="6" customFormat="1" ht="16" customHeight="1" thickBot="1" x14ac:dyDescent="0.3">
      <c r="A248" s="26" t="e">
        <f>#REF!</f>
        <v>#REF!</v>
      </c>
      <c r="B248" s="29" t="e">
        <f>#REF!</f>
        <v>#REF!</v>
      </c>
      <c r="C248" s="27" t="e">
        <f>#REF!</f>
        <v>#REF!</v>
      </c>
      <c r="D248" s="29" t="e">
        <f>#REF!</f>
        <v>#REF!</v>
      </c>
      <c r="E248" s="27" t="e">
        <f>IF(#REF!=""," ","*")</f>
        <v>#REF!</v>
      </c>
      <c r="F248" s="27" t="e">
        <f>IF(#REF!=""," ","*")</f>
        <v>#REF!</v>
      </c>
      <c r="G248" s="66" t="e">
        <f>IF(#REF!=""," ","*")</f>
        <v>#REF!</v>
      </c>
      <c r="H248" s="27" t="e">
        <f>IF(#REF!=""," ","*")</f>
        <v>#REF!</v>
      </c>
      <c r="I248" s="27" t="e">
        <f>IF(#REF!=""," ","*")</f>
        <v>#REF!</v>
      </c>
      <c r="J248" s="27" t="e">
        <f>#REF!</f>
        <v>#REF!</v>
      </c>
      <c r="K248" s="28" t="e">
        <f>#REF!</f>
        <v>#REF!</v>
      </c>
    </row>
    <row r="249" spans="1:11" s="6" customFormat="1" ht="16" customHeight="1" thickBot="1" x14ac:dyDescent="0.3">
      <c r="A249" s="26" t="e">
        <f>#REF!</f>
        <v>#REF!</v>
      </c>
      <c r="B249" s="29" t="e">
        <f>#REF!</f>
        <v>#REF!</v>
      </c>
      <c r="C249" s="27" t="e">
        <f>#REF!</f>
        <v>#REF!</v>
      </c>
      <c r="D249" s="29" t="e">
        <f>#REF!</f>
        <v>#REF!</v>
      </c>
      <c r="E249" s="27" t="e">
        <f>IF(#REF!=""," ","*")</f>
        <v>#REF!</v>
      </c>
      <c r="F249" s="27" t="e">
        <f>IF(#REF!=""," ","*")</f>
        <v>#REF!</v>
      </c>
      <c r="G249" s="66" t="e">
        <f>IF(#REF!=""," ","*")</f>
        <v>#REF!</v>
      </c>
      <c r="H249" s="27" t="e">
        <f>IF(#REF!=""," ","*")</f>
        <v>#REF!</v>
      </c>
      <c r="I249" s="27" t="e">
        <f>IF(#REF!=""," ","*")</f>
        <v>#REF!</v>
      </c>
      <c r="J249" s="27" t="e">
        <f>#REF!</f>
        <v>#REF!</v>
      </c>
      <c r="K249" s="28" t="e">
        <f>#REF!</f>
        <v>#REF!</v>
      </c>
    </row>
    <row r="250" spans="1:11" s="6" customFormat="1" ht="16" customHeight="1" thickBot="1" x14ac:dyDescent="0.3">
      <c r="A250" s="26" t="e">
        <f>#REF!</f>
        <v>#REF!</v>
      </c>
      <c r="B250" s="29" t="e">
        <f>#REF!</f>
        <v>#REF!</v>
      </c>
      <c r="C250" s="27" t="e">
        <f>#REF!</f>
        <v>#REF!</v>
      </c>
      <c r="D250" s="29" t="e">
        <f>#REF!</f>
        <v>#REF!</v>
      </c>
      <c r="E250" s="27" t="e">
        <f>IF(#REF!=""," ","*")</f>
        <v>#REF!</v>
      </c>
      <c r="F250" s="27" t="e">
        <f>IF(#REF!=""," ","*")</f>
        <v>#REF!</v>
      </c>
      <c r="G250" s="66" t="e">
        <f>IF(#REF!=""," ","*")</f>
        <v>#REF!</v>
      </c>
      <c r="H250" s="27" t="e">
        <f>IF(#REF!=""," ","*")</f>
        <v>#REF!</v>
      </c>
      <c r="I250" s="27" t="e">
        <f>IF(#REF!=""," ","*")</f>
        <v>#REF!</v>
      </c>
      <c r="J250" s="27" t="e">
        <f>#REF!</f>
        <v>#REF!</v>
      </c>
      <c r="K250" s="28" t="e">
        <f>#REF!</f>
        <v>#REF!</v>
      </c>
    </row>
    <row r="251" spans="1:11" s="6" customFormat="1" ht="16" customHeight="1" thickBot="1" x14ac:dyDescent="0.3">
      <c r="A251" s="26" t="e">
        <f>#REF!</f>
        <v>#REF!</v>
      </c>
      <c r="B251" s="29" t="e">
        <f>#REF!</f>
        <v>#REF!</v>
      </c>
      <c r="C251" s="27" t="e">
        <f>#REF!</f>
        <v>#REF!</v>
      </c>
      <c r="D251" s="29" t="e">
        <f>#REF!</f>
        <v>#REF!</v>
      </c>
      <c r="E251" s="27" t="e">
        <f>IF(#REF!=""," ","*")</f>
        <v>#REF!</v>
      </c>
      <c r="F251" s="27" t="e">
        <f>IF(#REF!=""," ","*")</f>
        <v>#REF!</v>
      </c>
      <c r="G251" s="66" t="e">
        <f>IF(#REF!=""," ","*")</f>
        <v>#REF!</v>
      </c>
      <c r="H251" s="27" t="e">
        <f>IF(#REF!=""," ","*")</f>
        <v>#REF!</v>
      </c>
      <c r="I251" s="27" t="e">
        <f>IF(#REF!=""," ","*")</f>
        <v>#REF!</v>
      </c>
      <c r="J251" s="27" t="e">
        <f>#REF!</f>
        <v>#REF!</v>
      </c>
      <c r="K251" s="28" t="e">
        <f>#REF!</f>
        <v>#REF!</v>
      </c>
    </row>
    <row r="252" spans="1:11" s="6" customFormat="1" ht="16" customHeight="1" thickBot="1" x14ac:dyDescent="0.3">
      <c r="A252" s="26" t="e">
        <f>#REF!</f>
        <v>#REF!</v>
      </c>
      <c r="B252" s="29" t="e">
        <f>#REF!</f>
        <v>#REF!</v>
      </c>
      <c r="C252" s="27" t="e">
        <f>#REF!</f>
        <v>#REF!</v>
      </c>
      <c r="D252" s="29" t="e">
        <f>#REF!</f>
        <v>#REF!</v>
      </c>
      <c r="E252" s="27" t="e">
        <f>IF(#REF!=""," ","*")</f>
        <v>#REF!</v>
      </c>
      <c r="F252" s="27" t="e">
        <f>IF(#REF!=""," ","*")</f>
        <v>#REF!</v>
      </c>
      <c r="G252" s="66" t="e">
        <f>IF(#REF!=""," ","*")</f>
        <v>#REF!</v>
      </c>
      <c r="H252" s="27" t="e">
        <f>IF(#REF!=""," ","*")</f>
        <v>#REF!</v>
      </c>
      <c r="I252" s="27" t="e">
        <f>IF(#REF!=""," ","*")</f>
        <v>#REF!</v>
      </c>
      <c r="J252" s="27" t="e">
        <f>#REF!</f>
        <v>#REF!</v>
      </c>
      <c r="K252" s="28" t="e">
        <f>#REF!</f>
        <v>#REF!</v>
      </c>
    </row>
    <row r="253" spans="1:11" s="6" customFormat="1" ht="16" customHeight="1" thickBot="1" x14ac:dyDescent="0.3">
      <c r="A253" s="26" t="e">
        <f>#REF!</f>
        <v>#REF!</v>
      </c>
      <c r="B253" s="29" t="e">
        <f>#REF!</f>
        <v>#REF!</v>
      </c>
      <c r="C253" s="27" t="e">
        <f>#REF!</f>
        <v>#REF!</v>
      </c>
      <c r="D253" s="29" t="e">
        <f>#REF!</f>
        <v>#REF!</v>
      </c>
      <c r="E253" s="27" t="e">
        <f>IF(#REF!=""," ","*")</f>
        <v>#REF!</v>
      </c>
      <c r="F253" s="27" t="e">
        <f>IF(#REF!=""," ","*")</f>
        <v>#REF!</v>
      </c>
      <c r="G253" s="66" t="e">
        <f>IF(#REF!=""," ","*")</f>
        <v>#REF!</v>
      </c>
      <c r="H253" s="27" t="e">
        <f>IF(#REF!=""," ","*")</f>
        <v>#REF!</v>
      </c>
      <c r="I253" s="27" t="e">
        <f>IF(#REF!=""," ","*")</f>
        <v>#REF!</v>
      </c>
      <c r="J253" s="27" t="e">
        <f>#REF!</f>
        <v>#REF!</v>
      </c>
      <c r="K253" s="28" t="e">
        <f>#REF!</f>
        <v>#REF!</v>
      </c>
    </row>
    <row r="254" spans="1:11" s="6" customFormat="1" ht="16" customHeight="1" thickBot="1" x14ac:dyDescent="0.3">
      <c r="A254" s="26" t="e">
        <f>#REF!</f>
        <v>#REF!</v>
      </c>
      <c r="B254" s="29" t="e">
        <f>#REF!</f>
        <v>#REF!</v>
      </c>
      <c r="C254" s="27" t="e">
        <f>#REF!</f>
        <v>#REF!</v>
      </c>
      <c r="D254" s="29" t="e">
        <f>#REF!</f>
        <v>#REF!</v>
      </c>
      <c r="E254" s="27" t="e">
        <f>IF(#REF!=""," ","*")</f>
        <v>#REF!</v>
      </c>
      <c r="F254" s="27" t="e">
        <f>IF(#REF!=""," ","*")</f>
        <v>#REF!</v>
      </c>
      <c r="G254" s="66" t="e">
        <f>IF(#REF!=""," ","*")</f>
        <v>#REF!</v>
      </c>
      <c r="H254" s="27" t="e">
        <f>IF(#REF!=""," ","*")</f>
        <v>#REF!</v>
      </c>
      <c r="I254" s="27" t="e">
        <f>IF(#REF!=""," ","*")</f>
        <v>#REF!</v>
      </c>
      <c r="J254" s="27" t="e">
        <f>#REF!</f>
        <v>#REF!</v>
      </c>
      <c r="K254" s="28" t="e">
        <f>#REF!</f>
        <v>#REF!</v>
      </c>
    </row>
    <row r="255" spans="1:11" s="6" customFormat="1" ht="16" customHeight="1" thickBot="1" x14ac:dyDescent="0.3">
      <c r="A255" s="26" t="e">
        <f>#REF!</f>
        <v>#REF!</v>
      </c>
      <c r="B255" s="29" t="e">
        <f>#REF!</f>
        <v>#REF!</v>
      </c>
      <c r="C255" s="27" t="e">
        <f>#REF!</f>
        <v>#REF!</v>
      </c>
      <c r="D255" s="29" t="e">
        <f>#REF!</f>
        <v>#REF!</v>
      </c>
      <c r="E255" s="27" t="e">
        <f>IF(#REF!=""," ","*")</f>
        <v>#REF!</v>
      </c>
      <c r="F255" s="27" t="e">
        <f>IF(#REF!=""," ","*")</f>
        <v>#REF!</v>
      </c>
      <c r="G255" s="66" t="e">
        <f>IF(#REF!=""," ","*")</f>
        <v>#REF!</v>
      </c>
      <c r="H255" s="27" t="e">
        <f>IF(#REF!=""," ","*")</f>
        <v>#REF!</v>
      </c>
      <c r="I255" s="27" t="e">
        <f>IF(#REF!=""," ","*")</f>
        <v>#REF!</v>
      </c>
      <c r="J255" s="27" t="e">
        <f>#REF!</f>
        <v>#REF!</v>
      </c>
      <c r="K255" s="28" t="e">
        <f>#REF!</f>
        <v>#REF!</v>
      </c>
    </row>
    <row r="256" spans="1:11" s="6" customFormat="1" ht="16" customHeight="1" thickBot="1" x14ac:dyDescent="0.3">
      <c r="A256" s="26" t="e">
        <f>#REF!</f>
        <v>#REF!</v>
      </c>
      <c r="B256" s="29" t="e">
        <f>#REF!</f>
        <v>#REF!</v>
      </c>
      <c r="C256" s="27" t="e">
        <f>#REF!</f>
        <v>#REF!</v>
      </c>
      <c r="D256" s="29" t="e">
        <f>#REF!</f>
        <v>#REF!</v>
      </c>
      <c r="E256" s="27" t="e">
        <f>IF(#REF!=""," ","*")</f>
        <v>#REF!</v>
      </c>
      <c r="F256" s="27" t="e">
        <f>IF(#REF!=""," ","*")</f>
        <v>#REF!</v>
      </c>
      <c r="G256" s="66" t="e">
        <f>IF(#REF!=""," ","*")</f>
        <v>#REF!</v>
      </c>
      <c r="H256" s="27" t="e">
        <f>IF(#REF!=""," ","*")</f>
        <v>#REF!</v>
      </c>
      <c r="I256" s="27" t="e">
        <f>IF(#REF!=""," ","*")</f>
        <v>#REF!</v>
      </c>
      <c r="J256" s="27" t="e">
        <f>#REF!</f>
        <v>#REF!</v>
      </c>
      <c r="K256" s="28" t="e">
        <f>#REF!</f>
        <v>#REF!</v>
      </c>
    </row>
    <row r="257" spans="1:11" s="6" customFormat="1" ht="16" customHeight="1" thickBot="1" x14ac:dyDescent="0.3">
      <c r="A257" s="26" t="e">
        <f>#REF!</f>
        <v>#REF!</v>
      </c>
      <c r="B257" s="29" t="e">
        <f>#REF!</f>
        <v>#REF!</v>
      </c>
      <c r="C257" s="27" t="e">
        <f>#REF!</f>
        <v>#REF!</v>
      </c>
      <c r="D257" s="29" t="e">
        <f>#REF!</f>
        <v>#REF!</v>
      </c>
      <c r="E257" s="27" t="e">
        <f>IF(#REF!=""," ","*")</f>
        <v>#REF!</v>
      </c>
      <c r="F257" s="27" t="e">
        <f>IF(#REF!=""," ","*")</f>
        <v>#REF!</v>
      </c>
      <c r="G257" s="66" t="e">
        <f>IF(#REF!=""," ","*")</f>
        <v>#REF!</v>
      </c>
      <c r="H257" s="27" t="e">
        <f>IF(#REF!=""," ","*")</f>
        <v>#REF!</v>
      </c>
      <c r="I257" s="27" t="e">
        <f>IF(#REF!=""," ","*")</f>
        <v>#REF!</v>
      </c>
      <c r="J257" s="27" t="e">
        <f>#REF!</f>
        <v>#REF!</v>
      </c>
      <c r="K257" s="28" t="e">
        <f>#REF!</f>
        <v>#REF!</v>
      </c>
    </row>
    <row r="258" spans="1:11" s="6" customFormat="1" ht="16" customHeight="1" thickBot="1" x14ac:dyDescent="0.3">
      <c r="A258" s="26" t="e">
        <f>#REF!</f>
        <v>#REF!</v>
      </c>
      <c r="B258" s="29" t="e">
        <f>#REF!</f>
        <v>#REF!</v>
      </c>
      <c r="C258" s="27" t="e">
        <f>#REF!</f>
        <v>#REF!</v>
      </c>
      <c r="D258" s="29" t="e">
        <f>#REF!</f>
        <v>#REF!</v>
      </c>
      <c r="E258" s="27" t="e">
        <f>IF(#REF!=""," ","*")</f>
        <v>#REF!</v>
      </c>
      <c r="F258" s="27" t="e">
        <f>IF(#REF!=""," ","*")</f>
        <v>#REF!</v>
      </c>
      <c r="G258" s="66" t="e">
        <f>IF(#REF!=""," ","*")</f>
        <v>#REF!</v>
      </c>
      <c r="H258" s="27" t="e">
        <f>IF(#REF!=""," ","*")</f>
        <v>#REF!</v>
      </c>
      <c r="I258" s="27" t="e">
        <f>IF(#REF!=""," ","*")</f>
        <v>#REF!</v>
      </c>
      <c r="J258" s="27" t="e">
        <f>#REF!</f>
        <v>#REF!</v>
      </c>
      <c r="K258" s="28" t="e">
        <f>#REF!</f>
        <v>#REF!</v>
      </c>
    </row>
    <row r="259" spans="1:11" s="6" customFormat="1" ht="16" customHeight="1" thickBot="1" x14ac:dyDescent="0.3">
      <c r="A259" s="26" t="e">
        <f>#REF!</f>
        <v>#REF!</v>
      </c>
      <c r="B259" s="29" t="e">
        <f>#REF!</f>
        <v>#REF!</v>
      </c>
      <c r="C259" s="27" t="e">
        <f>#REF!</f>
        <v>#REF!</v>
      </c>
      <c r="D259" s="29" t="e">
        <f>#REF!</f>
        <v>#REF!</v>
      </c>
      <c r="E259" s="27" t="e">
        <f>IF(#REF!=""," ","*")</f>
        <v>#REF!</v>
      </c>
      <c r="F259" s="27" t="e">
        <f>IF(#REF!=""," ","*")</f>
        <v>#REF!</v>
      </c>
      <c r="G259" s="66" t="e">
        <f>IF(#REF!=""," ","*")</f>
        <v>#REF!</v>
      </c>
      <c r="H259" s="27" t="e">
        <f>IF(#REF!=""," ","*")</f>
        <v>#REF!</v>
      </c>
      <c r="I259" s="27" t="e">
        <f>IF(#REF!=""," ","*")</f>
        <v>#REF!</v>
      </c>
      <c r="J259" s="27" t="e">
        <f>#REF!</f>
        <v>#REF!</v>
      </c>
      <c r="K259" s="28" t="e">
        <f>#REF!</f>
        <v>#REF!</v>
      </c>
    </row>
    <row r="260" spans="1:11" s="6" customFormat="1" ht="16" customHeight="1" thickBot="1" x14ac:dyDescent="0.3">
      <c r="A260" s="26" t="e">
        <f>#REF!</f>
        <v>#REF!</v>
      </c>
      <c r="B260" s="29" t="e">
        <f>#REF!</f>
        <v>#REF!</v>
      </c>
      <c r="C260" s="27" t="e">
        <f>#REF!</f>
        <v>#REF!</v>
      </c>
      <c r="D260" s="29" t="e">
        <f>#REF!</f>
        <v>#REF!</v>
      </c>
      <c r="E260" s="27" t="e">
        <f>IF(#REF!=""," ","*")</f>
        <v>#REF!</v>
      </c>
      <c r="F260" s="27" t="e">
        <f>IF(#REF!=""," ","*")</f>
        <v>#REF!</v>
      </c>
      <c r="G260" s="66" t="e">
        <f>IF(#REF!=""," ","*")</f>
        <v>#REF!</v>
      </c>
      <c r="H260" s="27" t="e">
        <f>IF(#REF!=""," ","*")</f>
        <v>#REF!</v>
      </c>
      <c r="I260" s="27" t="e">
        <f>IF(#REF!=""," ","*")</f>
        <v>#REF!</v>
      </c>
      <c r="J260" s="27" t="e">
        <f>#REF!</f>
        <v>#REF!</v>
      </c>
      <c r="K260" s="28" t="e">
        <f>#REF!</f>
        <v>#REF!</v>
      </c>
    </row>
    <row r="261" spans="1:11" s="6" customFormat="1" ht="16" customHeight="1" thickBot="1" x14ac:dyDescent="0.3">
      <c r="A261" s="26" t="e">
        <f>#REF!</f>
        <v>#REF!</v>
      </c>
      <c r="B261" s="29" t="e">
        <f>#REF!</f>
        <v>#REF!</v>
      </c>
      <c r="C261" s="27" t="e">
        <f>#REF!</f>
        <v>#REF!</v>
      </c>
      <c r="D261" s="29" t="e">
        <f>#REF!</f>
        <v>#REF!</v>
      </c>
      <c r="E261" s="27" t="e">
        <f>IF(#REF!=""," ","*")</f>
        <v>#REF!</v>
      </c>
      <c r="F261" s="27" t="e">
        <f>IF(#REF!=""," ","*")</f>
        <v>#REF!</v>
      </c>
      <c r="G261" s="66" t="e">
        <f>IF(#REF!=""," ","*")</f>
        <v>#REF!</v>
      </c>
      <c r="H261" s="27" t="e">
        <f>IF(#REF!=""," ","*")</f>
        <v>#REF!</v>
      </c>
      <c r="I261" s="27" t="e">
        <f>IF(#REF!=""," ","*")</f>
        <v>#REF!</v>
      </c>
      <c r="J261" s="27" t="e">
        <f>#REF!</f>
        <v>#REF!</v>
      </c>
      <c r="K261" s="28" t="e">
        <f>#REF!</f>
        <v>#REF!</v>
      </c>
    </row>
    <row r="262" spans="1:11" s="6" customFormat="1" ht="16" customHeight="1" thickBot="1" x14ac:dyDescent="0.3">
      <c r="A262" s="26" t="e">
        <f>#REF!</f>
        <v>#REF!</v>
      </c>
      <c r="B262" s="29" t="e">
        <f>#REF!</f>
        <v>#REF!</v>
      </c>
      <c r="C262" s="27" t="e">
        <f>#REF!</f>
        <v>#REF!</v>
      </c>
      <c r="D262" s="29" t="e">
        <f>#REF!</f>
        <v>#REF!</v>
      </c>
      <c r="E262" s="27" t="e">
        <f>IF(#REF!=""," ","*")</f>
        <v>#REF!</v>
      </c>
      <c r="F262" s="27" t="e">
        <f>IF(#REF!=""," ","*")</f>
        <v>#REF!</v>
      </c>
      <c r="G262" s="66" t="e">
        <f>IF(#REF!=""," ","*")</f>
        <v>#REF!</v>
      </c>
      <c r="H262" s="27" t="e">
        <f>IF(#REF!=""," ","*")</f>
        <v>#REF!</v>
      </c>
      <c r="I262" s="27" t="e">
        <f>IF(#REF!=""," ","*")</f>
        <v>#REF!</v>
      </c>
      <c r="J262" s="27" t="e">
        <f>#REF!</f>
        <v>#REF!</v>
      </c>
      <c r="K262" s="28" t="e">
        <f>#REF!</f>
        <v>#REF!</v>
      </c>
    </row>
    <row r="263" spans="1:11" s="6" customFormat="1" ht="16" customHeight="1" thickBot="1" x14ac:dyDescent="0.3">
      <c r="A263" s="26" t="e">
        <f>#REF!</f>
        <v>#REF!</v>
      </c>
      <c r="B263" s="29" t="e">
        <f>#REF!</f>
        <v>#REF!</v>
      </c>
      <c r="C263" s="27" t="e">
        <f>#REF!</f>
        <v>#REF!</v>
      </c>
      <c r="D263" s="29" t="e">
        <f>#REF!</f>
        <v>#REF!</v>
      </c>
      <c r="E263" s="27" t="e">
        <f>IF(#REF!=""," ","*")</f>
        <v>#REF!</v>
      </c>
      <c r="F263" s="27" t="e">
        <f>IF(#REF!=""," ","*")</f>
        <v>#REF!</v>
      </c>
      <c r="G263" s="66" t="e">
        <f>IF(#REF!=""," ","*")</f>
        <v>#REF!</v>
      </c>
      <c r="H263" s="27" t="e">
        <f>IF(#REF!=""," ","*")</f>
        <v>#REF!</v>
      </c>
      <c r="I263" s="27" t="e">
        <f>IF(#REF!=""," ","*")</f>
        <v>#REF!</v>
      </c>
      <c r="J263" s="27" t="e">
        <f>#REF!</f>
        <v>#REF!</v>
      </c>
      <c r="K263" s="28" t="e">
        <f>#REF!</f>
        <v>#REF!</v>
      </c>
    </row>
    <row r="264" spans="1:11" s="6" customFormat="1" ht="16" customHeight="1" thickBot="1" x14ac:dyDescent="0.3">
      <c r="A264" s="26" t="e">
        <f>#REF!</f>
        <v>#REF!</v>
      </c>
      <c r="B264" s="29" t="e">
        <f>#REF!</f>
        <v>#REF!</v>
      </c>
      <c r="C264" s="27" t="e">
        <f>#REF!</f>
        <v>#REF!</v>
      </c>
      <c r="D264" s="29" t="e">
        <f>#REF!</f>
        <v>#REF!</v>
      </c>
      <c r="E264" s="27" t="e">
        <f>IF(#REF!=""," ","*")</f>
        <v>#REF!</v>
      </c>
      <c r="F264" s="27" t="e">
        <f>IF(#REF!=""," ","*")</f>
        <v>#REF!</v>
      </c>
      <c r="G264" s="66" t="e">
        <f>IF(#REF!=""," ","*")</f>
        <v>#REF!</v>
      </c>
      <c r="H264" s="27" t="e">
        <f>IF(#REF!=""," ","*")</f>
        <v>#REF!</v>
      </c>
      <c r="I264" s="27" t="e">
        <f>IF(#REF!=""," ","*")</f>
        <v>#REF!</v>
      </c>
      <c r="J264" s="27" t="e">
        <f>#REF!</f>
        <v>#REF!</v>
      </c>
      <c r="K264" s="28" t="e">
        <f>#REF!</f>
        <v>#REF!</v>
      </c>
    </row>
    <row r="265" spans="1:11" s="6" customFormat="1" ht="16" customHeight="1" thickBot="1" x14ac:dyDescent="0.3">
      <c r="A265" s="26" t="e">
        <f>#REF!</f>
        <v>#REF!</v>
      </c>
      <c r="B265" s="29" t="e">
        <f>#REF!</f>
        <v>#REF!</v>
      </c>
      <c r="C265" s="27" t="e">
        <f>#REF!</f>
        <v>#REF!</v>
      </c>
      <c r="D265" s="29" t="e">
        <f>#REF!</f>
        <v>#REF!</v>
      </c>
      <c r="E265" s="27" t="e">
        <f>IF(#REF!=""," ","*")</f>
        <v>#REF!</v>
      </c>
      <c r="F265" s="27" t="e">
        <f>IF(#REF!=""," ","*")</f>
        <v>#REF!</v>
      </c>
      <c r="G265" s="66" t="e">
        <f>IF(#REF!=""," ","*")</f>
        <v>#REF!</v>
      </c>
      <c r="H265" s="27" t="e">
        <f>IF(#REF!=""," ","*")</f>
        <v>#REF!</v>
      </c>
      <c r="I265" s="27" t="e">
        <f>IF(#REF!=""," ","*")</f>
        <v>#REF!</v>
      </c>
      <c r="J265" s="27" t="e">
        <f>#REF!</f>
        <v>#REF!</v>
      </c>
      <c r="K265" s="28" t="e">
        <f>#REF!</f>
        <v>#REF!</v>
      </c>
    </row>
    <row r="266" spans="1:11" s="6" customFormat="1" ht="16" customHeight="1" thickBot="1" x14ac:dyDescent="0.3">
      <c r="A266" s="26" t="e">
        <f>#REF!</f>
        <v>#REF!</v>
      </c>
      <c r="B266" s="29" t="e">
        <f>#REF!</f>
        <v>#REF!</v>
      </c>
      <c r="C266" s="27" t="e">
        <f>#REF!</f>
        <v>#REF!</v>
      </c>
      <c r="D266" s="29" t="e">
        <f>#REF!</f>
        <v>#REF!</v>
      </c>
      <c r="E266" s="27" t="e">
        <f>IF(#REF!=""," ","*")</f>
        <v>#REF!</v>
      </c>
      <c r="F266" s="27" t="e">
        <f>IF(#REF!=""," ","*")</f>
        <v>#REF!</v>
      </c>
      <c r="G266" s="66" t="e">
        <f>IF(#REF!=""," ","*")</f>
        <v>#REF!</v>
      </c>
      <c r="H266" s="27" t="e">
        <f>IF(#REF!=""," ","*")</f>
        <v>#REF!</v>
      </c>
      <c r="I266" s="27" t="e">
        <f>IF(#REF!=""," ","*")</f>
        <v>#REF!</v>
      </c>
      <c r="J266" s="27" t="e">
        <f>#REF!</f>
        <v>#REF!</v>
      </c>
      <c r="K266" s="28" t="e">
        <f>#REF!</f>
        <v>#REF!</v>
      </c>
    </row>
    <row r="267" spans="1:11" s="6" customFormat="1" ht="16" customHeight="1" thickBot="1" x14ac:dyDescent="0.3">
      <c r="A267" s="26" t="e">
        <f>#REF!</f>
        <v>#REF!</v>
      </c>
      <c r="B267" s="29" t="e">
        <f>#REF!</f>
        <v>#REF!</v>
      </c>
      <c r="C267" s="27" t="e">
        <f>#REF!</f>
        <v>#REF!</v>
      </c>
      <c r="D267" s="29" t="e">
        <f>#REF!</f>
        <v>#REF!</v>
      </c>
      <c r="E267" s="27" t="e">
        <f>IF(#REF!=""," ","*")</f>
        <v>#REF!</v>
      </c>
      <c r="F267" s="27" t="e">
        <f>IF(#REF!=""," ","*")</f>
        <v>#REF!</v>
      </c>
      <c r="G267" s="66" t="e">
        <f>IF(#REF!=""," ","*")</f>
        <v>#REF!</v>
      </c>
      <c r="H267" s="27" t="e">
        <f>IF(#REF!=""," ","*")</f>
        <v>#REF!</v>
      </c>
      <c r="I267" s="27" t="e">
        <f>IF(#REF!=""," ","*")</f>
        <v>#REF!</v>
      </c>
      <c r="J267" s="27" t="e">
        <f>#REF!</f>
        <v>#REF!</v>
      </c>
      <c r="K267" s="28" t="e">
        <f>#REF!</f>
        <v>#REF!</v>
      </c>
    </row>
    <row r="268" spans="1:11" s="6" customFormat="1" ht="16" customHeight="1" thickBot="1" x14ac:dyDescent="0.3">
      <c r="A268" s="26" t="e">
        <f>#REF!</f>
        <v>#REF!</v>
      </c>
      <c r="B268" s="29" t="e">
        <f>#REF!</f>
        <v>#REF!</v>
      </c>
      <c r="C268" s="27" t="e">
        <f>#REF!</f>
        <v>#REF!</v>
      </c>
      <c r="D268" s="29" t="e">
        <f>#REF!</f>
        <v>#REF!</v>
      </c>
      <c r="E268" s="27" t="e">
        <f>IF(#REF!=""," ","*")</f>
        <v>#REF!</v>
      </c>
      <c r="F268" s="27" t="e">
        <f>IF(#REF!=""," ","*")</f>
        <v>#REF!</v>
      </c>
      <c r="G268" s="66" t="e">
        <f>IF(#REF!=""," ","*")</f>
        <v>#REF!</v>
      </c>
      <c r="H268" s="27" t="e">
        <f>IF(#REF!=""," ","*")</f>
        <v>#REF!</v>
      </c>
      <c r="I268" s="27" t="e">
        <f>IF(#REF!=""," ","*")</f>
        <v>#REF!</v>
      </c>
      <c r="J268" s="27" t="e">
        <f>#REF!</f>
        <v>#REF!</v>
      </c>
      <c r="K268" s="28" t="e">
        <f>#REF!</f>
        <v>#REF!</v>
      </c>
    </row>
    <row r="269" spans="1:11" s="6" customFormat="1" ht="16" customHeight="1" thickBot="1" x14ac:dyDescent="0.3">
      <c r="A269" s="26" t="e">
        <f>#REF!</f>
        <v>#REF!</v>
      </c>
      <c r="B269" s="29" t="e">
        <f>#REF!</f>
        <v>#REF!</v>
      </c>
      <c r="C269" s="27" t="e">
        <f>#REF!</f>
        <v>#REF!</v>
      </c>
      <c r="D269" s="29" t="e">
        <f>#REF!</f>
        <v>#REF!</v>
      </c>
      <c r="E269" s="27" t="e">
        <f>IF(#REF!=""," ","*")</f>
        <v>#REF!</v>
      </c>
      <c r="F269" s="27" t="e">
        <f>IF(#REF!=""," ","*")</f>
        <v>#REF!</v>
      </c>
      <c r="G269" s="66" t="e">
        <f>IF(#REF!=""," ","*")</f>
        <v>#REF!</v>
      </c>
      <c r="H269" s="27" t="e">
        <f>IF(#REF!=""," ","*")</f>
        <v>#REF!</v>
      </c>
      <c r="I269" s="27" t="e">
        <f>IF(#REF!=""," ","*")</f>
        <v>#REF!</v>
      </c>
      <c r="J269" s="27" t="e">
        <f>#REF!</f>
        <v>#REF!</v>
      </c>
      <c r="K269" s="28" t="e">
        <f>#REF!</f>
        <v>#REF!</v>
      </c>
    </row>
    <row r="270" spans="1:11" s="6" customFormat="1" ht="16" customHeight="1" thickBot="1" x14ac:dyDescent="0.3">
      <c r="A270" s="26" t="e">
        <f>#REF!</f>
        <v>#REF!</v>
      </c>
      <c r="B270" s="29" t="e">
        <f>#REF!</f>
        <v>#REF!</v>
      </c>
      <c r="C270" s="27" t="e">
        <f>#REF!</f>
        <v>#REF!</v>
      </c>
      <c r="D270" s="29" t="e">
        <f>#REF!</f>
        <v>#REF!</v>
      </c>
      <c r="E270" s="27" t="e">
        <f>IF(#REF!=""," ","*")</f>
        <v>#REF!</v>
      </c>
      <c r="F270" s="27" t="e">
        <f>IF(#REF!=""," ","*")</f>
        <v>#REF!</v>
      </c>
      <c r="G270" s="66" t="e">
        <f>IF(#REF!=""," ","*")</f>
        <v>#REF!</v>
      </c>
      <c r="H270" s="27" t="e">
        <f>IF(#REF!=""," ","*")</f>
        <v>#REF!</v>
      </c>
      <c r="I270" s="27" t="e">
        <f>IF(#REF!=""," ","*")</f>
        <v>#REF!</v>
      </c>
      <c r="J270" s="27" t="e">
        <f>#REF!</f>
        <v>#REF!</v>
      </c>
      <c r="K270" s="28" t="e">
        <f>#REF!</f>
        <v>#REF!</v>
      </c>
    </row>
    <row r="271" spans="1:11" s="6" customFormat="1" ht="16" customHeight="1" thickBot="1" x14ac:dyDescent="0.3">
      <c r="A271" s="26" t="e">
        <f>#REF!</f>
        <v>#REF!</v>
      </c>
      <c r="B271" s="29" t="e">
        <f>#REF!</f>
        <v>#REF!</v>
      </c>
      <c r="C271" s="27" t="e">
        <f>#REF!</f>
        <v>#REF!</v>
      </c>
      <c r="D271" s="29" t="e">
        <f>#REF!</f>
        <v>#REF!</v>
      </c>
      <c r="E271" s="27" t="e">
        <f>IF(#REF!=""," ","*")</f>
        <v>#REF!</v>
      </c>
      <c r="F271" s="27" t="e">
        <f>IF(#REF!=""," ","*")</f>
        <v>#REF!</v>
      </c>
      <c r="G271" s="66" t="e">
        <f>IF(#REF!=""," ","*")</f>
        <v>#REF!</v>
      </c>
      <c r="H271" s="27" t="e">
        <f>IF(#REF!=""," ","*")</f>
        <v>#REF!</v>
      </c>
      <c r="I271" s="27" t="e">
        <f>IF(#REF!=""," ","*")</f>
        <v>#REF!</v>
      </c>
      <c r="J271" s="27" t="e">
        <f>#REF!</f>
        <v>#REF!</v>
      </c>
      <c r="K271" s="28" t="e">
        <f>#REF!</f>
        <v>#REF!</v>
      </c>
    </row>
    <row r="272" spans="1:11" s="6" customFormat="1" ht="16" customHeight="1" thickBot="1" x14ac:dyDescent="0.3">
      <c r="A272" s="26" t="e">
        <f>#REF!</f>
        <v>#REF!</v>
      </c>
      <c r="B272" s="29" t="e">
        <f>#REF!</f>
        <v>#REF!</v>
      </c>
      <c r="C272" s="27" t="e">
        <f>#REF!</f>
        <v>#REF!</v>
      </c>
      <c r="D272" s="29" t="e">
        <f>#REF!</f>
        <v>#REF!</v>
      </c>
      <c r="E272" s="27" t="e">
        <f>IF(#REF!=""," ","*")</f>
        <v>#REF!</v>
      </c>
      <c r="F272" s="27" t="e">
        <f>IF(#REF!=""," ","*")</f>
        <v>#REF!</v>
      </c>
      <c r="G272" s="66" t="e">
        <f>IF(#REF!=""," ","*")</f>
        <v>#REF!</v>
      </c>
      <c r="H272" s="27" t="e">
        <f>IF(#REF!=""," ","*")</f>
        <v>#REF!</v>
      </c>
      <c r="I272" s="27" t="e">
        <f>IF(#REF!=""," ","*")</f>
        <v>#REF!</v>
      </c>
      <c r="J272" s="27" t="e">
        <f>#REF!</f>
        <v>#REF!</v>
      </c>
      <c r="K272" s="28" t="e">
        <f>#REF!</f>
        <v>#REF!</v>
      </c>
    </row>
    <row r="273" spans="1:11" s="6" customFormat="1" ht="16" customHeight="1" thickBot="1" x14ac:dyDescent="0.3">
      <c r="A273" s="26" t="e">
        <f>#REF!</f>
        <v>#REF!</v>
      </c>
      <c r="B273" s="29" t="e">
        <f>#REF!</f>
        <v>#REF!</v>
      </c>
      <c r="C273" s="27" t="e">
        <f>#REF!</f>
        <v>#REF!</v>
      </c>
      <c r="D273" s="29" t="e">
        <f>#REF!</f>
        <v>#REF!</v>
      </c>
      <c r="E273" s="27" t="e">
        <f>IF(#REF!=""," ","*")</f>
        <v>#REF!</v>
      </c>
      <c r="F273" s="27" t="e">
        <f>IF(#REF!=""," ","*")</f>
        <v>#REF!</v>
      </c>
      <c r="G273" s="66" t="e">
        <f>IF(#REF!=""," ","*")</f>
        <v>#REF!</v>
      </c>
      <c r="H273" s="27" t="e">
        <f>IF(#REF!=""," ","*")</f>
        <v>#REF!</v>
      </c>
      <c r="I273" s="27" t="e">
        <f>IF(#REF!=""," ","*")</f>
        <v>#REF!</v>
      </c>
      <c r="J273" s="27" t="e">
        <f>#REF!</f>
        <v>#REF!</v>
      </c>
      <c r="K273" s="28" t="e">
        <f>#REF!</f>
        <v>#REF!</v>
      </c>
    </row>
    <row r="274" spans="1:11" s="6" customFormat="1" ht="16" customHeight="1" thickBot="1" x14ac:dyDescent="0.3">
      <c r="A274" s="26" t="e">
        <f>#REF!</f>
        <v>#REF!</v>
      </c>
      <c r="B274" s="29" t="e">
        <f>#REF!</f>
        <v>#REF!</v>
      </c>
      <c r="C274" s="27" t="e">
        <f>#REF!</f>
        <v>#REF!</v>
      </c>
      <c r="D274" s="29" t="e">
        <f>#REF!</f>
        <v>#REF!</v>
      </c>
      <c r="E274" s="27" t="e">
        <f>IF(#REF!=""," ","*")</f>
        <v>#REF!</v>
      </c>
      <c r="F274" s="27" t="e">
        <f>IF(#REF!=""," ","*")</f>
        <v>#REF!</v>
      </c>
      <c r="G274" s="66" t="e">
        <f>IF(#REF!=""," ","*")</f>
        <v>#REF!</v>
      </c>
      <c r="H274" s="27" t="e">
        <f>IF(#REF!=""," ","*")</f>
        <v>#REF!</v>
      </c>
      <c r="I274" s="27" t="e">
        <f>IF(#REF!=""," ","*")</f>
        <v>#REF!</v>
      </c>
      <c r="J274" s="27" t="e">
        <f>#REF!</f>
        <v>#REF!</v>
      </c>
      <c r="K274" s="28" t="e">
        <f>#REF!</f>
        <v>#REF!</v>
      </c>
    </row>
    <row r="275" spans="1:11" s="6" customFormat="1" ht="16" customHeight="1" thickBot="1" x14ac:dyDescent="0.3">
      <c r="A275" s="26" t="e">
        <f>#REF!</f>
        <v>#REF!</v>
      </c>
      <c r="B275" s="29" t="e">
        <f>#REF!</f>
        <v>#REF!</v>
      </c>
      <c r="C275" s="27" t="e">
        <f>#REF!</f>
        <v>#REF!</v>
      </c>
      <c r="D275" s="29" t="e">
        <f>#REF!</f>
        <v>#REF!</v>
      </c>
      <c r="E275" s="27" t="e">
        <f>IF(#REF!=""," ","*")</f>
        <v>#REF!</v>
      </c>
      <c r="F275" s="27" t="e">
        <f>IF(#REF!=""," ","*")</f>
        <v>#REF!</v>
      </c>
      <c r="G275" s="66" t="e">
        <f>IF(#REF!=""," ","*")</f>
        <v>#REF!</v>
      </c>
      <c r="H275" s="27" t="e">
        <f>IF(#REF!=""," ","*")</f>
        <v>#REF!</v>
      </c>
      <c r="I275" s="27" t="e">
        <f>IF(#REF!=""," ","*")</f>
        <v>#REF!</v>
      </c>
      <c r="J275" s="27" t="e">
        <f>#REF!</f>
        <v>#REF!</v>
      </c>
      <c r="K275" s="28" t="e">
        <f>#REF!</f>
        <v>#REF!</v>
      </c>
    </row>
    <row r="276" spans="1:11" s="6" customFormat="1" ht="16" customHeight="1" thickBot="1" x14ac:dyDescent="0.3">
      <c r="A276" s="26" t="e">
        <f>#REF!</f>
        <v>#REF!</v>
      </c>
      <c r="B276" s="29" t="e">
        <f>#REF!</f>
        <v>#REF!</v>
      </c>
      <c r="C276" s="27" t="e">
        <f>#REF!</f>
        <v>#REF!</v>
      </c>
      <c r="D276" s="29" t="e">
        <f>#REF!</f>
        <v>#REF!</v>
      </c>
      <c r="E276" s="27" t="e">
        <f>IF(#REF!=""," ","*")</f>
        <v>#REF!</v>
      </c>
      <c r="F276" s="27" t="e">
        <f>IF(#REF!=""," ","*")</f>
        <v>#REF!</v>
      </c>
      <c r="G276" s="66" t="e">
        <f>IF(#REF!=""," ","*")</f>
        <v>#REF!</v>
      </c>
      <c r="H276" s="27" t="e">
        <f>IF(#REF!=""," ","*")</f>
        <v>#REF!</v>
      </c>
      <c r="I276" s="27" t="e">
        <f>IF(#REF!=""," ","*")</f>
        <v>#REF!</v>
      </c>
      <c r="J276" s="27" t="e">
        <f>#REF!</f>
        <v>#REF!</v>
      </c>
      <c r="K276" s="28" t="e">
        <f>#REF!</f>
        <v>#REF!</v>
      </c>
    </row>
    <row r="277" spans="1:11" s="6" customFormat="1" ht="16" customHeight="1" thickBot="1" x14ac:dyDescent="0.3">
      <c r="A277" s="26" t="e">
        <f>#REF!</f>
        <v>#REF!</v>
      </c>
      <c r="B277" s="29" t="e">
        <f>#REF!</f>
        <v>#REF!</v>
      </c>
      <c r="C277" s="27" t="e">
        <f>#REF!</f>
        <v>#REF!</v>
      </c>
      <c r="D277" s="29" t="e">
        <f>#REF!</f>
        <v>#REF!</v>
      </c>
      <c r="E277" s="27" t="e">
        <f>IF(#REF!=""," ","*")</f>
        <v>#REF!</v>
      </c>
      <c r="F277" s="27" t="e">
        <f>IF(#REF!=""," ","*")</f>
        <v>#REF!</v>
      </c>
      <c r="G277" s="66" t="e">
        <f>IF(#REF!=""," ","*")</f>
        <v>#REF!</v>
      </c>
      <c r="H277" s="27" t="e">
        <f>IF(#REF!=""," ","*")</f>
        <v>#REF!</v>
      </c>
      <c r="I277" s="27" t="e">
        <f>IF(#REF!=""," ","*")</f>
        <v>#REF!</v>
      </c>
      <c r="J277" s="27" t="e">
        <f>#REF!</f>
        <v>#REF!</v>
      </c>
      <c r="K277" s="28" t="e">
        <f>#REF!</f>
        <v>#REF!</v>
      </c>
    </row>
    <row r="278" spans="1:11" s="6" customFormat="1" ht="16" customHeight="1" thickBot="1" x14ac:dyDescent="0.3">
      <c r="A278" s="26" t="e">
        <f>#REF!</f>
        <v>#REF!</v>
      </c>
      <c r="B278" s="29" t="e">
        <f>#REF!</f>
        <v>#REF!</v>
      </c>
      <c r="C278" s="27" t="e">
        <f>#REF!</f>
        <v>#REF!</v>
      </c>
      <c r="D278" s="29" t="e">
        <f>#REF!</f>
        <v>#REF!</v>
      </c>
      <c r="E278" s="27" t="e">
        <f>IF(#REF!=""," ","*")</f>
        <v>#REF!</v>
      </c>
      <c r="F278" s="27" t="e">
        <f>IF(#REF!=""," ","*")</f>
        <v>#REF!</v>
      </c>
      <c r="G278" s="66" t="e">
        <f>IF(#REF!=""," ","*")</f>
        <v>#REF!</v>
      </c>
      <c r="H278" s="27" t="e">
        <f>IF(#REF!=""," ","*")</f>
        <v>#REF!</v>
      </c>
      <c r="I278" s="27" t="e">
        <f>IF(#REF!=""," ","*")</f>
        <v>#REF!</v>
      </c>
      <c r="J278" s="27" t="e">
        <f>#REF!</f>
        <v>#REF!</v>
      </c>
      <c r="K278" s="28" t="e">
        <f>#REF!</f>
        <v>#REF!</v>
      </c>
    </row>
    <row r="279" spans="1:11" s="6" customFormat="1" ht="16" customHeight="1" thickBot="1" x14ac:dyDescent="0.3">
      <c r="A279" s="26" t="e">
        <f>#REF!</f>
        <v>#REF!</v>
      </c>
      <c r="B279" s="29" t="e">
        <f>#REF!</f>
        <v>#REF!</v>
      </c>
      <c r="C279" s="27" t="e">
        <f>#REF!</f>
        <v>#REF!</v>
      </c>
      <c r="D279" s="29" t="e">
        <f>#REF!</f>
        <v>#REF!</v>
      </c>
      <c r="E279" s="27" t="e">
        <f>IF(#REF!=""," ","*")</f>
        <v>#REF!</v>
      </c>
      <c r="F279" s="27" t="e">
        <f>IF(#REF!=""," ","*")</f>
        <v>#REF!</v>
      </c>
      <c r="G279" s="66" t="e">
        <f>IF(#REF!=""," ","*")</f>
        <v>#REF!</v>
      </c>
      <c r="H279" s="27" t="e">
        <f>IF(#REF!=""," ","*")</f>
        <v>#REF!</v>
      </c>
      <c r="I279" s="27" t="e">
        <f>IF(#REF!=""," ","*")</f>
        <v>#REF!</v>
      </c>
      <c r="J279" s="27" t="e">
        <f>#REF!</f>
        <v>#REF!</v>
      </c>
      <c r="K279" s="28" t="e">
        <f>#REF!</f>
        <v>#REF!</v>
      </c>
    </row>
    <row r="280" spans="1:11" s="6" customFormat="1" ht="16" customHeight="1" thickBot="1" x14ac:dyDescent="0.3">
      <c r="A280" s="26" t="e">
        <f>#REF!</f>
        <v>#REF!</v>
      </c>
      <c r="B280" s="29" t="e">
        <f>#REF!</f>
        <v>#REF!</v>
      </c>
      <c r="C280" s="27" t="e">
        <f>#REF!</f>
        <v>#REF!</v>
      </c>
      <c r="D280" s="29" t="e">
        <f>#REF!</f>
        <v>#REF!</v>
      </c>
      <c r="E280" s="27" t="e">
        <f>IF(#REF!=""," ","*")</f>
        <v>#REF!</v>
      </c>
      <c r="F280" s="27" t="e">
        <f>IF(#REF!=""," ","*")</f>
        <v>#REF!</v>
      </c>
      <c r="G280" s="66" t="e">
        <f>IF(#REF!=""," ","*")</f>
        <v>#REF!</v>
      </c>
      <c r="H280" s="27" t="e">
        <f>IF(#REF!=""," ","*")</f>
        <v>#REF!</v>
      </c>
      <c r="I280" s="27" t="e">
        <f>IF(#REF!=""," ","*")</f>
        <v>#REF!</v>
      </c>
      <c r="J280" s="27" t="e">
        <f>#REF!</f>
        <v>#REF!</v>
      </c>
      <c r="K280" s="28" t="e">
        <f>#REF!</f>
        <v>#REF!</v>
      </c>
    </row>
    <row r="281" spans="1:11" s="6" customFormat="1" ht="16" customHeight="1" thickBot="1" x14ac:dyDescent="0.3">
      <c r="A281" s="26" t="e">
        <f>#REF!</f>
        <v>#REF!</v>
      </c>
      <c r="B281" s="29" t="e">
        <f>#REF!</f>
        <v>#REF!</v>
      </c>
      <c r="C281" s="27" t="e">
        <f>#REF!</f>
        <v>#REF!</v>
      </c>
      <c r="D281" s="29" t="e">
        <f>#REF!</f>
        <v>#REF!</v>
      </c>
      <c r="E281" s="27" t="e">
        <f>IF(#REF!=""," ","*")</f>
        <v>#REF!</v>
      </c>
      <c r="F281" s="27" t="e">
        <f>IF(#REF!=""," ","*")</f>
        <v>#REF!</v>
      </c>
      <c r="G281" s="66" t="e">
        <f>IF(#REF!=""," ","*")</f>
        <v>#REF!</v>
      </c>
      <c r="H281" s="27" t="e">
        <f>IF(#REF!=""," ","*")</f>
        <v>#REF!</v>
      </c>
      <c r="I281" s="27" t="e">
        <f>IF(#REF!=""," ","*")</f>
        <v>#REF!</v>
      </c>
      <c r="J281" s="27" t="e">
        <f>#REF!</f>
        <v>#REF!</v>
      </c>
      <c r="K281" s="28" t="e">
        <f>#REF!</f>
        <v>#REF!</v>
      </c>
    </row>
    <row r="282" spans="1:11" s="6" customFormat="1" ht="16" customHeight="1" thickBot="1" x14ac:dyDescent="0.3">
      <c r="A282" s="26" t="e">
        <f>#REF!</f>
        <v>#REF!</v>
      </c>
      <c r="B282" s="29" t="e">
        <f>#REF!</f>
        <v>#REF!</v>
      </c>
      <c r="C282" s="27" t="e">
        <f>#REF!</f>
        <v>#REF!</v>
      </c>
      <c r="D282" s="29" t="e">
        <f>#REF!</f>
        <v>#REF!</v>
      </c>
      <c r="E282" s="27" t="e">
        <f>IF(#REF!=""," ","*")</f>
        <v>#REF!</v>
      </c>
      <c r="F282" s="27" t="e">
        <f>IF(#REF!=""," ","*")</f>
        <v>#REF!</v>
      </c>
      <c r="G282" s="66" t="e">
        <f>IF(#REF!=""," ","*")</f>
        <v>#REF!</v>
      </c>
      <c r="H282" s="27" t="e">
        <f>IF(#REF!=""," ","*")</f>
        <v>#REF!</v>
      </c>
      <c r="I282" s="27" t="e">
        <f>IF(#REF!=""," ","*")</f>
        <v>#REF!</v>
      </c>
      <c r="J282" s="27" t="e">
        <f>#REF!</f>
        <v>#REF!</v>
      </c>
      <c r="K282" s="28" t="e">
        <f>#REF!</f>
        <v>#REF!</v>
      </c>
    </row>
    <row r="283" spans="1:11" s="6" customFormat="1" ht="16" customHeight="1" thickBot="1" x14ac:dyDescent="0.3">
      <c r="A283" s="26" t="e">
        <f>#REF!</f>
        <v>#REF!</v>
      </c>
      <c r="B283" s="29" t="e">
        <f>#REF!</f>
        <v>#REF!</v>
      </c>
      <c r="C283" s="27" t="e">
        <f>#REF!</f>
        <v>#REF!</v>
      </c>
      <c r="D283" s="29" t="e">
        <f>#REF!</f>
        <v>#REF!</v>
      </c>
      <c r="E283" s="27" t="e">
        <f>IF(#REF!=""," ","*")</f>
        <v>#REF!</v>
      </c>
      <c r="F283" s="27" t="e">
        <f>IF(#REF!=""," ","*")</f>
        <v>#REF!</v>
      </c>
      <c r="G283" s="66" t="e">
        <f>IF(#REF!=""," ","*")</f>
        <v>#REF!</v>
      </c>
      <c r="H283" s="27" t="e">
        <f>IF(#REF!=""," ","*")</f>
        <v>#REF!</v>
      </c>
      <c r="I283" s="27" t="e">
        <f>IF(#REF!=""," ","*")</f>
        <v>#REF!</v>
      </c>
      <c r="J283" s="27" t="e">
        <f>#REF!</f>
        <v>#REF!</v>
      </c>
      <c r="K283" s="28" t="e">
        <f>#REF!</f>
        <v>#REF!</v>
      </c>
    </row>
    <row r="284" spans="1:11" s="6" customFormat="1" ht="16" customHeight="1" thickBot="1" x14ac:dyDescent="0.3">
      <c r="A284" s="26" t="e">
        <f>#REF!</f>
        <v>#REF!</v>
      </c>
      <c r="B284" s="29" t="e">
        <f>#REF!</f>
        <v>#REF!</v>
      </c>
      <c r="C284" s="27" t="e">
        <f>#REF!</f>
        <v>#REF!</v>
      </c>
      <c r="D284" s="29" t="e">
        <f>#REF!</f>
        <v>#REF!</v>
      </c>
      <c r="E284" s="27" t="e">
        <f>IF(#REF!=""," ","*")</f>
        <v>#REF!</v>
      </c>
      <c r="F284" s="27" t="e">
        <f>IF(#REF!=""," ","*")</f>
        <v>#REF!</v>
      </c>
      <c r="G284" s="66" t="e">
        <f>IF(#REF!=""," ","*")</f>
        <v>#REF!</v>
      </c>
      <c r="H284" s="27" t="e">
        <f>IF(#REF!=""," ","*")</f>
        <v>#REF!</v>
      </c>
      <c r="I284" s="27" t="e">
        <f>IF(#REF!=""," ","*")</f>
        <v>#REF!</v>
      </c>
      <c r="J284" s="27" t="e">
        <f>#REF!</f>
        <v>#REF!</v>
      </c>
      <c r="K284" s="28" t="e">
        <f>#REF!</f>
        <v>#REF!</v>
      </c>
    </row>
    <row r="285" spans="1:11" s="6" customFormat="1" ht="16" customHeight="1" thickBot="1" x14ac:dyDescent="0.3">
      <c r="A285" s="26" t="e">
        <f>#REF!</f>
        <v>#REF!</v>
      </c>
      <c r="B285" s="29" t="e">
        <f>#REF!</f>
        <v>#REF!</v>
      </c>
      <c r="C285" s="27" t="e">
        <f>#REF!</f>
        <v>#REF!</v>
      </c>
      <c r="D285" s="29" t="e">
        <f>#REF!</f>
        <v>#REF!</v>
      </c>
      <c r="E285" s="27" t="e">
        <f>IF(#REF!=""," ","*")</f>
        <v>#REF!</v>
      </c>
      <c r="F285" s="27" t="e">
        <f>IF(#REF!=""," ","*")</f>
        <v>#REF!</v>
      </c>
      <c r="G285" s="66" t="e">
        <f>IF(#REF!=""," ","*")</f>
        <v>#REF!</v>
      </c>
      <c r="H285" s="27" t="e">
        <f>IF(#REF!=""," ","*")</f>
        <v>#REF!</v>
      </c>
      <c r="I285" s="27" t="e">
        <f>IF(#REF!=""," ","*")</f>
        <v>#REF!</v>
      </c>
      <c r="J285" s="27" t="e">
        <f>#REF!</f>
        <v>#REF!</v>
      </c>
      <c r="K285" s="28" t="e">
        <f>#REF!</f>
        <v>#REF!</v>
      </c>
    </row>
    <row r="286" spans="1:11" s="6" customFormat="1" ht="16" customHeight="1" thickBot="1" x14ac:dyDescent="0.3">
      <c r="A286" s="26" t="e">
        <f>#REF!</f>
        <v>#REF!</v>
      </c>
      <c r="B286" s="29" t="e">
        <f>#REF!</f>
        <v>#REF!</v>
      </c>
      <c r="C286" s="27" t="e">
        <f>#REF!</f>
        <v>#REF!</v>
      </c>
      <c r="D286" s="29" t="e">
        <f>#REF!</f>
        <v>#REF!</v>
      </c>
      <c r="E286" s="27" t="e">
        <f>IF(#REF!=""," ","*")</f>
        <v>#REF!</v>
      </c>
      <c r="F286" s="27" t="e">
        <f>IF(#REF!=""," ","*")</f>
        <v>#REF!</v>
      </c>
      <c r="G286" s="66" t="e">
        <f>IF(#REF!=""," ","*")</f>
        <v>#REF!</v>
      </c>
      <c r="H286" s="27" t="e">
        <f>IF(#REF!=""," ","*")</f>
        <v>#REF!</v>
      </c>
      <c r="I286" s="27" t="e">
        <f>IF(#REF!=""," ","*")</f>
        <v>#REF!</v>
      </c>
      <c r="J286" s="27" t="e">
        <f>#REF!</f>
        <v>#REF!</v>
      </c>
      <c r="K286" s="28" t="e">
        <f>#REF!</f>
        <v>#REF!</v>
      </c>
    </row>
    <row r="287" spans="1:11" s="6" customFormat="1" ht="16" customHeight="1" thickBot="1" x14ac:dyDescent="0.3">
      <c r="A287" s="26" t="e">
        <f>#REF!</f>
        <v>#REF!</v>
      </c>
      <c r="B287" s="29" t="e">
        <f>#REF!</f>
        <v>#REF!</v>
      </c>
      <c r="C287" s="27" t="e">
        <f>#REF!</f>
        <v>#REF!</v>
      </c>
      <c r="D287" s="29" t="e">
        <f>#REF!</f>
        <v>#REF!</v>
      </c>
      <c r="E287" s="27" t="e">
        <f>IF(#REF!=""," ","*")</f>
        <v>#REF!</v>
      </c>
      <c r="F287" s="27" t="e">
        <f>IF(#REF!=""," ","*")</f>
        <v>#REF!</v>
      </c>
      <c r="G287" s="66" t="e">
        <f>IF(#REF!=""," ","*")</f>
        <v>#REF!</v>
      </c>
      <c r="H287" s="27" t="e">
        <f>IF(#REF!=""," ","*")</f>
        <v>#REF!</v>
      </c>
      <c r="I287" s="27" t="e">
        <f>IF(#REF!=""," ","*")</f>
        <v>#REF!</v>
      </c>
      <c r="J287" s="27" t="e">
        <f>#REF!</f>
        <v>#REF!</v>
      </c>
      <c r="K287" s="28" t="e">
        <f>#REF!</f>
        <v>#REF!</v>
      </c>
    </row>
    <row r="288" spans="1:11" s="6" customFormat="1" ht="16" customHeight="1" thickBot="1" x14ac:dyDescent="0.3">
      <c r="A288" s="26" t="e">
        <f>#REF!</f>
        <v>#REF!</v>
      </c>
      <c r="B288" s="29" t="e">
        <f>#REF!</f>
        <v>#REF!</v>
      </c>
      <c r="C288" s="27" t="e">
        <f>#REF!</f>
        <v>#REF!</v>
      </c>
      <c r="D288" s="29" t="e">
        <f>#REF!</f>
        <v>#REF!</v>
      </c>
      <c r="E288" s="27" t="e">
        <f>IF(#REF!=""," ","*")</f>
        <v>#REF!</v>
      </c>
      <c r="F288" s="27" t="e">
        <f>IF(#REF!=""," ","*")</f>
        <v>#REF!</v>
      </c>
      <c r="G288" s="66" t="e">
        <f>IF(#REF!=""," ","*")</f>
        <v>#REF!</v>
      </c>
      <c r="H288" s="27" t="e">
        <f>IF(#REF!=""," ","*")</f>
        <v>#REF!</v>
      </c>
      <c r="I288" s="27" t="e">
        <f>IF(#REF!=""," ","*")</f>
        <v>#REF!</v>
      </c>
      <c r="J288" s="27" t="e">
        <f>#REF!</f>
        <v>#REF!</v>
      </c>
      <c r="K288" s="28" t="e">
        <f>#REF!</f>
        <v>#REF!</v>
      </c>
    </row>
    <row r="289" spans="1:11" s="6" customFormat="1" ht="16" customHeight="1" thickBot="1" x14ac:dyDescent="0.3">
      <c r="A289" s="26" t="e">
        <f>#REF!</f>
        <v>#REF!</v>
      </c>
      <c r="B289" s="29" t="e">
        <f>#REF!</f>
        <v>#REF!</v>
      </c>
      <c r="C289" s="27" t="e">
        <f>#REF!</f>
        <v>#REF!</v>
      </c>
      <c r="D289" s="29" t="e">
        <f>#REF!</f>
        <v>#REF!</v>
      </c>
      <c r="E289" s="27" t="e">
        <f>IF(#REF!=""," ","*")</f>
        <v>#REF!</v>
      </c>
      <c r="F289" s="27" t="e">
        <f>IF(#REF!=""," ","*")</f>
        <v>#REF!</v>
      </c>
      <c r="G289" s="66" t="e">
        <f>IF(#REF!=""," ","*")</f>
        <v>#REF!</v>
      </c>
      <c r="H289" s="27" t="e">
        <f>IF(#REF!=""," ","*")</f>
        <v>#REF!</v>
      </c>
      <c r="I289" s="27" t="e">
        <f>IF(#REF!=""," ","*")</f>
        <v>#REF!</v>
      </c>
      <c r="J289" s="27" t="e">
        <f>#REF!</f>
        <v>#REF!</v>
      </c>
      <c r="K289" s="28" t="e">
        <f>#REF!</f>
        <v>#REF!</v>
      </c>
    </row>
    <row r="290" spans="1:11" s="6" customFormat="1" ht="16" customHeight="1" thickBot="1" x14ac:dyDescent="0.3">
      <c r="A290" s="26" t="e">
        <f>#REF!</f>
        <v>#REF!</v>
      </c>
      <c r="B290" s="29" t="e">
        <f>#REF!</f>
        <v>#REF!</v>
      </c>
      <c r="C290" s="27" t="e">
        <f>#REF!</f>
        <v>#REF!</v>
      </c>
      <c r="D290" s="29" t="e">
        <f>#REF!</f>
        <v>#REF!</v>
      </c>
      <c r="E290" s="27" t="e">
        <f>IF(#REF!=""," ","*")</f>
        <v>#REF!</v>
      </c>
      <c r="F290" s="27" t="e">
        <f>IF(#REF!=""," ","*")</f>
        <v>#REF!</v>
      </c>
      <c r="G290" s="66" t="e">
        <f>IF(#REF!=""," ","*")</f>
        <v>#REF!</v>
      </c>
      <c r="H290" s="27" t="e">
        <f>IF(#REF!=""," ","*")</f>
        <v>#REF!</v>
      </c>
      <c r="I290" s="27" t="e">
        <f>IF(#REF!=""," ","*")</f>
        <v>#REF!</v>
      </c>
      <c r="J290" s="27" t="e">
        <f>#REF!</f>
        <v>#REF!</v>
      </c>
      <c r="K290" s="28" t="e">
        <f>#REF!</f>
        <v>#REF!</v>
      </c>
    </row>
    <row r="291" spans="1:11" s="6" customFormat="1" ht="16" customHeight="1" thickBot="1" x14ac:dyDescent="0.3">
      <c r="A291" s="26" t="e">
        <f>#REF!</f>
        <v>#REF!</v>
      </c>
      <c r="B291" s="29" t="e">
        <f>#REF!</f>
        <v>#REF!</v>
      </c>
      <c r="C291" s="27" t="e">
        <f>#REF!</f>
        <v>#REF!</v>
      </c>
      <c r="D291" s="29" t="e">
        <f>#REF!</f>
        <v>#REF!</v>
      </c>
      <c r="E291" s="27" t="e">
        <f>IF(#REF!=""," ","*")</f>
        <v>#REF!</v>
      </c>
      <c r="F291" s="27" t="e">
        <f>IF(#REF!=""," ","*")</f>
        <v>#REF!</v>
      </c>
      <c r="G291" s="66" t="e">
        <f>IF(#REF!=""," ","*")</f>
        <v>#REF!</v>
      </c>
      <c r="H291" s="27" t="e">
        <f>IF(#REF!=""," ","*")</f>
        <v>#REF!</v>
      </c>
      <c r="I291" s="27" t="e">
        <f>IF(#REF!=""," ","*")</f>
        <v>#REF!</v>
      </c>
      <c r="J291" s="27" t="e">
        <f>#REF!</f>
        <v>#REF!</v>
      </c>
      <c r="K291" s="28" t="e">
        <f>#REF!</f>
        <v>#REF!</v>
      </c>
    </row>
    <row r="292" spans="1:11" s="6" customFormat="1" ht="16" customHeight="1" thickBot="1" x14ac:dyDescent="0.3">
      <c r="A292" s="26" t="e">
        <f>#REF!</f>
        <v>#REF!</v>
      </c>
      <c r="B292" s="29" t="e">
        <f>#REF!</f>
        <v>#REF!</v>
      </c>
      <c r="C292" s="27" t="e">
        <f>#REF!</f>
        <v>#REF!</v>
      </c>
      <c r="D292" s="29" t="e">
        <f>#REF!</f>
        <v>#REF!</v>
      </c>
      <c r="E292" s="27" t="e">
        <f>IF(#REF!=""," ","*")</f>
        <v>#REF!</v>
      </c>
      <c r="F292" s="27" t="e">
        <f>IF(#REF!=""," ","*")</f>
        <v>#REF!</v>
      </c>
      <c r="G292" s="66" t="e">
        <f>IF(#REF!=""," ","*")</f>
        <v>#REF!</v>
      </c>
      <c r="H292" s="27" t="e">
        <f>IF(#REF!=""," ","*")</f>
        <v>#REF!</v>
      </c>
      <c r="I292" s="27" t="e">
        <f>IF(#REF!=""," ","*")</f>
        <v>#REF!</v>
      </c>
      <c r="J292" s="27" t="e">
        <f>#REF!</f>
        <v>#REF!</v>
      </c>
      <c r="K292" s="28" t="e">
        <f>#REF!</f>
        <v>#REF!</v>
      </c>
    </row>
    <row r="293" spans="1:11" s="6" customFormat="1" ht="16" customHeight="1" thickBot="1" x14ac:dyDescent="0.3">
      <c r="A293" s="26" t="e">
        <f>#REF!</f>
        <v>#REF!</v>
      </c>
      <c r="B293" s="29" t="e">
        <f>#REF!</f>
        <v>#REF!</v>
      </c>
      <c r="C293" s="27" t="e">
        <f>#REF!</f>
        <v>#REF!</v>
      </c>
      <c r="D293" s="29" t="e">
        <f>#REF!</f>
        <v>#REF!</v>
      </c>
      <c r="E293" s="27" t="e">
        <f>IF(#REF!=""," ","*")</f>
        <v>#REF!</v>
      </c>
      <c r="F293" s="27" t="e">
        <f>IF(#REF!=""," ","*")</f>
        <v>#REF!</v>
      </c>
      <c r="G293" s="66" t="e">
        <f>IF(#REF!=""," ","*")</f>
        <v>#REF!</v>
      </c>
      <c r="H293" s="27" t="e">
        <f>IF(#REF!=""," ","*")</f>
        <v>#REF!</v>
      </c>
      <c r="I293" s="27" t="e">
        <f>IF(#REF!=""," ","*")</f>
        <v>#REF!</v>
      </c>
      <c r="J293" s="27" t="e">
        <f>#REF!</f>
        <v>#REF!</v>
      </c>
      <c r="K293" s="28" t="e">
        <f>#REF!</f>
        <v>#REF!</v>
      </c>
    </row>
    <row r="294" spans="1:11" s="6" customFormat="1" ht="16" customHeight="1" thickBot="1" x14ac:dyDescent="0.3">
      <c r="A294" s="26" t="e">
        <f>#REF!</f>
        <v>#REF!</v>
      </c>
      <c r="B294" s="29" t="e">
        <f>#REF!</f>
        <v>#REF!</v>
      </c>
      <c r="C294" s="27" t="e">
        <f>#REF!</f>
        <v>#REF!</v>
      </c>
      <c r="D294" s="29" t="e">
        <f>#REF!</f>
        <v>#REF!</v>
      </c>
      <c r="E294" s="27" t="e">
        <f>IF(#REF!=""," ","*")</f>
        <v>#REF!</v>
      </c>
      <c r="F294" s="27" t="e">
        <f>IF(#REF!=""," ","*")</f>
        <v>#REF!</v>
      </c>
      <c r="G294" s="66" t="e">
        <f>IF(#REF!=""," ","*")</f>
        <v>#REF!</v>
      </c>
      <c r="H294" s="27" t="e">
        <f>IF(#REF!=""," ","*")</f>
        <v>#REF!</v>
      </c>
      <c r="I294" s="27" t="e">
        <f>IF(#REF!=""," ","*")</f>
        <v>#REF!</v>
      </c>
      <c r="J294" s="27" t="e">
        <f>#REF!</f>
        <v>#REF!</v>
      </c>
      <c r="K294" s="28" t="e">
        <f>#REF!</f>
        <v>#REF!</v>
      </c>
    </row>
    <row r="295" spans="1:11" s="6" customFormat="1" ht="16" customHeight="1" thickBot="1" x14ac:dyDescent="0.3">
      <c r="A295" s="26" t="e">
        <f>#REF!</f>
        <v>#REF!</v>
      </c>
      <c r="B295" s="29" t="e">
        <f>#REF!</f>
        <v>#REF!</v>
      </c>
      <c r="C295" s="27" t="e">
        <f>#REF!</f>
        <v>#REF!</v>
      </c>
      <c r="D295" s="29" t="e">
        <f>#REF!</f>
        <v>#REF!</v>
      </c>
      <c r="E295" s="27" t="e">
        <f>IF(#REF!=""," ","*")</f>
        <v>#REF!</v>
      </c>
      <c r="F295" s="27" t="e">
        <f>IF(#REF!=""," ","*")</f>
        <v>#REF!</v>
      </c>
      <c r="G295" s="66" t="e">
        <f>IF(#REF!=""," ","*")</f>
        <v>#REF!</v>
      </c>
      <c r="H295" s="27" t="e">
        <f>IF(#REF!=""," ","*")</f>
        <v>#REF!</v>
      </c>
      <c r="I295" s="27" t="e">
        <f>IF(#REF!=""," ","*")</f>
        <v>#REF!</v>
      </c>
      <c r="J295" s="27" t="e">
        <f>#REF!</f>
        <v>#REF!</v>
      </c>
      <c r="K295" s="28" t="e">
        <f>#REF!</f>
        <v>#REF!</v>
      </c>
    </row>
    <row r="296" spans="1:11" s="6" customFormat="1" ht="16" customHeight="1" thickBot="1" x14ac:dyDescent="0.3">
      <c r="A296" s="26" t="e">
        <f>#REF!</f>
        <v>#REF!</v>
      </c>
      <c r="B296" s="29" t="e">
        <f>#REF!</f>
        <v>#REF!</v>
      </c>
      <c r="C296" s="27" t="e">
        <f>#REF!</f>
        <v>#REF!</v>
      </c>
      <c r="D296" s="29" t="e">
        <f>#REF!</f>
        <v>#REF!</v>
      </c>
      <c r="E296" s="27" t="e">
        <f>IF(#REF!=""," ","*")</f>
        <v>#REF!</v>
      </c>
      <c r="F296" s="27" t="e">
        <f>IF(#REF!=""," ","*")</f>
        <v>#REF!</v>
      </c>
      <c r="G296" s="66" t="e">
        <f>IF(#REF!=""," ","*")</f>
        <v>#REF!</v>
      </c>
      <c r="H296" s="27" t="e">
        <f>IF(#REF!=""," ","*")</f>
        <v>#REF!</v>
      </c>
      <c r="I296" s="27" t="e">
        <f>IF(#REF!=""," ","*")</f>
        <v>#REF!</v>
      </c>
      <c r="J296" s="27" t="e">
        <f>#REF!</f>
        <v>#REF!</v>
      </c>
      <c r="K296" s="28" t="e">
        <f>#REF!</f>
        <v>#REF!</v>
      </c>
    </row>
    <row r="297" spans="1:11" s="6" customFormat="1" ht="16" customHeight="1" thickBot="1" x14ac:dyDescent="0.3">
      <c r="A297" s="26" t="e">
        <f>#REF!</f>
        <v>#REF!</v>
      </c>
      <c r="B297" s="29" t="e">
        <f>#REF!</f>
        <v>#REF!</v>
      </c>
      <c r="C297" s="27" t="e">
        <f>#REF!</f>
        <v>#REF!</v>
      </c>
      <c r="D297" s="29" t="e">
        <f>#REF!</f>
        <v>#REF!</v>
      </c>
      <c r="E297" s="27" t="e">
        <f>IF(#REF!=""," ","*")</f>
        <v>#REF!</v>
      </c>
      <c r="F297" s="27" t="e">
        <f>IF(#REF!=""," ","*")</f>
        <v>#REF!</v>
      </c>
      <c r="G297" s="66" t="e">
        <f>IF(#REF!=""," ","*")</f>
        <v>#REF!</v>
      </c>
      <c r="H297" s="27" t="e">
        <f>IF(#REF!=""," ","*")</f>
        <v>#REF!</v>
      </c>
      <c r="I297" s="27" t="e">
        <f>IF(#REF!=""," ","*")</f>
        <v>#REF!</v>
      </c>
      <c r="J297" s="27" t="e">
        <f>#REF!</f>
        <v>#REF!</v>
      </c>
      <c r="K297" s="28" t="e">
        <f>#REF!</f>
        <v>#REF!</v>
      </c>
    </row>
    <row r="298" spans="1:11" s="6" customFormat="1" ht="16" customHeight="1" thickBot="1" x14ac:dyDescent="0.3">
      <c r="A298" s="26" t="e">
        <f>#REF!</f>
        <v>#REF!</v>
      </c>
      <c r="B298" s="29" t="e">
        <f>#REF!</f>
        <v>#REF!</v>
      </c>
      <c r="C298" s="27" t="e">
        <f>#REF!</f>
        <v>#REF!</v>
      </c>
      <c r="D298" s="29" t="e">
        <f>#REF!</f>
        <v>#REF!</v>
      </c>
      <c r="E298" s="27" t="e">
        <f>IF(#REF!=""," ","*")</f>
        <v>#REF!</v>
      </c>
      <c r="F298" s="27" t="e">
        <f>IF(#REF!=""," ","*")</f>
        <v>#REF!</v>
      </c>
      <c r="G298" s="66" t="e">
        <f>IF(#REF!=""," ","*")</f>
        <v>#REF!</v>
      </c>
      <c r="H298" s="27" t="e">
        <f>IF(#REF!=""," ","*")</f>
        <v>#REF!</v>
      </c>
      <c r="I298" s="27" t="e">
        <f>IF(#REF!=""," ","*")</f>
        <v>#REF!</v>
      </c>
      <c r="J298" s="27" t="e">
        <f>#REF!</f>
        <v>#REF!</v>
      </c>
      <c r="K298" s="28" t="e">
        <f>#REF!</f>
        <v>#REF!</v>
      </c>
    </row>
    <row r="299" spans="1:11" s="6" customFormat="1" ht="16" customHeight="1" thickBot="1" x14ac:dyDescent="0.3">
      <c r="A299" s="26" t="e">
        <f>#REF!</f>
        <v>#REF!</v>
      </c>
      <c r="B299" s="29" t="e">
        <f>#REF!</f>
        <v>#REF!</v>
      </c>
      <c r="C299" s="27" t="e">
        <f>#REF!</f>
        <v>#REF!</v>
      </c>
      <c r="D299" s="29" t="e">
        <f>#REF!</f>
        <v>#REF!</v>
      </c>
      <c r="E299" s="27" t="e">
        <f>IF(#REF!=""," ","*")</f>
        <v>#REF!</v>
      </c>
      <c r="F299" s="27" t="e">
        <f>IF(#REF!=""," ","*")</f>
        <v>#REF!</v>
      </c>
      <c r="G299" s="66" t="e">
        <f>IF(#REF!=""," ","*")</f>
        <v>#REF!</v>
      </c>
      <c r="H299" s="27" t="e">
        <f>IF(#REF!=""," ","*")</f>
        <v>#REF!</v>
      </c>
      <c r="I299" s="27" t="e">
        <f>IF(#REF!=""," ","*")</f>
        <v>#REF!</v>
      </c>
      <c r="J299" s="27" t="e">
        <f>#REF!</f>
        <v>#REF!</v>
      </c>
      <c r="K299" s="28" t="e">
        <f>#REF!</f>
        <v>#REF!</v>
      </c>
    </row>
    <row r="300" spans="1:11" s="6" customFormat="1" ht="16" customHeight="1" thickBot="1" x14ac:dyDescent="0.3">
      <c r="A300" s="26" t="e">
        <f>#REF!</f>
        <v>#REF!</v>
      </c>
      <c r="B300" s="29" t="e">
        <f>#REF!</f>
        <v>#REF!</v>
      </c>
      <c r="C300" s="27" t="e">
        <f>#REF!</f>
        <v>#REF!</v>
      </c>
      <c r="D300" s="29" t="e">
        <f>#REF!</f>
        <v>#REF!</v>
      </c>
      <c r="E300" s="27" t="e">
        <f>IF(#REF!=""," ","*")</f>
        <v>#REF!</v>
      </c>
      <c r="F300" s="27" t="e">
        <f>IF(#REF!=""," ","*")</f>
        <v>#REF!</v>
      </c>
      <c r="G300" s="66" t="e">
        <f>IF(#REF!=""," ","*")</f>
        <v>#REF!</v>
      </c>
      <c r="H300" s="27" t="e">
        <f>IF(#REF!=""," ","*")</f>
        <v>#REF!</v>
      </c>
      <c r="I300" s="27" t="e">
        <f>IF(#REF!=""," ","*")</f>
        <v>#REF!</v>
      </c>
      <c r="J300" s="27" t="e">
        <f>#REF!</f>
        <v>#REF!</v>
      </c>
      <c r="K300" s="28" t="e">
        <f>#REF!</f>
        <v>#REF!</v>
      </c>
    </row>
    <row r="301" spans="1:11" s="6" customFormat="1" ht="16" customHeight="1" thickBot="1" x14ac:dyDescent="0.3">
      <c r="A301" s="26" t="e">
        <f>#REF!</f>
        <v>#REF!</v>
      </c>
      <c r="B301" s="29" t="e">
        <f>#REF!</f>
        <v>#REF!</v>
      </c>
      <c r="C301" s="27" t="e">
        <f>#REF!</f>
        <v>#REF!</v>
      </c>
      <c r="D301" s="29" t="e">
        <f>#REF!</f>
        <v>#REF!</v>
      </c>
      <c r="E301" s="27" t="e">
        <f>IF(#REF!=""," ","*")</f>
        <v>#REF!</v>
      </c>
      <c r="F301" s="27" t="e">
        <f>IF(#REF!=""," ","*")</f>
        <v>#REF!</v>
      </c>
      <c r="G301" s="66" t="e">
        <f>IF(#REF!=""," ","*")</f>
        <v>#REF!</v>
      </c>
      <c r="H301" s="27" t="e">
        <f>IF(#REF!=""," ","*")</f>
        <v>#REF!</v>
      </c>
      <c r="I301" s="27" t="e">
        <f>IF(#REF!=""," ","*")</f>
        <v>#REF!</v>
      </c>
      <c r="J301" s="27" t="e">
        <f>#REF!</f>
        <v>#REF!</v>
      </c>
      <c r="K301" s="28" t="e">
        <f>#REF!</f>
        <v>#REF!</v>
      </c>
    </row>
    <row r="302" spans="1:11" s="6" customFormat="1" ht="16" customHeight="1" thickBot="1" x14ac:dyDescent="0.3">
      <c r="A302" s="26" t="e">
        <f>#REF!</f>
        <v>#REF!</v>
      </c>
      <c r="B302" s="29" t="e">
        <f>#REF!</f>
        <v>#REF!</v>
      </c>
      <c r="C302" s="27" t="e">
        <f>#REF!</f>
        <v>#REF!</v>
      </c>
      <c r="D302" s="29" t="e">
        <f>#REF!</f>
        <v>#REF!</v>
      </c>
      <c r="E302" s="27" t="e">
        <f>IF(#REF!=""," ","*")</f>
        <v>#REF!</v>
      </c>
      <c r="F302" s="27" t="e">
        <f>IF(#REF!=""," ","*")</f>
        <v>#REF!</v>
      </c>
      <c r="G302" s="66" t="e">
        <f>IF(#REF!=""," ","*")</f>
        <v>#REF!</v>
      </c>
      <c r="H302" s="27" t="e">
        <f>IF(#REF!=""," ","*")</f>
        <v>#REF!</v>
      </c>
      <c r="I302" s="27" t="e">
        <f>IF(#REF!=""," ","*")</f>
        <v>#REF!</v>
      </c>
      <c r="J302" s="27" t="e">
        <f>#REF!</f>
        <v>#REF!</v>
      </c>
      <c r="K302" s="28" t="e">
        <f>#REF!</f>
        <v>#REF!</v>
      </c>
    </row>
    <row r="303" spans="1:11" s="6" customFormat="1" ht="16" customHeight="1" thickBot="1" x14ac:dyDescent="0.3">
      <c r="A303" s="26" t="e">
        <f>#REF!</f>
        <v>#REF!</v>
      </c>
      <c r="B303" s="29" t="e">
        <f>#REF!</f>
        <v>#REF!</v>
      </c>
      <c r="C303" s="27" t="e">
        <f>#REF!</f>
        <v>#REF!</v>
      </c>
      <c r="D303" s="29" t="e">
        <f>#REF!</f>
        <v>#REF!</v>
      </c>
      <c r="E303" s="27" t="e">
        <f>IF(#REF!=""," ","*")</f>
        <v>#REF!</v>
      </c>
      <c r="F303" s="27" t="e">
        <f>IF(#REF!=""," ","*")</f>
        <v>#REF!</v>
      </c>
      <c r="G303" s="66" t="e">
        <f>IF(#REF!=""," ","*")</f>
        <v>#REF!</v>
      </c>
      <c r="H303" s="27" t="e">
        <f>IF(#REF!=""," ","*")</f>
        <v>#REF!</v>
      </c>
      <c r="I303" s="27" t="e">
        <f>IF(#REF!=""," ","*")</f>
        <v>#REF!</v>
      </c>
      <c r="J303" s="27" t="e">
        <f>#REF!</f>
        <v>#REF!</v>
      </c>
      <c r="K303" s="28" t="e">
        <f>#REF!</f>
        <v>#REF!</v>
      </c>
    </row>
    <row r="304" spans="1:11" s="6" customFormat="1" ht="16" customHeight="1" thickBot="1" x14ac:dyDescent="0.3">
      <c r="A304" s="26" t="e">
        <f>#REF!</f>
        <v>#REF!</v>
      </c>
      <c r="B304" s="29" t="e">
        <f>#REF!</f>
        <v>#REF!</v>
      </c>
      <c r="C304" s="27" t="e">
        <f>#REF!</f>
        <v>#REF!</v>
      </c>
      <c r="D304" s="29" t="e">
        <f>#REF!</f>
        <v>#REF!</v>
      </c>
      <c r="E304" s="27" t="e">
        <f>IF(#REF!=""," ","*")</f>
        <v>#REF!</v>
      </c>
      <c r="F304" s="27" t="e">
        <f>IF(#REF!=""," ","*")</f>
        <v>#REF!</v>
      </c>
      <c r="G304" s="66" t="e">
        <f>IF(#REF!=""," ","*")</f>
        <v>#REF!</v>
      </c>
      <c r="H304" s="27" t="e">
        <f>IF(#REF!=""," ","*")</f>
        <v>#REF!</v>
      </c>
      <c r="I304" s="27" t="e">
        <f>IF(#REF!=""," ","*")</f>
        <v>#REF!</v>
      </c>
      <c r="J304" s="27" t="e">
        <f>#REF!</f>
        <v>#REF!</v>
      </c>
      <c r="K304" s="28" t="e">
        <f>#REF!</f>
        <v>#REF!</v>
      </c>
    </row>
    <row r="305" spans="1:11" s="6" customFormat="1" ht="16" customHeight="1" thickBot="1" x14ac:dyDescent="0.3">
      <c r="A305" s="26" t="e">
        <f>#REF!</f>
        <v>#REF!</v>
      </c>
      <c r="B305" s="29" t="e">
        <f>#REF!</f>
        <v>#REF!</v>
      </c>
      <c r="C305" s="27" t="e">
        <f>#REF!</f>
        <v>#REF!</v>
      </c>
      <c r="D305" s="29" t="e">
        <f>#REF!</f>
        <v>#REF!</v>
      </c>
      <c r="E305" s="27" t="e">
        <f>IF(#REF!=""," ","*")</f>
        <v>#REF!</v>
      </c>
      <c r="F305" s="27" t="e">
        <f>IF(#REF!=""," ","*")</f>
        <v>#REF!</v>
      </c>
      <c r="G305" s="66" t="e">
        <f>IF(#REF!=""," ","*")</f>
        <v>#REF!</v>
      </c>
      <c r="H305" s="27" t="e">
        <f>IF(#REF!=""," ","*")</f>
        <v>#REF!</v>
      </c>
      <c r="I305" s="27" t="e">
        <f>IF(#REF!=""," ","*")</f>
        <v>#REF!</v>
      </c>
      <c r="J305" s="27" t="e">
        <f>#REF!</f>
        <v>#REF!</v>
      </c>
      <c r="K305" s="28" t="e">
        <f>#REF!</f>
        <v>#REF!</v>
      </c>
    </row>
    <row r="306" spans="1:11" s="6" customFormat="1" ht="16" customHeight="1" thickBot="1" x14ac:dyDescent="0.3">
      <c r="A306" s="26" t="e">
        <f>#REF!</f>
        <v>#REF!</v>
      </c>
      <c r="B306" s="29" t="e">
        <f>#REF!</f>
        <v>#REF!</v>
      </c>
      <c r="C306" s="27" t="e">
        <f>#REF!</f>
        <v>#REF!</v>
      </c>
      <c r="D306" s="29" t="e">
        <f>#REF!</f>
        <v>#REF!</v>
      </c>
      <c r="E306" s="27" t="e">
        <f>IF(#REF!=""," ","*")</f>
        <v>#REF!</v>
      </c>
      <c r="F306" s="27" t="e">
        <f>IF(#REF!=""," ","*")</f>
        <v>#REF!</v>
      </c>
      <c r="G306" s="66" t="e">
        <f>IF(#REF!=""," ","*")</f>
        <v>#REF!</v>
      </c>
      <c r="H306" s="27" t="e">
        <f>IF(#REF!=""," ","*")</f>
        <v>#REF!</v>
      </c>
      <c r="I306" s="27" t="e">
        <f>IF(#REF!=""," ","*")</f>
        <v>#REF!</v>
      </c>
      <c r="J306" s="27" t="e">
        <f>#REF!</f>
        <v>#REF!</v>
      </c>
      <c r="K306" s="28" t="e">
        <f>#REF!</f>
        <v>#REF!</v>
      </c>
    </row>
    <row r="307" spans="1:11" s="6" customFormat="1" ht="16" customHeight="1" thickBot="1" x14ac:dyDescent="0.3">
      <c r="A307" s="26" t="e">
        <f>#REF!</f>
        <v>#REF!</v>
      </c>
      <c r="B307" s="29" t="e">
        <f>#REF!</f>
        <v>#REF!</v>
      </c>
      <c r="C307" s="27" t="e">
        <f>#REF!</f>
        <v>#REF!</v>
      </c>
      <c r="D307" s="29" t="e">
        <f>#REF!</f>
        <v>#REF!</v>
      </c>
      <c r="E307" s="27" t="e">
        <f>IF(#REF!=""," ","*")</f>
        <v>#REF!</v>
      </c>
      <c r="F307" s="27" t="e">
        <f>IF(#REF!=""," ","*")</f>
        <v>#REF!</v>
      </c>
      <c r="G307" s="66" t="e">
        <f>IF(#REF!=""," ","*")</f>
        <v>#REF!</v>
      </c>
      <c r="H307" s="27" t="e">
        <f>IF(#REF!=""," ","*")</f>
        <v>#REF!</v>
      </c>
      <c r="I307" s="27" t="e">
        <f>IF(#REF!=""," ","*")</f>
        <v>#REF!</v>
      </c>
      <c r="J307" s="27" t="e">
        <f>#REF!</f>
        <v>#REF!</v>
      </c>
      <c r="K307" s="28" t="e">
        <f>#REF!</f>
        <v>#REF!</v>
      </c>
    </row>
    <row r="308" spans="1:11" s="6" customFormat="1" ht="16" customHeight="1" thickBot="1" x14ac:dyDescent="0.3">
      <c r="A308" s="26" t="e">
        <f>#REF!</f>
        <v>#REF!</v>
      </c>
      <c r="B308" s="29" t="e">
        <f>#REF!</f>
        <v>#REF!</v>
      </c>
      <c r="C308" s="27" t="e">
        <f>#REF!</f>
        <v>#REF!</v>
      </c>
      <c r="D308" s="29" t="e">
        <f>#REF!</f>
        <v>#REF!</v>
      </c>
      <c r="E308" s="27" t="e">
        <f>IF(#REF!=""," ","*")</f>
        <v>#REF!</v>
      </c>
      <c r="F308" s="27" t="e">
        <f>IF(#REF!=""," ","*")</f>
        <v>#REF!</v>
      </c>
      <c r="G308" s="66" t="e">
        <f>IF(#REF!=""," ","*")</f>
        <v>#REF!</v>
      </c>
      <c r="H308" s="27" t="e">
        <f>IF(#REF!=""," ","*")</f>
        <v>#REF!</v>
      </c>
      <c r="I308" s="27" t="e">
        <f>IF(#REF!=""," ","*")</f>
        <v>#REF!</v>
      </c>
      <c r="J308" s="27" t="e">
        <f>#REF!</f>
        <v>#REF!</v>
      </c>
      <c r="K308" s="28" t="e">
        <f>#REF!</f>
        <v>#REF!</v>
      </c>
    </row>
    <row r="309" spans="1:11" s="6" customFormat="1" ht="16" customHeight="1" thickBot="1" x14ac:dyDescent="0.3">
      <c r="A309" s="26" t="e">
        <f>#REF!</f>
        <v>#REF!</v>
      </c>
      <c r="B309" s="29" t="e">
        <f>#REF!</f>
        <v>#REF!</v>
      </c>
      <c r="C309" s="27" t="e">
        <f>#REF!</f>
        <v>#REF!</v>
      </c>
      <c r="D309" s="29" t="e">
        <f>#REF!</f>
        <v>#REF!</v>
      </c>
      <c r="E309" s="27" t="e">
        <f>IF(#REF!=""," ","*")</f>
        <v>#REF!</v>
      </c>
      <c r="F309" s="27" t="e">
        <f>IF(#REF!=""," ","*")</f>
        <v>#REF!</v>
      </c>
      <c r="G309" s="66" t="e">
        <f>IF(#REF!=""," ","*")</f>
        <v>#REF!</v>
      </c>
      <c r="H309" s="27" t="e">
        <f>IF(#REF!=""," ","*")</f>
        <v>#REF!</v>
      </c>
      <c r="I309" s="27" t="e">
        <f>IF(#REF!=""," ","*")</f>
        <v>#REF!</v>
      </c>
      <c r="J309" s="27" t="e">
        <f>#REF!</f>
        <v>#REF!</v>
      </c>
      <c r="K309" s="28" t="e">
        <f>#REF!</f>
        <v>#REF!</v>
      </c>
    </row>
    <row r="310" spans="1:11" s="6" customFormat="1" ht="16" customHeight="1" thickBot="1" x14ac:dyDescent="0.3">
      <c r="A310" s="26" t="e">
        <f>#REF!</f>
        <v>#REF!</v>
      </c>
      <c r="B310" s="29" t="e">
        <f>#REF!</f>
        <v>#REF!</v>
      </c>
      <c r="C310" s="27" t="e">
        <f>#REF!</f>
        <v>#REF!</v>
      </c>
      <c r="D310" s="29" t="e">
        <f>#REF!</f>
        <v>#REF!</v>
      </c>
      <c r="E310" s="27" t="e">
        <f>IF(#REF!=""," ","*")</f>
        <v>#REF!</v>
      </c>
      <c r="F310" s="27" t="e">
        <f>IF(#REF!=""," ","*")</f>
        <v>#REF!</v>
      </c>
      <c r="G310" s="66" t="e">
        <f>IF(#REF!=""," ","*")</f>
        <v>#REF!</v>
      </c>
      <c r="H310" s="27" t="e">
        <f>IF(#REF!=""," ","*")</f>
        <v>#REF!</v>
      </c>
      <c r="I310" s="27" t="e">
        <f>IF(#REF!=""," ","*")</f>
        <v>#REF!</v>
      </c>
      <c r="J310" s="27" t="e">
        <f>#REF!</f>
        <v>#REF!</v>
      </c>
      <c r="K310" s="28" t="e">
        <f>#REF!</f>
        <v>#REF!</v>
      </c>
    </row>
    <row r="311" spans="1:11" s="6" customFormat="1" ht="16" customHeight="1" thickBot="1" x14ac:dyDescent="0.3">
      <c r="A311" s="26" t="e">
        <f>#REF!</f>
        <v>#REF!</v>
      </c>
      <c r="B311" s="29" t="e">
        <f>#REF!</f>
        <v>#REF!</v>
      </c>
      <c r="C311" s="27" t="e">
        <f>#REF!</f>
        <v>#REF!</v>
      </c>
      <c r="D311" s="29" t="e">
        <f>#REF!</f>
        <v>#REF!</v>
      </c>
      <c r="E311" s="27" t="e">
        <f>IF(#REF!=""," ","*")</f>
        <v>#REF!</v>
      </c>
      <c r="F311" s="27" t="e">
        <f>IF(#REF!=""," ","*")</f>
        <v>#REF!</v>
      </c>
      <c r="G311" s="66" t="e">
        <f>IF(#REF!=""," ","*")</f>
        <v>#REF!</v>
      </c>
      <c r="H311" s="27" t="e">
        <f>IF(#REF!=""," ","*")</f>
        <v>#REF!</v>
      </c>
      <c r="I311" s="27" t="e">
        <f>IF(#REF!=""," ","*")</f>
        <v>#REF!</v>
      </c>
      <c r="J311" s="27" t="e">
        <f>#REF!</f>
        <v>#REF!</v>
      </c>
      <c r="K311" s="28" t="e">
        <f>#REF!</f>
        <v>#REF!</v>
      </c>
    </row>
    <row r="312" spans="1:11" s="6" customFormat="1" ht="16" customHeight="1" thickBot="1" x14ac:dyDescent="0.3">
      <c r="A312" s="26" t="e">
        <f>#REF!</f>
        <v>#REF!</v>
      </c>
      <c r="B312" s="29" t="e">
        <f>#REF!</f>
        <v>#REF!</v>
      </c>
      <c r="C312" s="27" t="e">
        <f>#REF!</f>
        <v>#REF!</v>
      </c>
      <c r="D312" s="29" t="e">
        <f>#REF!</f>
        <v>#REF!</v>
      </c>
      <c r="E312" s="27" t="e">
        <f>IF(#REF!=""," ","*")</f>
        <v>#REF!</v>
      </c>
      <c r="F312" s="27" t="e">
        <f>IF(#REF!=""," ","*")</f>
        <v>#REF!</v>
      </c>
      <c r="G312" s="66" t="e">
        <f>IF(#REF!=""," ","*")</f>
        <v>#REF!</v>
      </c>
      <c r="H312" s="27" t="e">
        <f>IF(#REF!=""," ","*")</f>
        <v>#REF!</v>
      </c>
      <c r="I312" s="27" t="e">
        <f>IF(#REF!=""," ","*")</f>
        <v>#REF!</v>
      </c>
      <c r="J312" s="27" t="e">
        <f>#REF!</f>
        <v>#REF!</v>
      </c>
      <c r="K312" s="28" t="e">
        <f>#REF!</f>
        <v>#REF!</v>
      </c>
    </row>
  </sheetData>
  <mergeCells count="1">
    <mergeCell ref="E2:J2"/>
  </mergeCells>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M2762"/>
  <sheetViews>
    <sheetView topLeftCell="A2660" workbookViewId="0">
      <selection activeCell="B2701" sqref="B2701"/>
    </sheetView>
  </sheetViews>
  <sheetFormatPr defaultColWidth="21" defaultRowHeight="13" x14ac:dyDescent="0.3"/>
  <cols>
    <col min="1" max="1" width="17.81640625" style="49" bestFit="1" customWidth="1"/>
    <col min="2" max="2" width="164.36328125" style="56" bestFit="1" customWidth="1"/>
    <col min="3" max="3" width="74.26953125" style="56" bestFit="1" customWidth="1"/>
    <col min="4" max="4" width="17.7265625" style="56" bestFit="1" customWidth="1"/>
    <col min="5" max="5" width="16.36328125" style="69" bestFit="1" customWidth="1"/>
    <col min="6" max="6" width="82.7265625" style="56" bestFit="1" customWidth="1"/>
    <col min="7" max="8" width="14.08984375" style="56" bestFit="1" customWidth="1"/>
    <col min="9" max="10" width="21" style="56"/>
    <col min="11" max="11" width="43.08984375" style="56" bestFit="1" customWidth="1"/>
    <col min="12" max="13" width="21" style="56"/>
    <col min="14" max="16384" width="21" style="49"/>
  </cols>
  <sheetData>
    <row r="1" spans="1:13" s="3" customFormat="1" ht="32.5" x14ac:dyDescent="0.6">
      <c r="A1" s="1" t="s">
        <v>10068</v>
      </c>
      <c r="B1" s="57"/>
      <c r="C1" s="58"/>
      <c r="D1" s="67"/>
      <c r="E1" s="69"/>
      <c r="F1" s="68"/>
      <c r="G1" s="59"/>
      <c r="H1" s="59"/>
      <c r="I1" s="59"/>
      <c r="J1" s="58"/>
      <c r="K1" s="60"/>
      <c r="L1" s="60"/>
      <c r="M1" s="60"/>
    </row>
    <row r="2" spans="1:13" s="11" customFormat="1" ht="14" x14ac:dyDescent="0.35">
      <c r="A2" s="7" t="s">
        <v>0</v>
      </c>
      <c r="B2" s="61" t="s">
        <v>1</v>
      </c>
      <c r="C2" s="61" t="s">
        <v>2</v>
      </c>
      <c r="D2" s="62" t="s">
        <v>3</v>
      </c>
      <c r="E2" s="55" t="s">
        <v>4</v>
      </c>
      <c r="F2" s="62" t="s">
        <v>5</v>
      </c>
      <c r="G2" s="63" t="s">
        <v>6</v>
      </c>
      <c r="H2" s="63" t="s">
        <v>7</v>
      </c>
      <c r="I2" s="63" t="s">
        <v>10069</v>
      </c>
      <c r="J2" s="61" t="s">
        <v>8</v>
      </c>
      <c r="K2" s="62" t="s">
        <v>9</v>
      </c>
      <c r="L2" s="61" t="s">
        <v>10</v>
      </c>
      <c r="M2" s="61" t="s">
        <v>11</v>
      </c>
    </row>
    <row r="3" spans="1:13" x14ac:dyDescent="0.3">
      <c r="A3" s="48" t="str">
        <f>eBooks!A3</f>
        <v>Serial</v>
      </c>
      <c r="B3" s="64" t="str">
        <f>eBooks!B3</f>
        <v>Library Technical Services: Operations and Management</v>
      </c>
      <c r="C3" s="64" t="str">
        <f>IF(eBooks!C3=0,"",eBooks!C3)</f>
        <v>Library and Information Science</v>
      </c>
      <c r="D3" s="64" t="str">
        <f>eBooks!D3</f>
        <v xml:space="preserve">Volume 91A </v>
      </c>
      <c r="E3" s="69">
        <v>33417</v>
      </c>
      <c r="F3" s="64" t="str">
        <f>eBooks!F3</f>
        <v>https://www.emerald.com/insight/publication/doi/10.1108/S1876-0562(1991)91A</v>
      </c>
      <c r="G3" s="64">
        <f>eBooks!G3</f>
        <v>9780122870415</v>
      </c>
      <c r="H3" s="64">
        <f>eBooks!H3</f>
        <v>9781849507950</v>
      </c>
      <c r="I3" s="64" t="str">
        <f>eBooks!I3</f>
        <v>Not Available</v>
      </c>
      <c r="J3" s="64" t="str">
        <f>eBooks!J3</f>
        <v>BME</v>
      </c>
      <c r="K3" s="64" t="str">
        <f>eBooks!K3</f>
        <v>Library Studies</v>
      </c>
      <c r="L3" s="64" t="str">
        <f>eBooks!N3</f>
        <v>Backlist</v>
      </c>
      <c r="M3" s="64" t="str">
        <f>IF(eBooks!O3=0,"",eBooks!O3)</f>
        <v/>
      </c>
    </row>
    <row r="4" spans="1:13" x14ac:dyDescent="0.3">
      <c r="A4" s="48" t="str">
        <f>eBooks!A4</f>
        <v>Serial</v>
      </c>
      <c r="B4" s="64" t="str">
        <f>eBooks!B4</f>
        <v>Operations Research for Libraries and Information Agencies: Techniques for the Evaluation of Management Decision Alternatives</v>
      </c>
      <c r="C4" s="64" t="str">
        <f>IF(eBooks!C4=0,"",eBooks!C4)</f>
        <v>Library and Information Science</v>
      </c>
      <c r="D4" s="64" t="str">
        <f>eBooks!D4</f>
        <v xml:space="preserve">Volume 91B </v>
      </c>
      <c r="E4" s="69">
        <v>33417</v>
      </c>
      <c r="F4" s="64" t="str">
        <f>eBooks!F4</f>
        <v>https://www.emerald.com/insight/publication/doi/10.1108/S1876-0562(1991)91B</v>
      </c>
      <c r="G4" s="64">
        <f>eBooks!G4</f>
        <v>9780124245204</v>
      </c>
      <c r="H4" s="64">
        <f>eBooks!H4</f>
        <v>9781849507967</v>
      </c>
      <c r="I4" s="64" t="str">
        <f>eBooks!I4</f>
        <v>Not Available</v>
      </c>
      <c r="J4" s="64" t="str">
        <f>eBooks!J4</f>
        <v>BME</v>
      </c>
      <c r="K4" s="64" t="str">
        <f>eBooks!K4</f>
        <v>Library Studies</v>
      </c>
      <c r="L4" s="64" t="str">
        <f>eBooks!N4</f>
        <v>Backlist</v>
      </c>
      <c r="M4" s="64" t="str">
        <f>IF(eBooks!O4=0,"",eBooks!O4)</f>
        <v/>
      </c>
    </row>
    <row r="5" spans="1:13" x14ac:dyDescent="0.3">
      <c r="A5" s="48" t="str">
        <f>eBooks!A5</f>
        <v>Serial</v>
      </c>
      <c r="B5" s="64" t="str">
        <f>eBooks!B5</f>
        <v>Advances in Librarianship</v>
      </c>
      <c r="C5" s="64" t="str">
        <f>IF(eBooks!C5=0,"",eBooks!C5)</f>
        <v>Advances in Librarianship</v>
      </c>
      <c r="D5" s="64" t="str">
        <f>eBooks!D5</f>
        <v xml:space="preserve">Volume 15 </v>
      </c>
      <c r="E5" s="69">
        <v>33434</v>
      </c>
      <c r="F5" s="64" t="str">
        <f>eBooks!F5</f>
        <v>https://www.emerald.com/insight/publication/doi/10.1108/S0065-2830(1991)15</v>
      </c>
      <c r="G5" s="64">
        <f>eBooks!G5</f>
        <v>9780120246151</v>
      </c>
      <c r="H5" s="64">
        <f>eBooks!H5</f>
        <v>9781849508834</v>
      </c>
      <c r="I5" s="64" t="str">
        <f>eBooks!I5</f>
        <v>Not Available</v>
      </c>
      <c r="J5" s="64" t="str">
        <f>eBooks!J5</f>
        <v>BME</v>
      </c>
      <c r="K5" s="64" t="str">
        <f>eBooks!K5</f>
        <v>Library Studies</v>
      </c>
      <c r="L5" s="64" t="str">
        <f>eBooks!N5</f>
        <v>Backlist</v>
      </c>
      <c r="M5" s="64" t="str">
        <f>IF(eBooks!O5=0,"",eBooks!O5)</f>
        <v/>
      </c>
    </row>
    <row r="6" spans="1:13" x14ac:dyDescent="0.3">
      <c r="A6" s="48" t="str">
        <f>eBooks!A6</f>
        <v>Serial</v>
      </c>
      <c r="B6" s="64" t="str">
        <f>eBooks!B6</f>
        <v>Economic Modeling in the Nordic Countries</v>
      </c>
      <c r="C6" s="64" t="str">
        <f>IF(eBooks!C6=0,"",eBooks!C6)</f>
        <v>Contributions to Economic Analysis</v>
      </c>
      <c r="D6" s="64" t="str">
        <f>eBooks!D6</f>
        <v xml:space="preserve">Volume 210 </v>
      </c>
      <c r="E6" s="69">
        <v>33913</v>
      </c>
      <c r="F6" s="64" t="str">
        <f>eBooks!F6</f>
        <v>https://www.emerald.com/insight/publication/doi/10.1108/S0573-8555(1992)210</v>
      </c>
      <c r="G6" s="64">
        <f>eBooks!G6</f>
        <v>9780444896537</v>
      </c>
      <c r="H6" s="64">
        <f>eBooks!H6</f>
        <v>9781849508599</v>
      </c>
      <c r="I6" s="64" t="str">
        <f>eBooks!I6</f>
        <v>Not Available</v>
      </c>
      <c r="J6" s="64" t="str">
        <f>eBooks!J6</f>
        <v>BME</v>
      </c>
      <c r="K6" s="64" t="str">
        <f>eBooks!K6</f>
        <v>Accounting, Finance &amp; Economics</v>
      </c>
      <c r="L6" s="64" t="str">
        <f>eBooks!N6</f>
        <v>Backlist</v>
      </c>
      <c r="M6" s="64" t="str">
        <f>IF(eBooks!O6=0,"",eBooks!O6)</f>
        <v/>
      </c>
    </row>
    <row r="7" spans="1:13" x14ac:dyDescent="0.3">
      <c r="A7" s="48" t="str">
        <f>eBooks!A7</f>
        <v>Serial</v>
      </c>
      <c r="B7" s="64" t="str">
        <f>eBooks!B7</f>
        <v>Advances in Librarianship</v>
      </c>
      <c r="C7" s="64" t="str">
        <f>IF(eBooks!C7=0,"",eBooks!C7)</f>
        <v>Advances in Librarianship</v>
      </c>
      <c r="D7" s="64" t="str">
        <f>eBooks!D7</f>
        <v xml:space="preserve">Volume 16 </v>
      </c>
      <c r="E7" s="69">
        <v>33914</v>
      </c>
      <c r="F7" s="64" t="str">
        <f>eBooks!F7</f>
        <v>https://www.emerald.com/insight/publication/doi/10.1108/S0065-2830(1992)16</v>
      </c>
      <c r="G7" s="64">
        <f>eBooks!G7</f>
        <v>9780120246168</v>
      </c>
      <c r="H7" s="64">
        <f>eBooks!H7</f>
        <v>9781849508803</v>
      </c>
      <c r="I7" s="64" t="str">
        <f>eBooks!I7</f>
        <v>Not Available</v>
      </c>
      <c r="J7" s="64" t="str">
        <f>eBooks!J7</f>
        <v>BME</v>
      </c>
      <c r="K7" s="64" t="str">
        <f>eBooks!K7</f>
        <v>Library Studies</v>
      </c>
      <c r="L7" s="64" t="str">
        <f>eBooks!N7</f>
        <v>Backlist</v>
      </c>
      <c r="M7" s="64" t="str">
        <f>IF(eBooks!O7=0,"",eBooks!O7)</f>
        <v/>
      </c>
    </row>
    <row r="8" spans="1:13" x14ac:dyDescent="0.3">
      <c r="A8" s="48" t="str">
        <f>eBooks!A8</f>
        <v>Serial</v>
      </c>
      <c r="B8" s="64" t="str">
        <f>eBooks!B8</f>
        <v>Contingent Valuation: A Critical Assessment</v>
      </c>
      <c r="C8" s="64" t="str">
        <f>IF(eBooks!C8=0,"",eBooks!C8)</f>
        <v>Contributions to Economic Analysis</v>
      </c>
      <c r="D8" s="64" t="str">
        <f>eBooks!D8</f>
        <v xml:space="preserve">Volume 220 </v>
      </c>
      <c r="E8" s="69">
        <v>34180</v>
      </c>
      <c r="F8" s="64" t="str">
        <f>eBooks!F8</f>
        <v>https://www.emerald.com/insight/publication/doi/10.1108/S0573-8555(1993)220</v>
      </c>
      <c r="G8" s="64">
        <f>eBooks!G8</f>
        <v>9780444814692</v>
      </c>
      <c r="H8" s="64">
        <f>eBooks!H8</f>
        <v>9781849508605</v>
      </c>
      <c r="I8" s="64" t="str">
        <f>eBooks!I8</f>
        <v>Not Available</v>
      </c>
      <c r="J8" s="64" t="str">
        <f>eBooks!J8</f>
        <v>BME</v>
      </c>
      <c r="K8" s="64" t="str">
        <f>eBooks!K8</f>
        <v>Accounting, Finance &amp; Economics</v>
      </c>
      <c r="L8" s="64" t="str">
        <f>eBooks!N8</f>
        <v>Backlist</v>
      </c>
      <c r="M8" s="64" t="str">
        <f>IF(eBooks!O8=0,"",eBooks!O8)</f>
        <v/>
      </c>
    </row>
    <row r="9" spans="1:13" x14ac:dyDescent="0.3">
      <c r="A9" s="48" t="str">
        <f>eBooks!A9</f>
        <v>Serial</v>
      </c>
      <c r="B9" s="64" t="str">
        <f>eBooks!B9</f>
        <v>Advances in Librarianship</v>
      </c>
      <c r="C9" s="64" t="str">
        <f>IF(eBooks!C9=0,"",eBooks!C9)</f>
        <v>Advances in Librarianship</v>
      </c>
      <c r="D9" s="64" t="str">
        <f>eBooks!D9</f>
        <v xml:space="preserve">Volume 17 </v>
      </c>
      <c r="E9" s="69">
        <v>34313</v>
      </c>
      <c r="F9" s="64" t="str">
        <f>eBooks!F9</f>
        <v>https://www.emerald.com/insight/publication/doi/10.1108/S0065-2830(1993)17</v>
      </c>
      <c r="G9" s="64">
        <f>eBooks!G9</f>
        <v>9780120246175</v>
      </c>
      <c r="H9" s="64">
        <f>eBooks!H9</f>
        <v>9781849508827</v>
      </c>
      <c r="I9" s="64" t="str">
        <f>eBooks!I9</f>
        <v>Not Available</v>
      </c>
      <c r="J9" s="64" t="str">
        <f>eBooks!J9</f>
        <v>BME</v>
      </c>
      <c r="K9" s="64" t="str">
        <f>eBooks!K9</f>
        <v>Library Studies</v>
      </c>
      <c r="L9" s="64" t="str">
        <f>eBooks!N9</f>
        <v>Backlist</v>
      </c>
      <c r="M9" s="64" t="str">
        <f>IF(eBooks!O9=0,"",eBooks!O9)</f>
        <v/>
      </c>
    </row>
    <row r="10" spans="1:13" x14ac:dyDescent="0.3">
      <c r="A10" s="48" t="str">
        <f>eBooks!A10</f>
        <v>Serial</v>
      </c>
      <c r="B10" s="64" t="str">
        <f>eBooks!B10</f>
        <v>Research in Global Strategic Management</v>
      </c>
      <c r="C10" s="64" t="str">
        <f>IF(eBooks!C10=0,"",eBooks!C10)</f>
        <v>Research in Global Strategic Management</v>
      </c>
      <c r="D10" s="64" t="str">
        <f>eBooks!D10</f>
        <v xml:space="preserve">Volume 4 </v>
      </c>
      <c r="E10" s="69">
        <v>34366</v>
      </c>
      <c r="F10" s="64" t="str">
        <f>eBooks!F10</f>
        <v>https://www.emerald.com/insight/publication/doi/10.1016/S1064-4857(1994)4</v>
      </c>
      <c r="G10" s="64">
        <f>eBooks!G10</f>
        <v>9781559386197</v>
      </c>
      <c r="H10" s="64">
        <f>eBooks!H10</f>
        <v>9781849505178</v>
      </c>
      <c r="I10" s="64" t="str">
        <f>eBooks!I10</f>
        <v>Not Available</v>
      </c>
      <c r="J10" s="64" t="str">
        <f>eBooks!J10</f>
        <v>BME</v>
      </c>
      <c r="K10" s="64" t="str">
        <f>eBooks!K10</f>
        <v>Business, Management &amp; Strategy</v>
      </c>
      <c r="L10" s="64" t="str">
        <f>eBooks!N10</f>
        <v>Backlist</v>
      </c>
      <c r="M10" s="64" t="str">
        <f>IF(eBooks!O10=0,"",eBooks!O10)</f>
        <v/>
      </c>
    </row>
    <row r="11" spans="1:13" x14ac:dyDescent="0.3">
      <c r="A11" s="48" t="str">
        <f>eBooks!A11</f>
        <v>Serial</v>
      </c>
      <c r="B11" s="64" t="str">
        <f>eBooks!B11</f>
        <v>Using Subject Headings for Online Retrieval: Theory, Practice and Potential</v>
      </c>
      <c r="C11" s="64" t="str">
        <f>IF(eBooks!C11=0,"",eBooks!C11)</f>
        <v>Library and Information Science</v>
      </c>
      <c r="D11" s="64" t="str">
        <f>eBooks!D11</f>
        <v xml:space="preserve">Volume 94B </v>
      </c>
      <c r="E11" s="69">
        <v>34453</v>
      </c>
      <c r="F11" s="64" t="str">
        <f>eBooks!F11</f>
        <v>https://www.emerald.com/insight/publication/doi/10.1108/S1876-0562(1994)94B</v>
      </c>
      <c r="G11" s="64">
        <f>eBooks!G11</f>
        <v>9780122215704</v>
      </c>
      <c r="H11" s="64">
        <f>eBooks!H11</f>
        <v>9781849508001</v>
      </c>
      <c r="I11" s="64" t="str">
        <f>eBooks!I11</f>
        <v>Not Available</v>
      </c>
      <c r="J11" s="64" t="str">
        <f>eBooks!J11</f>
        <v>BME</v>
      </c>
      <c r="K11" s="64" t="str">
        <f>eBooks!K11</f>
        <v>Library Studies</v>
      </c>
      <c r="L11" s="64" t="str">
        <f>eBooks!N11</f>
        <v>Backlist</v>
      </c>
      <c r="M11" s="64" t="str">
        <f>IF(eBooks!O11=0,"",eBooks!O11)</f>
        <v/>
      </c>
    </row>
    <row r="12" spans="1:13" x14ac:dyDescent="0.3">
      <c r="A12" s="48" t="str">
        <f>eBooks!A12</f>
        <v>Serial</v>
      </c>
      <c r="B12" s="64" t="str">
        <f>eBooks!B12</f>
        <v>Information Services for Innovative Organizations</v>
      </c>
      <c r="C12" s="64" t="str">
        <f>IF(eBooks!C12=0,"",eBooks!C12)</f>
        <v>Library and Information Science</v>
      </c>
      <c r="D12" s="64" t="str">
        <f>eBooks!D12</f>
        <v xml:space="preserve">Volume 94A </v>
      </c>
      <c r="E12" s="69">
        <v>34486</v>
      </c>
      <c r="F12" s="64" t="str">
        <f>eBooks!F12</f>
        <v>https://www.emerald.com/insight/publication/doi/10.1108/S1876-0562(1994)94A</v>
      </c>
      <c r="G12" s="64">
        <f>eBooks!G12</f>
        <v>9780124650305</v>
      </c>
      <c r="H12" s="64">
        <f>eBooks!H12</f>
        <v>9781849507943</v>
      </c>
      <c r="I12" s="64" t="str">
        <f>eBooks!I12</f>
        <v>Not Available</v>
      </c>
      <c r="J12" s="64" t="str">
        <f>eBooks!J12</f>
        <v>BME</v>
      </c>
      <c r="K12" s="64" t="str">
        <f>eBooks!K12</f>
        <v>Library Studies</v>
      </c>
      <c r="L12" s="64" t="str">
        <f>eBooks!N12</f>
        <v>Backlist</v>
      </c>
      <c r="M12" s="64" t="str">
        <f>IF(eBooks!O12=0,"",eBooks!O12)</f>
        <v/>
      </c>
    </row>
    <row r="13" spans="1:13" x14ac:dyDescent="0.3">
      <c r="A13" s="48" t="str">
        <f>eBooks!A13</f>
        <v>Serial</v>
      </c>
      <c r="B13" s="64" t="str">
        <f>eBooks!B13</f>
        <v>Advances in Librarianship</v>
      </c>
      <c r="C13" s="64" t="str">
        <f>IF(eBooks!C13=0,"",eBooks!C13)</f>
        <v>Advances in Librarianship</v>
      </c>
      <c r="D13" s="64" t="str">
        <f>eBooks!D13</f>
        <v xml:space="preserve">Volume 18 </v>
      </c>
      <c r="E13" s="69">
        <v>34646</v>
      </c>
      <c r="F13" s="64" t="str">
        <f>eBooks!F13</f>
        <v>https://www.emerald.com/insight/publication/doi/10.1108/S0065-2830(1994)18</v>
      </c>
      <c r="G13" s="64">
        <f>eBooks!G13</f>
        <v>9780120246182</v>
      </c>
      <c r="H13" s="64">
        <f>eBooks!H13</f>
        <v>9781849508841</v>
      </c>
      <c r="I13" s="64" t="str">
        <f>eBooks!I13</f>
        <v>Not Available</v>
      </c>
      <c r="J13" s="64" t="str">
        <f>eBooks!J13</f>
        <v>BME</v>
      </c>
      <c r="K13" s="64" t="str">
        <f>eBooks!K13</f>
        <v>Library Studies</v>
      </c>
      <c r="L13" s="64" t="str">
        <f>eBooks!N13</f>
        <v>Backlist</v>
      </c>
      <c r="M13" s="64" t="str">
        <f>IF(eBooks!O13=0,"",eBooks!O13)</f>
        <v/>
      </c>
    </row>
    <row r="14" spans="1:13" x14ac:dyDescent="0.3">
      <c r="A14" s="48" t="str">
        <f>eBooks!A14</f>
        <v>Serial</v>
      </c>
      <c r="B14" s="64" t="str">
        <f>eBooks!B14</f>
        <v>Economics of Crime: Deterrence and the Rational Offender</v>
      </c>
      <c r="C14" s="64" t="str">
        <f>IF(eBooks!C14=0,"",eBooks!C14)</f>
        <v>Contributions to Economic Analysis</v>
      </c>
      <c r="D14" s="64" t="str">
        <f>eBooks!D14</f>
        <v xml:space="preserve">Volume 227 </v>
      </c>
      <c r="E14" s="69">
        <v>34649</v>
      </c>
      <c r="F14" s="64" t="str">
        <f>eBooks!F14</f>
        <v>https://www.emerald.com/insight/publication/doi/10.1108/S0573-8555(1994)227</v>
      </c>
      <c r="G14" s="64">
        <f>eBooks!G14</f>
        <v>9780444820723</v>
      </c>
      <c r="H14" s="64">
        <f>eBooks!H14</f>
        <v>9781849508582</v>
      </c>
      <c r="I14" s="64" t="str">
        <f>eBooks!I14</f>
        <v>Not Available</v>
      </c>
      <c r="J14" s="64" t="str">
        <f>eBooks!J14</f>
        <v>BME</v>
      </c>
      <c r="K14" s="64" t="str">
        <f>eBooks!K14</f>
        <v>Accounting, Finance &amp; Economics</v>
      </c>
      <c r="L14" s="64" t="str">
        <f>eBooks!N14</f>
        <v>Backlist</v>
      </c>
      <c r="M14" s="64" t="str">
        <f>IF(eBooks!O14=0,"",eBooks!O14)</f>
        <v/>
      </c>
    </row>
    <row r="15" spans="1:13" x14ac:dyDescent="0.3">
      <c r="A15" s="48" t="str">
        <f>eBooks!A15</f>
        <v>Serial</v>
      </c>
      <c r="B15" s="64" t="str">
        <f>eBooks!B15</f>
        <v>Economics, Econometrics and the LINK: Essays in Honor of Lawrence R.Klein</v>
      </c>
      <c r="C15" s="64" t="str">
        <f>IF(eBooks!C15=0,"",eBooks!C15)</f>
        <v>Contributions to Economic Analysis</v>
      </c>
      <c r="D15" s="64" t="str">
        <f>eBooks!D15</f>
        <v xml:space="preserve">Volume 226 </v>
      </c>
      <c r="E15" s="69">
        <v>34729</v>
      </c>
      <c r="F15" s="64" t="str">
        <f>eBooks!F15</f>
        <v>https://www.emerald.com/insight/publication/doi/10.1108/S0573-8555(1995)226</v>
      </c>
      <c r="G15" s="64">
        <f>eBooks!G15</f>
        <v>9780444817877</v>
      </c>
      <c r="H15" s="64">
        <f>eBooks!H15</f>
        <v>9781849508551</v>
      </c>
      <c r="I15" s="64" t="str">
        <f>eBooks!I15</f>
        <v>Not Available</v>
      </c>
      <c r="J15" s="64" t="str">
        <f>eBooks!J15</f>
        <v>BME</v>
      </c>
      <c r="K15" s="64" t="str">
        <f>eBooks!K15</f>
        <v>Accounting, Finance &amp; Economics</v>
      </c>
      <c r="L15" s="64" t="str">
        <f>eBooks!N15</f>
        <v>Backlist</v>
      </c>
      <c r="M15" s="64" t="str">
        <f>IF(eBooks!O15=0,"",eBooks!O15)</f>
        <v/>
      </c>
    </row>
    <row r="16" spans="1:13" x14ac:dyDescent="0.3">
      <c r="A16" s="48" t="str">
        <f>eBooks!A16</f>
        <v>Serial</v>
      </c>
      <c r="B16" s="64" t="str">
        <f>eBooks!B16</f>
        <v>Beyond The Diamond</v>
      </c>
      <c r="C16" s="64" t="str">
        <f>IF(eBooks!C16=0,"",eBooks!C16)</f>
        <v>Research in Global Strategic Management</v>
      </c>
      <c r="D16" s="64" t="str">
        <f>eBooks!D16</f>
        <v xml:space="preserve">Volume 5 </v>
      </c>
      <c r="E16" s="69">
        <v>34911</v>
      </c>
      <c r="F16" s="64" t="str">
        <f>eBooks!F16</f>
        <v>https://www.emerald.com/insight/publication/doi/10.1016/S1064-4857(1995)5</v>
      </c>
      <c r="G16" s="64">
        <f>eBooks!G16</f>
        <v>9781559384346</v>
      </c>
      <c r="H16" s="64">
        <f>eBooks!H16</f>
        <v>9781849505154</v>
      </c>
      <c r="I16" s="64" t="str">
        <f>eBooks!I16</f>
        <v>Not Available</v>
      </c>
      <c r="J16" s="64" t="str">
        <f>eBooks!J16</f>
        <v>BME</v>
      </c>
      <c r="K16" s="64" t="str">
        <f>eBooks!K16</f>
        <v>Business, Management &amp; Strategy</v>
      </c>
      <c r="L16" s="64" t="str">
        <f>eBooks!N16</f>
        <v>Backlist</v>
      </c>
      <c r="M16" s="64" t="str">
        <f>IF(eBooks!O16=0,"",eBooks!O16)</f>
        <v/>
      </c>
    </row>
    <row r="17" spans="1:13" x14ac:dyDescent="0.3">
      <c r="A17" s="48" t="str">
        <f>eBooks!A17</f>
        <v>Serial</v>
      </c>
      <c r="B17" s="64" t="str">
        <f>eBooks!B17</f>
        <v>Advances in Austrian Economics</v>
      </c>
      <c r="C17" s="64" t="str">
        <f>IF(eBooks!C17=0,"",eBooks!C17)</f>
        <v>Advances in Austrian Economics</v>
      </c>
      <c r="D17" s="64" t="str">
        <f>eBooks!D17</f>
        <v xml:space="preserve">Volume 2 Part 2 </v>
      </c>
      <c r="E17" s="69">
        <v>34942</v>
      </c>
      <c r="F17" s="64" t="str">
        <f>eBooks!F17</f>
        <v>https://www.emerald.com/insight/publication/doi/10.1016/S1529-2134(1995)2_Part_2</v>
      </c>
      <c r="G17" s="64">
        <f>eBooks!G17</f>
        <v>9781559385312</v>
      </c>
      <c r="H17" s="64">
        <f>eBooks!H17</f>
        <v>9781849505161</v>
      </c>
      <c r="I17" s="64" t="str">
        <f>eBooks!I17</f>
        <v>Not Available</v>
      </c>
      <c r="J17" s="64" t="str">
        <f>eBooks!J17</f>
        <v>BME</v>
      </c>
      <c r="K17" s="64" t="str">
        <f>eBooks!K17</f>
        <v>Accounting, Finance &amp; Economics</v>
      </c>
      <c r="L17" s="64" t="str">
        <f>eBooks!N17</f>
        <v>Backlist</v>
      </c>
      <c r="M17" s="64" t="str">
        <f>IF(eBooks!O17=0,"",eBooks!O17)</f>
        <v/>
      </c>
    </row>
    <row r="18" spans="1:13" x14ac:dyDescent="0.3">
      <c r="A18" s="48" t="str">
        <f>eBooks!A18</f>
        <v>Serial</v>
      </c>
      <c r="B18" s="64" t="str">
        <f>eBooks!B18</f>
        <v>Advances in Librarianship</v>
      </c>
      <c r="C18" s="64" t="str">
        <f>IF(eBooks!C18=0,"",eBooks!C18)</f>
        <v>Advances in Librarianship</v>
      </c>
      <c r="D18" s="64" t="str">
        <f>eBooks!D18</f>
        <v xml:space="preserve">Volume 19 </v>
      </c>
      <c r="E18" s="69">
        <v>34983</v>
      </c>
      <c r="F18" s="64" t="str">
        <f>eBooks!F18</f>
        <v>https://www.emerald.com/insight/publication/doi/10.1108/S0065-2830(1995)19</v>
      </c>
      <c r="G18" s="64">
        <f>eBooks!G18</f>
        <v>9780120246199</v>
      </c>
      <c r="H18" s="64">
        <f>eBooks!H18</f>
        <v>9781849508810</v>
      </c>
      <c r="I18" s="64" t="str">
        <f>eBooks!I18</f>
        <v>Not Available</v>
      </c>
      <c r="J18" s="64" t="str">
        <f>eBooks!J18</f>
        <v>BME</v>
      </c>
      <c r="K18" s="64" t="str">
        <f>eBooks!K18</f>
        <v>Library Studies</v>
      </c>
      <c r="L18" s="64" t="str">
        <f>eBooks!N18</f>
        <v>Backlist</v>
      </c>
      <c r="M18" s="64" t="str">
        <f>IF(eBooks!O18=0,"",eBooks!O18)</f>
        <v/>
      </c>
    </row>
    <row r="19" spans="1:13" x14ac:dyDescent="0.3">
      <c r="A19" s="48" t="str">
        <f>eBooks!A19</f>
        <v>Serial</v>
      </c>
      <c r="B19" s="64" t="str">
        <f>eBooks!B19</f>
        <v>International Comparisons of Prices, Output and Productivity</v>
      </c>
      <c r="C19" s="64" t="str">
        <f>IF(eBooks!C19=0,"",eBooks!C19)</f>
        <v>Contributions to Economic Analysis</v>
      </c>
      <c r="D19" s="64" t="str">
        <f>eBooks!D19</f>
        <v xml:space="preserve">Volume 231 </v>
      </c>
      <c r="E19" s="69">
        <v>35155</v>
      </c>
      <c r="F19" s="64" t="str">
        <f>eBooks!F19</f>
        <v>https://www.emerald.com/insight/publication/doi/10.1108/S0573-8555(1996)231</v>
      </c>
      <c r="G19" s="64">
        <f>eBooks!G19</f>
        <v>9780444821447</v>
      </c>
      <c r="H19" s="64">
        <f>eBooks!H19</f>
        <v>9781849508650</v>
      </c>
      <c r="I19" s="64" t="str">
        <f>eBooks!I19</f>
        <v>Not Available</v>
      </c>
      <c r="J19" s="64" t="str">
        <f>eBooks!J19</f>
        <v>BME</v>
      </c>
      <c r="K19" s="64" t="str">
        <f>eBooks!K19</f>
        <v>Accounting, Finance &amp; Economics</v>
      </c>
      <c r="L19" s="64" t="str">
        <f>eBooks!N19</f>
        <v>Backlist</v>
      </c>
      <c r="M19" s="64" t="str">
        <f>IF(eBooks!O19=0,"",eBooks!O19)</f>
        <v/>
      </c>
    </row>
    <row r="20" spans="1:13" x14ac:dyDescent="0.3">
      <c r="A20" s="48" t="str">
        <f>eBooks!A20</f>
        <v>Serial</v>
      </c>
      <c r="B20" s="64" t="str">
        <f>eBooks!B20</f>
        <v>Advances in Austrian Economics</v>
      </c>
      <c r="C20" s="64" t="str">
        <f>IF(eBooks!C20=0,"",eBooks!C20)</f>
        <v>Advances in Austrian Economics</v>
      </c>
      <c r="D20" s="64" t="str">
        <f>eBooks!D20</f>
        <v xml:space="preserve">Volume 3 </v>
      </c>
      <c r="E20" s="69">
        <v>35216</v>
      </c>
      <c r="F20" s="64" t="str">
        <f>eBooks!F20</f>
        <v>https://www.emerald.com/insight/publication/doi/10.1016/S1529-2134(1996)3</v>
      </c>
      <c r="G20" s="64">
        <f>eBooks!G20</f>
        <v>9780762300556</v>
      </c>
      <c r="H20" s="64">
        <f>eBooks!H20</f>
        <v>9781849500197</v>
      </c>
      <c r="I20" s="64" t="str">
        <f>eBooks!I20</f>
        <v>Not Available</v>
      </c>
      <c r="J20" s="64" t="str">
        <f>eBooks!J20</f>
        <v>BME</v>
      </c>
      <c r="K20" s="64" t="str">
        <f>eBooks!K20</f>
        <v>Accounting, Finance &amp; Economics</v>
      </c>
      <c r="L20" s="64" t="str">
        <f>eBooks!N20</f>
        <v>Backlist</v>
      </c>
      <c r="M20" s="64" t="str">
        <f>IF(eBooks!O20=0,"",eBooks!O20)</f>
        <v/>
      </c>
    </row>
    <row r="21" spans="1:13" x14ac:dyDescent="0.3">
      <c r="A21" s="48" t="str">
        <f>eBooks!A21</f>
        <v>Serial</v>
      </c>
      <c r="B21" s="64" t="str">
        <f>eBooks!B21</f>
        <v>Agricultural Markets</v>
      </c>
      <c r="C21" s="64" t="str">
        <f>IF(eBooks!C21=0,"",eBooks!C21)</f>
        <v>Contributions to Economic Analysis</v>
      </c>
      <c r="D21" s="64" t="str">
        <f>eBooks!D21</f>
        <v xml:space="preserve">Volume 234 </v>
      </c>
      <c r="E21" s="69">
        <v>35221</v>
      </c>
      <c r="F21" s="64" t="str">
        <f>eBooks!F21</f>
        <v>https://www.emerald.com/insight/publication/doi/10.1108/S0573-8555(1996)234</v>
      </c>
      <c r="G21" s="64">
        <f>eBooks!G21</f>
        <v>9780444824813</v>
      </c>
      <c r="H21" s="64">
        <f>eBooks!H21</f>
        <v>9781849508544</v>
      </c>
      <c r="I21" s="64" t="str">
        <f>eBooks!I21</f>
        <v>Not Available</v>
      </c>
      <c r="J21" s="64" t="str">
        <f>eBooks!J21</f>
        <v>BME</v>
      </c>
      <c r="K21" s="64" t="str">
        <f>eBooks!K21</f>
        <v>Accounting, Finance &amp; Economics</v>
      </c>
      <c r="L21" s="64" t="str">
        <f>eBooks!N21</f>
        <v>Backlist</v>
      </c>
      <c r="M21" s="64" t="str">
        <f>IF(eBooks!O21=0,"",eBooks!O21)</f>
        <v/>
      </c>
    </row>
    <row r="22" spans="1:13" x14ac:dyDescent="0.3">
      <c r="A22" s="48" t="str">
        <f>eBooks!A22</f>
        <v>Serial</v>
      </c>
      <c r="B22" s="64" t="str">
        <f>eBooks!B22</f>
        <v>The Peace Dividend</v>
      </c>
      <c r="C22" s="64" t="str">
        <f>IF(eBooks!C22=0,"",eBooks!C22)</f>
        <v>Contributions to Economic Analysis</v>
      </c>
      <c r="D22" s="64" t="str">
        <f>eBooks!D22</f>
        <v xml:space="preserve">Volume 235 </v>
      </c>
      <c r="E22" s="69">
        <v>35297</v>
      </c>
      <c r="F22" s="64" t="str">
        <f>eBooks!F22</f>
        <v>https://www.emerald.com/insight/publication/doi/10.1108/S0573-8555(1996)235</v>
      </c>
      <c r="G22" s="64">
        <f>eBooks!G22</f>
        <v>9780444824820</v>
      </c>
      <c r="H22" s="64">
        <f>eBooks!H22</f>
        <v>9781849508537</v>
      </c>
      <c r="I22" s="64" t="str">
        <f>eBooks!I22</f>
        <v>Not Available</v>
      </c>
      <c r="J22" s="64" t="str">
        <f>eBooks!J22</f>
        <v>BME</v>
      </c>
      <c r="K22" s="64" t="str">
        <f>eBooks!K22</f>
        <v>Accounting, Finance &amp; Economics</v>
      </c>
      <c r="L22" s="64" t="str">
        <f>eBooks!N22</f>
        <v>Backlist</v>
      </c>
      <c r="M22" s="64" t="str">
        <f>IF(eBooks!O22=0,"",eBooks!O22)</f>
        <v/>
      </c>
    </row>
    <row r="23" spans="1:13" x14ac:dyDescent="0.3">
      <c r="A23" s="48" t="str">
        <f>eBooks!A23</f>
        <v>Serial</v>
      </c>
      <c r="B23" s="64" t="str">
        <f>eBooks!B23</f>
        <v>Advances in Librarianship</v>
      </c>
      <c r="C23" s="64" t="str">
        <f>IF(eBooks!C23=0,"",eBooks!C23)</f>
        <v>Advances in Librarianship</v>
      </c>
      <c r="D23" s="64" t="str">
        <f>eBooks!D23</f>
        <v xml:space="preserve">Volume 20 </v>
      </c>
      <c r="E23" s="69">
        <v>35342</v>
      </c>
      <c r="F23" s="64" t="str">
        <f>eBooks!F23</f>
        <v>https://www.emerald.com/insight/publication/doi/10.1108/S0065-2830(1996)20</v>
      </c>
      <c r="G23" s="64">
        <f>eBooks!G23</f>
        <v>9780120246205</v>
      </c>
      <c r="H23" s="64">
        <f>eBooks!H23</f>
        <v>9781849508797</v>
      </c>
      <c r="I23" s="64" t="str">
        <f>eBooks!I23</f>
        <v>Not Available</v>
      </c>
      <c r="J23" s="64" t="str">
        <f>eBooks!J23</f>
        <v>BME</v>
      </c>
      <c r="K23" s="64" t="str">
        <f>eBooks!K23</f>
        <v>Library Studies</v>
      </c>
      <c r="L23" s="64" t="str">
        <f>eBooks!N23</f>
        <v>Backlist</v>
      </c>
      <c r="M23" s="64" t="str">
        <f>IF(eBooks!O23=0,"",eBooks!O23)</f>
        <v/>
      </c>
    </row>
    <row r="24" spans="1:13" x14ac:dyDescent="0.3">
      <c r="A24" s="48" t="str">
        <f>eBooks!A24</f>
        <v>Serial</v>
      </c>
      <c r="B24" s="64" t="str">
        <f>eBooks!B24</f>
        <v>Information Tasks: Toward a Usercentered Approach to Information Systems</v>
      </c>
      <c r="C24" s="64" t="str">
        <f>IF(eBooks!C24=0,"",eBooks!C24)</f>
        <v>Library and Information Science</v>
      </c>
      <c r="D24" s="64" t="str">
        <f>eBooks!D24</f>
        <v xml:space="preserve">Volume 96 </v>
      </c>
      <c r="E24" s="69">
        <v>35347</v>
      </c>
      <c r="F24" s="64" t="str">
        <f>eBooks!F24</f>
        <v>https://www.emerald.com/insight/publication/doi/10.1108/S1876-0562(1996)96</v>
      </c>
      <c r="G24" s="64">
        <f>eBooks!G24</f>
        <v>9780120510405</v>
      </c>
      <c r="H24" s="64">
        <f>eBooks!H24</f>
        <v>9781849508018</v>
      </c>
      <c r="I24" s="64" t="str">
        <f>eBooks!I24</f>
        <v>Not Available</v>
      </c>
      <c r="J24" s="64" t="str">
        <f>eBooks!J24</f>
        <v>BME</v>
      </c>
      <c r="K24" s="64" t="str">
        <f>eBooks!K24</f>
        <v>Library Studies</v>
      </c>
      <c r="L24" s="64" t="str">
        <f>eBooks!N24</f>
        <v>Backlist</v>
      </c>
      <c r="M24" s="64" t="str">
        <f>IF(eBooks!O24=0,"",eBooks!O24)</f>
        <v/>
      </c>
    </row>
    <row r="25" spans="1:13" x14ac:dyDescent="0.3">
      <c r="A25" s="48" t="str">
        <f>eBooks!A25</f>
        <v>Standalone</v>
      </c>
      <c r="B25" s="64" t="str">
        <f>eBooks!B25</f>
        <v>Strategic Airport Planning</v>
      </c>
      <c r="C25" s="64" t="str">
        <f>IF(eBooks!C25=0,"",eBooks!C25)</f>
        <v/>
      </c>
      <c r="D25" s="64" t="str">
        <f>eBooks!D25</f>
        <v>Book</v>
      </c>
      <c r="E25" s="69">
        <v>35520</v>
      </c>
      <c r="F25" s="64" t="str">
        <f>eBooks!F25</f>
        <v>https://www.emerald.com/insight/publication/doi/10.1108/9780585474410</v>
      </c>
      <c r="G25" s="64">
        <f>eBooks!G25</f>
        <v>9780080427645</v>
      </c>
      <c r="H25" s="64">
        <f>eBooks!H25</f>
        <v>9780585474410</v>
      </c>
      <c r="I25" s="64" t="str">
        <f>eBooks!I25</f>
        <v>Not Available</v>
      </c>
      <c r="J25" s="64" t="str">
        <f>eBooks!J25</f>
        <v>Transport</v>
      </c>
      <c r="K25" s="64" t="str">
        <f>eBooks!K25</f>
        <v>Transport</v>
      </c>
      <c r="L25" s="64" t="str">
        <f>eBooks!N25</f>
        <v>N/A</v>
      </c>
      <c r="M25" s="64" t="str">
        <f>IF(eBooks!O25=0,"",eBooks!O25)</f>
        <v/>
      </c>
    </row>
    <row r="26" spans="1:13" x14ac:dyDescent="0.3">
      <c r="A26" s="48" t="str">
        <f>eBooks!A26</f>
        <v>Serial</v>
      </c>
      <c r="B26" s="64" t="str">
        <f>eBooks!B26</f>
        <v>Government for the Future</v>
      </c>
      <c r="C26" s="64" t="str">
        <f>IF(eBooks!C26=0,"",eBooks!C26)</f>
        <v>Contributions to Economic Analysis</v>
      </c>
      <c r="D26" s="64" t="str">
        <f>eBooks!D26</f>
        <v xml:space="preserve">Volume 238 </v>
      </c>
      <c r="E26" s="69">
        <v>35564</v>
      </c>
      <c r="F26" s="64" t="str">
        <f>eBooks!F26</f>
        <v>https://www.emerald.com/insight/publication/doi/10.1108/S0573-8555(1997)238</v>
      </c>
      <c r="G26" s="64">
        <f>eBooks!G26</f>
        <v>9780444827678</v>
      </c>
      <c r="H26" s="64">
        <f>eBooks!H26</f>
        <v>9781849508520</v>
      </c>
      <c r="I26" s="64" t="str">
        <f>eBooks!I26</f>
        <v>Not Available</v>
      </c>
      <c r="J26" s="64" t="str">
        <f>eBooks!J26</f>
        <v>BME</v>
      </c>
      <c r="K26" s="64" t="str">
        <f>eBooks!K26</f>
        <v>Accounting, Finance &amp; Economics</v>
      </c>
      <c r="L26" s="64" t="str">
        <f>eBooks!N26</f>
        <v>Backlist</v>
      </c>
      <c r="M26" s="64" t="str">
        <f>IF(eBooks!O26=0,"",eBooks!O26)</f>
        <v/>
      </c>
    </row>
    <row r="27" spans="1:13" x14ac:dyDescent="0.3">
      <c r="A27" s="48" t="str">
        <f>eBooks!A27</f>
        <v>Serial</v>
      </c>
      <c r="B27" s="64" t="str">
        <f>eBooks!B27</f>
        <v>Applying Maximum Entropy to Econometric Problems</v>
      </c>
      <c r="C27" s="64" t="str">
        <f>IF(eBooks!C27=0,"",eBooks!C27)</f>
        <v>Advances in Econometrics</v>
      </c>
      <c r="D27" s="64" t="str">
        <f>eBooks!D27</f>
        <v xml:space="preserve">Volume 12 </v>
      </c>
      <c r="E27" s="69">
        <v>35636</v>
      </c>
      <c r="F27" s="64" t="str">
        <f>eBooks!F27</f>
        <v>https://www.emerald.com/insight/publication/doi/10.1108/S0731-9053(1997)12</v>
      </c>
      <c r="G27" s="64">
        <f>eBooks!G27</f>
        <v>9780762301874</v>
      </c>
      <c r="H27" s="64">
        <f>eBooks!H27</f>
        <v>9781849508247</v>
      </c>
      <c r="I27" s="64" t="str">
        <f>eBooks!I27</f>
        <v>Not Available</v>
      </c>
      <c r="J27" s="64" t="str">
        <f>eBooks!J27</f>
        <v>BME</v>
      </c>
      <c r="K27" s="64" t="str">
        <f>eBooks!K27</f>
        <v>Accounting, Finance &amp; Economics</v>
      </c>
      <c r="L27" s="64" t="str">
        <f>eBooks!N27</f>
        <v>Backlist</v>
      </c>
      <c r="M27" s="64" t="str">
        <f>IF(eBooks!O27=0,"",eBooks!O27)</f>
        <v/>
      </c>
    </row>
    <row r="28" spans="1:13" x14ac:dyDescent="0.3">
      <c r="A28" s="48" t="str">
        <f>eBooks!A28</f>
        <v>Serial</v>
      </c>
      <c r="B28" s="64" t="str">
        <f>eBooks!B28</f>
        <v>Automated Information Retrieval: Theory and Methods</v>
      </c>
      <c r="C28" s="64" t="str">
        <f>IF(eBooks!C28=0,"",eBooks!C28)</f>
        <v>Library and Information Science</v>
      </c>
      <c r="D28" s="64" t="str">
        <f>eBooks!D28</f>
        <v xml:space="preserve">Volume 97A </v>
      </c>
      <c r="E28" s="69">
        <v>35639</v>
      </c>
      <c r="F28" s="64" t="str">
        <f>eBooks!F28</f>
        <v>https://www.emerald.com/insight/publication/doi/10.1108/S1876-0562(1997)97A</v>
      </c>
      <c r="G28" s="64">
        <f>eBooks!G28</f>
        <v>9780122661709</v>
      </c>
      <c r="H28" s="64">
        <f>eBooks!H28</f>
        <v>9781849507981</v>
      </c>
      <c r="I28" s="64" t="str">
        <f>eBooks!I28</f>
        <v>Not Available</v>
      </c>
      <c r="J28" s="64" t="str">
        <f>eBooks!J28</f>
        <v>BME</v>
      </c>
      <c r="K28" s="64" t="str">
        <f>eBooks!K28</f>
        <v>Library Studies</v>
      </c>
      <c r="L28" s="64" t="str">
        <f>eBooks!N28</f>
        <v>Backlist</v>
      </c>
      <c r="M28" s="64" t="str">
        <f>IF(eBooks!O28=0,"",eBooks!O28)</f>
        <v/>
      </c>
    </row>
    <row r="29" spans="1:13" x14ac:dyDescent="0.3">
      <c r="A29" s="48" t="str">
        <f>eBooks!A29</f>
        <v>Standalone</v>
      </c>
      <c r="B29" s="64" t="str">
        <f>eBooks!B29</f>
        <v>Fundamentals of Transportation and Traffic Operations</v>
      </c>
      <c r="C29" s="64" t="str">
        <f>IF(eBooks!C29=0,"",eBooks!C29)</f>
        <v/>
      </c>
      <c r="D29" s="64" t="str">
        <f>eBooks!D29</f>
        <v>Book</v>
      </c>
      <c r="E29" s="69">
        <v>35685</v>
      </c>
      <c r="F29" s="64" t="str">
        <f>eBooks!F29</f>
        <v>https://www.emerald.com/insight/publication/doi/10.1108/9780585475301</v>
      </c>
      <c r="G29" s="64">
        <f>eBooks!G29</f>
        <v>9780080427850</v>
      </c>
      <c r="H29" s="64">
        <f>eBooks!H29</f>
        <v>9780585475301</v>
      </c>
      <c r="I29" s="64" t="str">
        <f>eBooks!I29</f>
        <v>Not Available</v>
      </c>
      <c r="J29" s="64" t="str">
        <f>eBooks!J29</f>
        <v>Transport</v>
      </c>
      <c r="K29" s="64" t="str">
        <f>eBooks!K29</f>
        <v>Transport</v>
      </c>
      <c r="L29" s="64" t="str">
        <f>eBooks!N29</f>
        <v>N/A</v>
      </c>
      <c r="M29" s="64" t="str">
        <f>IF(eBooks!O29=0,"",eBooks!O29)</f>
        <v/>
      </c>
    </row>
    <row r="30" spans="1:13" x14ac:dyDescent="0.3">
      <c r="A30" s="48" t="str">
        <f>eBooks!A30</f>
        <v>Serial</v>
      </c>
      <c r="B30" s="64" t="str">
        <f>eBooks!B30</f>
        <v>Advances in Librarianship</v>
      </c>
      <c r="C30" s="64" t="str">
        <f>IF(eBooks!C30=0,"",eBooks!C30)</f>
        <v>Advances in Librarianship</v>
      </c>
      <c r="D30" s="64" t="str">
        <f>eBooks!D30</f>
        <v xml:space="preserve">Volume 21 </v>
      </c>
      <c r="E30" s="69">
        <v>35689</v>
      </c>
      <c r="F30" s="64" t="str">
        <f>eBooks!F30</f>
        <v>https://www.emerald.com/insight/publication/doi/10.1108/S0065-2830(1997)21</v>
      </c>
      <c r="G30" s="64">
        <f>eBooks!G30</f>
        <v>9780120246212</v>
      </c>
      <c r="H30" s="64">
        <f>eBooks!H30</f>
        <v>9781849508780</v>
      </c>
      <c r="I30" s="64" t="str">
        <f>eBooks!I30</f>
        <v>Not Available</v>
      </c>
      <c r="J30" s="64" t="str">
        <f>eBooks!J30</f>
        <v>BME</v>
      </c>
      <c r="K30" s="64" t="str">
        <f>eBooks!K30</f>
        <v>Library Studies</v>
      </c>
      <c r="L30" s="64" t="str">
        <f>eBooks!N30</f>
        <v>Backlist</v>
      </c>
      <c r="M30" s="64" t="str">
        <f>IF(eBooks!O30=0,"",eBooks!O30)</f>
        <v/>
      </c>
    </row>
    <row r="31" spans="1:13" x14ac:dyDescent="0.3">
      <c r="A31" s="48" t="str">
        <f>eBooks!A31</f>
        <v>Serial</v>
      </c>
      <c r="B31" s="64" t="str">
        <f>eBooks!B31</f>
        <v>Advances in Austrian Economics</v>
      </c>
      <c r="C31" s="64" t="str">
        <f>IF(eBooks!C31=0,"",eBooks!C31)</f>
        <v>Advances in Austrian Economics</v>
      </c>
      <c r="D31" s="64" t="str">
        <f>eBooks!D31</f>
        <v xml:space="preserve">Volume 4 </v>
      </c>
      <c r="E31" s="69">
        <v>35724</v>
      </c>
      <c r="F31" s="64" t="str">
        <f>eBooks!F31</f>
        <v>https://www.emerald.com/insight/publication/doi/10.1016/S1529-2134(1997)4</v>
      </c>
      <c r="G31" s="64">
        <f>eBooks!G31</f>
        <v>9780762301980</v>
      </c>
      <c r="H31" s="64">
        <f>eBooks!H31</f>
        <v>9781849500203</v>
      </c>
      <c r="I31" s="64" t="str">
        <f>eBooks!I31</f>
        <v>Not Available</v>
      </c>
      <c r="J31" s="64" t="str">
        <f>eBooks!J31</f>
        <v>BME</v>
      </c>
      <c r="K31" s="64" t="str">
        <f>eBooks!K31</f>
        <v>Accounting, Finance &amp; Economics</v>
      </c>
      <c r="L31" s="64" t="str">
        <f>eBooks!N31</f>
        <v>Backlist</v>
      </c>
      <c r="M31" s="64" t="str">
        <f>IF(eBooks!O31=0,"",eBooks!O31)</f>
        <v/>
      </c>
    </row>
    <row r="32" spans="1:13" x14ac:dyDescent="0.3">
      <c r="A32" s="48" t="str">
        <f>eBooks!A32</f>
        <v>Serial</v>
      </c>
      <c r="B32" s="64" t="str">
        <f>eBooks!B32</f>
        <v>Communicating Research</v>
      </c>
      <c r="C32" s="64" t="str">
        <f>IF(eBooks!C32=0,"",eBooks!C32)</f>
        <v>Library and Information Science</v>
      </c>
      <c r="D32" s="64" t="str">
        <f>eBooks!D32</f>
        <v xml:space="preserve">Volume 97B </v>
      </c>
      <c r="E32" s="69">
        <v>35766</v>
      </c>
      <c r="F32" s="64" t="str">
        <f>eBooks!F32</f>
        <v>https://www.emerald.com/insight/publication/doi/10.1108/S1876-0562(1997)97B</v>
      </c>
      <c r="G32" s="64">
        <f>eBooks!G32</f>
        <v>9780124874152</v>
      </c>
      <c r="H32" s="64">
        <f>eBooks!H32</f>
        <v>9781849507998</v>
      </c>
      <c r="I32" s="64" t="str">
        <f>eBooks!I32</f>
        <v>Not Available</v>
      </c>
      <c r="J32" s="64" t="str">
        <f>eBooks!J32</f>
        <v>BME</v>
      </c>
      <c r="K32" s="64" t="str">
        <f>eBooks!K32</f>
        <v>Library Studies</v>
      </c>
      <c r="L32" s="64" t="str">
        <f>eBooks!N32</f>
        <v>Backlist</v>
      </c>
      <c r="M32" s="64" t="str">
        <f>IF(eBooks!O32=0,"",eBooks!O32)</f>
        <v/>
      </c>
    </row>
    <row r="33" spans="1:13" x14ac:dyDescent="0.3">
      <c r="A33" s="48" t="str">
        <f>eBooks!A33</f>
        <v>Standalone</v>
      </c>
      <c r="B33" s="64" t="str">
        <f>eBooks!B33</f>
        <v>Funding Transport Systems: A Comparison among Developed Countries</v>
      </c>
      <c r="C33" s="64" t="str">
        <f>IF(eBooks!C33=0,"",eBooks!C33)</f>
        <v/>
      </c>
      <c r="D33" s="64" t="str">
        <f>eBooks!D33</f>
        <v>Book</v>
      </c>
      <c r="E33" s="69">
        <v>35811</v>
      </c>
      <c r="F33" s="64" t="str">
        <f>eBooks!F33</f>
        <v>https://www.emerald.com/insight/publication/doi/10.1108/9780585474007</v>
      </c>
      <c r="G33" s="64">
        <f>eBooks!G33</f>
        <v>9780080430713</v>
      </c>
      <c r="H33" s="64">
        <f>eBooks!H33</f>
        <v>9780585474007</v>
      </c>
      <c r="I33" s="64" t="str">
        <f>eBooks!I33</f>
        <v>Not Available</v>
      </c>
      <c r="J33" s="64" t="str">
        <f>eBooks!J33</f>
        <v>Transport</v>
      </c>
      <c r="K33" s="64" t="str">
        <f>eBooks!K33</f>
        <v>Transport</v>
      </c>
      <c r="L33" s="64" t="str">
        <f>eBooks!N33</f>
        <v>N/A</v>
      </c>
      <c r="M33" s="64" t="str">
        <f>IF(eBooks!O33=0,"",eBooks!O33)</f>
        <v/>
      </c>
    </row>
    <row r="34" spans="1:13" x14ac:dyDescent="0.3">
      <c r="A34" s="48" t="str">
        <f>eBooks!A34</f>
        <v>Serial</v>
      </c>
      <c r="B34" s="64" t="str">
        <f>eBooks!B34</f>
        <v>Multinational Location Strategy</v>
      </c>
      <c r="C34" s="64" t="str">
        <f>IF(eBooks!C34=0,"",eBooks!C34)</f>
        <v>Research in Global Strategic Management</v>
      </c>
      <c r="D34" s="64" t="str">
        <f>eBooks!D34</f>
        <v xml:space="preserve">Volume 6 </v>
      </c>
      <c r="E34" s="69">
        <v>35958</v>
      </c>
      <c r="F34" s="64" t="str">
        <f>eBooks!F34</f>
        <v>https://www.emerald.com/insight/publication/doi/10.1016/S1064-4857(1998)6</v>
      </c>
      <c r="G34" s="64">
        <f>eBooks!G34</f>
        <v>9780762300150</v>
      </c>
      <c r="H34" s="64">
        <f>eBooks!H34</f>
        <v>9781849500159</v>
      </c>
      <c r="I34" s="64" t="str">
        <f>eBooks!I34</f>
        <v>Not Available</v>
      </c>
      <c r="J34" s="64" t="str">
        <f>eBooks!J34</f>
        <v>BME</v>
      </c>
      <c r="K34" s="64" t="str">
        <f>eBooks!K34</f>
        <v>Business, Management &amp; Strategy</v>
      </c>
      <c r="L34" s="64" t="str">
        <f>eBooks!N34</f>
        <v>Backlist</v>
      </c>
      <c r="M34" s="64" t="str">
        <f>IF(eBooks!O34=0,"",eBooks!O34)</f>
        <v/>
      </c>
    </row>
    <row r="35" spans="1:13" x14ac:dyDescent="0.3">
      <c r="A35" s="48" t="str">
        <f>eBooks!A35</f>
        <v>Serial</v>
      </c>
      <c r="B35" s="64" t="str">
        <f>eBooks!B35</f>
        <v>Advances in Librarianship</v>
      </c>
      <c r="C35" s="64" t="str">
        <f>IF(eBooks!C35=0,"",eBooks!C35)</f>
        <v>Advances in Librarianship</v>
      </c>
      <c r="D35" s="64" t="str">
        <f>eBooks!D35</f>
        <v xml:space="preserve">Volume 22 </v>
      </c>
      <c r="E35" s="69">
        <v>36024</v>
      </c>
      <c r="F35" s="64" t="str">
        <f>eBooks!F35</f>
        <v>https://www.emerald.com/insight/publication/doi/10.1108/S0065-2830(1998)22</v>
      </c>
      <c r="G35" s="64">
        <f>eBooks!G35</f>
        <v>9780120246229</v>
      </c>
      <c r="H35" s="64">
        <f>eBooks!H35</f>
        <v>9781849508773</v>
      </c>
      <c r="I35" s="64" t="str">
        <f>eBooks!I35</f>
        <v>Not Available</v>
      </c>
      <c r="J35" s="64" t="str">
        <f>eBooks!J35</f>
        <v>BME</v>
      </c>
      <c r="K35" s="64" t="str">
        <f>eBooks!K35</f>
        <v>Library Studies</v>
      </c>
      <c r="L35" s="64" t="str">
        <f>eBooks!N35</f>
        <v>Backlist</v>
      </c>
      <c r="M35" s="64" t="str">
        <f>IF(eBooks!O35=0,"",eBooks!O35)</f>
        <v/>
      </c>
    </row>
    <row r="36" spans="1:13" x14ac:dyDescent="0.3">
      <c r="A36" s="48" t="str">
        <f>eBooks!A36</f>
        <v>Serial</v>
      </c>
      <c r="B36" s="64" t="str">
        <f>eBooks!B36</f>
        <v>Explaining Unemployment: Econometric Models for the Netherlands</v>
      </c>
      <c r="C36" s="64" t="str">
        <f>IF(eBooks!C36=0,"",eBooks!C36)</f>
        <v>Contributions to Economic Analysis</v>
      </c>
      <c r="D36" s="64" t="str">
        <f>eBooks!D36</f>
        <v xml:space="preserve">Volume 250 </v>
      </c>
      <c r="E36" s="69">
        <v>36139</v>
      </c>
      <c r="F36" s="64" t="str">
        <f>eBooks!F36</f>
        <v>https://www.emerald.com/insight/publication/doi/10.1108/S0573-8555(1998)250</v>
      </c>
      <c r="G36" s="64">
        <f>eBooks!G36</f>
        <v>9780444506924</v>
      </c>
      <c r="H36" s="64">
        <f>eBooks!H36</f>
        <v>9781849508476</v>
      </c>
      <c r="I36" s="64" t="str">
        <f>eBooks!I36</f>
        <v>Not Available</v>
      </c>
      <c r="J36" s="64" t="str">
        <f>eBooks!J36</f>
        <v>BME</v>
      </c>
      <c r="K36" s="64" t="str">
        <f>eBooks!K36</f>
        <v>Accounting, Finance &amp; Economics</v>
      </c>
      <c r="L36" s="64" t="str">
        <f>eBooks!N36</f>
        <v>Backlist</v>
      </c>
      <c r="M36" s="64" t="str">
        <f>IF(eBooks!O36=0,"",eBooks!O36)</f>
        <v/>
      </c>
    </row>
    <row r="37" spans="1:13" x14ac:dyDescent="0.3">
      <c r="A37" s="48" t="str">
        <f>eBooks!A37</f>
        <v>Standalone</v>
      </c>
      <c r="B37" s="64" t="str">
        <f>eBooks!B37</f>
        <v>Mathematics in Transport Planning and Control: Proceedings of the 3rd Ima Conference on Mathematics in Transport Planning and Control, Cardiff, 13 April 1988</v>
      </c>
      <c r="C37" s="64" t="str">
        <f>IF(eBooks!C37=0,"",eBooks!C37)</f>
        <v/>
      </c>
      <c r="D37" s="64" t="str">
        <f>eBooks!D37</f>
        <v>Book</v>
      </c>
      <c r="E37" s="69">
        <v>36144</v>
      </c>
      <c r="F37" s="64" t="str">
        <f>eBooks!F37</f>
        <v>https://www.emerald.com/insight/publication/doi/10.1108/9780585474182</v>
      </c>
      <c r="G37" s="64">
        <f>eBooks!G37</f>
        <v>9780080434308</v>
      </c>
      <c r="H37" s="64">
        <f>eBooks!H37</f>
        <v>9780585474182</v>
      </c>
      <c r="I37" s="64" t="str">
        <f>eBooks!I37</f>
        <v>Not Available</v>
      </c>
      <c r="J37" s="64" t="str">
        <f>eBooks!J37</f>
        <v>Transport</v>
      </c>
      <c r="K37" s="64" t="str">
        <f>eBooks!K37</f>
        <v>Transport</v>
      </c>
      <c r="L37" s="64" t="str">
        <f>eBooks!N37</f>
        <v>N/A</v>
      </c>
      <c r="M37" s="64" t="str">
        <f>IF(eBooks!O37=0,"",eBooks!O37)</f>
        <v/>
      </c>
    </row>
    <row r="38" spans="1:13" x14ac:dyDescent="0.3">
      <c r="A38" s="48" t="str">
        <f>eBooks!A38</f>
        <v>Serial</v>
      </c>
      <c r="B38" s="64" t="str">
        <f>eBooks!B38</f>
        <v>Messy Data</v>
      </c>
      <c r="C38" s="64" t="str">
        <f>IF(eBooks!C38=0,"",eBooks!C38)</f>
        <v>Advances in Econometrics</v>
      </c>
      <c r="D38" s="64" t="str">
        <f>eBooks!D38</f>
        <v xml:space="preserve">Volume 13 </v>
      </c>
      <c r="E38" s="69">
        <v>36179</v>
      </c>
      <c r="F38" s="64" t="str">
        <f>eBooks!F38</f>
        <v>https://www.emerald.com/insight/publication/doi/10.1108/S0731-9053(1999)13</v>
      </c>
      <c r="G38" s="64">
        <f>eBooks!G38</f>
        <v>9780762303038</v>
      </c>
      <c r="H38" s="64">
        <f>eBooks!H38</f>
        <v>9781849508230</v>
      </c>
      <c r="I38" s="64" t="str">
        <f>eBooks!I38</f>
        <v>Not Available</v>
      </c>
      <c r="J38" s="64" t="str">
        <f>eBooks!J38</f>
        <v>BME</v>
      </c>
      <c r="K38" s="64" t="str">
        <f>eBooks!K38</f>
        <v>Accounting, Finance &amp; Economics</v>
      </c>
      <c r="L38" s="64" t="str">
        <f>eBooks!N38</f>
        <v>Backlist</v>
      </c>
      <c r="M38" s="64" t="str">
        <f>IF(eBooks!O38=0,"",eBooks!O38)</f>
        <v/>
      </c>
    </row>
    <row r="39" spans="1:13" x14ac:dyDescent="0.3">
      <c r="A39" s="48" t="str">
        <f>eBooks!A39</f>
        <v>Serial</v>
      </c>
      <c r="B39" s="64" t="str">
        <f>eBooks!B39</f>
        <v>Explorations in Methodology</v>
      </c>
      <c r="C39" s="64" t="str">
        <f>IF(eBooks!C39=0,"",eBooks!C39)</f>
        <v>Studies in Educational Ethnography</v>
      </c>
      <c r="D39" s="64" t="str">
        <f>eBooks!D39</f>
        <v xml:space="preserve">Volume 2 </v>
      </c>
      <c r="E39" s="69">
        <v>36403</v>
      </c>
      <c r="F39" s="64" t="str">
        <f>eBooks!F39</f>
        <v>https://www.emerald.com/insight/publication/doi/10.1108/S1529-210X(1999)2</v>
      </c>
      <c r="G39" s="64">
        <f>eBooks!G39</f>
        <v>9780762305636</v>
      </c>
      <c r="H39" s="64">
        <f>eBooks!H39</f>
        <v>9781849508865</v>
      </c>
      <c r="I39" s="64" t="str">
        <f>eBooks!I39</f>
        <v>Not Available</v>
      </c>
      <c r="J39" s="64" t="str">
        <f>eBooks!J39</f>
        <v>SS</v>
      </c>
      <c r="K39" s="64" t="str">
        <f>eBooks!K39</f>
        <v>Education</v>
      </c>
      <c r="L39" s="64" t="str">
        <f>eBooks!N39</f>
        <v>Backlist</v>
      </c>
      <c r="M39" s="64" t="str">
        <f>IF(eBooks!O39=0,"",eBooks!O39)</f>
        <v/>
      </c>
    </row>
    <row r="40" spans="1:13" x14ac:dyDescent="0.3">
      <c r="A40" s="48" t="str">
        <f>eBooks!A40</f>
        <v>Serial</v>
      </c>
      <c r="B40" s="64" t="str">
        <f>eBooks!B40</f>
        <v>The Creation and Analysis of EmployerEmployee Matched Data</v>
      </c>
      <c r="C40" s="64" t="str">
        <f>IF(eBooks!C40=0,"",eBooks!C40)</f>
        <v>Contributions to Economic Analysis</v>
      </c>
      <c r="D40" s="64" t="str">
        <f>eBooks!D40</f>
        <v xml:space="preserve">Volume 241 </v>
      </c>
      <c r="E40" s="69">
        <v>36416</v>
      </c>
      <c r="F40" s="64" t="str">
        <f>eBooks!F40</f>
        <v>https://www.emerald.com/insight/publication/doi/10.1108/S0573-8555(1999)241</v>
      </c>
      <c r="G40" s="64">
        <f>eBooks!G40</f>
        <v>9780444502568</v>
      </c>
      <c r="H40" s="64">
        <f>eBooks!H40</f>
        <v>9781849508513</v>
      </c>
      <c r="I40" s="64" t="str">
        <f>eBooks!I40</f>
        <v>Not Available</v>
      </c>
      <c r="J40" s="64" t="str">
        <f>eBooks!J40</f>
        <v>BME</v>
      </c>
      <c r="K40" s="64" t="str">
        <f>eBooks!K40</f>
        <v>Accounting, Finance &amp; Economics</v>
      </c>
      <c r="L40" s="64" t="str">
        <f>eBooks!N40</f>
        <v>Backlist</v>
      </c>
      <c r="M40" s="64" t="str">
        <f>IF(eBooks!O40=0,"",eBooks!O40)</f>
        <v/>
      </c>
    </row>
    <row r="41" spans="1:13" x14ac:dyDescent="0.3">
      <c r="A41" s="48" t="str">
        <f>eBooks!A41</f>
        <v>Serial</v>
      </c>
      <c r="B41" s="64" t="str">
        <f>eBooks!B41</f>
        <v>Research in Global Strategic Management</v>
      </c>
      <c r="C41" s="64" t="str">
        <f>IF(eBooks!C41=0,"",eBooks!C41)</f>
        <v>Research in Global Strategic Management</v>
      </c>
      <c r="D41" s="64" t="str">
        <f>eBooks!D41</f>
        <v xml:space="preserve">Volume 7 </v>
      </c>
      <c r="E41" s="69">
        <v>36426</v>
      </c>
      <c r="F41" s="64" t="str">
        <f>eBooks!F41</f>
        <v>https://www.emerald.com/insight/publication/doi/10.1016/S1064-4857(1999)7</v>
      </c>
      <c r="G41" s="64">
        <f>eBooks!G41</f>
        <v>9780762304585</v>
      </c>
      <c r="H41" s="64">
        <f>eBooks!H41</f>
        <v>9781849500272</v>
      </c>
      <c r="I41" s="64" t="str">
        <f>eBooks!I41</f>
        <v>Not Available</v>
      </c>
      <c r="J41" s="64" t="str">
        <f>eBooks!J41</f>
        <v>BME</v>
      </c>
      <c r="K41" s="64" t="str">
        <f>eBooks!K41</f>
        <v>Business, Management &amp; Strategy</v>
      </c>
      <c r="L41" s="64" t="str">
        <f>eBooks!N41</f>
        <v>Backlist</v>
      </c>
      <c r="M41" s="64" t="str">
        <f>IF(eBooks!O41=0,"",eBooks!O41)</f>
        <v/>
      </c>
    </row>
    <row r="42" spans="1:13" x14ac:dyDescent="0.3">
      <c r="A42" s="48" t="str">
        <f>eBooks!A42</f>
        <v>Serial</v>
      </c>
      <c r="B42" s="64" t="str">
        <f>eBooks!B42</f>
        <v>Advances in Librarianship</v>
      </c>
      <c r="C42" s="64" t="str">
        <f>IF(eBooks!C42=0,"",eBooks!C42)</f>
        <v>Advances in Librarianship</v>
      </c>
      <c r="D42" s="64" t="str">
        <f>eBooks!D42</f>
        <v xml:space="preserve">Volume 23 </v>
      </c>
      <c r="E42" s="69">
        <v>36430</v>
      </c>
      <c r="F42" s="64" t="str">
        <f>eBooks!F42</f>
        <v>https://www.emerald.com/insight/publication/doi/10.1108/S0065-2830(1999)23</v>
      </c>
      <c r="G42" s="64">
        <f>eBooks!G42</f>
        <v>9780120246236</v>
      </c>
      <c r="H42" s="64">
        <f>eBooks!H42</f>
        <v>9781849508766</v>
      </c>
      <c r="I42" s="64" t="str">
        <f>eBooks!I42</f>
        <v>Not Available</v>
      </c>
      <c r="J42" s="64" t="str">
        <f>eBooks!J42</f>
        <v>BME</v>
      </c>
      <c r="K42" s="64" t="str">
        <f>eBooks!K42</f>
        <v>Library Studies</v>
      </c>
      <c r="L42" s="64" t="str">
        <f>eBooks!N42</f>
        <v>Backlist</v>
      </c>
      <c r="M42" s="64" t="str">
        <f>IF(eBooks!O42=0,"",eBooks!O42)</f>
        <v/>
      </c>
    </row>
    <row r="43" spans="1:13" x14ac:dyDescent="0.3">
      <c r="A43" s="48" t="str">
        <f>eBooks!A43</f>
        <v>Serial</v>
      </c>
      <c r="B43" s="64" t="str">
        <f>eBooks!B43</f>
        <v>Constructions of Urban Space</v>
      </c>
      <c r="C43" s="64" t="str">
        <f>IF(eBooks!C43=0,"",eBooks!C43)</f>
        <v>Research in Urban Sociology</v>
      </c>
      <c r="D43" s="64" t="str">
        <f>eBooks!D43</f>
        <v xml:space="preserve">Volume 5 </v>
      </c>
      <c r="E43" s="69">
        <v>36521</v>
      </c>
      <c r="F43" s="64" t="str">
        <f>eBooks!F43</f>
        <v>https://www.emerald.com/insight/publication/doi/10.1016/S1047-0042(1999)5</v>
      </c>
      <c r="G43" s="64">
        <f>eBooks!G43</f>
        <v>9780762305407</v>
      </c>
      <c r="H43" s="64">
        <f>eBooks!H43</f>
        <v>9781849500340</v>
      </c>
      <c r="I43" s="64" t="str">
        <f>eBooks!I43</f>
        <v>Not Available</v>
      </c>
      <c r="J43" s="64" t="str">
        <f>eBooks!J43</f>
        <v>SS</v>
      </c>
      <c r="K43" s="64" t="str">
        <f>eBooks!K43</f>
        <v>Sociology</v>
      </c>
      <c r="L43" s="64" t="str">
        <f>eBooks!N43</f>
        <v>Backlist</v>
      </c>
      <c r="M43" s="64" t="str">
        <f>IF(eBooks!O43=0,"",eBooks!O43)</f>
        <v/>
      </c>
    </row>
    <row r="44" spans="1:13" x14ac:dyDescent="0.3">
      <c r="A44" s="48" t="str">
        <f>eBooks!A44</f>
        <v>Serial</v>
      </c>
      <c r="B44" s="64" t="str">
        <f>eBooks!B44</f>
        <v>Emergent Issues in the Field of Drug Abuse</v>
      </c>
      <c r="C44" s="64" t="str">
        <f>IF(eBooks!C44=0,"",eBooks!C44)</f>
        <v>Advances in Medical Sociology</v>
      </c>
      <c r="D44" s="64" t="str">
        <f>eBooks!D44</f>
        <v xml:space="preserve">Volume 7 </v>
      </c>
      <c r="E44" s="69">
        <v>36521</v>
      </c>
      <c r="F44" s="64" t="str">
        <f>eBooks!F44</f>
        <v>https://www.emerald.com/insight/publication/doi/10.1016/S1057-6290(1999)7</v>
      </c>
      <c r="G44" s="64">
        <f>eBooks!G44</f>
        <v>9780762305377</v>
      </c>
      <c r="H44" s="64">
        <f>eBooks!H44</f>
        <v>9781849500333</v>
      </c>
      <c r="I44" s="64" t="str">
        <f>eBooks!I44</f>
        <v>Not Available</v>
      </c>
      <c r="J44" s="64" t="str">
        <f>eBooks!J44</f>
        <v>SS</v>
      </c>
      <c r="K44" s="64" t="str">
        <f>eBooks!K44</f>
        <v>Sociology</v>
      </c>
      <c r="L44" s="64" t="str">
        <f>eBooks!N44</f>
        <v>Backlist</v>
      </c>
      <c r="M44" s="64" t="str">
        <f>IF(eBooks!O44=0,"",eBooks!O44)</f>
        <v/>
      </c>
    </row>
    <row r="45" spans="1:13" x14ac:dyDescent="0.3">
      <c r="A45" s="48" t="str">
        <f>eBooks!A45</f>
        <v>Serial</v>
      </c>
      <c r="B45" s="64" t="str">
        <f>eBooks!B45</f>
        <v>Social Change for Women and Children</v>
      </c>
      <c r="C45" s="64" t="str">
        <f>IF(eBooks!C45=0,"",eBooks!C45)</f>
        <v>Advances in Gender Research</v>
      </c>
      <c r="D45" s="64" t="str">
        <f>eBooks!D45</f>
        <v xml:space="preserve">Volume 4 </v>
      </c>
      <c r="E45" s="69">
        <v>36521</v>
      </c>
      <c r="F45" s="64" t="str">
        <f>eBooks!F45</f>
        <v>https://www.emerald.com/insight/publication/doi/10.1016/S1529-2126(1999)4</v>
      </c>
      <c r="G45" s="64">
        <f>eBooks!G45</f>
        <v>9780762305339</v>
      </c>
      <c r="H45" s="64">
        <f>eBooks!H45</f>
        <v>9781849500326</v>
      </c>
      <c r="I45" s="64" t="str">
        <f>eBooks!I45</f>
        <v>Not Available</v>
      </c>
      <c r="J45" s="64" t="str">
        <f>eBooks!J45</f>
        <v>SS</v>
      </c>
      <c r="K45" s="64" t="str">
        <f>eBooks!K45</f>
        <v>Sociology</v>
      </c>
      <c r="L45" s="64" t="str">
        <f>eBooks!N45</f>
        <v>Backlist</v>
      </c>
      <c r="M45" s="64" t="str">
        <f>IF(eBooks!O45=0,"",eBooks!O45)</f>
        <v/>
      </c>
    </row>
    <row r="46" spans="1:13" x14ac:dyDescent="0.3">
      <c r="A46" s="48" t="str">
        <f>eBooks!A46</f>
        <v>Serial</v>
      </c>
      <c r="B46" s="64" t="str">
        <f>eBooks!B46</f>
        <v>Studies in Symbolic Interaction</v>
      </c>
      <c r="C46" s="64" t="str">
        <f>IF(eBooks!C46=0,"",eBooks!C46)</f>
        <v>Studies in Symbolic Interaction</v>
      </c>
      <c r="D46" s="64" t="str">
        <f>eBooks!D46</f>
        <v xml:space="preserve">Volume 23 </v>
      </c>
      <c r="E46" s="69">
        <v>36526</v>
      </c>
      <c r="F46" s="64" t="str">
        <f>eBooks!F46</f>
        <v>https://www.emerald.com/insight/publication/doi/10.1016/S0163-2396(2000)23</v>
      </c>
      <c r="G46" s="64">
        <f>eBooks!G46</f>
        <v>9780762306398</v>
      </c>
      <c r="H46" s="64">
        <f>eBooks!H46</f>
        <v>9781849500463</v>
      </c>
      <c r="I46" s="64" t="str">
        <f>eBooks!I46</f>
        <v>Not Available</v>
      </c>
      <c r="J46" s="64" t="str">
        <f>eBooks!J46</f>
        <v>SS</v>
      </c>
      <c r="K46" s="64" t="str">
        <f>eBooks!K46</f>
        <v>Sociology</v>
      </c>
      <c r="L46" s="64" t="str">
        <f>eBooks!N46</f>
        <v>Backlist</v>
      </c>
      <c r="M46" s="64" t="str">
        <f>IF(eBooks!O46=0,"",eBooks!O46)</f>
        <v/>
      </c>
    </row>
    <row r="47" spans="1:13" x14ac:dyDescent="0.3">
      <c r="A47" s="48" t="str">
        <f>eBooks!A47</f>
        <v>Serial</v>
      </c>
      <c r="B47" s="64" t="str">
        <f>eBooks!B47</f>
        <v>Advances in Applied Microeconomics</v>
      </c>
      <c r="C47" s="64" t="str">
        <f>IF(eBooks!C47=0,"",eBooks!C47)</f>
        <v>Advances in Applied Microeconomics</v>
      </c>
      <c r="D47" s="64" t="str">
        <f>eBooks!D47</f>
        <v xml:space="preserve">Volume 8 </v>
      </c>
      <c r="E47" s="69">
        <v>36546</v>
      </c>
      <c r="F47" s="64" t="str">
        <f>eBooks!F47</f>
        <v>https://www.emerald.com/insight/publication/doi/10.1016/S0278-0984(2000)8</v>
      </c>
      <c r="G47" s="64">
        <f>eBooks!G47</f>
        <v>9780762305766</v>
      </c>
      <c r="H47" s="64">
        <f>eBooks!H47</f>
        <v>9781849500371</v>
      </c>
      <c r="I47" s="64" t="str">
        <f>eBooks!I47</f>
        <v>Not Available</v>
      </c>
      <c r="J47" s="64" t="str">
        <f>eBooks!J47</f>
        <v>BME</v>
      </c>
      <c r="K47" s="64" t="str">
        <f>eBooks!K47</f>
        <v>Accounting, Finance &amp; Economics</v>
      </c>
      <c r="L47" s="64" t="str">
        <f>eBooks!N47</f>
        <v>Backlist</v>
      </c>
      <c r="M47" s="64" t="str">
        <f>IF(eBooks!O47=0,"",eBooks!O47)</f>
        <v/>
      </c>
    </row>
    <row r="48" spans="1:13" x14ac:dyDescent="0.3">
      <c r="A48" s="48" t="str">
        <f>eBooks!A48</f>
        <v>Serial</v>
      </c>
      <c r="B48" s="64" t="str">
        <f>eBooks!B48</f>
        <v>Research in Labor Economics</v>
      </c>
      <c r="C48" s="64" t="str">
        <f>IF(eBooks!C48=0,"",eBooks!C48)</f>
        <v>Research in Labor Economics</v>
      </c>
      <c r="D48" s="64" t="str">
        <f>eBooks!D48</f>
        <v xml:space="preserve">Volume 18 </v>
      </c>
      <c r="E48" s="69">
        <v>36546</v>
      </c>
      <c r="F48" s="64" t="str">
        <f>eBooks!F48</f>
        <v>https://www.emerald.com/insight/publication/doi/10.1016/S0147-9121(2000)18</v>
      </c>
      <c r="G48" s="64">
        <f>eBooks!G48</f>
        <v>9780762305841</v>
      </c>
      <c r="H48" s="64">
        <f>eBooks!H48</f>
        <v>9781849500388</v>
      </c>
      <c r="I48" s="64" t="str">
        <f>eBooks!I48</f>
        <v>Not Available</v>
      </c>
      <c r="J48" s="64" t="str">
        <f>eBooks!J48</f>
        <v>BME</v>
      </c>
      <c r="K48" s="64" t="str">
        <f>eBooks!K48</f>
        <v>Accounting, Finance &amp; Economics</v>
      </c>
      <c r="L48" s="64" t="str">
        <f>eBooks!N48</f>
        <v>Backlist</v>
      </c>
      <c r="M48" s="64" t="str">
        <f>IF(eBooks!O48=0,"",eBooks!O48)</f>
        <v/>
      </c>
    </row>
    <row r="49" spans="1:13" x14ac:dyDescent="0.3">
      <c r="A49" s="48" t="str">
        <f>eBooks!A49</f>
        <v>Serial</v>
      </c>
      <c r="B49" s="64" t="str">
        <f>eBooks!B49</f>
        <v>Research in Community and Mental Health</v>
      </c>
      <c r="C49" s="64" t="str">
        <f>IF(eBooks!C49=0,"",eBooks!C49)</f>
        <v>Research in Community and Mental Health</v>
      </c>
      <c r="D49" s="64" t="str">
        <f>eBooks!D49</f>
        <v xml:space="preserve">Volume 11 </v>
      </c>
      <c r="E49" s="69">
        <v>36556</v>
      </c>
      <c r="F49" s="64" t="str">
        <f>eBooks!F49</f>
        <v>https://www.emerald.com/insight/publication/doi/10.1016/S0192-0812(2000)11</v>
      </c>
      <c r="G49" s="64">
        <f>eBooks!G49</f>
        <v>9780762306718</v>
      </c>
      <c r="H49" s="64">
        <f>eBooks!H49</f>
        <v>9781849500586</v>
      </c>
      <c r="I49" s="64" t="str">
        <f>eBooks!I49</f>
        <v>Not Available</v>
      </c>
      <c r="J49" s="64" t="str">
        <f>eBooks!J49</f>
        <v>SS</v>
      </c>
      <c r="K49" s="64" t="str">
        <f>eBooks!K49</f>
        <v>Sociology</v>
      </c>
      <c r="L49" s="64" t="str">
        <f>eBooks!N49</f>
        <v>Backlist</v>
      </c>
      <c r="M49" s="64" t="str">
        <f>IF(eBooks!O49=0,"",eBooks!O49)</f>
        <v/>
      </c>
    </row>
    <row r="50" spans="1:13" x14ac:dyDescent="0.3">
      <c r="A50" s="48" t="str">
        <f>eBooks!A50</f>
        <v>Serial</v>
      </c>
      <c r="B50" s="64" t="str">
        <f>eBooks!B50</f>
        <v>Research in the Sociology of Organizations</v>
      </c>
      <c r="C50" s="64" t="str">
        <f>IF(eBooks!C50=0,"",eBooks!C50)</f>
        <v>Research in the Sociology of Organizations</v>
      </c>
      <c r="D50" s="64" t="str">
        <f>eBooks!D50</f>
        <v xml:space="preserve">Volume 17 </v>
      </c>
      <c r="E50" s="69">
        <v>36556</v>
      </c>
      <c r="F50" s="64" t="str">
        <f>eBooks!F50</f>
        <v>https://www.emerald.com/insight/publication/doi/10.1016/S0733-558X(2000)17</v>
      </c>
      <c r="G50" s="64">
        <f>eBooks!G50</f>
        <v>9780762306329</v>
      </c>
      <c r="H50" s="64">
        <f>eBooks!H50</f>
        <v>9781849500425</v>
      </c>
      <c r="I50" s="64" t="str">
        <f>eBooks!I50</f>
        <v>Not Available</v>
      </c>
      <c r="J50" s="64" t="str">
        <f>eBooks!J50</f>
        <v>BME</v>
      </c>
      <c r="K50" s="64" t="str">
        <f>eBooks!K50</f>
        <v>HR, Learning &amp; Organization Studies</v>
      </c>
      <c r="L50" s="64" t="str">
        <f>eBooks!N50</f>
        <v>Backlist</v>
      </c>
      <c r="M50" s="64" t="str">
        <f>IF(eBooks!O50=0,"",eBooks!O50)</f>
        <v/>
      </c>
    </row>
    <row r="51" spans="1:13" x14ac:dyDescent="0.3">
      <c r="A51" s="48" t="str">
        <f>eBooks!A51</f>
        <v>Serial</v>
      </c>
      <c r="B51" s="64" t="str">
        <f>eBooks!B51</f>
        <v>Panel Data and Structural Labour Market Models</v>
      </c>
      <c r="C51" s="64" t="str">
        <f>IF(eBooks!C51=0,"",eBooks!C51)</f>
        <v>Contributions to Economic Analysis</v>
      </c>
      <c r="D51" s="64" t="str">
        <f>eBooks!D51</f>
        <v xml:space="preserve">Volume 243 </v>
      </c>
      <c r="E51" s="69">
        <v>36558</v>
      </c>
      <c r="F51" s="64" t="str">
        <f>eBooks!F51</f>
        <v>https://www.emerald.com/insight/publication/doi/10.1108/S0573-8555(2000)243</v>
      </c>
      <c r="G51" s="64">
        <f>eBooks!G51</f>
        <v>9780444503190</v>
      </c>
      <c r="H51" s="64">
        <f>eBooks!H51</f>
        <v>9781849508506</v>
      </c>
      <c r="I51" s="64" t="str">
        <f>eBooks!I51</f>
        <v>Not Available</v>
      </c>
      <c r="J51" s="64" t="str">
        <f>eBooks!J51</f>
        <v>BME</v>
      </c>
      <c r="K51" s="64" t="str">
        <f>eBooks!K51</f>
        <v>Accounting, Finance &amp; Economics</v>
      </c>
      <c r="L51" s="64" t="str">
        <f>eBooks!N51</f>
        <v>Backlist</v>
      </c>
      <c r="M51" s="64" t="str">
        <f>IF(eBooks!O51=0,"",eBooks!O51)</f>
        <v/>
      </c>
    </row>
    <row r="52" spans="1:13" x14ac:dyDescent="0.3">
      <c r="A52" s="48" t="str">
        <f>eBooks!A52</f>
        <v>Serial</v>
      </c>
      <c r="B52" s="64" t="str">
        <f>eBooks!B52</f>
        <v>New Frontiers in Agricultural History</v>
      </c>
      <c r="C52" s="64" t="str">
        <f>IF(eBooks!C52=0,"",eBooks!C52)</f>
        <v>Advances in Agricultural Economic History</v>
      </c>
      <c r="D52" s="64" t="str">
        <f>eBooks!D52</f>
        <v xml:space="preserve">Volume 1 </v>
      </c>
      <c r="E52" s="69">
        <v>36559</v>
      </c>
      <c r="F52" s="64" t="str">
        <f>eBooks!F52</f>
        <v>https://www.emerald.com/insight/publication/doi/10.1016/S1569-4933(2000)1</v>
      </c>
      <c r="G52" s="64">
        <f>eBooks!G52</f>
        <v>9780762306121</v>
      </c>
      <c r="H52" s="64">
        <f>eBooks!H52</f>
        <v>9781849500395</v>
      </c>
      <c r="I52" s="64" t="str">
        <f>eBooks!I52</f>
        <v>Not Available</v>
      </c>
      <c r="J52" s="64" t="str">
        <f>eBooks!J52</f>
        <v>BME</v>
      </c>
      <c r="K52" s="64" t="str">
        <f>eBooks!K52</f>
        <v>Accounting, Finance &amp; Economics</v>
      </c>
      <c r="L52" s="64" t="str">
        <f>eBooks!N52</f>
        <v>Backlist</v>
      </c>
      <c r="M52" s="64" t="str">
        <f>IF(eBooks!O52=0,"",eBooks!O52)</f>
        <v/>
      </c>
    </row>
    <row r="53" spans="1:13" x14ac:dyDescent="0.3">
      <c r="A53" s="48" t="str">
        <f>eBooks!A53</f>
        <v>Serial</v>
      </c>
      <c r="B53" s="64" t="str">
        <f>eBooks!B53</f>
        <v>Research in Organizational Change and Development</v>
      </c>
      <c r="C53" s="64" t="str">
        <f>IF(eBooks!C53=0,"",eBooks!C53)</f>
        <v>Research in Organizational Change and Development</v>
      </c>
      <c r="D53" s="64" t="str">
        <f>eBooks!D53</f>
        <v xml:space="preserve">Volume 12 </v>
      </c>
      <c r="E53" s="69">
        <v>36559</v>
      </c>
      <c r="F53" s="64" t="str">
        <f>eBooks!F53</f>
        <v>https://www.emerald.com/insight/publication/doi/10.1016/S0897-3016(2000)12</v>
      </c>
      <c r="G53" s="64">
        <f>eBooks!G53</f>
        <v>9780762306275</v>
      </c>
      <c r="H53" s="64">
        <f>eBooks!H53</f>
        <v>9781849500418</v>
      </c>
      <c r="I53" s="64" t="str">
        <f>eBooks!I53</f>
        <v>Not Available</v>
      </c>
      <c r="J53" s="64" t="str">
        <f>eBooks!J53</f>
        <v>BME</v>
      </c>
      <c r="K53" s="64" t="str">
        <f>eBooks!K53</f>
        <v>HR, Learning &amp; Organization Studies</v>
      </c>
      <c r="L53" s="64" t="str">
        <f>eBooks!N53</f>
        <v>Backlist</v>
      </c>
      <c r="M53" s="64" t="str">
        <f>IF(eBooks!O53=0,"",eBooks!O53)</f>
        <v/>
      </c>
    </row>
    <row r="54" spans="1:13" x14ac:dyDescent="0.3">
      <c r="A54" s="48" t="str">
        <f>eBooks!A54</f>
        <v>Serial</v>
      </c>
      <c r="B54" s="64" t="str">
        <f>eBooks!B54</f>
        <v>Advances in Accounting Education Teaching and Curriculum Innovations</v>
      </c>
      <c r="C54" s="64" t="str">
        <f>IF(eBooks!C54=0,"",eBooks!C54)</f>
        <v>Advances in Accounting Education</v>
      </c>
      <c r="D54" s="64" t="str">
        <f>eBooks!D54</f>
        <v xml:space="preserve">Volume 2 </v>
      </c>
      <c r="E54" s="69">
        <v>36656</v>
      </c>
      <c r="F54" s="64" t="str">
        <f>eBooks!F54</f>
        <v>https://www.emerald.com/insight/publication/doi/10.1108/S1085-4622(2000)2</v>
      </c>
      <c r="G54" s="64">
        <f>eBooks!G54</f>
        <v>9780762305155</v>
      </c>
      <c r="H54" s="64">
        <f>eBooks!H54</f>
        <v>9781849508728</v>
      </c>
      <c r="I54" s="64" t="str">
        <f>eBooks!I54</f>
        <v>Not Available</v>
      </c>
      <c r="J54" s="64" t="str">
        <f>eBooks!J54</f>
        <v>BME</v>
      </c>
      <c r="K54" s="64" t="str">
        <f>eBooks!K54</f>
        <v>Accounting, Finance &amp; Economics</v>
      </c>
      <c r="L54" s="64" t="str">
        <f>eBooks!N54</f>
        <v>Backlist</v>
      </c>
      <c r="M54" s="64" t="str">
        <f>IF(eBooks!O54=0,"",eBooks!O54)</f>
        <v/>
      </c>
    </row>
    <row r="55" spans="1:13" x14ac:dyDescent="0.3">
      <c r="A55" s="48" t="str">
        <f>eBooks!A55</f>
        <v>Serial</v>
      </c>
      <c r="B55" s="64" t="str">
        <f>eBooks!B55</f>
        <v>Health Care Providers, Institutions, and Patients: Changing Patterns of Care Provision and Care Delivery</v>
      </c>
      <c r="C55" s="64" t="str">
        <f>IF(eBooks!C55=0,"",eBooks!C55)</f>
        <v>Research in the Sociology of Health Care</v>
      </c>
      <c r="D55" s="64" t="str">
        <f>eBooks!D55</f>
        <v xml:space="preserve">Volume 17 </v>
      </c>
      <c r="E55" s="69">
        <v>36656</v>
      </c>
      <c r="F55" s="64" t="str">
        <f>eBooks!F55</f>
        <v>https://www.emerald.com/insight/publication/doi/10.1016/S0275-4959(2000)17</v>
      </c>
      <c r="G55" s="64">
        <f>eBooks!G55</f>
        <v>9780762306442</v>
      </c>
      <c r="H55" s="64">
        <f>eBooks!H55</f>
        <v>9781849500470</v>
      </c>
      <c r="I55" s="64" t="str">
        <f>eBooks!I55</f>
        <v>Not Available</v>
      </c>
      <c r="J55" s="64" t="str">
        <f>eBooks!J55</f>
        <v>SS</v>
      </c>
      <c r="K55" s="64" t="str">
        <f>eBooks!K55</f>
        <v>Sociology</v>
      </c>
      <c r="L55" s="64" t="str">
        <f>eBooks!N55</f>
        <v>Backlist</v>
      </c>
      <c r="M55" s="64" t="str">
        <f>IF(eBooks!O55=0,"",eBooks!O55)</f>
        <v/>
      </c>
    </row>
    <row r="56" spans="1:13" x14ac:dyDescent="0.3">
      <c r="A56" s="48" t="str">
        <f>eBooks!A56</f>
        <v>Serial</v>
      </c>
      <c r="B56" s="64" t="str">
        <f>eBooks!B56</f>
        <v>The Economics of Disability</v>
      </c>
      <c r="C56" s="64" t="str">
        <f>IF(eBooks!C56=0,"",eBooks!C56)</f>
        <v>Research in Human Capital and Development</v>
      </c>
      <c r="D56" s="64" t="str">
        <f>eBooks!D56</f>
        <v xml:space="preserve">Volume 13 </v>
      </c>
      <c r="E56" s="69">
        <v>36656</v>
      </c>
      <c r="F56" s="64" t="str">
        <f>eBooks!F56</f>
        <v>https://www.emerald.com/insight/publication/doi/10.1016/S0194-3960(2000)13</v>
      </c>
      <c r="G56" s="64">
        <f>eBooks!G56</f>
        <v>9780762305292</v>
      </c>
      <c r="H56" s="64">
        <f>eBooks!H56</f>
        <v>9781849500319</v>
      </c>
      <c r="I56" s="64" t="str">
        <f>eBooks!I56</f>
        <v>Not Available</v>
      </c>
      <c r="J56" s="64" t="str">
        <f>eBooks!J56</f>
        <v>BME</v>
      </c>
      <c r="K56" s="64" t="str">
        <f>eBooks!K56</f>
        <v>HR, Learning &amp; Organization Studies</v>
      </c>
      <c r="L56" s="64" t="str">
        <f>eBooks!N56</f>
        <v>Backlist</v>
      </c>
      <c r="M56" s="64" t="str">
        <f>IF(eBooks!O56=0,"",eBooks!O56)</f>
        <v/>
      </c>
    </row>
    <row r="57" spans="1:13" x14ac:dyDescent="0.3">
      <c r="A57" s="48" t="str">
        <f>eBooks!A57</f>
        <v>Serial</v>
      </c>
      <c r="B57" s="64" t="str">
        <f>eBooks!B57</f>
        <v>The Theory of Monetary Aggregation</v>
      </c>
      <c r="C57" s="64" t="str">
        <f>IF(eBooks!C57=0,"",eBooks!C57)</f>
        <v>Contributions to Economic Analysis</v>
      </c>
      <c r="D57" s="64" t="str">
        <f>eBooks!D57</f>
        <v xml:space="preserve">Volume 245 </v>
      </c>
      <c r="E57" s="69">
        <v>36707</v>
      </c>
      <c r="F57" s="64" t="str">
        <f>eBooks!F57</f>
        <v>https://www.emerald.com/insight/publication/doi/10.1108/S0573-8555(2000)245</v>
      </c>
      <c r="G57" s="64">
        <f>eBooks!G57</f>
        <v>9780444501196</v>
      </c>
      <c r="H57" s="64">
        <f>eBooks!H57</f>
        <v>9781849508490</v>
      </c>
      <c r="I57" s="64" t="str">
        <f>eBooks!I57</f>
        <v>Not Available</v>
      </c>
      <c r="J57" s="64" t="str">
        <f>eBooks!J57</f>
        <v>BME</v>
      </c>
      <c r="K57" s="64" t="str">
        <f>eBooks!K57</f>
        <v>Accounting, Finance &amp; Economics</v>
      </c>
      <c r="L57" s="64" t="str">
        <f>eBooks!N57</f>
        <v>Backlist</v>
      </c>
      <c r="M57" s="64" t="str">
        <f>IF(eBooks!O57=0,"",eBooks!O57)</f>
        <v/>
      </c>
    </row>
    <row r="58" spans="1:13" x14ac:dyDescent="0.3">
      <c r="A58" s="48" t="str">
        <f>eBooks!A58</f>
        <v>Serial</v>
      </c>
      <c r="B58" s="64" t="str">
        <f>eBooks!B58</f>
        <v>Environmental Taxation and the Double Dividend</v>
      </c>
      <c r="C58" s="64" t="str">
        <f>IF(eBooks!C58=0,"",eBooks!C58)</f>
        <v>Contributions to Economic Analysis</v>
      </c>
      <c r="D58" s="64" t="str">
        <f>eBooks!D58</f>
        <v xml:space="preserve">Volume 246 </v>
      </c>
      <c r="E58" s="69">
        <v>36726</v>
      </c>
      <c r="F58" s="64" t="str">
        <f>eBooks!F58</f>
        <v>https://www.emerald.com/insight/publication/doi/10.1108/S0573-8555(2000)246</v>
      </c>
      <c r="G58" s="64">
        <f>eBooks!G58</f>
        <v>9780444504913</v>
      </c>
      <c r="H58" s="64">
        <f>eBooks!H58</f>
        <v>9781849508483</v>
      </c>
      <c r="I58" s="64" t="str">
        <f>eBooks!I58</f>
        <v>Not Available</v>
      </c>
      <c r="J58" s="64" t="str">
        <f>eBooks!J58</f>
        <v>BME</v>
      </c>
      <c r="K58" s="64" t="str">
        <f>eBooks!K58</f>
        <v>Accounting, Finance &amp; Economics</v>
      </c>
      <c r="L58" s="64" t="str">
        <f>eBooks!N58</f>
        <v>Backlist</v>
      </c>
      <c r="M58" s="64" t="str">
        <f>IF(eBooks!O58=0,"",eBooks!O58)</f>
        <v/>
      </c>
    </row>
    <row r="59" spans="1:13" x14ac:dyDescent="0.3">
      <c r="A59" s="48" t="str">
        <f>eBooks!A59</f>
        <v>Serial</v>
      </c>
      <c r="B59" s="64" t="str">
        <f>eBooks!B59</f>
        <v>Economics Meets Sociology in Strategic Management</v>
      </c>
      <c r="C59" s="64" t="str">
        <f>IF(eBooks!C59=0,"",eBooks!C59)</f>
        <v>Advances in Strategic Management</v>
      </c>
      <c r="D59" s="64" t="str">
        <f>eBooks!D59</f>
        <v xml:space="preserve">Volume 17 </v>
      </c>
      <c r="E59" s="69">
        <v>36727</v>
      </c>
      <c r="F59" s="64" t="str">
        <f>eBooks!F59</f>
        <v>https://www.emerald.com/insight/publication/doi/10.1016/S0742-3322(2000)17</v>
      </c>
      <c r="G59" s="64">
        <f>eBooks!G59</f>
        <v>9780762306619</v>
      </c>
      <c r="H59" s="64">
        <f>eBooks!H59</f>
        <v>9781849500517</v>
      </c>
      <c r="I59" s="64" t="str">
        <f>eBooks!I59</f>
        <v>Not Available</v>
      </c>
      <c r="J59" s="64" t="str">
        <f>eBooks!J59</f>
        <v>BME</v>
      </c>
      <c r="K59" s="64" t="str">
        <f>eBooks!K59</f>
        <v>Business, Management &amp; Strategy</v>
      </c>
      <c r="L59" s="64" t="str">
        <f>eBooks!N59</f>
        <v>Backlist</v>
      </c>
      <c r="M59" s="64" t="str">
        <f>IF(eBooks!O59=0,"",eBooks!O59)</f>
        <v/>
      </c>
    </row>
    <row r="60" spans="1:13" x14ac:dyDescent="0.3">
      <c r="A60" s="48" t="str">
        <f>eBooks!A60</f>
        <v>Serial</v>
      </c>
      <c r="B60" s="64" t="str">
        <f>eBooks!B60</f>
        <v>Advances in Taxation</v>
      </c>
      <c r="C60" s="64" t="str">
        <f>IF(eBooks!C60=0,"",eBooks!C60)</f>
        <v>Advances in Taxation</v>
      </c>
      <c r="D60" s="64" t="str">
        <f>eBooks!D60</f>
        <v xml:space="preserve">Volume 12 </v>
      </c>
      <c r="E60" s="69">
        <v>36737</v>
      </c>
      <c r="F60" s="64" t="str">
        <f>eBooks!F60</f>
        <v>https://www.emerald.com/insight/publication/doi/10.1016/S1058-7497(2000)12</v>
      </c>
      <c r="G60" s="64">
        <f>eBooks!G60</f>
        <v>9780762306701</v>
      </c>
      <c r="H60" s="64">
        <f>eBooks!H60</f>
        <v>9781849500579</v>
      </c>
      <c r="I60" s="64" t="str">
        <f>eBooks!I60</f>
        <v>Not Available</v>
      </c>
      <c r="J60" s="64" t="str">
        <f>eBooks!J60</f>
        <v>BME</v>
      </c>
      <c r="K60" s="64" t="str">
        <f>eBooks!K60</f>
        <v>Accounting, Finance &amp; Economics</v>
      </c>
      <c r="L60" s="64" t="str">
        <f>eBooks!N60</f>
        <v>Backlist</v>
      </c>
      <c r="M60" s="64" t="str">
        <f>IF(eBooks!O60=0,"",eBooks!O60)</f>
        <v/>
      </c>
    </row>
    <row r="61" spans="1:13" x14ac:dyDescent="0.3">
      <c r="A61" s="48" t="str">
        <f>eBooks!A61</f>
        <v>Serial</v>
      </c>
      <c r="B61" s="64" t="str">
        <f>eBooks!B61</f>
        <v>Advances in Group Processes</v>
      </c>
      <c r="C61" s="64" t="str">
        <f>IF(eBooks!C61=0,"",eBooks!C61)</f>
        <v>Advances in Group Processes</v>
      </c>
      <c r="D61" s="64" t="str">
        <f>eBooks!D61</f>
        <v xml:space="preserve">Volume 17 </v>
      </c>
      <c r="E61" s="69">
        <v>36738</v>
      </c>
      <c r="F61" s="64" t="str">
        <f>eBooks!F61</f>
        <v>https://www.emerald.com/insight/publication/doi/10.1016/S0882-6145(2000)17</v>
      </c>
      <c r="G61" s="64">
        <f>eBooks!G61</f>
        <v>9780762306510</v>
      </c>
      <c r="H61" s="64">
        <f>eBooks!H61</f>
        <v>9781849500494</v>
      </c>
      <c r="I61" s="64" t="str">
        <f>eBooks!I61</f>
        <v>Not Available</v>
      </c>
      <c r="J61" s="64" t="str">
        <f>eBooks!J61</f>
        <v>BME</v>
      </c>
      <c r="K61" s="64" t="str">
        <f>eBooks!K61</f>
        <v>HR, Learning &amp; Organization Studies</v>
      </c>
      <c r="L61" s="64" t="str">
        <f>eBooks!N61</f>
        <v>Backlist</v>
      </c>
      <c r="M61" s="64" t="str">
        <f>IF(eBooks!O61=0,"",eBooks!O61)</f>
        <v/>
      </c>
    </row>
    <row r="62" spans="1:13" x14ac:dyDescent="0.3">
      <c r="A62" s="48" t="str">
        <f>eBooks!A62</f>
        <v>Serial</v>
      </c>
      <c r="B62" s="64" t="str">
        <f>eBooks!B62</f>
        <v>Research in Law and Economics</v>
      </c>
      <c r="C62" s="64" t="str">
        <f>IF(eBooks!C62=0,"",eBooks!C62)</f>
        <v>Research in Law and Economics</v>
      </c>
      <c r="D62" s="64" t="str">
        <f>eBooks!D62</f>
        <v xml:space="preserve">Volume 19 </v>
      </c>
      <c r="E62" s="69">
        <v>36746</v>
      </c>
      <c r="F62" s="64" t="str">
        <f>eBooks!F62</f>
        <v>https://www.emerald.com/insight/publication/doi/10.1016/S0193-5895(2000)19</v>
      </c>
      <c r="G62" s="64">
        <f>eBooks!G62</f>
        <v>9780762303083</v>
      </c>
      <c r="H62" s="64">
        <f>eBooks!H62</f>
        <v>9781849500227</v>
      </c>
      <c r="I62" s="64" t="str">
        <f>eBooks!I62</f>
        <v>Not Available</v>
      </c>
      <c r="J62" s="64" t="str">
        <f>eBooks!J62</f>
        <v>BME</v>
      </c>
      <c r="K62" s="64" t="str">
        <f>eBooks!K62</f>
        <v>Business, Management &amp; Strategy</v>
      </c>
      <c r="L62" s="64" t="str">
        <f>eBooks!N62</f>
        <v>Backlist</v>
      </c>
      <c r="M62" s="64" t="str">
        <f>IF(eBooks!O62=0,"",eBooks!O62)</f>
        <v/>
      </c>
    </row>
    <row r="63" spans="1:13" x14ac:dyDescent="0.3">
      <c r="A63" s="48" t="str">
        <f>eBooks!A63</f>
        <v>Serial</v>
      </c>
      <c r="B63" s="64" t="str">
        <f>eBooks!B63</f>
        <v>TwentiethCentury Economics</v>
      </c>
      <c r="C63" s="64" t="str">
        <f>IF(eBooks!C63=0,"",eBooks!C63)</f>
        <v>Research in the History of Economic Thought and Methodology</v>
      </c>
      <c r="D63" s="64" t="str">
        <f>eBooks!D63</f>
        <v xml:space="preserve">Volume 18 Part 3 </v>
      </c>
      <c r="E63" s="69">
        <v>36754</v>
      </c>
      <c r="F63" s="64" t="str">
        <f>eBooks!F63</f>
        <v>https://www.emerald.com/insight/publication/doi/10.1016/S0743-4154(2000)18_Part_3</v>
      </c>
      <c r="G63" s="64">
        <f>eBooks!G63</f>
        <v>9780762306541</v>
      </c>
      <c r="H63" s="64">
        <f>eBooks!H63</f>
        <v>9781849500500</v>
      </c>
      <c r="I63" s="64" t="str">
        <f>eBooks!I63</f>
        <v>Not Available</v>
      </c>
      <c r="J63" s="64" t="str">
        <f>eBooks!J63</f>
        <v>BME</v>
      </c>
      <c r="K63" s="64" t="str">
        <f>eBooks!K63</f>
        <v>Accounting, Finance &amp; Economics</v>
      </c>
      <c r="L63" s="64" t="str">
        <f>eBooks!N63</f>
        <v>Backlist</v>
      </c>
      <c r="M63" s="64" t="str">
        <f>IF(eBooks!O63=0,"",eBooks!O63)</f>
        <v/>
      </c>
    </row>
    <row r="64" spans="1:13" x14ac:dyDescent="0.3">
      <c r="A64" s="48" t="str">
        <f>eBooks!A64</f>
        <v>Serial</v>
      </c>
      <c r="B64" s="64" t="str">
        <f>eBooks!B64</f>
        <v>The New Institutionalism in Strategic Management</v>
      </c>
      <c r="C64" s="64" t="str">
        <f>IF(eBooks!C64=0,"",eBooks!C64)</f>
        <v>Advances in Strategic Management</v>
      </c>
      <c r="D64" s="64" t="str">
        <f>eBooks!D64</f>
        <v xml:space="preserve">Volume 19 </v>
      </c>
      <c r="E64" s="69">
        <v>36761</v>
      </c>
      <c r="F64" s="64" t="str">
        <f>eBooks!F64</f>
        <v>https://www.emerald.com/insight/publication/doi/10.1016/S0742-3322(2000)19</v>
      </c>
      <c r="G64" s="64">
        <f>eBooks!G64</f>
        <v>9780762309030</v>
      </c>
      <c r="H64" s="64">
        <f>eBooks!H64</f>
        <v>9781849501644</v>
      </c>
      <c r="I64" s="64" t="str">
        <f>eBooks!I64</f>
        <v>Not Available</v>
      </c>
      <c r="J64" s="64" t="str">
        <f>eBooks!J64</f>
        <v>BME</v>
      </c>
      <c r="K64" s="64" t="str">
        <f>eBooks!K64</f>
        <v>Business, Management &amp; Strategy</v>
      </c>
      <c r="L64" s="64" t="str">
        <f>eBooks!N64</f>
        <v>Backlist</v>
      </c>
      <c r="M64" s="64" t="str">
        <f>IF(eBooks!O64=0,"",eBooks!O64)</f>
        <v/>
      </c>
    </row>
    <row r="65" spans="1:13" x14ac:dyDescent="0.3">
      <c r="A65" s="48" t="str">
        <f>eBooks!A65</f>
        <v>Serial</v>
      </c>
      <c r="B65" s="64" t="str">
        <f>eBooks!B65</f>
        <v>Advances in Librarianship</v>
      </c>
      <c r="C65" s="64" t="str">
        <f>IF(eBooks!C65=0,"",eBooks!C65)</f>
        <v>Advances in Librarianship</v>
      </c>
      <c r="D65" s="64" t="str">
        <f>eBooks!D65</f>
        <v xml:space="preserve">Volume 24 </v>
      </c>
      <c r="E65" s="69">
        <v>36770</v>
      </c>
      <c r="F65" s="64" t="str">
        <f>eBooks!F65</f>
        <v>https://www.emerald.com/insight/publication/doi/10.1016/S0065-2830(2000)24</v>
      </c>
      <c r="G65" s="64">
        <f>eBooks!G65</f>
        <v>9780120246243</v>
      </c>
      <c r="H65" s="64">
        <f>eBooks!H65</f>
        <v>9781849500012</v>
      </c>
      <c r="I65" s="64" t="str">
        <f>eBooks!I65</f>
        <v>Not Available</v>
      </c>
      <c r="J65" s="64" t="str">
        <f>eBooks!J65</f>
        <v>BME</v>
      </c>
      <c r="K65" s="64" t="str">
        <f>eBooks!K65</f>
        <v>Library Studies</v>
      </c>
      <c r="L65" s="64" t="str">
        <f>eBooks!N65</f>
        <v>Backlist</v>
      </c>
      <c r="M65" s="64" t="str">
        <f>IF(eBooks!O65=0,"",eBooks!O65)</f>
        <v/>
      </c>
    </row>
    <row r="66" spans="1:13" x14ac:dyDescent="0.3">
      <c r="A66" s="48" t="str">
        <f>eBooks!A66</f>
        <v>Serial</v>
      </c>
      <c r="B66" s="64" t="str">
        <f>eBooks!B66</f>
        <v>American Economics</v>
      </c>
      <c r="C66" s="64" t="str">
        <f>IF(eBooks!C66=0,"",eBooks!C66)</f>
        <v>Research in the History of Economic Thought and Methodology</v>
      </c>
      <c r="D66" s="64" t="str">
        <f>eBooks!D66</f>
        <v xml:space="preserve">Volume 18 Part 2 </v>
      </c>
      <c r="E66" s="69">
        <v>36775</v>
      </c>
      <c r="F66" s="64" t="str">
        <f>eBooks!F66</f>
        <v>https://www.emerald.com/insight/publication/doi/10.1016/S0743-4154(2000)18_Part_2</v>
      </c>
      <c r="G66" s="64">
        <f>eBooks!G66</f>
        <v>9780762306350</v>
      </c>
      <c r="H66" s="64">
        <f>eBooks!H66</f>
        <v>9781849500449</v>
      </c>
      <c r="I66" s="64" t="str">
        <f>eBooks!I66</f>
        <v>Not Available</v>
      </c>
      <c r="J66" s="64" t="str">
        <f>eBooks!J66</f>
        <v>BME</v>
      </c>
      <c r="K66" s="64" t="str">
        <f>eBooks!K66</f>
        <v>Accounting, Finance &amp; Economics</v>
      </c>
      <c r="L66" s="64" t="str">
        <f>eBooks!N66</f>
        <v>Backlist</v>
      </c>
      <c r="M66" s="64" t="str">
        <f>IF(eBooks!O66=0,"",eBooks!O66)</f>
        <v/>
      </c>
    </row>
    <row r="67" spans="1:13" x14ac:dyDescent="0.3">
      <c r="A67" s="48" t="str">
        <f>eBooks!A67</f>
        <v>Serial</v>
      </c>
      <c r="B67" s="64" t="str">
        <f>eBooks!B67</f>
        <v>A Research Annual</v>
      </c>
      <c r="C67" s="64" t="str">
        <f>IF(eBooks!C67=0,"",eBooks!C67)</f>
        <v>Research in the History of Economic Thought and Methodology</v>
      </c>
      <c r="D67" s="64" t="str">
        <f>eBooks!D67</f>
        <v xml:space="preserve">Volume 18 Part 1 </v>
      </c>
      <c r="E67" s="69">
        <v>36787</v>
      </c>
      <c r="F67" s="64" t="str">
        <f>eBooks!F67</f>
        <v>https://www.emerald.com/insight/publication/doi/10.1016/S0743-4154(2000)18_Part_1</v>
      </c>
      <c r="G67" s="64">
        <f>eBooks!G67</f>
        <v>9780762306374</v>
      </c>
      <c r="H67" s="64">
        <f>eBooks!H67</f>
        <v>9781849500456</v>
      </c>
      <c r="I67" s="64" t="str">
        <f>eBooks!I67</f>
        <v>Not Available</v>
      </c>
      <c r="J67" s="64" t="str">
        <f>eBooks!J67</f>
        <v>BME</v>
      </c>
      <c r="K67" s="64" t="str">
        <f>eBooks!K67</f>
        <v>Accounting, Finance &amp; Economics</v>
      </c>
      <c r="L67" s="64" t="str">
        <f>eBooks!N67</f>
        <v>Backlist</v>
      </c>
      <c r="M67" s="64" t="str">
        <f>IF(eBooks!O67=0,"",eBooks!O67)</f>
        <v/>
      </c>
    </row>
    <row r="68" spans="1:13" x14ac:dyDescent="0.3">
      <c r="A68" s="48" t="str">
        <f>eBooks!A68</f>
        <v>Standalone</v>
      </c>
      <c r="B68" s="64" t="str">
        <f>eBooks!B68</f>
        <v>Structural Road Accident Models: The International DRAG Family</v>
      </c>
      <c r="C68" s="64" t="str">
        <f>IF(eBooks!C68=0,"",eBooks!C68)</f>
        <v/>
      </c>
      <c r="D68" s="64" t="str">
        <f>eBooks!D68</f>
        <v>Book</v>
      </c>
      <c r="E68" s="69">
        <v>36847</v>
      </c>
      <c r="F68" s="64" t="str">
        <f>eBooks!F68</f>
        <v>https://www.emerald.com/insight/publication/doi/10.1108/9780080518015</v>
      </c>
      <c r="G68" s="64">
        <f>eBooks!G68</f>
        <v>9780080430614</v>
      </c>
      <c r="H68" s="64">
        <f>eBooks!H68</f>
        <v>9780080518015</v>
      </c>
      <c r="I68" s="64" t="str">
        <f>eBooks!I68</f>
        <v>Not Available</v>
      </c>
      <c r="J68" s="64" t="str">
        <f>eBooks!J68</f>
        <v>Transport</v>
      </c>
      <c r="K68" s="64" t="str">
        <f>eBooks!K68</f>
        <v>Transport</v>
      </c>
      <c r="L68" s="64" t="str">
        <f>eBooks!N68</f>
        <v>N/A</v>
      </c>
      <c r="M68" s="64" t="str">
        <f>IF(eBooks!O68=0,"",eBooks!O68)</f>
        <v/>
      </c>
    </row>
    <row r="69" spans="1:13" x14ac:dyDescent="0.3">
      <c r="A69" s="48" t="str">
        <f>eBooks!A69</f>
        <v>Serial</v>
      </c>
      <c r="B69" s="64" t="str">
        <f>eBooks!B69</f>
        <v>Academic Work and Life: What it is to be an Academic, and How this is Changing</v>
      </c>
      <c r="C69" s="64" t="str">
        <f>IF(eBooks!C69=0,"",eBooks!C69)</f>
        <v>International Perspectives on Higher Education Research</v>
      </c>
      <c r="D69" s="64" t="str">
        <f>eBooks!D69</f>
        <v xml:space="preserve">Volume 1 </v>
      </c>
      <c r="E69" s="69">
        <v>36880</v>
      </c>
      <c r="F69" s="64" t="str">
        <f>eBooks!F69</f>
        <v>https://www.emerald.com/insight/publication/doi/10.1016/S1479-3628(2000)1</v>
      </c>
      <c r="G69" s="64">
        <f>eBooks!G69</f>
        <v>9780762307418</v>
      </c>
      <c r="H69" s="64">
        <f>eBooks!H69</f>
        <v>9781849500852</v>
      </c>
      <c r="I69" s="64" t="str">
        <f>eBooks!I69</f>
        <v>Not Available</v>
      </c>
      <c r="J69" s="64" t="str">
        <f>eBooks!J69</f>
        <v>SS</v>
      </c>
      <c r="K69" s="64" t="str">
        <f>eBooks!K69</f>
        <v>Education</v>
      </c>
      <c r="L69" s="64" t="str">
        <f>eBooks!N69</f>
        <v>Backlist</v>
      </c>
      <c r="M69" s="64" t="str">
        <f>IF(eBooks!O69=0,"",eBooks!O69)</f>
        <v/>
      </c>
    </row>
    <row r="70" spans="1:13" x14ac:dyDescent="0.3">
      <c r="A70" s="48" t="str">
        <f>eBooks!A70</f>
        <v>Serial</v>
      </c>
      <c r="B70" s="64" t="str">
        <f>eBooks!B70</f>
        <v>Advances in Accounting Behavioral Research</v>
      </c>
      <c r="C70" s="64" t="str">
        <f>IF(eBooks!C70=0,"",eBooks!C70)</f>
        <v>Advances in Accounting Behavioral Research</v>
      </c>
      <c r="D70" s="64" t="str">
        <f>eBooks!D70</f>
        <v xml:space="preserve">Volume 3 </v>
      </c>
      <c r="E70" s="69">
        <v>36880</v>
      </c>
      <c r="F70" s="64" t="str">
        <f>eBooks!F70</f>
        <v>https://www.emerald.com/insight/publication/doi/10.1016/S1475-1488(2000)3</v>
      </c>
      <c r="G70" s="64">
        <f>eBooks!G70</f>
        <v>9780762306688</v>
      </c>
      <c r="H70" s="64">
        <f>eBooks!H70</f>
        <v>9781849500555</v>
      </c>
      <c r="I70" s="64" t="str">
        <f>eBooks!I70</f>
        <v>Not Available</v>
      </c>
      <c r="J70" s="64" t="str">
        <f>eBooks!J70</f>
        <v>BME</v>
      </c>
      <c r="K70" s="64" t="str">
        <f>eBooks!K70</f>
        <v>Accounting, Finance &amp; Economics</v>
      </c>
      <c r="L70" s="64" t="str">
        <f>eBooks!N70</f>
        <v>Backlist</v>
      </c>
      <c r="M70" s="64" t="str">
        <f>IF(eBooks!O70=0,"",eBooks!O70)</f>
        <v/>
      </c>
    </row>
    <row r="71" spans="1:13" x14ac:dyDescent="0.3">
      <c r="A71" s="48" t="str">
        <f>eBooks!A71</f>
        <v>Serial</v>
      </c>
      <c r="B71" s="64" t="str">
        <f>eBooks!B71</f>
        <v>Advances in Accounting Education Teaching and Curriculum Innovations</v>
      </c>
      <c r="C71" s="64" t="str">
        <f>IF(eBooks!C71=0,"",eBooks!C71)</f>
        <v>Advances in Accounting Education</v>
      </c>
      <c r="D71" s="64" t="str">
        <f>eBooks!D71</f>
        <v xml:space="preserve">Volume 3 </v>
      </c>
      <c r="E71" s="69">
        <v>36880</v>
      </c>
      <c r="F71" s="64" t="str">
        <f>eBooks!F71</f>
        <v>https://www.emerald.com/insight/publication/doi/10.1108/S1085-4622(2000)3</v>
      </c>
      <c r="G71" s="64">
        <f>eBooks!G71</f>
        <v>9780762307586</v>
      </c>
      <c r="H71" s="64">
        <f>eBooks!H71</f>
        <v>9781849508711</v>
      </c>
      <c r="I71" s="64" t="str">
        <f>eBooks!I71</f>
        <v>Not Available</v>
      </c>
      <c r="J71" s="64" t="str">
        <f>eBooks!J71</f>
        <v>BME</v>
      </c>
      <c r="K71" s="64" t="str">
        <f>eBooks!K71</f>
        <v>Accounting, Finance &amp; Economics</v>
      </c>
      <c r="L71" s="64" t="str">
        <f>eBooks!N71</f>
        <v>Backlist</v>
      </c>
      <c r="M71" s="64" t="str">
        <f>IF(eBooks!O71=0,"",eBooks!O71)</f>
        <v/>
      </c>
    </row>
    <row r="72" spans="1:13" x14ac:dyDescent="0.3">
      <c r="A72" s="48" t="str">
        <f>eBooks!A72</f>
        <v>Serial</v>
      </c>
      <c r="B72" s="64" t="str">
        <f>eBooks!B72</f>
        <v>Advances in Environmental Accounting &amp; Management</v>
      </c>
      <c r="C72" s="64" t="str">
        <f>IF(eBooks!C72=0,"",eBooks!C72)</f>
        <v>Advances in Environmental Accounting &amp; Management</v>
      </c>
      <c r="D72" s="64" t="str">
        <f>eBooks!D72</f>
        <v xml:space="preserve">Volume 1 </v>
      </c>
      <c r="E72" s="69">
        <v>36880</v>
      </c>
      <c r="F72" s="64" t="str">
        <f>eBooks!F72</f>
        <v>https://www.emerald.com/insight/publication/doi/10.1016/S1479-3598(2000)1</v>
      </c>
      <c r="G72" s="64">
        <f>eBooks!G72</f>
        <v>9780762303342</v>
      </c>
      <c r="H72" s="64">
        <f>eBooks!H72</f>
        <v>9781849500241</v>
      </c>
      <c r="I72" s="64" t="str">
        <f>eBooks!I72</f>
        <v>Not Available</v>
      </c>
      <c r="J72" s="64" t="str">
        <f>eBooks!J72</f>
        <v>BME</v>
      </c>
      <c r="K72" s="64" t="str">
        <f>eBooks!K72</f>
        <v>Accounting, Finance &amp; Economics</v>
      </c>
      <c r="L72" s="64" t="str">
        <f>eBooks!N72</f>
        <v>Backlist</v>
      </c>
      <c r="M72" s="64" t="str">
        <f>IF(eBooks!O72=0,"",eBooks!O72)</f>
        <v/>
      </c>
    </row>
    <row r="73" spans="1:13" x14ac:dyDescent="0.3">
      <c r="A73" s="48" t="str">
        <f>eBooks!A73</f>
        <v>Serial</v>
      </c>
      <c r="B73" s="64" t="str">
        <f>eBooks!B73</f>
        <v>Advances in Health Care Management</v>
      </c>
      <c r="C73" s="64" t="str">
        <f>IF(eBooks!C73=0,"",eBooks!C73)</f>
        <v>Advances in Health Care Management</v>
      </c>
      <c r="D73" s="64" t="str">
        <f>eBooks!D73</f>
        <v xml:space="preserve">Volume 1 </v>
      </c>
      <c r="E73" s="69">
        <v>36880</v>
      </c>
      <c r="F73" s="64" t="str">
        <f>eBooks!F73</f>
        <v>https://www.emerald.com/insight/publication/doi/10.1016/S1474-8231(2000)1</v>
      </c>
      <c r="G73" s="64">
        <f>eBooks!G73</f>
        <v>9780762306848</v>
      </c>
      <c r="H73" s="64">
        <f>eBooks!H73</f>
        <v>9781849500623</v>
      </c>
      <c r="I73" s="64" t="str">
        <f>eBooks!I73</f>
        <v>Not Available</v>
      </c>
      <c r="J73" s="64" t="str">
        <f>eBooks!J73</f>
        <v>BME</v>
      </c>
      <c r="K73" s="64" t="str">
        <f>eBooks!K73</f>
        <v>Business, Management &amp; Strategy</v>
      </c>
      <c r="L73" s="64" t="str">
        <f>eBooks!N73</f>
        <v>Backlist</v>
      </c>
      <c r="M73" s="64" t="str">
        <f>IF(eBooks!O73=0,"",eBooks!O73)</f>
        <v/>
      </c>
    </row>
    <row r="74" spans="1:13" x14ac:dyDescent="0.3">
      <c r="A74" s="48" t="str">
        <f>eBooks!A74</f>
        <v>Serial</v>
      </c>
      <c r="B74" s="64" t="str">
        <f>eBooks!B74</f>
        <v>Advances in Interdisciplinary Studies of Work Teams</v>
      </c>
      <c r="C74" s="64" t="str">
        <f>IF(eBooks!C74=0,"",eBooks!C74)</f>
        <v>Advances in Interdisciplinary Studies of Work Teams</v>
      </c>
      <c r="D74" s="64" t="str">
        <f>eBooks!D74</f>
        <v xml:space="preserve">Volume 7 </v>
      </c>
      <c r="E74" s="69">
        <v>36880</v>
      </c>
      <c r="F74" s="64" t="str">
        <f>eBooks!F74</f>
        <v>https://www.emerald.com/insight/publication/doi/10.1016/S1572-0977(2000)7</v>
      </c>
      <c r="G74" s="64">
        <f>eBooks!G74</f>
        <v>9780762307470</v>
      </c>
      <c r="H74" s="64">
        <f>eBooks!H74</f>
        <v>9781849500869</v>
      </c>
      <c r="I74" s="64" t="str">
        <f>eBooks!I74</f>
        <v>Not Available</v>
      </c>
      <c r="J74" s="64" t="str">
        <f>eBooks!J74</f>
        <v>BME</v>
      </c>
      <c r="K74" s="64" t="str">
        <f>eBooks!K74</f>
        <v>HR, Learning &amp; Organization Studies</v>
      </c>
      <c r="L74" s="64" t="str">
        <f>eBooks!N74</f>
        <v>Backlist</v>
      </c>
      <c r="M74" s="64" t="str">
        <f>IF(eBooks!O74=0,"",eBooks!O74)</f>
        <v/>
      </c>
    </row>
    <row r="75" spans="1:13" x14ac:dyDescent="0.3">
      <c r="A75" s="48" t="str">
        <f>eBooks!A75</f>
        <v>Serial</v>
      </c>
      <c r="B75" s="64" t="str">
        <f>eBooks!B75</f>
        <v>Advances in Library Administration and Organization</v>
      </c>
      <c r="C75" s="64" t="str">
        <f>IF(eBooks!C75=0,"",eBooks!C75)</f>
        <v>Advances in Library Administration and Organization</v>
      </c>
      <c r="D75" s="64" t="str">
        <f>eBooks!D75</f>
        <v xml:space="preserve">Volume 17 </v>
      </c>
      <c r="E75" s="69">
        <v>36880</v>
      </c>
      <c r="F75" s="64" t="str">
        <f>eBooks!F75</f>
        <v>https://www.emerald.com/insight/publication/doi/10.1016/S0732-0671(2000)17</v>
      </c>
      <c r="G75" s="64">
        <f>eBooks!G75</f>
        <v>9780762306473</v>
      </c>
      <c r="H75" s="64">
        <f>eBooks!H75</f>
        <v>9781849500487</v>
      </c>
      <c r="I75" s="64" t="str">
        <f>eBooks!I75</f>
        <v>Not Available</v>
      </c>
      <c r="J75" s="64" t="str">
        <f>eBooks!J75</f>
        <v>BME</v>
      </c>
      <c r="K75" s="64" t="str">
        <f>eBooks!K75</f>
        <v>Library Studies</v>
      </c>
      <c r="L75" s="64" t="str">
        <f>eBooks!N75</f>
        <v>Backlist</v>
      </c>
      <c r="M75" s="64" t="str">
        <f>IF(eBooks!O75=0,"",eBooks!O75)</f>
        <v/>
      </c>
    </row>
    <row r="76" spans="1:13" x14ac:dyDescent="0.3">
      <c r="A76" s="48" t="str">
        <f>eBooks!A76</f>
        <v>Serial</v>
      </c>
      <c r="B76" s="64" t="str">
        <f>eBooks!B76</f>
        <v>Advances in Mergers and Acquisitions</v>
      </c>
      <c r="C76" s="64" t="str">
        <f>IF(eBooks!C76=0,"",eBooks!C76)</f>
        <v>Advances in Mergers and Acquisitions</v>
      </c>
      <c r="D76" s="64" t="str">
        <f>eBooks!D76</f>
        <v xml:space="preserve">Volume 1 </v>
      </c>
      <c r="E76" s="69">
        <v>36880</v>
      </c>
      <c r="F76" s="64" t="str">
        <f>eBooks!F76</f>
        <v>https://www.emerald.com/insight/publication/doi/10.1016/S1479-361X(2000)1</v>
      </c>
      <c r="G76" s="64">
        <f>eBooks!G76</f>
        <v>9780762306831</v>
      </c>
      <c r="H76" s="64">
        <f>eBooks!H76</f>
        <v>9781849500616</v>
      </c>
      <c r="I76" s="64" t="str">
        <f>eBooks!I76</f>
        <v>Not Available</v>
      </c>
      <c r="J76" s="64" t="str">
        <f>eBooks!J76</f>
        <v>BME</v>
      </c>
      <c r="K76" s="64" t="str">
        <f>eBooks!K76</f>
        <v>Business, Management &amp; Strategy</v>
      </c>
      <c r="L76" s="64" t="str">
        <f>eBooks!N76</f>
        <v>Backlist</v>
      </c>
      <c r="M76" s="64" t="str">
        <f>IF(eBooks!O76=0,"",eBooks!O76)</f>
        <v/>
      </c>
    </row>
    <row r="77" spans="1:13" x14ac:dyDescent="0.3">
      <c r="A77" s="48" t="str">
        <f>eBooks!A77</f>
        <v>Serial</v>
      </c>
      <c r="B77" s="64" t="str">
        <f>eBooks!B77</f>
        <v>Citizen Responsive Government</v>
      </c>
      <c r="C77" s="64" t="str">
        <f>IF(eBooks!C77=0,"",eBooks!C77)</f>
        <v>Research in Urban Policy</v>
      </c>
      <c r="D77" s="64" t="str">
        <f>eBooks!D77</f>
        <v xml:space="preserve">Volume 8 </v>
      </c>
      <c r="E77" s="69">
        <v>36880</v>
      </c>
      <c r="F77" s="64" t="str">
        <f>eBooks!F77</f>
        <v>https://www.emerald.com/insight/publication/doi/10.1016/S1479-3520(2000)8</v>
      </c>
      <c r="G77" s="64">
        <f>eBooks!G77</f>
        <v>9780762304998</v>
      </c>
      <c r="H77" s="64">
        <f>eBooks!H77</f>
        <v>9781849500296</v>
      </c>
      <c r="I77" s="64" t="str">
        <f>eBooks!I77</f>
        <v>Not Available</v>
      </c>
      <c r="J77" s="64" t="str">
        <f>eBooks!J77</f>
        <v>SS</v>
      </c>
      <c r="K77" s="64" t="str">
        <f>eBooks!K77</f>
        <v>Sociology</v>
      </c>
      <c r="L77" s="64" t="str">
        <f>eBooks!N77</f>
        <v>Backlist</v>
      </c>
      <c r="M77" s="64" t="str">
        <f>IF(eBooks!O77=0,"",eBooks!O77)</f>
        <v/>
      </c>
    </row>
    <row r="78" spans="1:13" x14ac:dyDescent="0.3">
      <c r="A78" s="48" t="str">
        <f>eBooks!A78</f>
        <v>Serial</v>
      </c>
      <c r="B78" s="64" t="str">
        <f>eBooks!B78</f>
        <v>Comparative Perspectives on Universities</v>
      </c>
      <c r="C78" s="64" t="str">
        <f>IF(eBooks!C78=0,"",eBooks!C78)</f>
        <v>Comparative Social Research</v>
      </c>
      <c r="D78" s="64" t="str">
        <f>eBooks!D78</f>
        <v xml:space="preserve">Volume 19 </v>
      </c>
      <c r="E78" s="69">
        <v>36880</v>
      </c>
      <c r="F78" s="64" t="str">
        <f>eBooks!F78</f>
        <v>https://www.emerald.com/insight/publication/doi/10.1016/S0195-6310(2000)19</v>
      </c>
      <c r="G78" s="64">
        <f>eBooks!G78</f>
        <v>9780762306794</v>
      </c>
      <c r="H78" s="64">
        <f>eBooks!H78</f>
        <v>9781849500593</v>
      </c>
      <c r="I78" s="64" t="str">
        <f>eBooks!I78</f>
        <v>Not Available</v>
      </c>
      <c r="J78" s="64" t="str">
        <f>eBooks!J78</f>
        <v>SS</v>
      </c>
      <c r="K78" s="64" t="str">
        <f>eBooks!K78</f>
        <v>Sociology</v>
      </c>
      <c r="L78" s="64" t="str">
        <f>eBooks!N78</f>
        <v>Backlist</v>
      </c>
      <c r="M78" s="64" t="str">
        <f>IF(eBooks!O78=0,"",eBooks!O78)</f>
        <v/>
      </c>
    </row>
    <row r="79" spans="1:13" x14ac:dyDescent="0.3">
      <c r="A79" s="48" t="str">
        <f>eBooks!A79</f>
        <v>Serial</v>
      </c>
      <c r="B79" s="64" t="str">
        <f>eBooks!B79</f>
        <v>CrossCultural Case Study</v>
      </c>
      <c r="C79" s="64" t="str">
        <f>IF(eBooks!C79=0,"",eBooks!C79)</f>
        <v>Studies in Qualitative Methodology</v>
      </c>
      <c r="D79" s="64" t="str">
        <f>eBooks!D79</f>
        <v xml:space="preserve">Volume 6 </v>
      </c>
      <c r="E79" s="69">
        <v>36880</v>
      </c>
      <c r="F79" s="64" t="str">
        <f>eBooks!F79</f>
        <v>https://www.emerald.com/insight/publication/doi/10.1016/S1042-3192(2000)6</v>
      </c>
      <c r="G79" s="64">
        <f>eBooks!G79</f>
        <v>9780762300532</v>
      </c>
      <c r="H79" s="64">
        <f>eBooks!H79</f>
        <v>9781849500180</v>
      </c>
      <c r="I79" s="64" t="str">
        <f>eBooks!I79</f>
        <v>Not Available</v>
      </c>
      <c r="J79" s="64" t="str">
        <f>eBooks!J79</f>
        <v>SS</v>
      </c>
      <c r="K79" s="64" t="str">
        <f>eBooks!K79</f>
        <v>Sociology</v>
      </c>
      <c r="L79" s="64" t="str">
        <f>eBooks!N79</f>
        <v>Backlist</v>
      </c>
      <c r="M79" s="64" t="str">
        <f>IF(eBooks!O79=0,"",eBooks!O79)</f>
        <v/>
      </c>
    </row>
    <row r="80" spans="1:13" x14ac:dyDescent="0.3">
      <c r="A80" s="48" t="str">
        <f>eBooks!A80</f>
        <v>Serial</v>
      </c>
      <c r="B80" s="64" t="str">
        <f>eBooks!B80</f>
        <v>Designing winning products</v>
      </c>
      <c r="C80" s="64" t="str">
        <f>IF(eBooks!C80=0,"",eBooks!C80)</f>
        <v>Advances in Business Marketing and Purchasing</v>
      </c>
      <c r="D80" s="64" t="str">
        <f>eBooks!D80</f>
        <v xml:space="preserve">Volume 10 </v>
      </c>
      <c r="E80" s="69">
        <v>36880</v>
      </c>
      <c r="F80" s="64" t="str">
        <f>eBooks!F80</f>
        <v>https://www.emerald.com/insight/publication/doi/10.1016/S1069-0964(2000)10</v>
      </c>
      <c r="G80" s="64">
        <f>eBooks!G80</f>
        <v>9780762306824</v>
      </c>
      <c r="H80" s="64">
        <f>eBooks!H80</f>
        <v>9781849500609</v>
      </c>
      <c r="I80" s="64" t="str">
        <f>eBooks!I80</f>
        <v>Not Available</v>
      </c>
      <c r="J80" s="64" t="str">
        <f>eBooks!J80</f>
        <v>BME</v>
      </c>
      <c r="K80" s="64" t="str">
        <f>eBooks!K80</f>
        <v>Marketing</v>
      </c>
      <c r="L80" s="64" t="str">
        <f>eBooks!N80</f>
        <v>Backlist</v>
      </c>
      <c r="M80" s="64" t="str">
        <f>IF(eBooks!O80=0,"",eBooks!O80)</f>
        <v/>
      </c>
    </row>
    <row r="81" spans="1:13" x14ac:dyDescent="0.3">
      <c r="A81" s="48" t="str">
        <f>eBooks!A81</f>
        <v>Serial</v>
      </c>
      <c r="B81" s="64" t="str">
        <f>eBooks!B81</f>
        <v>Entrepreneurship and economic growth in the American economy</v>
      </c>
      <c r="C81" s="64" t="str">
        <f>IF(eBooks!C81=0,"",eBooks!C81)</f>
        <v>Advances in the Study of Entrepreneurship, Innovation &amp; Economic Growth</v>
      </c>
      <c r="D81" s="64" t="str">
        <f>eBooks!D81</f>
        <v xml:space="preserve">Volume 12 </v>
      </c>
      <c r="E81" s="69">
        <v>36880</v>
      </c>
      <c r="F81" s="64" t="str">
        <f>eBooks!F81</f>
        <v>https://www.emerald.com/insight/publication/doi/10.1016/S1048-4736(2000)12</v>
      </c>
      <c r="G81" s="64">
        <f>eBooks!G81</f>
        <v>9780762306893</v>
      </c>
      <c r="H81" s="64">
        <f>eBooks!H81</f>
        <v>9781849500661</v>
      </c>
      <c r="I81" s="64" t="str">
        <f>eBooks!I81</f>
        <v>Not Available</v>
      </c>
      <c r="J81" s="64" t="str">
        <f>eBooks!J81</f>
        <v>BME</v>
      </c>
      <c r="K81" s="64" t="str">
        <f>eBooks!K81</f>
        <v>Business, Management &amp; Strategy</v>
      </c>
      <c r="L81" s="64" t="str">
        <f>eBooks!N81</f>
        <v>Backlist</v>
      </c>
      <c r="M81" s="64" t="str">
        <f>IF(eBooks!O81=0,"",eBooks!O81)</f>
        <v/>
      </c>
    </row>
    <row r="82" spans="1:13" x14ac:dyDescent="0.3">
      <c r="A82" s="48" t="str">
        <f>eBooks!A82</f>
        <v>Serial</v>
      </c>
      <c r="B82" s="64" t="str">
        <f>eBooks!B82</f>
        <v>Expanding the Scope of Social Science Research on Disability</v>
      </c>
      <c r="C82" s="64" t="str">
        <f>IF(eBooks!C82=0,"",eBooks!C82)</f>
        <v>Research in Social Science and Disability</v>
      </c>
      <c r="D82" s="64" t="str">
        <f>eBooks!D82</f>
        <v xml:space="preserve">Volume 1 </v>
      </c>
      <c r="E82" s="69">
        <v>36880</v>
      </c>
      <c r="F82" s="64" t="str">
        <f>eBooks!F82</f>
        <v>https://www.emerald.com/insight/publication/doi/10.1016/S1479-3547(2000)1</v>
      </c>
      <c r="G82" s="64">
        <f>eBooks!G82</f>
        <v>9780762305513</v>
      </c>
      <c r="H82" s="64">
        <f>eBooks!H82</f>
        <v>9781849500364</v>
      </c>
      <c r="I82" s="64" t="str">
        <f>eBooks!I82</f>
        <v>Not Available</v>
      </c>
      <c r="J82" s="64" t="str">
        <f>eBooks!J82</f>
        <v>SS</v>
      </c>
      <c r="K82" s="64" t="str">
        <f>eBooks!K82</f>
        <v>Sociology</v>
      </c>
      <c r="L82" s="64" t="str">
        <f>eBooks!N82</f>
        <v>Backlist</v>
      </c>
      <c r="M82" s="64" t="str">
        <f>IF(eBooks!O82=0,"",eBooks!O82)</f>
        <v/>
      </c>
    </row>
    <row r="83" spans="1:13" x14ac:dyDescent="0.3">
      <c r="A83" s="48" t="str">
        <f>eBooks!A83</f>
        <v>Serial</v>
      </c>
      <c r="B83" s="64" t="str">
        <f>eBooks!B83</f>
        <v>Globalization, the Multinational Firm, and Emerging Economies</v>
      </c>
      <c r="C83" s="64" t="str">
        <f>IF(eBooks!C83=0,"",eBooks!C83)</f>
        <v>Advances in International Marketing</v>
      </c>
      <c r="D83" s="64" t="str">
        <f>eBooks!D83</f>
        <v xml:space="preserve">Volume 10 </v>
      </c>
      <c r="E83" s="69">
        <v>36880</v>
      </c>
      <c r="F83" s="64" t="str">
        <f>eBooks!F83</f>
        <v>https://www.emerald.com/insight/publication/doi/10.1016/S1474-7979(2000)10</v>
      </c>
      <c r="G83" s="64">
        <f>eBooks!G83</f>
        <v>9780762306695</v>
      </c>
      <c r="H83" s="64">
        <f>eBooks!H83</f>
        <v>9781849500562</v>
      </c>
      <c r="I83" s="64" t="str">
        <f>eBooks!I83</f>
        <v>Not Available</v>
      </c>
      <c r="J83" s="64" t="str">
        <f>eBooks!J83</f>
        <v>BME</v>
      </c>
      <c r="K83" s="64" t="str">
        <f>eBooks!K83</f>
        <v>Marketing</v>
      </c>
      <c r="L83" s="64" t="str">
        <f>eBooks!N83</f>
        <v>Backlist</v>
      </c>
      <c r="M83" s="64" t="str">
        <f>IF(eBooks!O83=0,"",eBooks!O83)</f>
        <v/>
      </c>
    </row>
    <row r="84" spans="1:13" x14ac:dyDescent="0.3">
      <c r="A84" s="48" t="str">
        <f>eBooks!A84</f>
        <v>Serial</v>
      </c>
      <c r="B84" s="64" t="str">
        <f>eBooks!B84</f>
        <v>Health, Illness, and use of Care: The Impact of Social Factors</v>
      </c>
      <c r="C84" s="64" t="str">
        <f>IF(eBooks!C84=0,"",eBooks!C84)</f>
        <v>Research in the Sociology of Health Care</v>
      </c>
      <c r="D84" s="64" t="str">
        <f>eBooks!D84</f>
        <v xml:space="preserve">Volume 18 </v>
      </c>
      <c r="E84" s="69">
        <v>36880</v>
      </c>
      <c r="F84" s="64" t="str">
        <f>eBooks!F84</f>
        <v>https://www.emerald.com/insight/publication/doi/10.1016/S0275-4959(2000)18</v>
      </c>
      <c r="G84" s="64">
        <f>eBooks!G84</f>
        <v>9780762307401</v>
      </c>
      <c r="H84" s="64">
        <f>eBooks!H84</f>
        <v>9781849500845</v>
      </c>
      <c r="I84" s="64" t="str">
        <f>eBooks!I84</f>
        <v>Not Available</v>
      </c>
      <c r="J84" s="64" t="str">
        <f>eBooks!J84</f>
        <v>SS</v>
      </c>
      <c r="K84" s="64" t="str">
        <f>eBooks!K84</f>
        <v>Sociology</v>
      </c>
      <c r="L84" s="64" t="str">
        <f>eBooks!N84</f>
        <v>Backlist</v>
      </c>
      <c r="M84" s="64" t="str">
        <f>IF(eBooks!O84=0,"",eBooks!O84)</f>
        <v/>
      </c>
    </row>
    <row r="85" spans="1:13" x14ac:dyDescent="0.3">
      <c r="A85" s="48" t="str">
        <f>eBooks!A85</f>
        <v>Serial</v>
      </c>
      <c r="B85" s="64" t="str">
        <f>eBooks!B85</f>
        <v>Industrial Organization</v>
      </c>
      <c r="C85" s="64" t="str">
        <f>IF(eBooks!C85=0,"",eBooks!C85)</f>
        <v>Advances in Applied Microeconomics</v>
      </c>
      <c r="D85" s="64" t="str">
        <f>eBooks!D85</f>
        <v xml:space="preserve">Volume 9 </v>
      </c>
      <c r="E85" s="69">
        <v>36880</v>
      </c>
      <c r="F85" s="64" t="str">
        <f>eBooks!F85</f>
        <v>https://www.emerald.com/insight/publication/doi/10.1016/S0278-0984(2000)9</v>
      </c>
      <c r="G85" s="64">
        <f>eBooks!G85</f>
        <v>9780762306879</v>
      </c>
      <c r="H85" s="64">
        <f>eBooks!H85</f>
        <v>9781849500647</v>
      </c>
      <c r="I85" s="64" t="str">
        <f>eBooks!I85</f>
        <v>Not Available</v>
      </c>
      <c r="J85" s="64" t="str">
        <f>eBooks!J85</f>
        <v>BME</v>
      </c>
      <c r="K85" s="64" t="str">
        <f>eBooks!K85</f>
        <v>Accounting, Finance &amp; Economics</v>
      </c>
      <c r="L85" s="64" t="str">
        <f>eBooks!N85</f>
        <v>Backlist</v>
      </c>
      <c r="M85" s="64" t="str">
        <f>IF(eBooks!O85=0,"",eBooks!O85)</f>
        <v/>
      </c>
    </row>
    <row r="86" spans="1:13" x14ac:dyDescent="0.3">
      <c r="A86" s="48" t="str">
        <f>eBooks!A86</f>
        <v>Serial</v>
      </c>
      <c r="B86" s="64" t="str">
        <f>eBooks!B86</f>
        <v>Research in Labor Economics</v>
      </c>
      <c r="C86" s="64" t="str">
        <f>IF(eBooks!C86=0,"",eBooks!C86)</f>
        <v>Research in Labor Economics</v>
      </c>
      <c r="D86" s="64" t="str">
        <f>eBooks!D86</f>
        <v xml:space="preserve">Volume 19 </v>
      </c>
      <c r="E86" s="69">
        <v>36880</v>
      </c>
      <c r="F86" s="64" t="str">
        <f>eBooks!F86</f>
        <v>https://www.emerald.com/insight/publication/doi/10.1016/S0147-9121(2000)19</v>
      </c>
      <c r="G86" s="64">
        <f>eBooks!G86</f>
        <v>9780762306930</v>
      </c>
      <c r="H86" s="64">
        <f>eBooks!H86</f>
        <v>9781849500678</v>
      </c>
      <c r="I86" s="64" t="str">
        <f>eBooks!I86</f>
        <v>Not Available</v>
      </c>
      <c r="J86" s="64" t="str">
        <f>eBooks!J86</f>
        <v>BME</v>
      </c>
      <c r="K86" s="64" t="str">
        <f>eBooks!K86</f>
        <v>Accounting, Finance &amp; Economics</v>
      </c>
      <c r="L86" s="64" t="str">
        <f>eBooks!N86</f>
        <v>Backlist</v>
      </c>
      <c r="M86" s="64" t="str">
        <f>IF(eBooks!O86=0,"",eBooks!O86)</f>
        <v/>
      </c>
    </row>
    <row r="87" spans="1:13" x14ac:dyDescent="0.3">
      <c r="A87" s="48" t="str">
        <f>eBooks!A87</f>
        <v>Serial</v>
      </c>
      <c r="B87" s="64" t="str">
        <f>eBooks!B87</f>
        <v>Research in Personnel and Human Resources Management</v>
      </c>
      <c r="C87" s="64" t="str">
        <f>IF(eBooks!C87=0,"",eBooks!C87)</f>
        <v>Research in Personnel and Human Resources Management</v>
      </c>
      <c r="D87" s="64" t="str">
        <f>eBooks!D87</f>
        <v xml:space="preserve">Volume 19 </v>
      </c>
      <c r="E87" s="69">
        <v>36880</v>
      </c>
      <c r="F87" s="64" t="str">
        <f>eBooks!F87</f>
        <v>https://www.emerald.com/insight/publication/doi/10.1016/S0742-7301(2000)19</v>
      </c>
      <c r="G87" s="64">
        <f>eBooks!G87</f>
        <v>9780762307517</v>
      </c>
      <c r="H87" s="64">
        <f>eBooks!H87</f>
        <v>9781849500890</v>
      </c>
      <c r="I87" s="64" t="str">
        <f>eBooks!I87</f>
        <v>Not Available</v>
      </c>
      <c r="J87" s="64" t="str">
        <f>eBooks!J87</f>
        <v>BME</v>
      </c>
      <c r="K87" s="64" t="str">
        <f>eBooks!K87</f>
        <v>HR, Learning &amp; Organization Studies</v>
      </c>
      <c r="L87" s="64" t="str">
        <f>eBooks!N87</f>
        <v>Backlist</v>
      </c>
      <c r="M87" s="64" t="str">
        <f>IF(eBooks!O87=0,"",eBooks!O87)</f>
        <v/>
      </c>
    </row>
    <row r="88" spans="1:13" x14ac:dyDescent="0.3">
      <c r="A88" s="48" t="str">
        <f>eBooks!A88</f>
        <v>Serial</v>
      </c>
      <c r="B88" s="64" t="str">
        <f>eBooks!B88</f>
        <v>Research in Rural Sociology and Development</v>
      </c>
      <c r="C88" s="64" t="str">
        <f>IF(eBooks!C88=0,"",eBooks!C88)</f>
        <v>Research in Rural Sociology and Development</v>
      </c>
      <c r="D88" s="64" t="str">
        <f>eBooks!D88</f>
        <v xml:space="preserve">Volume 8 </v>
      </c>
      <c r="E88" s="69">
        <v>36880</v>
      </c>
      <c r="F88" s="64" t="str">
        <f>eBooks!F88</f>
        <v>https://www.emerald.com/insight/publication/doi/10.1016/S1057-1922(2000)8</v>
      </c>
      <c r="G88" s="64">
        <f>eBooks!G88</f>
        <v>9780762304745</v>
      </c>
      <c r="H88" s="64">
        <f>eBooks!H88</f>
        <v>9781849500289</v>
      </c>
      <c r="I88" s="64" t="str">
        <f>eBooks!I88</f>
        <v>Not Available</v>
      </c>
      <c r="J88" s="64" t="str">
        <f>eBooks!J88</f>
        <v>SS</v>
      </c>
      <c r="K88" s="64" t="str">
        <f>eBooks!K88</f>
        <v>Sociology</v>
      </c>
      <c r="L88" s="64" t="str">
        <f>eBooks!N88</f>
        <v>Backlist</v>
      </c>
      <c r="M88" s="64" t="str">
        <f>IF(eBooks!O88=0,"",eBooks!O88)</f>
        <v/>
      </c>
    </row>
    <row r="89" spans="1:13" x14ac:dyDescent="0.3">
      <c r="A89" s="48" t="str">
        <f>eBooks!A89</f>
        <v>Serial</v>
      </c>
      <c r="B89" s="64" t="str">
        <f>eBooks!B89</f>
        <v>Research in Social Movements, Conflicts and Change</v>
      </c>
      <c r="C89" s="64" t="str">
        <f>IF(eBooks!C89=0,"",eBooks!C89)</f>
        <v>Research in Social Movements, Conflicts and Change</v>
      </c>
      <c r="D89" s="64" t="str">
        <f>eBooks!D89</f>
        <v xml:space="preserve">Volume 22 </v>
      </c>
      <c r="E89" s="69">
        <v>36880</v>
      </c>
      <c r="F89" s="64" t="str">
        <f>eBooks!F89</f>
        <v>https://www.emerald.com/insight/publication/doi/10.1016/S0163-786X(2000)22</v>
      </c>
      <c r="G89" s="64">
        <f>eBooks!G89</f>
        <v>9780762306657</v>
      </c>
      <c r="H89" s="64">
        <f>eBooks!H89</f>
        <v>9781849500548</v>
      </c>
      <c r="I89" s="64" t="str">
        <f>eBooks!I89</f>
        <v>Not Available</v>
      </c>
      <c r="J89" s="64" t="str">
        <f>eBooks!J89</f>
        <v>SS</v>
      </c>
      <c r="K89" s="64" t="str">
        <f>eBooks!K89</f>
        <v>Sociology</v>
      </c>
      <c r="L89" s="64" t="str">
        <f>eBooks!N89</f>
        <v>Backlist</v>
      </c>
      <c r="M89" s="64" t="str">
        <f>IF(eBooks!O89=0,"",eBooks!O89)</f>
        <v/>
      </c>
    </row>
    <row r="90" spans="1:13" x14ac:dyDescent="0.3">
      <c r="A90" s="48" t="str">
        <f>eBooks!A90</f>
        <v>Serial</v>
      </c>
      <c r="B90" s="64" t="str">
        <f>eBooks!B90</f>
        <v>Research on Managing Groups and Teams</v>
      </c>
      <c r="C90" s="64" t="str">
        <f>IF(eBooks!C90=0,"",eBooks!C90)</f>
        <v>Research on Managing Groups and Teams</v>
      </c>
      <c r="D90" s="64" t="str">
        <f>eBooks!D90</f>
        <v xml:space="preserve">Volume 3 </v>
      </c>
      <c r="E90" s="69">
        <v>36880</v>
      </c>
      <c r="F90" s="64" t="str">
        <f>eBooks!F90</f>
        <v>https://www.emerald.com/insight/publication/doi/10.1016/S1534-0856(2000)3</v>
      </c>
      <c r="G90" s="64">
        <f>eBooks!G90</f>
        <v>9780762306626</v>
      </c>
      <c r="H90" s="64">
        <f>eBooks!H90</f>
        <v>9781849500524</v>
      </c>
      <c r="I90" s="64" t="str">
        <f>eBooks!I90</f>
        <v>Not Available</v>
      </c>
      <c r="J90" s="64" t="str">
        <f>eBooks!J90</f>
        <v>BME</v>
      </c>
      <c r="K90" s="64" t="str">
        <f>eBooks!K90</f>
        <v>HR, Learning &amp; Organization Studies</v>
      </c>
      <c r="L90" s="64" t="str">
        <f>eBooks!N90</f>
        <v>Backlist</v>
      </c>
      <c r="M90" s="64" t="str">
        <f>IF(eBooks!O90=0,"",eBooks!O90)</f>
        <v/>
      </c>
    </row>
    <row r="91" spans="1:13" x14ac:dyDescent="0.3">
      <c r="A91" s="48" t="str">
        <f>eBooks!A91</f>
        <v>Serial</v>
      </c>
      <c r="B91" s="64" t="str">
        <f>eBooks!B91</f>
        <v>Sociology of Crime, Law and Deviance</v>
      </c>
      <c r="C91" s="64" t="str">
        <f>IF(eBooks!C91=0,"",eBooks!C91)</f>
        <v>Sociology of Crime, Law and Deviance</v>
      </c>
      <c r="D91" s="64" t="str">
        <f>eBooks!D91</f>
        <v xml:space="preserve">Volume 2 </v>
      </c>
      <c r="E91" s="69">
        <v>36880</v>
      </c>
      <c r="F91" s="64" t="str">
        <f>eBooks!F91</f>
        <v>https://www.emerald.com/insight/publication/doi/10.1108/S1521-6136(2000)2</v>
      </c>
      <c r="G91" s="64">
        <f>eBooks!G91</f>
        <v>9780762306800</v>
      </c>
      <c r="H91" s="64">
        <f>eBooks!H91</f>
        <v>9781849508896</v>
      </c>
      <c r="I91" s="64" t="str">
        <f>eBooks!I91</f>
        <v>Not Available</v>
      </c>
      <c r="J91" s="64" t="str">
        <f>eBooks!J91</f>
        <v>SS</v>
      </c>
      <c r="K91" s="64" t="str">
        <f>eBooks!K91</f>
        <v>Sociology</v>
      </c>
      <c r="L91" s="64" t="str">
        <f>eBooks!N91</f>
        <v>Backlist</v>
      </c>
      <c r="M91" s="64" t="str">
        <f>IF(eBooks!O91=0,"",eBooks!O91)</f>
        <v/>
      </c>
    </row>
    <row r="92" spans="1:13" x14ac:dyDescent="0.3">
      <c r="A92" s="48" t="str">
        <f>eBooks!A92</f>
        <v>Serial</v>
      </c>
      <c r="B92" s="64" t="str">
        <f>eBooks!B92</f>
        <v>Symposium on Health Care Ethics</v>
      </c>
      <c r="C92" s="64" t="str">
        <f>IF(eBooks!C92=0,"",eBooks!C92)</f>
        <v>Research in Ethical Issues in Organizations</v>
      </c>
      <c r="D92" s="64" t="str">
        <f>eBooks!D92</f>
        <v xml:space="preserve">Volume 2 </v>
      </c>
      <c r="E92" s="69">
        <v>36880</v>
      </c>
      <c r="F92" s="64" t="str">
        <f>eBooks!F92</f>
        <v>https://www.emerald.com/insight/publication/doi/10.1016/S1529-2096(2000)2</v>
      </c>
      <c r="G92" s="64">
        <f>eBooks!G92</f>
        <v>9780762306633</v>
      </c>
      <c r="H92" s="64">
        <f>eBooks!H92</f>
        <v>9781849500531</v>
      </c>
      <c r="I92" s="64" t="str">
        <f>eBooks!I92</f>
        <v>Not Available</v>
      </c>
      <c r="J92" s="64" t="str">
        <f>eBooks!J92</f>
        <v>BME</v>
      </c>
      <c r="K92" s="64" t="str">
        <f>eBooks!K92</f>
        <v>HR, Learning &amp; Organization Studies</v>
      </c>
      <c r="L92" s="64" t="str">
        <f>eBooks!N92</f>
        <v>Backlist</v>
      </c>
      <c r="M92" s="64" t="str">
        <f>IF(eBooks!O92=0,"",eBooks!O92)</f>
        <v/>
      </c>
    </row>
    <row r="93" spans="1:13" x14ac:dyDescent="0.3">
      <c r="A93" s="48" t="str">
        <f>eBooks!A93</f>
        <v>Serial</v>
      </c>
      <c r="B93" s="64" t="str">
        <f>eBooks!B93</f>
        <v>Value, Capitalist Dynamics and Money</v>
      </c>
      <c r="C93" s="64" t="str">
        <f>IF(eBooks!C93=0,"",eBooks!C93)</f>
        <v>Research in Political Economy</v>
      </c>
      <c r="D93" s="64" t="str">
        <f>eBooks!D93</f>
        <v xml:space="preserve">Volume 18 </v>
      </c>
      <c r="E93" s="69">
        <v>36880</v>
      </c>
      <c r="F93" s="64" t="str">
        <f>eBooks!F93</f>
        <v>https://www.emerald.com/insight/publication/doi/10.1016/S0161-7230(2000)18</v>
      </c>
      <c r="G93" s="64">
        <f>eBooks!G93</f>
        <v>9780762306961</v>
      </c>
      <c r="H93" s="64">
        <f>eBooks!H93</f>
        <v>9781849505727</v>
      </c>
      <c r="I93" s="64" t="str">
        <f>eBooks!I93</f>
        <v>Not Available</v>
      </c>
      <c r="J93" s="64" t="str">
        <f>eBooks!J93</f>
        <v>BME</v>
      </c>
      <c r="K93" s="64" t="str">
        <f>eBooks!K93</f>
        <v>Public Policy &amp; Environmental Management</v>
      </c>
      <c r="L93" s="64" t="str">
        <f>eBooks!N93</f>
        <v>Backlist</v>
      </c>
      <c r="M93" s="64" t="str">
        <f>IF(eBooks!O93=0,"",eBooks!O93)</f>
        <v/>
      </c>
    </row>
    <row r="94" spans="1:13" x14ac:dyDescent="0.3">
      <c r="A94" s="48" t="str">
        <f>eBooks!A94</f>
        <v>Serial</v>
      </c>
      <c r="B94" s="64" t="str">
        <f>eBooks!B94</f>
        <v>Asian Financial Crisis Financial, Structural and International Dimensions</v>
      </c>
      <c r="C94" s="64" t="str">
        <f>IF(eBooks!C94=0,"",eBooks!C94)</f>
        <v>International Finance Review</v>
      </c>
      <c r="D94" s="64" t="str">
        <f>eBooks!D94</f>
        <v xml:space="preserve">Volume 1 </v>
      </c>
      <c r="E94" s="69">
        <v>36892</v>
      </c>
      <c r="F94" s="64" t="str">
        <f>eBooks!F94</f>
        <v>https://www.emerald.com/insight/publication/doi/10.1016/S1569-3767(2001)1</v>
      </c>
      <c r="G94" s="64">
        <f>eBooks!G94</f>
        <v>9780762306862</v>
      </c>
      <c r="H94" s="64">
        <f>eBooks!H94</f>
        <v>9781849500630</v>
      </c>
      <c r="I94" s="64" t="str">
        <f>eBooks!I94</f>
        <v>Not Available</v>
      </c>
      <c r="J94" s="64" t="str">
        <f>eBooks!J94</f>
        <v>BME</v>
      </c>
      <c r="K94" s="64" t="str">
        <f>eBooks!K94</f>
        <v>Accounting, Finance &amp; Economics</v>
      </c>
      <c r="L94" s="64" t="str">
        <f>eBooks!N94</f>
        <v>Backlist</v>
      </c>
      <c r="M94" s="64" t="str">
        <f>IF(eBooks!O94=0,"",eBooks!O94)</f>
        <v/>
      </c>
    </row>
    <row r="95" spans="1:13" x14ac:dyDescent="0.3">
      <c r="A95" s="48" t="str">
        <f>eBooks!A95</f>
        <v>Serial</v>
      </c>
      <c r="B95" s="64" t="str">
        <f>eBooks!B95</f>
        <v>Databases for the Study of Entrepreneurship</v>
      </c>
      <c r="C95" s="64" t="str">
        <f>IF(eBooks!C95=0,"",eBooks!C95)</f>
        <v>Advances in Entrepreneurship, Firm Emergence and Growth</v>
      </c>
      <c r="D95" s="64" t="str">
        <f>eBooks!D95</f>
        <v xml:space="preserve">Volume 4 </v>
      </c>
      <c r="E95" s="69">
        <v>36892</v>
      </c>
      <c r="F95" s="64" t="str">
        <f>eBooks!F95</f>
        <v>https://www.emerald.com/insight/publication/doi/10.1016/S1074-7540(2001)4</v>
      </c>
      <c r="G95" s="64">
        <f>eBooks!G95</f>
        <v>9780762303250</v>
      </c>
      <c r="H95" s="64">
        <f>eBooks!H95</f>
        <v>9781849500234</v>
      </c>
      <c r="I95" s="64" t="str">
        <f>eBooks!I95</f>
        <v>Not Available</v>
      </c>
      <c r="J95" s="64" t="str">
        <f>eBooks!J95</f>
        <v>BME</v>
      </c>
      <c r="K95" s="64" t="str">
        <f>eBooks!K95</f>
        <v>Business, Management &amp; Strategy</v>
      </c>
      <c r="L95" s="64" t="str">
        <f>eBooks!N95</f>
        <v>Backlist</v>
      </c>
      <c r="M95" s="64" t="str">
        <f>IF(eBooks!O95=0,"",eBooks!O95)</f>
        <v/>
      </c>
    </row>
    <row r="96" spans="1:13" x14ac:dyDescent="0.3">
      <c r="A96" s="48" t="str">
        <f>eBooks!A96</f>
        <v>Serial</v>
      </c>
      <c r="B96" s="64" t="str">
        <f>eBooks!B96</f>
        <v>Genders and Sexualities in Educational Ethnography</v>
      </c>
      <c r="C96" s="64" t="str">
        <f>IF(eBooks!C96=0,"",eBooks!C96)</f>
        <v>Studies in Educational Ethnography</v>
      </c>
      <c r="D96" s="64" t="str">
        <f>eBooks!D96</f>
        <v xml:space="preserve">Volume 3 </v>
      </c>
      <c r="E96" s="69">
        <v>36892</v>
      </c>
      <c r="F96" s="64" t="str">
        <f>eBooks!F96</f>
        <v>https://www.emerald.com/insight/publication/doi/10.1016/S1529-210X(2001)3</v>
      </c>
      <c r="G96" s="64">
        <f>eBooks!G96</f>
        <v>9780762307388</v>
      </c>
      <c r="H96" s="64">
        <f>eBooks!H96</f>
        <v>9781849500838</v>
      </c>
      <c r="I96" s="64" t="str">
        <f>eBooks!I96</f>
        <v>Not Available</v>
      </c>
      <c r="J96" s="64" t="str">
        <f>eBooks!J96</f>
        <v>SS</v>
      </c>
      <c r="K96" s="64" t="str">
        <f>eBooks!K96</f>
        <v>Education</v>
      </c>
      <c r="L96" s="64" t="str">
        <f>eBooks!N96</f>
        <v>Backlist</v>
      </c>
      <c r="M96" s="64" t="str">
        <f>IF(eBooks!O96=0,"",eBooks!O96)</f>
        <v/>
      </c>
    </row>
    <row r="97" spans="1:13" x14ac:dyDescent="0.3">
      <c r="A97" s="48" t="str">
        <f>eBooks!A97</f>
        <v>Standalone</v>
      </c>
      <c r="B97" s="64" t="str">
        <f>eBooks!B97</f>
        <v>City Logistics: Network Modelling and Intelligent Transport Systems</v>
      </c>
      <c r="C97" s="64" t="str">
        <f>IF(eBooks!C97=0,"",eBooks!C97)</f>
        <v/>
      </c>
      <c r="D97" s="64" t="str">
        <f>eBooks!D97</f>
        <v>Book</v>
      </c>
      <c r="E97" s="69">
        <v>36914</v>
      </c>
      <c r="F97" s="64" t="str">
        <f>eBooks!F97</f>
        <v>https://www.emerald.com/insight/publication/doi/10.1108/9780585473840</v>
      </c>
      <c r="G97" s="64">
        <f>eBooks!G97</f>
        <v>9780080439037</v>
      </c>
      <c r="H97" s="64">
        <f>eBooks!H97</f>
        <v>9780585473840</v>
      </c>
      <c r="I97" s="64" t="str">
        <f>eBooks!I97</f>
        <v>Not Available</v>
      </c>
      <c r="J97" s="64" t="str">
        <f>eBooks!J97</f>
        <v>Transport</v>
      </c>
      <c r="K97" s="64" t="str">
        <f>eBooks!K97</f>
        <v>Transport</v>
      </c>
      <c r="L97" s="64" t="str">
        <f>eBooks!N97</f>
        <v>N/A</v>
      </c>
      <c r="M97" s="64" t="str">
        <f>IF(eBooks!O97=0,"",eBooks!O97)</f>
        <v/>
      </c>
    </row>
    <row r="98" spans="1:13" x14ac:dyDescent="0.3">
      <c r="A98" s="48" t="str">
        <f>eBooks!A98</f>
        <v>Serial</v>
      </c>
      <c r="B98" s="64" t="str">
        <f>eBooks!B98</f>
        <v>Edmund W. Gordon: Producing Knowledge, Pursuing Understanding</v>
      </c>
      <c r="C98" s="64" t="str">
        <f>IF(eBooks!C98=0,"",eBooks!C98)</f>
        <v>Advances in Education in Diverse Communities: Research, Policy and Praxis</v>
      </c>
      <c r="D98" s="64" t="str">
        <f>eBooks!D98</f>
        <v xml:space="preserve">Volume 1 </v>
      </c>
      <c r="E98" s="69">
        <v>36924</v>
      </c>
      <c r="F98" s="64" t="str">
        <f>eBooks!F98</f>
        <v>https://www.emerald.com/insight/publication/doi/10.1016/S1479-358X(2002)1</v>
      </c>
      <c r="G98" s="64">
        <f>eBooks!G98</f>
        <v>9780762304288</v>
      </c>
      <c r="H98" s="64">
        <f>eBooks!H98</f>
        <v>9781849500265</v>
      </c>
      <c r="I98" s="64" t="str">
        <f>eBooks!I98</f>
        <v>Not Available</v>
      </c>
      <c r="J98" s="64" t="str">
        <f>eBooks!J98</f>
        <v>SS</v>
      </c>
      <c r="K98" s="64" t="str">
        <f>eBooks!K98</f>
        <v>Education</v>
      </c>
      <c r="L98" s="64" t="str">
        <f>eBooks!N98</f>
        <v>Backlist</v>
      </c>
      <c r="M98" s="64" t="str">
        <f>IF(eBooks!O98=0,"",eBooks!O98)</f>
        <v/>
      </c>
    </row>
    <row r="99" spans="1:13" x14ac:dyDescent="0.3">
      <c r="A99" s="48" t="str">
        <f>eBooks!A99</f>
        <v>Serial</v>
      </c>
      <c r="B99" s="64" t="str">
        <f>eBooks!B99</f>
        <v>Getting Better at Sensemaking</v>
      </c>
      <c r="C99" s="64" t="str">
        <f>IF(eBooks!C99=0,"",eBooks!C99)</f>
        <v>Advances in Business Marketing and Purchasing</v>
      </c>
      <c r="D99" s="64" t="str">
        <f>eBooks!D99</f>
        <v xml:space="preserve">Volume 9 </v>
      </c>
      <c r="E99" s="69">
        <v>36924</v>
      </c>
      <c r="F99" s="64" t="str">
        <f>eBooks!F99</f>
        <v>https://www.emerald.com/insight/publication/doi/10.1016/S1069-0964(2001)9</v>
      </c>
      <c r="G99" s="64">
        <f>eBooks!G99</f>
        <v>9780762306336</v>
      </c>
      <c r="H99" s="64">
        <f>eBooks!H99</f>
        <v>9781849500432</v>
      </c>
      <c r="I99" s="64" t="str">
        <f>eBooks!I99</f>
        <v>Not Available</v>
      </c>
      <c r="J99" s="64" t="str">
        <f>eBooks!J99</f>
        <v>BME</v>
      </c>
      <c r="K99" s="64" t="str">
        <f>eBooks!K99</f>
        <v>Marketing</v>
      </c>
      <c r="L99" s="64" t="str">
        <f>eBooks!N99</f>
        <v>Backlist</v>
      </c>
      <c r="M99" s="64" t="str">
        <f>IF(eBooks!O99=0,"",eBooks!O99)</f>
        <v/>
      </c>
    </row>
    <row r="100" spans="1:13" x14ac:dyDescent="0.3">
      <c r="A100" s="48" t="str">
        <f>eBooks!A100</f>
        <v>Serial</v>
      </c>
      <c r="B100" s="64" t="str">
        <f>eBooks!B100</f>
        <v>New Research on Labor Relations and the Performance of University HR/IR Programs</v>
      </c>
      <c r="C100" s="64" t="str">
        <f>IF(eBooks!C100=0,"",eBooks!C100)</f>
        <v>Advances in Industrial and Labor Relations</v>
      </c>
      <c r="D100" s="64" t="str">
        <f>eBooks!D100</f>
        <v xml:space="preserve">Volume 10 </v>
      </c>
      <c r="E100" s="69">
        <v>36934</v>
      </c>
      <c r="F100" s="64" t="str">
        <f>eBooks!F100</f>
        <v>https://www.emerald.com/insight/publication/doi/10.1016/S0742-6186(2001)10</v>
      </c>
      <c r="G100" s="64">
        <f>eBooks!G100</f>
        <v>9780762307500</v>
      </c>
      <c r="H100" s="64">
        <f>eBooks!H100</f>
        <v>9781849500883</v>
      </c>
      <c r="I100" s="64" t="str">
        <f>eBooks!I100</f>
        <v>Not Available</v>
      </c>
      <c r="J100" s="64" t="str">
        <f>eBooks!J100</f>
        <v>BME</v>
      </c>
      <c r="K100" s="64" t="str">
        <f>eBooks!K100</f>
        <v>HR, Learning &amp; Organization Studies</v>
      </c>
      <c r="L100" s="64" t="str">
        <f>eBooks!N100</f>
        <v>Backlist</v>
      </c>
      <c r="M100" s="64" t="str">
        <f>IF(eBooks!O100=0,"",eBooks!O100)</f>
        <v/>
      </c>
    </row>
    <row r="101" spans="1:13" x14ac:dyDescent="0.3">
      <c r="A101" s="48" t="str">
        <f>eBooks!A101</f>
        <v>Serial</v>
      </c>
      <c r="B101" s="64" t="str">
        <f>eBooks!B101</f>
        <v>Studies in Symbolic Interaction</v>
      </c>
      <c r="C101" s="64" t="str">
        <f>IF(eBooks!C101=0,"",eBooks!C101)</f>
        <v>Studies in Symbolic Interaction</v>
      </c>
      <c r="D101" s="64" t="str">
        <f>eBooks!D101</f>
        <v xml:space="preserve">Volume 24 </v>
      </c>
      <c r="E101" s="69">
        <v>36934</v>
      </c>
      <c r="F101" s="64" t="str">
        <f>eBooks!F101</f>
        <v>https://www.emerald.com/insight/publication/doi/10.1016/S0163-2396(2001)24</v>
      </c>
      <c r="G101" s="64">
        <f>eBooks!G101</f>
        <v>9780762307548</v>
      </c>
      <c r="H101" s="64">
        <f>eBooks!H101</f>
        <v>9781849500906</v>
      </c>
      <c r="I101" s="64" t="str">
        <f>eBooks!I101</f>
        <v>Not Available</v>
      </c>
      <c r="J101" s="64" t="str">
        <f>eBooks!J101</f>
        <v>SS</v>
      </c>
      <c r="K101" s="64" t="str">
        <f>eBooks!K101</f>
        <v>Sociology</v>
      </c>
      <c r="L101" s="64" t="str">
        <f>eBooks!N101</f>
        <v>Backlist</v>
      </c>
      <c r="M101" s="64" t="str">
        <f>IF(eBooks!O101=0,"",eBooks!O101)</f>
        <v/>
      </c>
    </row>
    <row r="102" spans="1:13" x14ac:dyDescent="0.3">
      <c r="A102" s="48" t="str">
        <f>eBooks!A102</f>
        <v>Serial</v>
      </c>
      <c r="B102" s="64" t="str">
        <f>eBooks!B102</f>
        <v>Nonstationary Panels, Panel Cointegration, and Dynamic Panels</v>
      </c>
      <c r="C102" s="64" t="str">
        <f>IF(eBooks!C102=0,"",eBooks!C102)</f>
        <v>Advances in Econometrics</v>
      </c>
      <c r="D102" s="64" t="str">
        <f>eBooks!D102</f>
        <v xml:space="preserve">Volume 15 </v>
      </c>
      <c r="E102" s="69">
        <v>36935</v>
      </c>
      <c r="F102" s="64" t="str">
        <f>eBooks!F102</f>
        <v>https://www.emerald.com/insight/publication/doi/10.1016/S0731-9053(2001)15</v>
      </c>
      <c r="G102" s="64">
        <f>eBooks!G102</f>
        <v>9780762306886</v>
      </c>
      <c r="H102" s="64">
        <f>eBooks!H102</f>
        <v>9781849500654</v>
      </c>
      <c r="I102" s="64" t="str">
        <f>eBooks!I102</f>
        <v>Not Available</v>
      </c>
      <c r="J102" s="64" t="str">
        <f>eBooks!J102</f>
        <v>BME</v>
      </c>
      <c r="K102" s="64" t="str">
        <f>eBooks!K102</f>
        <v>Accounting, Finance &amp; Economics</v>
      </c>
      <c r="L102" s="64" t="str">
        <f>eBooks!N102</f>
        <v>Backlist</v>
      </c>
      <c r="M102" s="64" t="str">
        <f>IF(eBooks!O102=0,"",eBooks!O102)</f>
        <v/>
      </c>
    </row>
    <row r="103" spans="1:13" x14ac:dyDescent="0.3">
      <c r="A103" s="48" t="str">
        <f>eBooks!A103</f>
        <v>Serial</v>
      </c>
      <c r="B103" s="64" t="str">
        <f>eBooks!B103</f>
        <v>Postmodern Malpractice: A Medical Case Study in The Culture War</v>
      </c>
      <c r="C103" s="64" t="str">
        <f>IF(eBooks!C103=0,"",eBooks!C103)</f>
        <v>Advances in Bioethics</v>
      </c>
      <c r="D103" s="64" t="str">
        <f>eBooks!D103</f>
        <v xml:space="preserve">Volume 6 </v>
      </c>
      <c r="E103" s="69">
        <v>36945</v>
      </c>
      <c r="F103" s="64" t="str">
        <f>eBooks!F103</f>
        <v>https://www.emerald.com/insight/publication/doi/10.1016/S1479-3709(2001)6</v>
      </c>
      <c r="G103" s="64">
        <f>eBooks!G103</f>
        <v>9780762307579</v>
      </c>
      <c r="H103" s="64">
        <f>eBooks!H103</f>
        <v>9781849500913</v>
      </c>
      <c r="I103" s="64" t="str">
        <f>eBooks!I103</f>
        <v>Not Available</v>
      </c>
      <c r="J103" s="64" t="str">
        <f>eBooks!J103</f>
        <v>SS</v>
      </c>
      <c r="K103" s="64" t="str">
        <f>eBooks!K103</f>
        <v>Sociology</v>
      </c>
      <c r="L103" s="64" t="str">
        <f>eBooks!N103</f>
        <v>Backlist</v>
      </c>
      <c r="M103" s="64" t="str">
        <f>IF(eBooks!O103=0,"",eBooks!O103)</f>
        <v/>
      </c>
    </row>
    <row r="104" spans="1:13" x14ac:dyDescent="0.3">
      <c r="A104" s="48" t="str">
        <f>eBooks!A104</f>
        <v>Serial</v>
      </c>
      <c r="B104" s="64" t="str">
        <f>eBooks!B104</f>
        <v>Learning from International Public Management Reform: Part A</v>
      </c>
      <c r="C104" s="64" t="str">
        <f>IF(eBooks!C104=0,"",eBooks!C104)</f>
        <v>Research in Public Policy Analysis and Management</v>
      </c>
      <c r="D104" s="64" t="str">
        <f>eBooks!D104</f>
        <v xml:space="preserve">Volume 11 Part 1 </v>
      </c>
      <c r="E104" s="69">
        <v>36955</v>
      </c>
      <c r="F104" s="64" t="str">
        <f>eBooks!F104</f>
        <v>https://www.emerald.com/insight/publication/doi/10.1108/S0732-1317200111A</v>
      </c>
      <c r="G104" s="64">
        <f>eBooks!G104</f>
        <v>9780762307593</v>
      </c>
      <c r="H104" s="64">
        <f>eBooks!H104</f>
        <v>9781849500920</v>
      </c>
      <c r="I104" s="64" t="str">
        <f>eBooks!I104</f>
        <v>Not Available</v>
      </c>
      <c r="J104" s="64" t="str">
        <f>eBooks!J104</f>
        <v>BME</v>
      </c>
      <c r="K104" s="64" t="str">
        <f>eBooks!K104</f>
        <v>Public Policy &amp; Environmental Management</v>
      </c>
      <c r="L104" s="64" t="str">
        <f>eBooks!N104</f>
        <v>Backlist</v>
      </c>
      <c r="M104" s="64" t="str">
        <f>IF(eBooks!O104=0,"",eBooks!O104)</f>
        <v/>
      </c>
    </row>
    <row r="105" spans="1:13" x14ac:dyDescent="0.3">
      <c r="A105" s="48" t="str">
        <f>eBooks!A105</f>
        <v>Serial</v>
      </c>
      <c r="B105" s="64" t="str">
        <f>eBooks!B105</f>
        <v>Learning from International Public Management Reform: Part B</v>
      </c>
      <c r="C105" s="64" t="str">
        <f>IF(eBooks!C105=0,"",eBooks!C105)</f>
        <v>Research in Public Policy Analysis and Management</v>
      </c>
      <c r="D105" s="64" t="str">
        <f>eBooks!D105</f>
        <v xml:space="preserve">Volume 11 Part 2 </v>
      </c>
      <c r="E105" s="69">
        <v>36955</v>
      </c>
      <c r="F105" s="64" t="str">
        <f>eBooks!F105</f>
        <v>https://www.emerald.com/insight/publication/doi/10.1016/S0732-1317(2001)11_Part_2</v>
      </c>
      <c r="G105" s="64">
        <f>eBooks!G105</f>
        <v>9780762307609</v>
      </c>
      <c r="H105" s="64">
        <f>eBooks!H105</f>
        <v>9781849500937</v>
      </c>
      <c r="I105" s="64" t="str">
        <f>eBooks!I105</f>
        <v>Not Available</v>
      </c>
      <c r="J105" s="64" t="str">
        <f>eBooks!J105</f>
        <v>BME</v>
      </c>
      <c r="K105" s="64" t="str">
        <f>eBooks!K105</f>
        <v>Public Policy &amp; Environmental Management</v>
      </c>
      <c r="L105" s="64" t="str">
        <f>eBooks!N105</f>
        <v>Backlist</v>
      </c>
      <c r="M105" s="64" t="str">
        <f>IF(eBooks!O105=0,"",eBooks!O105)</f>
        <v/>
      </c>
    </row>
    <row r="106" spans="1:13" x14ac:dyDescent="0.3">
      <c r="A106" s="48" t="str">
        <f>eBooks!A106</f>
        <v>Serial</v>
      </c>
      <c r="B106" s="64" t="str">
        <f>eBooks!B106</f>
        <v>Research in Experimental Economics</v>
      </c>
      <c r="C106" s="64" t="str">
        <f>IF(eBooks!C106=0,"",eBooks!C106)</f>
        <v>Research in Experimental Economics</v>
      </c>
      <c r="D106" s="64" t="str">
        <f>eBooks!D106</f>
        <v xml:space="preserve">Volume 8 </v>
      </c>
      <c r="E106" s="69">
        <v>36959</v>
      </c>
      <c r="F106" s="64" t="str">
        <f>eBooks!F106</f>
        <v>https://www.emerald.com/insight/publication/doi/10.1016/S0193-2306(2001)8</v>
      </c>
      <c r="G106" s="64">
        <f>eBooks!G106</f>
        <v>9780762307029</v>
      </c>
      <c r="H106" s="64">
        <f>eBooks!H106</f>
        <v>9781849500715</v>
      </c>
      <c r="I106" s="64" t="str">
        <f>eBooks!I106</f>
        <v>Not Available</v>
      </c>
      <c r="J106" s="64" t="str">
        <f>eBooks!J106</f>
        <v>BME</v>
      </c>
      <c r="K106" s="64" t="str">
        <f>eBooks!K106</f>
        <v>Accounting, Finance &amp; Economics</v>
      </c>
      <c r="L106" s="64" t="str">
        <f>eBooks!N106</f>
        <v>Backlist</v>
      </c>
      <c r="M106" s="64" t="str">
        <f>IF(eBooks!O106=0,"",eBooks!O106)</f>
        <v/>
      </c>
    </row>
    <row r="107" spans="1:13" x14ac:dyDescent="0.3">
      <c r="A107" s="48" t="str">
        <f>eBooks!A107</f>
        <v>Serial</v>
      </c>
      <c r="B107" s="64" t="str">
        <f>eBooks!B107</f>
        <v>The LongTerm Economics of Climate Change: Beyond a Doubling of Greenhouse Gas Concentrations</v>
      </c>
      <c r="C107" s="64" t="str">
        <f>IF(eBooks!C107=0,"",eBooks!C107)</f>
        <v>Advances in the Economics of Environmental Resources</v>
      </c>
      <c r="D107" s="64" t="str">
        <f>eBooks!D107</f>
        <v xml:space="preserve">Volume 3 </v>
      </c>
      <c r="E107" s="69">
        <v>36962</v>
      </c>
      <c r="F107" s="64" t="str">
        <f>eBooks!F107</f>
        <v>https://www.emerald.com/insight/publication/doi/10.1016/S1569-3740(2001)3</v>
      </c>
      <c r="G107" s="64">
        <f>eBooks!G107</f>
        <v>9780762303052</v>
      </c>
      <c r="H107" s="64">
        <f>eBooks!H107</f>
        <v>9781849500210</v>
      </c>
      <c r="I107" s="64" t="str">
        <f>eBooks!I107</f>
        <v>Not Available</v>
      </c>
      <c r="J107" s="64" t="str">
        <f>eBooks!J107</f>
        <v>BME</v>
      </c>
      <c r="K107" s="64" t="str">
        <f>eBooks!K107</f>
        <v>Accounting, Finance &amp; Economics</v>
      </c>
      <c r="L107" s="64" t="str">
        <f>eBooks!N107</f>
        <v>Backlist</v>
      </c>
      <c r="M107" s="64" t="str">
        <f>IF(eBooks!O107=0,"",eBooks!O107)</f>
        <v/>
      </c>
    </row>
    <row r="108" spans="1:13" x14ac:dyDescent="0.3">
      <c r="A108" s="48" t="str">
        <f>eBooks!A108</f>
        <v>Serial</v>
      </c>
      <c r="B108" s="64" t="str">
        <f>eBooks!B108</f>
        <v>The Transformation of Work</v>
      </c>
      <c r="C108" s="64" t="str">
        <f>IF(eBooks!C108=0,"",eBooks!C108)</f>
        <v>Research in the Sociology of Work</v>
      </c>
      <c r="D108" s="64" t="str">
        <f>eBooks!D108</f>
        <v xml:space="preserve">Volume 10 </v>
      </c>
      <c r="E108" s="69">
        <v>36964</v>
      </c>
      <c r="F108" s="64" t="str">
        <f>eBooks!F108</f>
        <v>https://www.emerald.com/insight/publication/doi/10.1016/S0277-2833(2001)10</v>
      </c>
      <c r="G108" s="64">
        <f>eBooks!G108</f>
        <v>9780762307661</v>
      </c>
      <c r="H108" s="64">
        <f>eBooks!H108</f>
        <v>9781849500975</v>
      </c>
      <c r="I108" s="64" t="str">
        <f>eBooks!I108</f>
        <v>Not Available</v>
      </c>
      <c r="J108" s="64" t="str">
        <f>eBooks!J108</f>
        <v>SS</v>
      </c>
      <c r="K108" s="64" t="str">
        <f>eBooks!K108</f>
        <v>Sociology</v>
      </c>
      <c r="L108" s="64" t="str">
        <f>eBooks!N108</f>
        <v>Backlist</v>
      </c>
      <c r="M108" s="64" t="str">
        <f>IF(eBooks!O108=0,"",eBooks!O108)</f>
        <v/>
      </c>
    </row>
    <row r="109" spans="1:13" x14ac:dyDescent="0.3">
      <c r="A109" s="48" t="str">
        <f>eBooks!A109</f>
        <v>Serial</v>
      </c>
      <c r="B109" s="64" t="str">
        <f>eBooks!B109</f>
        <v>A Research Annual</v>
      </c>
      <c r="C109" s="64" t="str">
        <f>IF(eBooks!C109=0,"",eBooks!C109)</f>
        <v>Research in the History of Economic Thought and Methodology</v>
      </c>
      <c r="D109" s="64" t="str">
        <f>eBooks!D109</f>
        <v xml:space="preserve">Volume 19 </v>
      </c>
      <c r="E109" s="69">
        <v>36970</v>
      </c>
      <c r="F109" s="64" t="str">
        <f>eBooks!F109</f>
        <v>https://www.emerald.com/insight/publication/doi/10.1016/S0743-4154(2001)19</v>
      </c>
      <c r="G109" s="64">
        <f>eBooks!G109</f>
        <v>9780762307036</v>
      </c>
      <c r="H109" s="64">
        <f>eBooks!H109</f>
        <v>9781849500722</v>
      </c>
      <c r="I109" s="64" t="str">
        <f>eBooks!I109</f>
        <v>Not Available</v>
      </c>
      <c r="J109" s="64" t="str">
        <f>eBooks!J109</f>
        <v>BME</v>
      </c>
      <c r="K109" s="64" t="str">
        <f>eBooks!K109</f>
        <v>Accounting, Finance &amp; Economics</v>
      </c>
      <c r="L109" s="64" t="str">
        <f>eBooks!N109</f>
        <v>Backlist</v>
      </c>
      <c r="M109" s="64" t="str">
        <f>IF(eBooks!O109=0,"",eBooks!O109)</f>
        <v/>
      </c>
    </row>
    <row r="110" spans="1:13" x14ac:dyDescent="0.3">
      <c r="A110" s="48" t="str">
        <f>eBooks!A110</f>
        <v>Serial</v>
      </c>
      <c r="B110" s="64" t="str">
        <f>eBooks!B110</f>
        <v>Edward Everett Hale: The Writings of an Economic Maverick</v>
      </c>
      <c r="C110" s="64" t="str">
        <f>IF(eBooks!C110=0,"",eBooks!C110)</f>
        <v>Research in the History of Economic Thought and Methodology</v>
      </c>
      <c r="D110" s="64" t="str">
        <f>eBooks!D110</f>
        <v xml:space="preserve">Volume 19 Part 2 </v>
      </c>
      <c r="E110" s="69">
        <v>36970</v>
      </c>
      <c r="F110" s="64" t="str">
        <f>eBooks!F110</f>
        <v>https://www.emerald.com/insight/publication/doi/10.1016/S0743-4154(2001)19_Part_2</v>
      </c>
      <c r="G110" s="64">
        <f>eBooks!G110</f>
        <v>9780762306947</v>
      </c>
      <c r="H110" s="64">
        <f>eBooks!H110</f>
        <v>9781849500685</v>
      </c>
      <c r="I110" s="64" t="str">
        <f>eBooks!I110</f>
        <v>Not Available</v>
      </c>
      <c r="J110" s="64" t="str">
        <f>eBooks!J110</f>
        <v>BME</v>
      </c>
      <c r="K110" s="64" t="str">
        <f>eBooks!K110</f>
        <v>Accounting, Finance &amp; Economics</v>
      </c>
      <c r="L110" s="64" t="str">
        <f>eBooks!N110</f>
        <v>Backlist</v>
      </c>
      <c r="M110" s="64" t="str">
        <f>IF(eBooks!O110=0,"",eBooks!O110)</f>
        <v/>
      </c>
    </row>
    <row r="111" spans="1:13" x14ac:dyDescent="0.3">
      <c r="A111" s="48" t="str">
        <f>eBooks!A111</f>
        <v>Serial</v>
      </c>
      <c r="B111" s="64" t="str">
        <f>eBooks!B111</f>
        <v>Edwin Seligman's Lectures on Public Finance, 1927/1928</v>
      </c>
      <c r="C111" s="64" t="str">
        <f>IF(eBooks!C111=0,"",eBooks!C111)</f>
        <v>Research in the History of Economic Thought and Methodology</v>
      </c>
      <c r="D111" s="64" t="str">
        <f>eBooks!D111</f>
        <v xml:space="preserve">Volume 19 Part 3 </v>
      </c>
      <c r="E111" s="69">
        <v>36970</v>
      </c>
      <c r="F111" s="64" t="str">
        <f>eBooks!F111</f>
        <v>https://www.emerald.com/insight/publication/doi/10.1016/S0743-4154(2001)19_Part_3</v>
      </c>
      <c r="G111" s="64">
        <f>eBooks!G111</f>
        <v>9780762307043</v>
      </c>
      <c r="H111" s="64">
        <f>eBooks!H111</f>
        <v>9781849500739</v>
      </c>
      <c r="I111" s="64" t="str">
        <f>eBooks!I111</f>
        <v>Not Available</v>
      </c>
      <c r="J111" s="64" t="str">
        <f>eBooks!J111</f>
        <v>BME</v>
      </c>
      <c r="K111" s="64" t="str">
        <f>eBooks!K111</f>
        <v>Accounting, Finance &amp; Economics</v>
      </c>
      <c r="L111" s="64" t="str">
        <f>eBooks!N111</f>
        <v>Backlist</v>
      </c>
      <c r="M111" s="64" t="str">
        <f>IF(eBooks!O111=0,"",eBooks!O111)</f>
        <v/>
      </c>
    </row>
    <row r="112" spans="1:13" x14ac:dyDescent="0.3">
      <c r="A112" s="48" t="str">
        <f>eBooks!A112</f>
        <v>Serial</v>
      </c>
      <c r="B112" s="64" t="str">
        <f>eBooks!B112</f>
        <v>Political Power and Social Theory</v>
      </c>
      <c r="C112" s="64" t="str">
        <f>IF(eBooks!C112=0,"",eBooks!C112)</f>
        <v>Political Power and Social Theory</v>
      </c>
      <c r="D112" s="64" t="str">
        <f>eBooks!D112</f>
        <v xml:space="preserve">Volume 14 </v>
      </c>
      <c r="E112" s="69">
        <v>36972</v>
      </c>
      <c r="F112" s="64" t="str">
        <f>eBooks!F112</f>
        <v>https://www.emerald.com/insight/publication/doi/10.1016/S0198-8719(2001)14</v>
      </c>
      <c r="G112" s="64">
        <f>eBooks!G112</f>
        <v>9780762307630</v>
      </c>
      <c r="H112" s="64">
        <f>eBooks!H112</f>
        <v>9781849500951</v>
      </c>
      <c r="I112" s="64" t="str">
        <f>eBooks!I112</f>
        <v>Not Available</v>
      </c>
      <c r="J112" s="64" t="str">
        <f>eBooks!J112</f>
        <v>SS</v>
      </c>
      <c r="K112" s="64" t="str">
        <f>eBooks!K112</f>
        <v>Sociology</v>
      </c>
      <c r="L112" s="64" t="str">
        <f>eBooks!N112</f>
        <v>Backlist</v>
      </c>
      <c r="M112" s="64" t="str">
        <f>IF(eBooks!O112=0,"",eBooks!O112)</f>
        <v/>
      </c>
    </row>
    <row r="113" spans="1:13" x14ac:dyDescent="0.3">
      <c r="A113" s="48" t="str">
        <f>eBooks!A113</f>
        <v>Serial</v>
      </c>
      <c r="B113" s="64" t="str">
        <f>eBooks!B113</f>
        <v>Advances in Financial Economics</v>
      </c>
      <c r="C113" s="64" t="str">
        <f>IF(eBooks!C113=0,"",eBooks!C113)</f>
        <v>Advances in Financial Economics</v>
      </c>
      <c r="D113" s="64" t="str">
        <f>eBooks!D113</f>
        <v xml:space="preserve">Volume 6 </v>
      </c>
      <c r="E113" s="69">
        <v>36980</v>
      </c>
      <c r="F113" s="64" t="str">
        <f>eBooks!F113</f>
        <v>https://www.emerald.com/insight/publication/doi/10.1016/S1569-3732(2001)6</v>
      </c>
      <c r="G113" s="64">
        <f>eBooks!G113</f>
        <v>9780762307135</v>
      </c>
      <c r="H113" s="64">
        <f>eBooks!H113</f>
        <v>9781849500746</v>
      </c>
      <c r="I113" s="64" t="str">
        <f>eBooks!I113</f>
        <v>Not Available</v>
      </c>
      <c r="J113" s="64" t="str">
        <f>eBooks!J113</f>
        <v>BME</v>
      </c>
      <c r="K113" s="64" t="str">
        <f>eBooks!K113</f>
        <v>Accounting, Finance &amp; Economics</v>
      </c>
      <c r="L113" s="64" t="str">
        <f>eBooks!N113</f>
        <v>Backlist</v>
      </c>
      <c r="M113" s="64" t="str">
        <f>IF(eBooks!O113=0,"",eBooks!O113)</f>
        <v/>
      </c>
    </row>
    <row r="114" spans="1:13" x14ac:dyDescent="0.3">
      <c r="A114" s="48" t="str">
        <f>eBooks!A114</f>
        <v>Serial</v>
      </c>
      <c r="B114" s="64" t="str">
        <f>eBooks!B114</f>
        <v>Advances in Group Processes</v>
      </c>
      <c r="C114" s="64" t="str">
        <f>IF(eBooks!C114=0,"",eBooks!C114)</f>
        <v>Advances in Group Processes</v>
      </c>
      <c r="D114" s="64" t="str">
        <f>eBooks!D114</f>
        <v xml:space="preserve">Volume 18 </v>
      </c>
      <c r="E114" s="69">
        <v>36980</v>
      </c>
      <c r="F114" s="64" t="str">
        <f>eBooks!F114</f>
        <v>https://www.emerald.com/insight/publication/doi/10.1016/S0882-6145(2001)18</v>
      </c>
      <c r="G114" s="64">
        <f>eBooks!G114</f>
        <v>9780762307678</v>
      </c>
      <c r="H114" s="64">
        <f>eBooks!H114</f>
        <v>9781849500982</v>
      </c>
      <c r="I114" s="64" t="str">
        <f>eBooks!I114</f>
        <v>Not Available</v>
      </c>
      <c r="J114" s="64" t="str">
        <f>eBooks!J114</f>
        <v>BME</v>
      </c>
      <c r="K114" s="64" t="str">
        <f>eBooks!K114</f>
        <v>HR, Learning &amp; Organization Studies</v>
      </c>
      <c r="L114" s="64" t="str">
        <f>eBooks!N114</f>
        <v>Backlist</v>
      </c>
      <c r="M114" s="64" t="str">
        <f>IF(eBooks!O114=0,"",eBooks!O114)</f>
        <v/>
      </c>
    </row>
    <row r="115" spans="1:13" x14ac:dyDescent="0.3">
      <c r="A115" s="48" t="str">
        <f>eBooks!A115</f>
        <v>Serial</v>
      </c>
      <c r="B115" s="64" t="str">
        <f>eBooks!B115</f>
        <v>Ethnography and Education Policy</v>
      </c>
      <c r="C115" s="64" t="str">
        <f>IF(eBooks!C115=0,"",eBooks!C115)</f>
        <v>Studies in Educational Ethnography</v>
      </c>
      <c r="D115" s="64" t="str">
        <f>eBooks!D115</f>
        <v xml:space="preserve">Volume 4 </v>
      </c>
      <c r="E115" s="69">
        <v>36980</v>
      </c>
      <c r="F115" s="64" t="str">
        <f>eBooks!F115</f>
        <v>https://www.emerald.com/insight/publication/doi/10.1016/S1529-210X(2001)4</v>
      </c>
      <c r="G115" s="64">
        <f>eBooks!G115</f>
        <v>9780762307685</v>
      </c>
      <c r="H115" s="64">
        <f>eBooks!H115</f>
        <v>9781849500999</v>
      </c>
      <c r="I115" s="64" t="str">
        <f>eBooks!I115</f>
        <v>Not Available</v>
      </c>
      <c r="J115" s="64" t="str">
        <f>eBooks!J115</f>
        <v>SS</v>
      </c>
      <c r="K115" s="64" t="str">
        <f>eBooks!K115</f>
        <v>Education</v>
      </c>
      <c r="L115" s="64" t="str">
        <f>eBooks!N115</f>
        <v>Backlist</v>
      </c>
      <c r="M115" s="64" t="str">
        <f>IF(eBooks!O115=0,"",eBooks!O115)</f>
        <v/>
      </c>
    </row>
    <row r="116" spans="1:13" x14ac:dyDescent="0.3">
      <c r="A116" s="48" t="str">
        <f>eBooks!A116</f>
        <v>Serial</v>
      </c>
      <c r="B116" s="64" t="str">
        <f>eBooks!B116</f>
        <v>The Ethics of Organ Transplantation</v>
      </c>
      <c r="C116" s="64" t="str">
        <f>IF(eBooks!C116=0,"",eBooks!C116)</f>
        <v>Advances in Bioethics</v>
      </c>
      <c r="D116" s="64" t="str">
        <f>eBooks!D116</f>
        <v xml:space="preserve">Volume 7 </v>
      </c>
      <c r="E116" s="69">
        <v>36984</v>
      </c>
      <c r="F116" s="64" t="str">
        <f>eBooks!F116</f>
        <v>https://www.emerald.com/insight/publication/doi/10.1016/S1479-3709(2001)7</v>
      </c>
      <c r="G116" s="64">
        <f>eBooks!G116</f>
        <v>9780762307647</v>
      </c>
      <c r="H116" s="64">
        <f>eBooks!H116</f>
        <v>9781849500968</v>
      </c>
      <c r="I116" s="64" t="str">
        <f>eBooks!I116</f>
        <v>Not Available</v>
      </c>
      <c r="J116" s="64" t="str">
        <f>eBooks!J116</f>
        <v>SS</v>
      </c>
      <c r="K116" s="64" t="str">
        <f>eBooks!K116</f>
        <v>Sociology</v>
      </c>
      <c r="L116" s="64" t="str">
        <f>eBooks!N116</f>
        <v>Backlist</v>
      </c>
      <c r="M116" s="64" t="str">
        <f>IF(eBooks!O116=0,"",eBooks!O116)</f>
        <v/>
      </c>
    </row>
    <row r="117" spans="1:13" x14ac:dyDescent="0.3">
      <c r="A117" s="48" t="str">
        <f>eBooks!A117</f>
        <v>Serial</v>
      </c>
      <c r="B117" s="64" t="str">
        <f>eBooks!B117</f>
        <v>Advances in Accountability: Regulation, Research, Gender and Justice</v>
      </c>
      <c r="C117" s="64" t="str">
        <f>IF(eBooks!C117=0,"",eBooks!C117)</f>
        <v>Advances in Public Interest Accounting</v>
      </c>
      <c r="D117" s="64" t="str">
        <f>eBooks!D117</f>
        <v xml:space="preserve">Volume 8 </v>
      </c>
      <c r="E117" s="69">
        <v>36987</v>
      </c>
      <c r="F117" s="64" t="str">
        <f>eBooks!F117</f>
        <v>https://www.emerald.com/insight/publication/doi/10.1016/S1041-7060(2001)8</v>
      </c>
      <c r="G117" s="64">
        <f>eBooks!G117</f>
        <v>9780762305186</v>
      </c>
      <c r="H117" s="64">
        <f>eBooks!H117</f>
        <v>9781849500302</v>
      </c>
      <c r="I117" s="64" t="str">
        <f>eBooks!I117</f>
        <v>Not Available</v>
      </c>
      <c r="J117" s="64" t="str">
        <f>eBooks!J117</f>
        <v>BME</v>
      </c>
      <c r="K117" s="64" t="str">
        <f>eBooks!K117</f>
        <v>Accounting, Finance &amp; Economics</v>
      </c>
      <c r="L117" s="64" t="str">
        <f>eBooks!N117</f>
        <v>Backlist</v>
      </c>
      <c r="M117" s="64" t="str">
        <f>IF(eBooks!O117=0,"",eBooks!O117)</f>
        <v/>
      </c>
    </row>
    <row r="118" spans="1:13" x14ac:dyDescent="0.3">
      <c r="A118" s="48" t="str">
        <f>eBooks!A118</f>
        <v>Serial</v>
      </c>
      <c r="B118" s="64" t="str">
        <f>eBooks!B118</f>
        <v>Subjectspecific instructional methods and activities</v>
      </c>
      <c r="C118" s="64" t="str">
        <f>IF(eBooks!C118=0,"",eBooks!C118)</f>
        <v>Advances in Research on Teaching</v>
      </c>
      <c r="D118" s="64" t="str">
        <f>eBooks!D118</f>
        <v xml:space="preserve">Volume 8 </v>
      </c>
      <c r="E118" s="69">
        <v>36987</v>
      </c>
      <c r="F118" s="64" t="str">
        <f>eBooks!F118</f>
        <v>https://www.emerald.com/insight/publication/doi/10.1016/S1479-3687(2001)8</v>
      </c>
      <c r="G118" s="64">
        <f>eBooks!G118</f>
        <v>9780762306152</v>
      </c>
      <c r="H118" s="64">
        <f>eBooks!H118</f>
        <v>9781849500401</v>
      </c>
      <c r="I118" s="64" t="str">
        <f>eBooks!I118</f>
        <v>Not Available</v>
      </c>
      <c r="J118" s="64" t="str">
        <f>eBooks!J118</f>
        <v>SS</v>
      </c>
      <c r="K118" s="64" t="str">
        <f>eBooks!K118</f>
        <v>Education</v>
      </c>
      <c r="L118" s="64" t="str">
        <f>eBooks!N118</f>
        <v>Backlist</v>
      </c>
      <c r="M118" s="64" t="str">
        <f>IF(eBooks!O118=0,"",eBooks!O118)</f>
        <v/>
      </c>
    </row>
    <row r="119" spans="1:13" x14ac:dyDescent="0.3">
      <c r="A119" s="48" t="str">
        <f>eBooks!A119</f>
        <v>Serial</v>
      </c>
      <c r="B119" s="64" t="str">
        <f>eBooks!B119</f>
        <v>Advances in Library Administration and Organization</v>
      </c>
      <c r="C119" s="64" t="str">
        <f>IF(eBooks!C119=0,"",eBooks!C119)</f>
        <v>Advances in Library Administration and Organization</v>
      </c>
      <c r="D119" s="64" t="str">
        <f>eBooks!D119</f>
        <v xml:space="preserve">Volume 18 </v>
      </c>
      <c r="E119" s="69">
        <v>37014</v>
      </c>
      <c r="F119" s="64" t="str">
        <f>eBooks!F119</f>
        <v>https://www.emerald.com/insight/publication/doi/10.1016/S0732-0671(2001)18</v>
      </c>
      <c r="G119" s="64">
        <f>eBooks!G119</f>
        <v>9780762307180</v>
      </c>
      <c r="H119" s="64">
        <f>eBooks!H119</f>
        <v>9781849500784</v>
      </c>
      <c r="I119" s="64" t="str">
        <f>eBooks!I119</f>
        <v>Not Available</v>
      </c>
      <c r="J119" s="64" t="str">
        <f>eBooks!J119</f>
        <v>BME</v>
      </c>
      <c r="K119" s="64" t="str">
        <f>eBooks!K119</f>
        <v>Library Studies</v>
      </c>
      <c r="L119" s="64" t="str">
        <f>eBooks!N119</f>
        <v>Backlist</v>
      </c>
      <c r="M119" s="64" t="str">
        <f>IF(eBooks!O119=0,"",eBooks!O119)</f>
        <v/>
      </c>
    </row>
    <row r="120" spans="1:13" x14ac:dyDescent="0.3">
      <c r="A120" s="48" t="str">
        <f>eBooks!A120</f>
        <v>Serial</v>
      </c>
      <c r="B120" s="64" t="str">
        <f>eBooks!B120</f>
        <v>Advances in Human Performance and Cognitive Engineering Research</v>
      </c>
      <c r="C120" s="64" t="str">
        <f>IF(eBooks!C120=0,"",eBooks!C120)</f>
        <v>Advances in Human Performance and Cognitive Engineering Research</v>
      </c>
      <c r="D120" s="64" t="str">
        <f>eBooks!D120</f>
        <v xml:space="preserve">Volume 1 </v>
      </c>
      <c r="E120" s="69">
        <v>37021</v>
      </c>
      <c r="F120" s="64" t="str">
        <f>eBooks!F120</f>
        <v>https://www.emerald.com/insight/publication/doi/10.1016/S1479-3601(2001)1</v>
      </c>
      <c r="G120" s="64">
        <f>eBooks!G120</f>
        <v>9780762307487</v>
      </c>
      <c r="H120" s="64">
        <f>eBooks!H120</f>
        <v>9781849500876</v>
      </c>
      <c r="I120" s="64" t="str">
        <f>eBooks!I120</f>
        <v>Not Available</v>
      </c>
      <c r="J120" s="64" t="str">
        <f>eBooks!J120</f>
        <v>BME</v>
      </c>
      <c r="K120" s="64" t="str">
        <f>eBooks!K120</f>
        <v>HR, Learning &amp; Organization Studies</v>
      </c>
      <c r="L120" s="64" t="str">
        <f>eBooks!N120</f>
        <v>Backlist</v>
      </c>
      <c r="M120" s="64" t="str">
        <f>IF(eBooks!O120=0,"",eBooks!O120)</f>
        <v/>
      </c>
    </row>
    <row r="121" spans="1:13" x14ac:dyDescent="0.3">
      <c r="A121" s="48" t="str">
        <f>eBooks!A121</f>
        <v>Serial</v>
      </c>
      <c r="B121" s="64" t="str">
        <f>eBooks!B121</f>
        <v>The Economics of Women and Work in the Middle East and North Africa</v>
      </c>
      <c r="C121" s="64" t="str">
        <f>IF(eBooks!C121=0,"",eBooks!C121)</f>
        <v>Research in Middle East Economics</v>
      </c>
      <c r="D121" s="64" t="str">
        <f>eBooks!D121</f>
        <v xml:space="preserve">Volume 4 </v>
      </c>
      <c r="E121" s="69">
        <v>37021</v>
      </c>
      <c r="F121" s="64" t="str">
        <f>eBooks!F121</f>
        <v>https://www.emerald.com/insight/publication/doi/10.1016/S1094-5334(2001)4</v>
      </c>
      <c r="G121" s="64">
        <f>eBooks!G121</f>
        <v>9780762307142</v>
      </c>
      <c r="H121" s="64">
        <f>eBooks!H121</f>
        <v>9781849500753</v>
      </c>
      <c r="I121" s="64" t="str">
        <f>eBooks!I121</f>
        <v>Not Available</v>
      </c>
      <c r="J121" s="64" t="str">
        <f>eBooks!J121</f>
        <v>BME</v>
      </c>
      <c r="K121" s="64" t="str">
        <f>eBooks!K121</f>
        <v>Accounting, Finance &amp; Economics</v>
      </c>
      <c r="L121" s="64" t="str">
        <f>eBooks!N121</f>
        <v>Backlist</v>
      </c>
      <c r="M121" s="64" t="str">
        <f>IF(eBooks!O121=0,"",eBooks!O121)</f>
        <v/>
      </c>
    </row>
    <row r="122" spans="1:13" x14ac:dyDescent="0.3">
      <c r="A122" s="48" t="str">
        <f>eBooks!A122</f>
        <v>Serial</v>
      </c>
      <c r="B122" s="64" t="str">
        <f>eBooks!B122</f>
        <v>The Organizational Response to Social Problems</v>
      </c>
      <c r="C122" s="64" t="str">
        <f>IF(eBooks!C122=0,"",eBooks!C122)</f>
        <v>Research in Social Problems and Public Policy</v>
      </c>
      <c r="D122" s="64" t="str">
        <f>eBooks!D122</f>
        <v xml:space="preserve">Volume 8 </v>
      </c>
      <c r="E122" s="69">
        <v>37029</v>
      </c>
      <c r="F122" s="64" t="str">
        <f>eBooks!F122</f>
        <v>https://www.emerald.com/insight/publication/doi/10.1016/S0196-1152(2001)8</v>
      </c>
      <c r="G122" s="64">
        <f>eBooks!G122</f>
        <v>9780762307166</v>
      </c>
      <c r="H122" s="64">
        <f>eBooks!H122</f>
        <v>9781849500760</v>
      </c>
      <c r="I122" s="64" t="str">
        <f>eBooks!I122</f>
        <v>Not Available</v>
      </c>
      <c r="J122" s="64" t="str">
        <f>eBooks!J122</f>
        <v>SS</v>
      </c>
      <c r="K122" s="64" t="str">
        <f>eBooks!K122</f>
        <v>Sociology</v>
      </c>
      <c r="L122" s="64" t="str">
        <f>eBooks!N122</f>
        <v>Backlist</v>
      </c>
      <c r="M122" s="64" t="str">
        <f>IF(eBooks!O122=0,"",eBooks!O122)</f>
        <v/>
      </c>
    </row>
    <row r="123" spans="1:13" x14ac:dyDescent="0.3">
      <c r="A123" s="48" t="str">
        <f>eBooks!A123</f>
        <v>Serial</v>
      </c>
      <c r="B123" s="64" t="str">
        <f>eBooks!B123</f>
        <v>Advances in Taxation</v>
      </c>
      <c r="C123" s="64" t="str">
        <f>IF(eBooks!C123=0,"",eBooks!C123)</f>
        <v>Advances in Taxation</v>
      </c>
      <c r="D123" s="64" t="str">
        <f>eBooks!D123</f>
        <v xml:space="preserve">Volume 13 </v>
      </c>
      <c r="E123" s="69">
        <v>37053</v>
      </c>
      <c r="F123" s="64" t="str">
        <f>eBooks!F123</f>
        <v>https://www.emerald.com/insight/publication/doi/10.1016/S1058-7497(2001)13</v>
      </c>
      <c r="G123" s="64">
        <f>eBooks!G123</f>
        <v>9780762307746</v>
      </c>
      <c r="H123" s="64">
        <f>eBooks!H123</f>
        <v>9781849501033</v>
      </c>
      <c r="I123" s="64" t="str">
        <f>eBooks!I123</f>
        <v>Not Available</v>
      </c>
      <c r="J123" s="64" t="str">
        <f>eBooks!J123</f>
        <v>BME</v>
      </c>
      <c r="K123" s="64" t="str">
        <f>eBooks!K123</f>
        <v>Accounting, Finance &amp; Economics</v>
      </c>
      <c r="L123" s="64" t="str">
        <f>eBooks!N123</f>
        <v>Backlist</v>
      </c>
      <c r="M123" s="64" t="str">
        <f>IF(eBooks!O123=0,"",eBooks!O123)</f>
        <v/>
      </c>
    </row>
    <row r="124" spans="1:13" x14ac:dyDescent="0.3">
      <c r="A124" s="48" t="str">
        <f>eBooks!A124</f>
        <v>Serial</v>
      </c>
      <c r="B124" s="64" t="str">
        <f>eBooks!B124</f>
        <v>Social Capital of Organizations</v>
      </c>
      <c r="C124" s="64" t="str">
        <f>IF(eBooks!C124=0,"",eBooks!C124)</f>
        <v>Research in the Sociology of Organizations</v>
      </c>
      <c r="D124" s="64" t="str">
        <f>eBooks!D124</f>
        <v xml:space="preserve">Volume 18 </v>
      </c>
      <c r="E124" s="69">
        <v>37053</v>
      </c>
      <c r="F124" s="64" t="str">
        <f>eBooks!F124</f>
        <v>https://www.emerald.com/insight/publication/doi/10.1016/S0733-558X(2001)18</v>
      </c>
      <c r="G124" s="64">
        <f>eBooks!G124</f>
        <v>9780762307708</v>
      </c>
      <c r="H124" s="64">
        <f>eBooks!H124</f>
        <v>9781849501002</v>
      </c>
      <c r="I124" s="64" t="str">
        <f>eBooks!I124</f>
        <v>Not Available</v>
      </c>
      <c r="J124" s="64" t="str">
        <f>eBooks!J124</f>
        <v>BME</v>
      </c>
      <c r="K124" s="64" t="str">
        <f>eBooks!K124</f>
        <v>HR, Learning &amp; Organization Studies</v>
      </c>
      <c r="L124" s="64" t="str">
        <f>eBooks!N124</f>
        <v>Backlist</v>
      </c>
      <c r="M124" s="64" t="str">
        <f>IF(eBooks!O124=0,"",eBooks!O124)</f>
        <v/>
      </c>
    </row>
    <row r="125" spans="1:13" x14ac:dyDescent="0.3">
      <c r="A125" s="48" t="str">
        <f>eBooks!A125</f>
        <v>Serial</v>
      </c>
      <c r="B125" s="64" t="str">
        <f>eBooks!B125</f>
        <v>An International Feminist Challenge to Theory</v>
      </c>
      <c r="C125" s="64" t="str">
        <f>IF(eBooks!C125=0,"",eBooks!C125)</f>
        <v>Advances in Gender Research</v>
      </c>
      <c r="D125" s="64" t="str">
        <f>eBooks!D125</f>
        <v xml:space="preserve">Volume 5 </v>
      </c>
      <c r="E125" s="69">
        <v>37055</v>
      </c>
      <c r="F125" s="64" t="str">
        <f>eBooks!F125</f>
        <v>https://www.emerald.com/insight/publication/doi/10.1016/S1529-2126(2001)5</v>
      </c>
      <c r="G125" s="64">
        <f>eBooks!G125</f>
        <v>9780762307203</v>
      </c>
      <c r="H125" s="64">
        <f>eBooks!H125</f>
        <v>9781849500791</v>
      </c>
      <c r="I125" s="64" t="str">
        <f>eBooks!I125</f>
        <v>Not Available</v>
      </c>
      <c r="J125" s="64" t="str">
        <f>eBooks!J125</f>
        <v>SS</v>
      </c>
      <c r="K125" s="64" t="str">
        <f>eBooks!K125</f>
        <v>Sociology</v>
      </c>
      <c r="L125" s="64" t="str">
        <f>eBooks!N125</f>
        <v>Backlist</v>
      </c>
      <c r="M125" s="64" t="str">
        <f>IF(eBooks!O125=0,"",eBooks!O125)</f>
        <v/>
      </c>
    </row>
    <row r="126" spans="1:13" x14ac:dyDescent="0.3">
      <c r="A126" s="48" t="str">
        <f>eBooks!A126</f>
        <v>Serial</v>
      </c>
      <c r="B126" s="64" t="str">
        <f>eBooks!B126</f>
        <v>Advances in Accounting Behavioral Research</v>
      </c>
      <c r="C126" s="64" t="str">
        <f>IF(eBooks!C126=0,"",eBooks!C126)</f>
        <v>Advances in Accounting Behavioral Research</v>
      </c>
      <c r="D126" s="64" t="str">
        <f>eBooks!D126</f>
        <v xml:space="preserve">Volume 4 </v>
      </c>
      <c r="E126" s="69">
        <v>37057</v>
      </c>
      <c r="F126" s="64" t="str">
        <f>eBooks!F126</f>
        <v>https://www.emerald.com/insight/publication/doi/10.1016/S1475-1488(2001)4</v>
      </c>
      <c r="G126" s="64">
        <f>eBooks!G126</f>
        <v>9780762307845</v>
      </c>
      <c r="H126" s="64">
        <f>eBooks!H126</f>
        <v>9781849501040</v>
      </c>
      <c r="I126" s="64" t="str">
        <f>eBooks!I126</f>
        <v>Not Available</v>
      </c>
      <c r="J126" s="64" t="str">
        <f>eBooks!J126</f>
        <v>BME</v>
      </c>
      <c r="K126" s="64" t="str">
        <f>eBooks!K126</f>
        <v>Accounting, Finance &amp; Economics</v>
      </c>
      <c r="L126" s="64" t="str">
        <f>eBooks!N126</f>
        <v>Backlist</v>
      </c>
      <c r="M126" s="64" t="str">
        <f>IF(eBooks!O126=0,"",eBooks!O126)</f>
        <v/>
      </c>
    </row>
    <row r="127" spans="1:13" x14ac:dyDescent="0.3">
      <c r="A127" s="48" t="str">
        <f>eBooks!A127</f>
        <v>Serial</v>
      </c>
      <c r="B127" s="64" t="str">
        <f>eBooks!B127</f>
        <v>Multiunit Organization and Multimarket Strategy</v>
      </c>
      <c r="C127" s="64" t="str">
        <f>IF(eBooks!C127=0,"",eBooks!C127)</f>
        <v>Advances in Strategic Management</v>
      </c>
      <c r="D127" s="64" t="str">
        <f>eBooks!D127</f>
        <v xml:space="preserve">Volume 18 </v>
      </c>
      <c r="E127" s="69">
        <v>37057</v>
      </c>
      <c r="F127" s="64" t="str">
        <f>eBooks!F127</f>
        <v>https://www.emerald.com/insight/publication/doi/10.1016/S0742-3322(2001)18</v>
      </c>
      <c r="G127" s="64">
        <f>eBooks!G127</f>
        <v>9780762307210</v>
      </c>
      <c r="H127" s="64">
        <f>eBooks!H127</f>
        <v>9781849500807</v>
      </c>
      <c r="I127" s="64" t="str">
        <f>eBooks!I127</f>
        <v>Not Available</v>
      </c>
      <c r="J127" s="64" t="str">
        <f>eBooks!J127</f>
        <v>BME</v>
      </c>
      <c r="K127" s="64" t="str">
        <f>eBooks!K127</f>
        <v>Business, Management &amp; Strategy</v>
      </c>
      <c r="L127" s="64" t="str">
        <f>eBooks!N127</f>
        <v>Backlist</v>
      </c>
      <c r="M127" s="64" t="str">
        <f>IF(eBooks!O127=0,"",eBooks!O127)</f>
        <v/>
      </c>
    </row>
    <row r="128" spans="1:13" x14ac:dyDescent="0.3">
      <c r="A128" s="48" t="str">
        <f>eBooks!A128</f>
        <v>Serial</v>
      </c>
      <c r="B128" s="64" t="str">
        <f>eBooks!B128</f>
        <v>Vision of Quality: How Evaluators Define, Understand and Represent Program Quality</v>
      </c>
      <c r="C128" s="64" t="str">
        <f>IF(eBooks!C128=0,"",eBooks!C128)</f>
        <v>Advances in Program Evaluation</v>
      </c>
      <c r="D128" s="64" t="str">
        <f>eBooks!D128</f>
        <v xml:space="preserve">Volume 7 </v>
      </c>
      <c r="E128" s="69">
        <v>37057</v>
      </c>
      <c r="F128" s="64" t="str">
        <f>eBooks!F128</f>
        <v>https://www.emerald.com/insight/publication/doi/10.1016/S1474-7863(2001)7</v>
      </c>
      <c r="G128" s="64">
        <f>eBooks!G128</f>
        <v>9780762307715</v>
      </c>
      <c r="H128" s="64">
        <f>eBooks!H128</f>
        <v>9781849501019</v>
      </c>
      <c r="I128" s="64" t="str">
        <f>eBooks!I128</f>
        <v>Not Available</v>
      </c>
      <c r="J128" s="64" t="str">
        <f>eBooks!J128</f>
        <v>SS</v>
      </c>
      <c r="K128" s="64" t="str">
        <f>eBooks!K128</f>
        <v>Education</v>
      </c>
      <c r="L128" s="64" t="str">
        <f>eBooks!N128</f>
        <v>Backlist</v>
      </c>
      <c r="M128" s="64" t="str">
        <f>IF(eBooks!O128=0,"",eBooks!O128)</f>
        <v/>
      </c>
    </row>
    <row r="129" spans="1:13" x14ac:dyDescent="0.3">
      <c r="A129" s="48" t="str">
        <f>eBooks!A129</f>
        <v>Serial</v>
      </c>
      <c r="B129" s="64" t="str">
        <f>eBooks!B129</f>
        <v>Exploring Theories and Expanding Methodologies: Where we are and where we need to go</v>
      </c>
      <c r="C129" s="64" t="str">
        <f>IF(eBooks!C129=0,"",eBooks!C129)</f>
        <v>Research in Social Science and Disability</v>
      </c>
      <c r="D129" s="64" t="str">
        <f>eBooks!D129</f>
        <v xml:space="preserve">Volume 2 </v>
      </c>
      <c r="E129" s="69">
        <v>37062</v>
      </c>
      <c r="F129" s="64" t="str">
        <f>eBooks!F129</f>
        <v>https://www.emerald.com/insight/publication/doi/10.1016/S1479-3547(2001)2</v>
      </c>
      <c r="G129" s="64">
        <f>eBooks!G129</f>
        <v>9780762307739</v>
      </c>
      <c r="H129" s="64">
        <f>eBooks!H129</f>
        <v>9781849501026</v>
      </c>
      <c r="I129" s="64" t="str">
        <f>eBooks!I129</f>
        <v>Not Available</v>
      </c>
      <c r="J129" s="64" t="str">
        <f>eBooks!J129</f>
        <v>SS</v>
      </c>
      <c r="K129" s="64" t="str">
        <f>eBooks!K129</f>
        <v>Sociology</v>
      </c>
      <c r="L129" s="64" t="str">
        <f>eBooks!N129</f>
        <v>Backlist</v>
      </c>
      <c r="M129" s="64" t="str">
        <f>IF(eBooks!O129=0,"",eBooks!O129)</f>
        <v/>
      </c>
    </row>
    <row r="130" spans="1:13" x14ac:dyDescent="0.3">
      <c r="A130" s="48" t="str">
        <f>eBooks!A130</f>
        <v>Serial</v>
      </c>
      <c r="B130" s="64" t="str">
        <f>eBooks!B130</f>
        <v>Advances in Global Leadership</v>
      </c>
      <c r="C130" s="64" t="str">
        <f>IF(eBooks!C130=0,"",eBooks!C130)</f>
        <v>Advances in Global Leadership</v>
      </c>
      <c r="D130" s="64" t="str">
        <f>eBooks!D130</f>
        <v xml:space="preserve">Volume 2 </v>
      </c>
      <c r="E130" s="69">
        <v>37064</v>
      </c>
      <c r="F130" s="64" t="str">
        <f>eBooks!F130</f>
        <v>https://www.emerald.com/insight/publication/doi/10.1016/S1535-1203(2001)2</v>
      </c>
      <c r="G130" s="64">
        <f>eBooks!G130</f>
        <v>9780762307234</v>
      </c>
      <c r="H130" s="64">
        <f>eBooks!H130</f>
        <v>9781849500821</v>
      </c>
      <c r="I130" s="64" t="str">
        <f>eBooks!I130</f>
        <v>Not Available</v>
      </c>
      <c r="J130" s="64" t="str">
        <f>eBooks!J130</f>
        <v>BME</v>
      </c>
      <c r="K130" s="64" t="str">
        <f>eBooks!K130</f>
        <v>HR, Learning &amp; Organization Studies</v>
      </c>
      <c r="L130" s="64" t="str">
        <f>eBooks!N130</f>
        <v>Backlist</v>
      </c>
      <c r="M130" s="64" t="str">
        <f>IF(eBooks!O130=0,"",eBooks!O130)</f>
        <v/>
      </c>
    </row>
    <row r="131" spans="1:13" x14ac:dyDescent="0.3">
      <c r="A131" s="48" t="str">
        <f>eBooks!A131</f>
        <v>Serial</v>
      </c>
      <c r="B131" s="64" t="str">
        <f>eBooks!B131</f>
        <v>Research in Finance</v>
      </c>
      <c r="C131" s="64" t="str">
        <f>IF(eBooks!C131=0,"",eBooks!C131)</f>
        <v>Research in Finance</v>
      </c>
      <c r="D131" s="64" t="str">
        <f>eBooks!D131</f>
        <v xml:space="preserve">Volume 18 </v>
      </c>
      <c r="E131" s="69">
        <v>37064</v>
      </c>
      <c r="F131" s="64" t="str">
        <f>eBooks!F131</f>
        <v>https://www.emerald.com/insight/publication/doi/10.1016/S0196-3821(2001)18</v>
      </c>
      <c r="G131" s="64">
        <f>eBooks!G131</f>
        <v>9780762307173</v>
      </c>
      <c r="H131" s="64">
        <f>eBooks!H131</f>
        <v>9781849505789</v>
      </c>
      <c r="I131" s="64" t="str">
        <f>eBooks!I131</f>
        <v>Not Available</v>
      </c>
      <c r="J131" s="64" t="str">
        <f>eBooks!J131</f>
        <v>BME</v>
      </c>
      <c r="K131" s="64" t="str">
        <f>eBooks!K131</f>
        <v>Accounting, Finance &amp; Economics</v>
      </c>
      <c r="L131" s="64" t="str">
        <f>eBooks!N131</f>
        <v>Backlist</v>
      </c>
      <c r="M131" s="64" t="str">
        <f>IF(eBooks!O131=0,"",eBooks!O131)</f>
        <v/>
      </c>
    </row>
    <row r="132" spans="1:13" x14ac:dyDescent="0.3">
      <c r="A132" s="48" t="str">
        <f>eBooks!A132</f>
        <v>Serial</v>
      </c>
      <c r="B132" s="64" t="str">
        <f>eBooks!B132</f>
        <v>Sociological Studies of Children and Youth</v>
      </c>
      <c r="C132" s="64" t="str">
        <f>IF(eBooks!C132=0,"",eBooks!C132)</f>
        <v>Sociological Studies of Children and Youth</v>
      </c>
      <c r="D132" s="64" t="str">
        <f>eBooks!D132</f>
        <v xml:space="preserve">Volume 8 </v>
      </c>
      <c r="E132" s="69">
        <v>37064</v>
      </c>
      <c r="F132" s="64" t="str">
        <f>eBooks!F132</f>
        <v>https://www.emerald.com/insight/publication/doi/10.1016/S1537-4661(2001)8</v>
      </c>
      <c r="G132" s="64">
        <f>eBooks!G132</f>
        <v>9780762300518</v>
      </c>
      <c r="H132" s="64">
        <f>eBooks!H132</f>
        <v>9781849500173</v>
      </c>
      <c r="I132" s="64" t="str">
        <f>eBooks!I132</f>
        <v>Not Available</v>
      </c>
      <c r="J132" s="64" t="str">
        <f>eBooks!J132</f>
        <v>SS</v>
      </c>
      <c r="K132" s="64" t="str">
        <f>eBooks!K132</f>
        <v>Sociology</v>
      </c>
      <c r="L132" s="64" t="str">
        <f>eBooks!N132</f>
        <v>Backlist</v>
      </c>
      <c r="M132" s="64" t="str">
        <f>IF(eBooks!O132=0,"",eBooks!O132)</f>
        <v/>
      </c>
    </row>
    <row r="133" spans="1:13" x14ac:dyDescent="0.3">
      <c r="A133" s="48" t="str">
        <f>eBooks!A133</f>
        <v>Serial</v>
      </c>
      <c r="B133" s="64" t="str">
        <f>eBooks!B133</f>
        <v>Emotional and Behavioural Difficulties in Mainstream Schools</v>
      </c>
      <c r="C133" s="64" t="str">
        <f>IF(eBooks!C133=0,"",eBooks!C133)</f>
        <v>International Perspectives on Inclusive Education</v>
      </c>
      <c r="D133" s="64" t="str">
        <f>eBooks!D133</f>
        <v xml:space="preserve">Volume 1 </v>
      </c>
      <c r="E133" s="69">
        <v>37083</v>
      </c>
      <c r="F133" s="64" t="str">
        <f>eBooks!F133</f>
        <v>https://www.emerald.com/insight/publication/doi/10.1016/S1479-3636(2001)1</v>
      </c>
      <c r="G133" s="64">
        <f>eBooks!G133</f>
        <v>9780762307227</v>
      </c>
      <c r="H133" s="64">
        <f>eBooks!H133</f>
        <v>9781849500814</v>
      </c>
      <c r="I133" s="64" t="str">
        <f>eBooks!I133</f>
        <v>Not Available</v>
      </c>
      <c r="J133" s="64" t="str">
        <f>eBooks!J133</f>
        <v>SS</v>
      </c>
      <c r="K133" s="64" t="str">
        <f>eBooks!K133</f>
        <v>Education</v>
      </c>
      <c r="L133" s="64" t="str">
        <f>eBooks!N133</f>
        <v>Backlist</v>
      </c>
      <c r="M133" s="64" t="str">
        <f>IF(eBooks!O133=0,"",eBooks!O133)</f>
        <v/>
      </c>
    </row>
    <row r="134" spans="1:13" x14ac:dyDescent="0.3">
      <c r="A134" s="48" t="str">
        <f>eBooks!A134</f>
        <v>Serial</v>
      </c>
      <c r="B134" s="64" t="str">
        <f>eBooks!B134</f>
        <v>Critical Perspectives on Urban Redevelopment</v>
      </c>
      <c r="C134" s="64" t="str">
        <f>IF(eBooks!C134=0,"",eBooks!C134)</f>
        <v>Research in Urban Sociology</v>
      </c>
      <c r="D134" s="64" t="str">
        <f>eBooks!D134</f>
        <v xml:space="preserve">Volume 6 </v>
      </c>
      <c r="E134" s="69">
        <v>37099</v>
      </c>
      <c r="F134" s="64" t="str">
        <f>eBooks!F134</f>
        <v>https://www.emerald.com/insight/publication/doi/10.1016/S1047-0042(2001)6</v>
      </c>
      <c r="G134" s="64">
        <f>eBooks!G134</f>
        <v>9780762305414</v>
      </c>
      <c r="H134" s="64">
        <f>eBooks!H134</f>
        <v>9781849500357</v>
      </c>
      <c r="I134" s="64" t="str">
        <f>eBooks!I134</f>
        <v>Not Available</v>
      </c>
      <c r="J134" s="64" t="str">
        <f>eBooks!J134</f>
        <v>SS</v>
      </c>
      <c r="K134" s="64" t="str">
        <f>eBooks!K134</f>
        <v>Sociology</v>
      </c>
      <c r="L134" s="64" t="str">
        <f>eBooks!N134</f>
        <v>Backlist</v>
      </c>
      <c r="M134" s="64" t="str">
        <f>IF(eBooks!O134=0,"",eBooks!O134)</f>
        <v/>
      </c>
    </row>
    <row r="135" spans="1:13" x14ac:dyDescent="0.3">
      <c r="A135" s="48" t="str">
        <f>eBooks!A135</f>
        <v>Serial</v>
      </c>
      <c r="B135" s="64" t="str">
        <f>eBooks!B135</f>
        <v>Advances in Librarianship</v>
      </c>
      <c r="C135" s="64" t="str">
        <f>IF(eBooks!C135=0,"",eBooks!C135)</f>
        <v>Advances in Librarianship</v>
      </c>
      <c r="D135" s="64" t="str">
        <f>eBooks!D135</f>
        <v xml:space="preserve">Volume 25 </v>
      </c>
      <c r="E135" s="69">
        <v>37102</v>
      </c>
      <c r="F135" s="64" t="str">
        <f>eBooks!F135</f>
        <v>https://www.emerald.com/insight/publication/doi/10.1016/S0065-2830(2001)25</v>
      </c>
      <c r="G135" s="64">
        <f>eBooks!G135</f>
        <v>9780120246250</v>
      </c>
      <c r="H135" s="64">
        <f>eBooks!H135</f>
        <v>9781849500029</v>
      </c>
      <c r="I135" s="64" t="str">
        <f>eBooks!I135</f>
        <v>Not Available</v>
      </c>
      <c r="J135" s="64" t="str">
        <f>eBooks!J135</f>
        <v>BME</v>
      </c>
      <c r="K135" s="64" t="str">
        <f>eBooks!K135</f>
        <v>Library Studies</v>
      </c>
      <c r="L135" s="64" t="str">
        <f>eBooks!N135</f>
        <v>Backlist</v>
      </c>
      <c r="M135" s="64" t="str">
        <f>IF(eBooks!O135=0,"",eBooks!O135)</f>
        <v/>
      </c>
    </row>
    <row r="136" spans="1:13" x14ac:dyDescent="0.3">
      <c r="A136" s="48" t="str">
        <f>eBooks!A136</f>
        <v>Serial</v>
      </c>
      <c r="B136" s="64" t="str">
        <f>eBooks!B136</f>
        <v>Political Opportunities Social Movements, and Democratization</v>
      </c>
      <c r="C136" s="64" t="str">
        <f>IF(eBooks!C136=0,"",eBooks!C136)</f>
        <v>Research in Social Movements, Conflicts and Change</v>
      </c>
      <c r="D136" s="64" t="str">
        <f>eBooks!D136</f>
        <v xml:space="preserve">Volume 23 </v>
      </c>
      <c r="E136" s="69">
        <v>37105</v>
      </c>
      <c r="F136" s="64" t="str">
        <f>eBooks!F136</f>
        <v>https://www.emerald.com/insight/publication/doi/10.1016/S0163-786X(2001)23</v>
      </c>
      <c r="G136" s="64">
        <f>eBooks!G136</f>
        <v>9780762307869</v>
      </c>
      <c r="H136" s="64">
        <f>eBooks!H136</f>
        <v>9781849501057</v>
      </c>
      <c r="I136" s="64" t="str">
        <f>eBooks!I136</f>
        <v>Not Available</v>
      </c>
      <c r="J136" s="64" t="str">
        <f>eBooks!J136</f>
        <v>SS</v>
      </c>
      <c r="K136" s="64" t="str">
        <f>eBooks!K136</f>
        <v>Sociology</v>
      </c>
      <c r="L136" s="64" t="str">
        <f>eBooks!N136</f>
        <v>Backlist</v>
      </c>
      <c r="M136" s="64" t="str">
        <f>IF(eBooks!O136=0,"",eBooks!O136)</f>
        <v/>
      </c>
    </row>
    <row r="137" spans="1:13" x14ac:dyDescent="0.3">
      <c r="A137" s="48" t="str">
        <f>eBooks!A137</f>
        <v>Serial</v>
      </c>
      <c r="B137" s="64" t="str">
        <f>eBooks!B137</f>
        <v>Critical Ethnography and Education</v>
      </c>
      <c r="C137" s="64" t="str">
        <f>IF(eBooks!C137=0,"",eBooks!C137)</f>
        <v>Studies in Educational Ethnography</v>
      </c>
      <c r="D137" s="64" t="str">
        <f>eBooks!D137</f>
        <v xml:space="preserve">Volume 5 </v>
      </c>
      <c r="E137" s="69">
        <v>37119</v>
      </c>
      <c r="F137" s="64" t="str">
        <f>eBooks!F137</f>
        <v>https://www.emerald.com/insight/publication/doi/10.1016/S1529-210X(2001)5</v>
      </c>
      <c r="G137" s="64">
        <f>eBooks!G137</f>
        <v>9780762307975</v>
      </c>
      <c r="H137" s="64">
        <f>eBooks!H137</f>
        <v>9781849501118</v>
      </c>
      <c r="I137" s="64" t="str">
        <f>eBooks!I137</f>
        <v>Not Available</v>
      </c>
      <c r="J137" s="64" t="str">
        <f>eBooks!J137</f>
        <v>SS</v>
      </c>
      <c r="K137" s="64" t="str">
        <f>eBooks!K137</f>
        <v>Education</v>
      </c>
      <c r="L137" s="64" t="str">
        <f>eBooks!N137</f>
        <v>Backlist</v>
      </c>
      <c r="M137" s="64" t="str">
        <f>IF(eBooks!O137=0,"",eBooks!O137)</f>
        <v/>
      </c>
    </row>
    <row r="138" spans="1:13" x14ac:dyDescent="0.3">
      <c r="A138" s="48" t="str">
        <f>eBooks!A138</f>
        <v>Serial</v>
      </c>
      <c r="B138" s="64" t="str">
        <f>eBooks!B138</f>
        <v>Investing in Health: The Social and Economic Benefits of Health Care Innovation</v>
      </c>
      <c r="C138" s="64" t="str">
        <f>IF(eBooks!C138=0,"",eBooks!C138)</f>
        <v>Research in Human Capital and Development</v>
      </c>
      <c r="D138" s="64" t="str">
        <f>eBooks!D138</f>
        <v xml:space="preserve">Volume 14 </v>
      </c>
      <c r="E138" s="69">
        <v>37134</v>
      </c>
      <c r="F138" s="64" t="str">
        <f>eBooks!F138</f>
        <v>https://www.emerald.com/insight/publication/doi/10.1016/S0194-3960(2001)14</v>
      </c>
      <c r="G138" s="64">
        <f>eBooks!G138</f>
        <v>9780762306978</v>
      </c>
      <c r="H138" s="64">
        <f>eBooks!H138</f>
        <v>9781849500708</v>
      </c>
      <c r="I138" s="64" t="str">
        <f>eBooks!I138</f>
        <v>Not Available</v>
      </c>
      <c r="J138" s="64" t="str">
        <f>eBooks!J138</f>
        <v>BME</v>
      </c>
      <c r="K138" s="64" t="str">
        <f>eBooks!K138</f>
        <v>HR, Learning &amp; Organization Studies</v>
      </c>
      <c r="L138" s="64" t="str">
        <f>eBooks!N138</f>
        <v>Backlist</v>
      </c>
      <c r="M138" s="64" t="str">
        <f>IF(eBooks!O138=0,"",eBooks!O138)</f>
        <v/>
      </c>
    </row>
    <row r="139" spans="1:13" x14ac:dyDescent="0.3">
      <c r="A139" s="48" t="str">
        <f>eBooks!A139</f>
        <v>Serial</v>
      </c>
      <c r="B139" s="64" t="str">
        <f>eBooks!B139</f>
        <v>Advances in Health Care Management</v>
      </c>
      <c r="C139" s="64" t="str">
        <f>IF(eBooks!C139=0,"",eBooks!C139)</f>
        <v>Advances in Health Care Management</v>
      </c>
      <c r="D139" s="64" t="str">
        <f>eBooks!D139</f>
        <v xml:space="preserve">Volume 2 </v>
      </c>
      <c r="E139" s="69">
        <v>37146</v>
      </c>
      <c r="F139" s="64" t="str">
        <f>eBooks!F139</f>
        <v>https://www.emerald.com/insight/publication/doi/10.1016/S1474-8231(2001)2</v>
      </c>
      <c r="G139" s="64">
        <f>eBooks!G139</f>
        <v>9780762308026</v>
      </c>
      <c r="H139" s="64">
        <f>eBooks!H139</f>
        <v>9781849501125</v>
      </c>
      <c r="I139" s="64" t="str">
        <f>eBooks!I139</f>
        <v>Not Available</v>
      </c>
      <c r="J139" s="64" t="str">
        <f>eBooks!J139</f>
        <v>BME</v>
      </c>
      <c r="K139" s="64" t="str">
        <f>eBooks!K139</f>
        <v>Business, Management &amp; Strategy</v>
      </c>
      <c r="L139" s="64" t="str">
        <f>eBooks!N139</f>
        <v>Backlist</v>
      </c>
      <c r="M139" s="64" t="str">
        <f>IF(eBooks!O139=0,"",eBooks!O139)</f>
        <v/>
      </c>
    </row>
    <row r="140" spans="1:13" x14ac:dyDescent="0.3">
      <c r="A140" s="48" t="str">
        <f>eBooks!A140</f>
        <v>Serial</v>
      </c>
      <c r="B140" s="64" t="str">
        <f>eBooks!B140</f>
        <v>Reassessing the Internationalization of the Firm</v>
      </c>
      <c r="C140" s="64" t="str">
        <f>IF(eBooks!C140=0,"",eBooks!C140)</f>
        <v>Advances in International Marketing</v>
      </c>
      <c r="D140" s="64" t="str">
        <f>eBooks!D140</f>
        <v xml:space="preserve">Volume 11 </v>
      </c>
      <c r="E140" s="69">
        <v>37146</v>
      </c>
      <c r="F140" s="64" t="str">
        <f>eBooks!F140</f>
        <v>https://www.emerald.com/insight/publication/doi/10.1016/S1474-7979(2001)11</v>
      </c>
      <c r="G140" s="64">
        <f>eBooks!G140</f>
        <v>9780762307951</v>
      </c>
      <c r="H140" s="64">
        <f>eBooks!H140</f>
        <v>9781849501101</v>
      </c>
      <c r="I140" s="64" t="str">
        <f>eBooks!I140</f>
        <v>Not Available</v>
      </c>
      <c r="J140" s="64" t="str">
        <f>eBooks!J140</f>
        <v>BME</v>
      </c>
      <c r="K140" s="64" t="str">
        <f>eBooks!K140</f>
        <v>Marketing</v>
      </c>
      <c r="L140" s="64" t="str">
        <f>eBooks!N140</f>
        <v>Backlist</v>
      </c>
      <c r="M140" s="64" t="str">
        <f>IF(eBooks!O140=0,"",eBooks!O140)</f>
        <v/>
      </c>
    </row>
    <row r="141" spans="1:13" x14ac:dyDescent="0.3">
      <c r="A141" s="48" t="str">
        <f>eBooks!A141</f>
        <v>Serial</v>
      </c>
      <c r="B141" s="64" t="str">
        <f>eBooks!B141</f>
        <v>Models for Library Management, Decision Making and Planning</v>
      </c>
      <c r="C141" s="64" t="str">
        <f>IF(eBooks!C141=0,"",eBooks!C141)</f>
        <v>Library and Information Science</v>
      </c>
      <c r="D141" s="64" t="str">
        <f>eBooks!D141</f>
        <v xml:space="preserve">Volume 01 </v>
      </c>
      <c r="E141" s="69">
        <v>37158</v>
      </c>
      <c r="F141" s="64" t="str">
        <f>eBooks!F141</f>
        <v>https://www.emerald.com/insight/publication/doi/10.1108/S1876-0562(2001)01</v>
      </c>
      <c r="G141" s="64">
        <f>eBooks!G141</f>
        <v>9780123341518</v>
      </c>
      <c r="H141" s="64">
        <f>eBooks!H141</f>
        <v>9781849507929</v>
      </c>
      <c r="I141" s="64" t="str">
        <f>eBooks!I141</f>
        <v>Not Available</v>
      </c>
      <c r="J141" s="64" t="str">
        <f>eBooks!J141</f>
        <v>BME</v>
      </c>
      <c r="K141" s="64" t="str">
        <f>eBooks!K141</f>
        <v>Library Studies</v>
      </c>
      <c r="L141" s="64" t="str">
        <f>eBooks!N141</f>
        <v>Backlist</v>
      </c>
      <c r="M141" s="64" t="str">
        <f>IF(eBooks!O141=0,"",eBooks!O141)</f>
        <v/>
      </c>
    </row>
    <row r="142" spans="1:13" x14ac:dyDescent="0.3">
      <c r="A142" s="48" t="str">
        <f>eBooks!A142</f>
        <v>Standalone</v>
      </c>
      <c r="B142" s="64" t="str">
        <f>eBooks!B142</f>
        <v>Handbook of Transport Systems and Traffic Control</v>
      </c>
      <c r="C142" s="64" t="str">
        <f>IF(eBooks!C142=0,"",eBooks!C142)</f>
        <v>Handbooks in Transport</v>
      </c>
      <c r="D142" s="64" t="str">
        <f>eBooks!D142</f>
        <v>Book</v>
      </c>
      <c r="E142" s="69">
        <v>37166</v>
      </c>
      <c r="F142" s="64" t="str">
        <f>eBooks!F142</f>
        <v>https://www.emerald.com/insight/publication/doi/10.1108/9781615832460</v>
      </c>
      <c r="G142" s="64">
        <f>eBooks!G142</f>
        <v>9780080435954</v>
      </c>
      <c r="H142" s="64">
        <f>eBooks!H142</f>
        <v>9781615832460</v>
      </c>
      <c r="I142" s="64" t="str">
        <f>eBooks!I142</f>
        <v>Not Available</v>
      </c>
      <c r="J142" s="64" t="str">
        <f>eBooks!J142</f>
        <v>Transport</v>
      </c>
      <c r="K142" s="64" t="str">
        <f>eBooks!K142</f>
        <v>Transport</v>
      </c>
      <c r="L142" s="64" t="str">
        <f>eBooks!N142</f>
        <v>N/A</v>
      </c>
      <c r="M142" s="64" t="str">
        <f>IF(eBooks!O142=0,"",eBooks!O142)</f>
        <v/>
      </c>
    </row>
    <row r="143" spans="1:13" x14ac:dyDescent="0.3">
      <c r="A143" s="48" t="str">
        <f>eBooks!A143</f>
        <v>Serial</v>
      </c>
      <c r="B143" s="64" t="str">
        <f>eBooks!B143</f>
        <v>Advertising and Differentiated Products</v>
      </c>
      <c r="C143" s="64" t="str">
        <f>IF(eBooks!C143=0,"",eBooks!C143)</f>
        <v>Advances in Applied Microeconomics</v>
      </c>
      <c r="D143" s="64" t="str">
        <f>eBooks!D143</f>
        <v xml:space="preserve">Volume 10 </v>
      </c>
      <c r="E143" s="69">
        <v>37168</v>
      </c>
      <c r="F143" s="64" t="str">
        <f>eBooks!F143</f>
        <v>https://www.emerald.com/insight/publication/doi/10.1016/S0278-0984(2001)10</v>
      </c>
      <c r="G143" s="64">
        <f>eBooks!G143</f>
        <v>9780762308231</v>
      </c>
      <c r="H143" s="64">
        <f>eBooks!H143</f>
        <v>9781849501248</v>
      </c>
      <c r="I143" s="64" t="str">
        <f>eBooks!I143</f>
        <v>Not Available</v>
      </c>
      <c r="J143" s="64" t="str">
        <f>eBooks!J143</f>
        <v>BME</v>
      </c>
      <c r="K143" s="64" t="str">
        <f>eBooks!K143</f>
        <v>Accounting, Finance &amp; Economics</v>
      </c>
      <c r="L143" s="64" t="str">
        <f>eBooks!N143</f>
        <v>Backlist</v>
      </c>
      <c r="M143" s="64" t="str">
        <f>IF(eBooks!O143=0,"",eBooks!O143)</f>
        <v/>
      </c>
    </row>
    <row r="144" spans="1:13" x14ac:dyDescent="0.3">
      <c r="A144" s="48" t="str">
        <f>eBooks!A144</f>
        <v>Serial</v>
      </c>
      <c r="B144" s="64" t="str">
        <f>eBooks!B144</f>
        <v>Changing Consumers and Changing Technology in Health Care and Health Care Delivery</v>
      </c>
      <c r="C144" s="64" t="str">
        <f>IF(eBooks!C144=0,"",eBooks!C144)</f>
        <v>Research in the Sociology of Health Care</v>
      </c>
      <c r="D144" s="64" t="str">
        <f>eBooks!D144</f>
        <v xml:space="preserve">Volume 19 </v>
      </c>
      <c r="E144" s="69">
        <v>37187</v>
      </c>
      <c r="F144" s="64" t="str">
        <f>eBooks!F144</f>
        <v>https://www.emerald.com/insight/publication/doi/10.1016/S0275-4959(2001)19</v>
      </c>
      <c r="G144" s="64">
        <f>eBooks!G144</f>
        <v>9780762308088</v>
      </c>
      <c r="H144" s="64">
        <f>eBooks!H144</f>
        <v>9781849501156</v>
      </c>
      <c r="I144" s="64" t="str">
        <f>eBooks!I144</f>
        <v>Not Available</v>
      </c>
      <c r="J144" s="64" t="str">
        <f>eBooks!J144</f>
        <v>SS</v>
      </c>
      <c r="K144" s="64" t="str">
        <f>eBooks!K144</f>
        <v>Sociology</v>
      </c>
      <c r="L144" s="64" t="str">
        <f>eBooks!N144</f>
        <v>Backlist</v>
      </c>
      <c r="M144" s="64" t="str">
        <f>IF(eBooks!O144=0,"",eBooks!O144)</f>
        <v/>
      </c>
    </row>
    <row r="145" spans="1:13" x14ac:dyDescent="0.3">
      <c r="A145" s="48" t="str">
        <f>eBooks!A145</f>
        <v>Serial</v>
      </c>
      <c r="B145" s="64" t="str">
        <f>eBooks!B145</f>
        <v>The Next Phase of Business Ethics: Integrating Psychology and Ethics</v>
      </c>
      <c r="C145" s="64" t="str">
        <f>IF(eBooks!C145=0,"",eBooks!C145)</f>
        <v>Research in Ethical Issues in Organizations</v>
      </c>
      <c r="D145" s="64" t="str">
        <f>eBooks!D145</f>
        <v xml:space="preserve">Volume 3 </v>
      </c>
      <c r="E145" s="69">
        <v>37187</v>
      </c>
      <c r="F145" s="64" t="str">
        <f>eBooks!F145</f>
        <v>https://www.emerald.com/insight/publication/doi/10.1016/S1529-2096(2001)3</v>
      </c>
      <c r="G145" s="64">
        <f>eBooks!G145</f>
        <v>9780762308095</v>
      </c>
      <c r="H145" s="64">
        <f>eBooks!H145</f>
        <v>9781849501163</v>
      </c>
      <c r="I145" s="64" t="str">
        <f>eBooks!I145</f>
        <v>Not Available</v>
      </c>
      <c r="J145" s="64" t="str">
        <f>eBooks!J145</f>
        <v>BME</v>
      </c>
      <c r="K145" s="64" t="str">
        <f>eBooks!K145</f>
        <v>HR, Learning &amp; Organization Studies</v>
      </c>
      <c r="L145" s="64" t="str">
        <f>eBooks!N145</f>
        <v>Backlist</v>
      </c>
      <c r="M145" s="64" t="str">
        <f>IF(eBooks!O145=0,"",eBooks!O145)</f>
        <v/>
      </c>
    </row>
    <row r="146" spans="1:13" x14ac:dyDescent="0.3">
      <c r="A146" s="48" t="str">
        <f>eBooks!A146</f>
        <v>Serial</v>
      </c>
      <c r="B146" s="64" t="str">
        <f>eBooks!B146</f>
        <v>Comparative Studies of Technological Evolution</v>
      </c>
      <c r="C146" s="64" t="str">
        <f>IF(eBooks!C146=0,"",eBooks!C146)</f>
        <v>Research on Technological Innovation, Management and Policy</v>
      </c>
      <c r="D146" s="64" t="str">
        <f>eBooks!D146</f>
        <v xml:space="preserve">Volume 7 </v>
      </c>
      <c r="E146" s="69">
        <v>37194</v>
      </c>
      <c r="F146" s="64" t="str">
        <f>eBooks!F146</f>
        <v>https://www.emerald.com/insight/publication/doi/10.1016/S0737-1071(2001)7</v>
      </c>
      <c r="G146" s="64">
        <f>eBooks!G146</f>
        <v>9780762308118</v>
      </c>
      <c r="H146" s="64">
        <f>eBooks!H146</f>
        <v>9781849501187</v>
      </c>
      <c r="I146" s="64" t="str">
        <f>eBooks!I146</f>
        <v>Not Available</v>
      </c>
      <c r="J146" s="64" t="str">
        <f>eBooks!J146</f>
        <v>BME</v>
      </c>
      <c r="K146" s="64" t="str">
        <f>eBooks!K146</f>
        <v>Business, Management &amp; Strategy</v>
      </c>
      <c r="L146" s="64" t="str">
        <f>eBooks!N146</f>
        <v>Backlist</v>
      </c>
      <c r="M146" s="64" t="str">
        <f>IF(eBooks!O146=0,"",eBooks!O146)</f>
        <v/>
      </c>
    </row>
    <row r="147" spans="1:13" x14ac:dyDescent="0.3">
      <c r="A147" s="48" t="str">
        <f>eBooks!A147</f>
        <v>Serial</v>
      </c>
      <c r="B147" s="64" t="str">
        <f>eBooks!B147</f>
        <v>Early Education and Care, and Reconceptualizing Play</v>
      </c>
      <c r="C147" s="64" t="str">
        <f>IF(eBooks!C147=0,"",eBooks!C147)</f>
        <v>Advances in Early Education And Day Care</v>
      </c>
      <c r="D147" s="64" t="str">
        <f>eBooks!D147</f>
        <v xml:space="preserve">Volume 11 </v>
      </c>
      <c r="E147" s="69">
        <v>37194</v>
      </c>
      <c r="F147" s="64" t="str">
        <f>eBooks!F147</f>
        <v>https://www.emerald.com/insight/publication/doi/10.1016/S0270-4021(2001)11</v>
      </c>
      <c r="G147" s="64">
        <f>eBooks!G147</f>
        <v>9780762308101</v>
      </c>
      <c r="H147" s="64">
        <f>eBooks!H147</f>
        <v>9781849501170</v>
      </c>
      <c r="I147" s="64" t="str">
        <f>eBooks!I147</f>
        <v>Not Available</v>
      </c>
      <c r="J147" s="64" t="str">
        <f>eBooks!J147</f>
        <v>SS</v>
      </c>
      <c r="K147" s="64" t="str">
        <f>eBooks!K147</f>
        <v>Education</v>
      </c>
      <c r="L147" s="64" t="str">
        <f>eBooks!N147</f>
        <v>Backlist</v>
      </c>
      <c r="M147" s="64" t="str">
        <f>IF(eBooks!O147=0,"",eBooks!O147)</f>
        <v/>
      </c>
    </row>
    <row r="148" spans="1:13" x14ac:dyDescent="0.3">
      <c r="A148" s="48" t="str">
        <f>eBooks!A148</f>
        <v>Serial</v>
      </c>
      <c r="B148" s="64" t="str">
        <f>eBooks!B148</f>
        <v>Technological Applications</v>
      </c>
      <c r="C148" s="64" t="str">
        <f>IF(eBooks!C148=0,"",eBooks!C148)</f>
        <v>Advances in Learning and Behavioral Disabilities</v>
      </c>
      <c r="D148" s="64" t="str">
        <f>eBooks!D148</f>
        <v xml:space="preserve">Volume 15 </v>
      </c>
      <c r="E148" s="69">
        <v>37194</v>
      </c>
      <c r="F148" s="64" t="str">
        <f>eBooks!F148</f>
        <v>https://www.emerald.com/insight/publication/doi/10.1016/S0735-004X(2001)15</v>
      </c>
      <c r="G148" s="64">
        <f>eBooks!G148</f>
        <v>9780762308156</v>
      </c>
      <c r="H148" s="64">
        <f>eBooks!H148</f>
        <v>9781849501194</v>
      </c>
      <c r="I148" s="64" t="str">
        <f>eBooks!I148</f>
        <v>Not Available</v>
      </c>
      <c r="J148" s="64" t="str">
        <f>eBooks!J148</f>
        <v>SS</v>
      </c>
      <c r="K148" s="64" t="str">
        <f>eBooks!K148</f>
        <v>Education</v>
      </c>
      <c r="L148" s="64" t="str">
        <f>eBooks!N148</f>
        <v>Backlist</v>
      </c>
      <c r="M148" s="64" t="str">
        <f>IF(eBooks!O148=0,"",eBooks!O148)</f>
        <v/>
      </c>
    </row>
    <row r="149" spans="1:13" x14ac:dyDescent="0.3">
      <c r="A149" s="48" t="str">
        <f>eBooks!A149</f>
        <v>Serial</v>
      </c>
      <c r="B149" s="64" t="str">
        <f>eBooks!B149</f>
        <v>Autistic Spectrum Disorders: Educational and Clinical Interventions</v>
      </c>
      <c r="C149" s="64" t="str">
        <f>IF(eBooks!C149=0,"",eBooks!C149)</f>
        <v>Advances in Special Education</v>
      </c>
      <c r="D149" s="64" t="str">
        <f>eBooks!D149</f>
        <v xml:space="preserve">Volume 14 </v>
      </c>
      <c r="E149" s="69">
        <v>37196</v>
      </c>
      <c r="F149" s="64" t="str">
        <f>eBooks!F149</f>
        <v>https://www.emerald.com/insight/publication/doi/10.1016/S0270-4013(2001)14</v>
      </c>
      <c r="G149" s="64">
        <f>eBooks!G149</f>
        <v>9780762308187</v>
      </c>
      <c r="H149" s="64">
        <f>eBooks!H149</f>
        <v>9781849501200</v>
      </c>
      <c r="I149" s="64" t="str">
        <f>eBooks!I149</f>
        <v>Not Available</v>
      </c>
      <c r="J149" s="64" t="str">
        <f>eBooks!J149</f>
        <v>SS</v>
      </c>
      <c r="K149" s="64" t="str">
        <f>eBooks!K149</f>
        <v>Education</v>
      </c>
      <c r="L149" s="64" t="str">
        <f>eBooks!N149</f>
        <v>Backlist</v>
      </c>
      <c r="M149" s="64" t="str">
        <f>IF(eBooks!O149=0,"",eBooks!O149)</f>
        <v/>
      </c>
    </row>
    <row r="150" spans="1:13" x14ac:dyDescent="0.3">
      <c r="A150" s="48" t="str">
        <f>eBooks!A150</f>
        <v>Serial</v>
      </c>
      <c r="B150" s="64" t="str">
        <f>eBooks!B150</f>
        <v>Dynamic General Equilibrium Modelling for Forecasting and Policy: A Practical Guide and Documentation of MONASH</v>
      </c>
      <c r="C150" s="64" t="str">
        <f>IF(eBooks!C150=0,"",eBooks!C150)</f>
        <v>Contributions to Economic Analysis</v>
      </c>
      <c r="D150" s="64" t="str">
        <f>eBooks!D150</f>
        <v xml:space="preserve">Volume 256 </v>
      </c>
      <c r="E150" s="69">
        <v>37199</v>
      </c>
      <c r="F150" s="64" t="str">
        <f>eBooks!F150</f>
        <v>https://www.emerald.com/insight/publication/doi/10.1108/S0573-8555(2001)256</v>
      </c>
      <c r="G150" s="64">
        <f>eBooks!G150</f>
        <v>9780444512604</v>
      </c>
      <c r="H150" s="64">
        <f>eBooks!H150</f>
        <v>9781849508445</v>
      </c>
      <c r="I150" s="64" t="str">
        <f>eBooks!I150</f>
        <v>Not Available</v>
      </c>
      <c r="J150" s="64" t="str">
        <f>eBooks!J150</f>
        <v>BME</v>
      </c>
      <c r="K150" s="64" t="str">
        <f>eBooks!K150</f>
        <v>Accounting, Finance &amp; Economics</v>
      </c>
      <c r="L150" s="64" t="str">
        <f>eBooks!N150</f>
        <v>Backlist</v>
      </c>
      <c r="M150" s="64" t="str">
        <f>IF(eBooks!O150=0,"",eBooks!O150)</f>
        <v/>
      </c>
    </row>
    <row r="151" spans="1:13" x14ac:dyDescent="0.3">
      <c r="A151" s="48" t="str">
        <f>eBooks!A151</f>
        <v>Serial</v>
      </c>
      <c r="B151" s="64" t="str">
        <f>eBooks!B151</f>
        <v>Legal Professions: Work, Structure and Organization</v>
      </c>
      <c r="C151" s="64" t="str">
        <f>IF(eBooks!C151=0,"",eBooks!C151)</f>
        <v>Sociology of Crime, Law and Deviance</v>
      </c>
      <c r="D151" s="64" t="str">
        <f>eBooks!D151</f>
        <v xml:space="preserve">Volume 3 </v>
      </c>
      <c r="E151" s="69">
        <v>37203</v>
      </c>
      <c r="F151" s="64" t="str">
        <f>eBooks!F151</f>
        <v>https://www.emerald.com/insight/publication/doi/10.1108/S1521-6136(2001)3</v>
      </c>
      <c r="G151" s="64">
        <f>eBooks!G151</f>
        <v>9780762308002</v>
      </c>
      <c r="H151" s="64">
        <f>eBooks!H151</f>
        <v>9781849508889</v>
      </c>
      <c r="I151" s="64" t="str">
        <f>eBooks!I151</f>
        <v>Not Available</v>
      </c>
      <c r="J151" s="64" t="str">
        <f>eBooks!J151</f>
        <v>SS</v>
      </c>
      <c r="K151" s="64" t="str">
        <f>eBooks!K151</f>
        <v>Sociology</v>
      </c>
      <c r="L151" s="64" t="str">
        <f>eBooks!N151</f>
        <v>Backlist</v>
      </c>
      <c r="M151" s="64" t="str">
        <f>IF(eBooks!O151=0,"",eBooks!O151)</f>
        <v/>
      </c>
    </row>
    <row r="152" spans="1:13" x14ac:dyDescent="0.3">
      <c r="A152" s="48" t="str">
        <f>eBooks!A152</f>
        <v>Serial</v>
      </c>
      <c r="B152" s="64" t="str">
        <f>eBooks!B152</f>
        <v>Research in Organizational Change and Development</v>
      </c>
      <c r="C152" s="64" t="str">
        <f>IF(eBooks!C152=0,"",eBooks!C152)</f>
        <v>Research in Organizational Change and Development</v>
      </c>
      <c r="D152" s="64" t="str">
        <f>eBooks!D152</f>
        <v xml:space="preserve">Volume 13 </v>
      </c>
      <c r="E152" s="69">
        <v>37203</v>
      </c>
      <c r="F152" s="64" t="str">
        <f>eBooks!F152</f>
        <v>https://www.emerald.com/insight/publication/doi/10.1016/S0897-3016(2001)13</v>
      </c>
      <c r="G152" s="64">
        <f>eBooks!G152</f>
        <v>9780762308279</v>
      </c>
      <c r="H152" s="64">
        <f>eBooks!H152</f>
        <v>9781849501255</v>
      </c>
      <c r="I152" s="64" t="str">
        <f>eBooks!I152</f>
        <v>Not Available</v>
      </c>
      <c r="J152" s="64" t="str">
        <f>eBooks!J152</f>
        <v>BME</v>
      </c>
      <c r="K152" s="64" t="str">
        <f>eBooks!K152</f>
        <v>HR, Learning &amp; Organization Studies</v>
      </c>
      <c r="L152" s="64" t="str">
        <f>eBooks!N152</f>
        <v>Backlist</v>
      </c>
      <c r="M152" s="64" t="str">
        <f>IF(eBooks!O152=0,"",eBooks!O152)</f>
        <v/>
      </c>
    </row>
    <row r="153" spans="1:13" x14ac:dyDescent="0.3">
      <c r="A153" s="48" t="str">
        <f>eBooks!A153</f>
        <v>Serial</v>
      </c>
      <c r="B153" s="64" t="str">
        <f>eBooks!B153</f>
        <v>Entrepreneurial inputs and outcomes: New studies of entrepreneurship in the United States</v>
      </c>
      <c r="C153" s="64" t="str">
        <f>IF(eBooks!C153=0,"",eBooks!C153)</f>
        <v>Advances in the Study of Entrepreneurship, Innovation &amp; Economic Growth</v>
      </c>
      <c r="D153" s="64" t="str">
        <f>eBooks!D153</f>
        <v xml:space="preserve">Volume 13 </v>
      </c>
      <c r="E153" s="69">
        <v>37211</v>
      </c>
      <c r="F153" s="64" t="str">
        <f>eBooks!F153</f>
        <v>https://www.emerald.com/insight/publication/doi/10.1016/S1048-4736(2001)13</v>
      </c>
      <c r="G153" s="64">
        <f>eBooks!G153</f>
        <v>9780762308224</v>
      </c>
      <c r="H153" s="64">
        <f>eBooks!H153</f>
        <v>9781849501231</v>
      </c>
      <c r="I153" s="64" t="str">
        <f>eBooks!I153</f>
        <v>Not Available</v>
      </c>
      <c r="J153" s="64" t="str">
        <f>eBooks!J153</f>
        <v>BME</v>
      </c>
      <c r="K153" s="64" t="str">
        <f>eBooks!K153</f>
        <v>Business, Management &amp; Strategy</v>
      </c>
      <c r="L153" s="64" t="str">
        <f>eBooks!N153</f>
        <v>Backlist</v>
      </c>
      <c r="M153" s="64" t="str">
        <f>IF(eBooks!O153=0,"",eBooks!O153)</f>
        <v/>
      </c>
    </row>
    <row r="154" spans="1:13" x14ac:dyDescent="0.3">
      <c r="A154" s="48" t="str">
        <f>eBooks!A154</f>
        <v>Serial</v>
      </c>
      <c r="B154" s="64" t="str">
        <f>eBooks!B154</f>
        <v>Environmental Risks: Perception, Evaluation and Management</v>
      </c>
      <c r="C154" s="64" t="str">
        <f>IF(eBooks!C154=0,"",eBooks!C154)</f>
        <v>Research in Social Problems and Public Policy</v>
      </c>
      <c r="D154" s="64" t="str">
        <f>eBooks!D154</f>
        <v xml:space="preserve">Volume 9 </v>
      </c>
      <c r="E154" s="69">
        <v>37217</v>
      </c>
      <c r="F154" s="64" t="str">
        <f>eBooks!F154</f>
        <v>https://www.emerald.com/insight/publication/doi/10.1016/S0196-1152(2001)9</v>
      </c>
      <c r="G154" s="64">
        <f>eBooks!G154</f>
        <v>9780762308064</v>
      </c>
      <c r="H154" s="64">
        <f>eBooks!H154</f>
        <v>9781849501149</v>
      </c>
      <c r="I154" s="64" t="str">
        <f>eBooks!I154</f>
        <v>Not Available</v>
      </c>
      <c r="J154" s="64" t="str">
        <f>eBooks!J154</f>
        <v>SS</v>
      </c>
      <c r="K154" s="64" t="str">
        <f>eBooks!K154</f>
        <v>Sociology</v>
      </c>
      <c r="L154" s="64" t="str">
        <f>eBooks!N154</f>
        <v>Backlist</v>
      </c>
      <c r="M154" s="64" t="str">
        <f>IF(eBooks!O154=0,"",eBooks!O154)</f>
        <v/>
      </c>
    </row>
    <row r="155" spans="1:13" x14ac:dyDescent="0.3">
      <c r="A155" s="48" t="str">
        <f>eBooks!A155</f>
        <v>Serial</v>
      </c>
      <c r="B155" s="64" t="str">
        <f>eBooks!B155</f>
        <v>Research in Economic History</v>
      </c>
      <c r="C155" s="64" t="str">
        <f>IF(eBooks!C155=0,"",eBooks!C155)</f>
        <v>Research in Economic History</v>
      </c>
      <c r="D155" s="64" t="str">
        <f>eBooks!D155</f>
        <v xml:space="preserve">Volume 20 </v>
      </c>
      <c r="E155" s="69">
        <v>37222</v>
      </c>
      <c r="F155" s="64" t="str">
        <f>eBooks!F155</f>
        <v>https://www.emerald.com/insight/publication/doi/10.1016/S0363-3268(2001)20</v>
      </c>
      <c r="G155" s="64">
        <f>eBooks!G155</f>
        <v>9780762308378</v>
      </c>
      <c r="H155" s="64">
        <f>eBooks!H155</f>
        <v>9781849501323</v>
      </c>
      <c r="I155" s="64" t="str">
        <f>eBooks!I155</f>
        <v>Not Available</v>
      </c>
      <c r="J155" s="64" t="str">
        <f>eBooks!J155</f>
        <v>BME</v>
      </c>
      <c r="K155" s="64" t="str">
        <f>eBooks!K155</f>
        <v>Accounting, Finance &amp; Economics</v>
      </c>
      <c r="L155" s="64" t="str">
        <f>eBooks!N155</f>
        <v>Backlist</v>
      </c>
      <c r="M155" s="64" t="str">
        <f>IF(eBooks!O155=0,"",eBooks!O155)</f>
        <v/>
      </c>
    </row>
    <row r="156" spans="1:13" x14ac:dyDescent="0.3">
      <c r="A156" s="48" t="str">
        <f>eBooks!A156</f>
        <v>Serial</v>
      </c>
      <c r="B156" s="64" t="str">
        <f>eBooks!B156</f>
        <v>Strategies and Organizations in Transition</v>
      </c>
      <c r="C156" s="64" t="str">
        <f>IF(eBooks!C156=0,"",eBooks!C156)</f>
        <v>International Research in the Business Disciplines</v>
      </c>
      <c r="D156" s="64" t="str">
        <f>eBooks!D156</f>
        <v xml:space="preserve">Volume 3 </v>
      </c>
      <c r="E156" s="69">
        <v>37225</v>
      </c>
      <c r="F156" s="64" t="str">
        <f>eBooks!F156</f>
        <v>https://www.emerald.com/insight/publication/doi/10.1016/S1074-7877(2001)3</v>
      </c>
      <c r="G156" s="64">
        <f>eBooks!G156</f>
        <v>9780762300235</v>
      </c>
      <c r="H156" s="64">
        <f>eBooks!H156</f>
        <v>9781849500166</v>
      </c>
      <c r="I156" s="64" t="str">
        <f>eBooks!I156</f>
        <v>Not Available</v>
      </c>
      <c r="J156" s="64" t="str">
        <f>eBooks!J156</f>
        <v>BME</v>
      </c>
      <c r="K156" s="64" t="str">
        <f>eBooks!K156</f>
        <v>Business, Management &amp; Strategy</v>
      </c>
      <c r="L156" s="64" t="str">
        <f>eBooks!N156</f>
        <v>Backlist</v>
      </c>
      <c r="M156" s="64" t="str">
        <f>IF(eBooks!O156=0,"",eBooks!O156)</f>
        <v/>
      </c>
    </row>
    <row r="157" spans="1:13" x14ac:dyDescent="0.3">
      <c r="A157" s="48" t="str">
        <f>eBooks!A157</f>
        <v>Serial</v>
      </c>
      <c r="B157" s="64" t="str">
        <f>eBooks!B157</f>
        <v>Research in Personnel and Human Resources Management</v>
      </c>
      <c r="C157" s="64" t="str">
        <f>IF(eBooks!C157=0,"",eBooks!C157)</f>
        <v>Research in Personnel and Human Resources Management</v>
      </c>
      <c r="D157" s="64" t="str">
        <f>eBooks!D157</f>
        <v xml:space="preserve">Volume 20 </v>
      </c>
      <c r="E157" s="69">
        <v>37230</v>
      </c>
      <c r="F157" s="64" t="str">
        <f>eBooks!F157</f>
        <v>https://www.emerald.com/insight/publication/doi/10.1016/S0742-7301(2001)20</v>
      </c>
      <c r="G157" s="64">
        <f>eBooks!G157</f>
        <v>9780762308408</v>
      </c>
      <c r="H157" s="64">
        <f>eBooks!H157</f>
        <v>9781849501347</v>
      </c>
      <c r="I157" s="64" t="str">
        <f>eBooks!I157</f>
        <v>Not Available</v>
      </c>
      <c r="J157" s="64" t="str">
        <f>eBooks!J157</f>
        <v>BME</v>
      </c>
      <c r="K157" s="64" t="str">
        <f>eBooks!K157</f>
        <v>HR, Learning &amp; Organization Studies</v>
      </c>
      <c r="L157" s="64" t="str">
        <f>eBooks!N157</f>
        <v>Backlist</v>
      </c>
      <c r="M157" s="64" t="str">
        <f>IF(eBooks!O157=0,"",eBooks!O157)</f>
        <v/>
      </c>
    </row>
    <row r="158" spans="1:13" x14ac:dyDescent="0.3">
      <c r="A158" s="48" t="str">
        <f>eBooks!A158</f>
        <v>Serial</v>
      </c>
      <c r="B158" s="64" t="str">
        <f>eBooks!B158</f>
        <v>Worker Wellbeing in a Changing Labor Market</v>
      </c>
      <c r="C158" s="64" t="str">
        <f>IF(eBooks!C158=0,"",eBooks!C158)</f>
        <v>Research in Labor Economics</v>
      </c>
      <c r="D158" s="64" t="str">
        <f>eBooks!D158</f>
        <v xml:space="preserve">Volume 20 </v>
      </c>
      <c r="E158" s="69">
        <v>37230</v>
      </c>
      <c r="F158" s="64" t="str">
        <f>eBooks!F158</f>
        <v>https://www.emerald.com/insight/publication/doi/10.1016/S0147-9121(2001)20</v>
      </c>
      <c r="G158" s="64">
        <f>eBooks!G158</f>
        <v>9780762308330</v>
      </c>
      <c r="H158" s="64">
        <f>eBooks!H158</f>
        <v>9781849501309</v>
      </c>
      <c r="I158" s="64" t="str">
        <f>eBooks!I158</f>
        <v>Not Available</v>
      </c>
      <c r="J158" s="64" t="str">
        <f>eBooks!J158</f>
        <v>BME</v>
      </c>
      <c r="K158" s="64" t="str">
        <f>eBooks!K158</f>
        <v>Accounting, Finance &amp; Economics</v>
      </c>
      <c r="L158" s="64" t="str">
        <f>eBooks!N158</f>
        <v>Backlist</v>
      </c>
      <c r="M158" s="64" t="str">
        <f>IF(eBooks!O158=0,"",eBooks!O158)</f>
        <v/>
      </c>
    </row>
    <row r="159" spans="1:13" x14ac:dyDescent="0.3">
      <c r="A159" s="48" t="str">
        <f>eBooks!A159</f>
        <v>Serial</v>
      </c>
      <c r="B159" s="64" t="str">
        <f>eBooks!B159</f>
        <v>Optimal Growth Economics:  An Investigation of the Contemporary Issues and the Prospect for Sustainable Growth</v>
      </c>
      <c r="C159" s="64" t="str">
        <f>IF(eBooks!C159=0,"",eBooks!C159)</f>
        <v>Contributions to Economic Analysis</v>
      </c>
      <c r="D159" s="64" t="str">
        <f>eBooks!D159</f>
        <v xml:space="preserve">Volume 252 </v>
      </c>
      <c r="E159" s="69">
        <v>37232</v>
      </c>
      <c r="F159" s="64" t="str">
        <f>eBooks!F159</f>
        <v>https://www.emerald.com/insight/publication/doi/10.1108/S0573-8555(2001)252</v>
      </c>
      <c r="G159" s="64">
        <f>eBooks!G159</f>
        <v>9780444508607</v>
      </c>
      <c r="H159" s="64">
        <f>eBooks!H159</f>
        <v>9781849508469</v>
      </c>
      <c r="I159" s="64" t="str">
        <f>eBooks!I159</f>
        <v>Not Available</v>
      </c>
      <c r="J159" s="64" t="str">
        <f>eBooks!J159</f>
        <v>BME</v>
      </c>
      <c r="K159" s="64" t="str">
        <f>eBooks!K159</f>
        <v>Accounting, Finance &amp; Economics</v>
      </c>
      <c r="L159" s="64" t="str">
        <f>eBooks!N159</f>
        <v>Backlist</v>
      </c>
      <c r="M159" s="64" t="str">
        <f>IF(eBooks!O159=0,"",eBooks!O159)</f>
        <v/>
      </c>
    </row>
    <row r="160" spans="1:13" x14ac:dyDescent="0.3">
      <c r="A160" s="48" t="str">
        <f>eBooks!A160</f>
        <v>Serial</v>
      </c>
      <c r="B160" s="64" t="str">
        <f>eBooks!B160</f>
        <v>Virtual teams</v>
      </c>
      <c r="C160" s="64" t="str">
        <f>IF(eBooks!C160=0,"",eBooks!C160)</f>
        <v>Advances in Interdisciplinary Studies of Work Teams</v>
      </c>
      <c r="D160" s="64" t="str">
        <f>eBooks!D160</f>
        <v xml:space="preserve">Volume 8 </v>
      </c>
      <c r="E160" s="69">
        <v>37235</v>
      </c>
      <c r="F160" s="64" t="str">
        <f>eBooks!F160</f>
        <v>https://www.emerald.com/insight/publication/doi/10.1016/S1572-0977(2001)8</v>
      </c>
      <c r="G160" s="64">
        <f>eBooks!G160</f>
        <v>9780762308439</v>
      </c>
      <c r="H160" s="64">
        <f>eBooks!H160</f>
        <v>9781849501354</v>
      </c>
      <c r="I160" s="64" t="str">
        <f>eBooks!I160</f>
        <v>Not Available</v>
      </c>
      <c r="J160" s="64" t="str">
        <f>eBooks!J160</f>
        <v>BME</v>
      </c>
      <c r="K160" s="64" t="str">
        <f>eBooks!K160</f>
        <v>HR, Learning &amp; Organization Studies</v>
      </c>
      <c r="L160" s="64" t="str">
        <f>eBooks!N160</f>
        <v>Backlist</v>
      </c>
      <c r="M160" s="64" t="str">
        <f>IF(eBooks!O160=0,"",eBooks!O160)</f>
        <v/>
      </c>
    </row>
    <row r="161" spans="1:13" x14ac:dyDescent="0.3">
      <c r="A161" s="48" t="str">
        <f>eBooks!A161</f>
        <v>Serial</v>
      </c>
      <c r="B161" s="64" t="str">
        <f>eBooks!B161</f>
        <v>European Monetary Union and Capital Markets</v>
      </c>
      <c r="C161" s="64" t="str">
        <f>IF(eBooks!C161=0,"",eBooks!C161)</f>
        <v>International Finance Review</v>
      </c>
      <c r="D161" s="64" t="str">
        <f>eBooks!D161</f>
        <v xml:space="preserve">Volume 2 </v>
      </c>
      <c r="E161" s="69">
        <v>37238</v>
      </c>
      <c r="F161" s="64" t="str">
        <f>eBooks!F161</f>
        <v>https://www.emerald.com/insight/publication/doi/10.1016/S1569-3767(2001)2</v>
      </c>
      <c r="G161" s="64">
        <f>eBooks!G161</f>
        <v>9780762308309</v>
      </c>
      <c r="H161" s="64">
        <f>eBooks!H161</f>
        <v>9781849501286</v>
      </c>
      <c r="I161" s="64" t="str">
        <f>eBooks!I161</f>
        <v>Not Available</v>
      </c>
      <c r="J161" s="64" t="str">
        <f>eBooks!J161</f>
        <v>BME</v>
      </c>
      <c r="K161" s="64" t="str">
        <f>eBooks!K161</f>
        <v>Accounting, Finance &amp; Economics</v>
      </c>
      <c r="L161" s="64" t="str">
        <f>eBooks!N161</f>
        <v>Backlist</v>
      </c>
      <c r="M161" s="64" t="str">
        <f>IF(eBooks!O161=0,"",eBooks!O161)</f>
        <v/>
      </c>
    </row>
    <row r="162" spans="1:13" x14ac:dyDescent="0.3">
      <c r="A162" s="48" t="str">
        <f>eBooks!A162</f>
        <v>Serial</v>
      </c>
      <c r="B162" s="64" t="str">
        <f>eBooks!B162</f>
        <v>Exploring Theoretical Mechanisms and Perspectives</v>
      </c>
      <c r="C162" s="64" t="str">
        <f>IF(eBooks!C162=0,"",eBooks!C162)</f>
        <v>Research in Occupational Stress and Well Being</v>
      </c>
      <c r="D162" s="64" t="str">
        <f>eBooks!D162</f>
        <v xml:space="preserve">Volume 1 </v>
      </c>
      <c r="E162" s="69">
        <v>37243</v>
      </c>
      <c r="F162" s="64" t="str">
        <f>eBooks!F162</f>
        <v>https://www.emerald.com/insight/publication/doi/10.1016/S1479-3555(2001)1</v>
      </c>
      <c r="G162" s="64">
        <f>eBooks!G162</f>
        <v>9780762308460</v>
      </c>
      <c r="H162" s="64">
        <f>eBooks!H162</f>
        <v>9781849501361</v>
      </c>
      <c r="I162" s="64" t="str">
        <f>eBooks!I162</f>
        <v>Not Available</v>
      </c>
      <c r="J162" s="64" t="str">
        <f>eBooks!J162</f>
        <v>BME</v>
      </c>
      <c r="K162" s="64" t="str">
        <f>eBooks!K162</f>
        <v>HR, Learning &amp; Organization Studies</v>
      </c>
      <c r="L162" s="64" t="str">
        <f>eBooks!N162</f>
        <v>Backlist</v>
      </c>
      <c r="M162" s="64" t="str">
        <f>IF(eBooks!O162=0,"",eBooks!O162)</f>
        <v/>
      </c>
    </row>
    <row r="163" spans="1:13" x14ac:dyDescent="0.3">
      <c r="A163" s="48" t="str">
        <f>eBooks!A163</f>
        <v>Serial</v>
      </c>
      <c r="B163" s="64" t="str">
        <f>eBooks!B163</f>
        <v>Marx's Capital and Capitalism; Markets in a Socialist Alternative</v>
      </c>
      <c r="C163" s="64" t="str">
        <f>IF(eBooks!C163=0,"",eBooks!C163)</f>
        <v>Research in Political Economy</v>
      </c>
      <c r="D163" s="64" t="str">
        <f>eBooks!D163</f>
        <v xml:space="preserve">Volume 19 </v>
      </c>
      <c r="E163" s="69">
        <v>37244</v>
      </c>
      <c r="F163" s="64" t="str">
        <f>eBooks!F163</f>
        <v>https://www.emerald.com/insight/publication/doi/10.1016/S0161-7230(2001)19</v>
      </c>
      <c r="G163" s="64">
        <f>eBooks!G163</f>
        <v>9780762308385</v>
      </c>
      <c r="H163" s="64">
        <f>eBooks!H163</f>
        <v>9781849501330</v>
      </c>
      <c r="I163" s="64" t="str">
        <f>eBooks!I163</f>
        <v>Not Available</v>
      </c>
      <c r="J163" s="64" t="str">
        <f>eBooks!J163</f>
        <v>BME</v>
      </c>
      <c r="K163" s="64" t="str">
        <f>eBooks!K163</f>
        <v>Public Policy &amp; Environmental Management</v>
      </c>
      <c r="L163" s="64" t="str">
        <f>eBooks!N163</f>
        <v>Backlist</v>
      </c>
      <c r="M163" s="64" t="str">
        <f>IF(eBooks!O163=0,"",eBooks!O163)</f>
        <v/>
      </c>
    </row>
    <row r="164" spans="1:13" x14ac:dyDescent="0.3">
      <c r="A164" s="48" t="str">
        <f>eBooks!A164</f>
        <v>Serial</v>
      </c>
      <c r="B164" s="64" t="str">
        <f>eBooks!B164</f>
        <v>Richard T Ely: The Story of Economics in the United States</v>
      </c>
      <c r="C164" s="64" t="str">
        <f>IF(eBooks!C164=0,"",eBooks!C164)</f>
        <v>Research in the History of Economic Thought and Methodology</v>
      </c>
      <c r="D164" s="64" t="str">
        <f>eBooks!D164</f>
        <v xml:space="preserve">Volume 20 Part 3 </v>
      </c>
      <c r="E164" s="69">
        <v>37257</v>
      </c>
      <c r="F164" s="64" t="str">
        <f>eBooks!F164</f>
        <v>https://www.emerald.com/insight/publication/doi/10.1016/S0743-4154(2002)20_Part_3</v>
      </c>
      <c r="G164" s="64">
        <f>eBooks!G164</f>
        <v>9780762307944</v>
      </c>
      <c r="H164" s="64">
        <f>eBooks!H164</f>
        <v>9781849501095</v>
      </c>
      <c r="I164" s="64" t="str">
        <f>eBooks!I164</f>
        <v>Not Available</v>
      </c>
      <c r="J164" s="64" t="str">
        <f>eBooks!J164</f>
        <v>BME</v>
      </c>
      <c r="K164" s="64" t="str">
        <f>eBooks!K164</f>
        <v>Accounting, Finance &amp; Economics</v>
      </c>
      <c r="L164" s="64" t="str">
        <f>eBooks!N164</f>
        <v>Backlist</v>
      </c>
      <c r="M164" s="64" t="str">
        <f>IF(eBooks!O164=0,"",eBooks!O164)</f>
        <v/>
      </c>
    </row>
    <row r="165" spans="1:13" x14ac:dyDescent="0.3">
      <c r="A165" s="48" t="str">
        <f>eBooks!A165</f>
        <v>Serial</v>
      </c>
      <c r="B165" s="64" t="str">
        <f>eBooks!B165</f>
        <v>Bringing Capitalism Back for Critique by Social Theory</v>
      </c>
      <c r="C165" s="64" t="str">
        <f>IF(eBooks!C165=0,"",eBooks!C165)</f>
        <v>Current Perspectives in Social Theory</v>
      </c>
      <c r="D165" s="64" t="str">
        <f>eBooks!D165</f>
        <v xml:space="preserve">Volume 21 </v>
      </c>
      <c r="E165" s="69">
        <v>37274</v>
      </c>
      <c r="F165" s="64" t="str">
        <f>eBooks!F165</f>
        <v>https://www.emerald.com/insight/publication/doi/10.1016/S0278-1204(2002)21</v>
      </c>
      <c r="G165" s="64">
        <f>eBooks!G165</f>
        <v>9780762307623</v>
      </c>
      <c r="H165" s="64">
        <f>eBooks!H165</f>
        <v>9781849500944</v>
      </c>
      <c r="I165" s="64" t="str">
        <f>eBooks!I165</f>
        <v>Not Available</v>
      </c>
      <c r="J165" s="64" t="str">
        <f>eBooks!J165</f>
        <v>SS</v>
      </c>
      <c r="K165" s="64" t="str">
        <f>eBooks!K165</f>
        <v>Sociology</v>
      </c>
      <c r="L165" s="64" t="str">
        <f>eBooks!N165</f>
        <v>Backlist</v>
      </c>
      <c r="M165" s="64" t="str">
        <f>IF(eBooks!O165=0,"",eBooks!O165)</f>
        <v/>
      </c>
    </row>
    <row r="166" spans="1:13" x14ac:dyDescent="0.3">
      <c r="A166" s="48" t="str">
        <f>eBooks!A166</f>
        <v>Serial</v>
      </c>
      <c r="B166" s="64" t="str">
        <f>eBooks!B166</f>
        <v>Studies in Symbolic Interaction</v>
      </c>
      <c r="C166" s="64" t="str">
        <f>IF(eBooks!C166=0,"",eBooks!C166)</f>
        <v>Studies in Symbolic Interaction</v>
      </c>
      <c r="D166" s="64" t="str">
        <f>eBooks!D166</f>
        <v xml:space="preserve">Volume 25 </v>
      </c>
      <c r="E166" s="69">
        <v>37274</v>
      </c>
      <c r="F166" s="64" t="str">
        <f>eBooks!F166</f>
        <v>https://www.emerald.com/insight/publication/doi/10.1016/S0163-2396(2002)25</v>
      </c>
      <c r="G166" s="64">
        <f>eBooks!G166</f>
        <v>9780762308514</v>
      </c>
      <c r="H166" s="64">
        <f>eBooks!H166</f>
        <v>9781849501392</v>
      </c>
      <c r="I166" s="64" t="str">
        <f>eBooks!I166</f>
        <v>Not Available</v>
      </c>
      <c r="J166" s="64" t="str">
        <f>eBooks!J166</f>
        <v>SS</v>
      </c>
      <c r="K166" s="64" t="str">
        <f>eBooks!K166</f>
        <v>Sociology</v>
      </c>
      <c r="L166" s="64" t="str">
        <f>eBooks!N166</f>
        <v>Backlist</v>
      </c>
      <c r="M166" s="64" t="str">
        <f>IF(eBooks!O166=0,"",eBooks!O166)</f>
        <v/>
      </c>
    </row>
    <row r="167" spans="1:13" x14ac:dyDescent="0.3">
      <c r="A167" s="48" t="str">
        <f>eBooks!A167</f>
        <v>Serial</v>
      </c>
      <c r="B167" s="64" t="str">
        <f>eBooks!B167</f>
        <v>The Comparative Study of Conscription in the Armed Forces</v>
      </c>
      <c r="C167" s="64" t="str">
        <f>IF(eBooks!C167=0,"",eBooks!C167)</f>
        <v>Comparative Social Research</v>
      </c>
      <c r="D167" s="64" t="str">
        <f>eBooks!D167</f>
        <v xml:space="preserve">Volume 20 </v>
      </c>
      <c r="E167" s="69">
        <v>37274</v>
      </c>
      <c r="F167" s="64" t="str">
        <f>eBooks!F167</f>
        <v>https://www.emerald.com/insight/publication/doi/10.1016/S0195-6310(2002)20</v>
      </c>
      <c r="G167" s="64">
        <f>eBooks!G167</f>
        <v>9780762308361</v>
      </c>
      <c r="H167" s="64">
        <f>eBooks!H167</f>
        <v>9781849501316</v>
      </c>
      <c r="I167" s="64" t="str">
        <f>eBooks!I167</f>
        <v>Not Available</v>
      </c>
      <c r="J167" s="64" t="str">
        <f>eBooks!J167</f>
        <v>SS</v>
      </c>
      <c r="K167" s="64" t="str">
        <f>eBooks!K167</f>
        <v>Sociology</v>
      </c>
      <c r="L167" s="64" t="str">
        <f>eBooks!N167</f>
        <v>Backlist</v>
      </c>
      <c r="M167" s="64" t="str">
        <f>IF(eBooks!O167=0,"",eBooks!O167)</f>
        <v/>
      </c>
    </row>
    <row r="168" spans="1:13" x14ac:dyDescent="0.3">
      <c r="A168" s="48" t="str">
        <f>eBooks!A168</f>
        <v>Serial</v>
      </c>
      <c r="B168" s="64" t="str">
        <f>eBooks!B168</f>
        <v>Advances in Accounting Education Teaching and Curriculum Innovations</v>
      </c>
      <c r="C168" s="64" t="str">
        <f>IF(eBooks!C168=0,"",eBooks!C168)</f>
        <v>Advances in Accounting Education</v>
      </c>
      <c r="D168" s="64" t="str">
        <f>eBooks!D168</f>
        <v xml:space="preserve">Volume 4 </v>
      </c>
      <c r="E168" s="69">
        <v>37280</v>
      </c>
      <c r="F168" s="64" t="str">
        <f>eBooks!F168</f>
        <v>https://www.emerald.com/insight/publication/doi/10.1108/S1085-4622(2002)4</v>
      </c>
      <c r="G168" s="64">
        <f>eBooks!G168</f>
        <v>9780762308569</v>
      </c>
      <c r="H168" s="64">
        <f>eBooks!H168</f>
        <v>9780857240521</v>
      </c>
      <c r="I168" s="64" t="str">
        <f>eBooks!I168</f>
        <v>Not Available</v>
      </c>
      <c r="J168" s="64" t="str">
        <f>eBooks!J168</f>
        <v>BME</v>
      </c>
      <c r="K168" s="64" t="str">
        <f>eBooks!K168</f>
        <v>Accounting, Finance &amp; Economics</v>
      </c>
      <c r="L168" s="64" t="str">
        <f>eBooks!N168</f>
        <v>Backlist</v>
      </c>
      <c r="M168" s="64" t="str">
        <f>IF(eBooks!O168=0,"",eBooks!O168)</f>
        <v/>
      </c>
    </row>
    <row r="169" spans="1:13" x14ac:dyDescent="0.3">
      <c r="A169" s="48" t="str">
        <f>eBooks!A169</f>
        <v>Serial</v>
      </c>
      <c r="B169" s="64" t="str">
        <f>eBooks!B169</f>
        <v>A Research Annual</v>
      </c>
      <c r="C169" s="64" t="str">
        <f>IF(eBooks!C169=0,"",eBooks!C169)</f>
        <v>Research in the History of Economic Thought and Methodology</v>
      </c>
      <c r="D169" s="64" t="str">
        <f>eBooks!D169</f>
        <v xml:space="preserve">Volume 20 Part 1 </v>
      </c>
      <c r="E169" s="69">
        <v>37286</v>
      </c>
      <c r="F169" s="64" t="str">
        <f>eBooks!F169</f>
        <v>https://www.emerald.com/insight/publication/doi/10.1016/S0743-4154(2002)20_Part_1</v>
      </c>
      <c r="G169" s="64">
        <f>eBooks!G169</f>
        <v>9780762308477</v>
      </c>
      <c r="H169" s="64">
        <f>eBooks!H169</f>
        <v>9781849501378</v>
      </c>
      <c r="I169" s="64" t="str">
        <f>eBooks!I169</f>
        <v>Not Available</v>
      </c>
      <c r="J169" s="64" t="str">
        <f>eBooks!J169</f>
        <v>BME</v>
      </c>
      <c r="K169" s="64" t="str">
        <f>eBooks!K169</f>
        <v>Accounting, Finance &amp; Economics</v>
      </c>
      <c r="L169" s="64" t="str">
        <f>eBooks!N169</f>
        <v>Backlist</v>
      </c>
      <c r="M169" s="64" t="str">
        <f>IF(eBooks!O169=0,"",eBooks!O169)</f>
        <v/>
      </c>
    </row>
    <row r="170" spans="1:13" x14ac:dyDescent="0.3">
      <c r="A170" s="48" t="str">
        <f>eBooks!A170</f>
        <v>Serial</v>
      </c>
      <c r="B170" s="64" t="str">
        <f>eBooks!B170</f>
        <v>Henry George's Writings on the United Kingdom</v>
      </c>
      <c r="C170" s="64" t="str">
        <f>IF(eBooks!C170=0,"",eBooks!C170)</f>
        <v>Research in the History of Economic Thought and Methodology</v>
      </c>
      <c r="D170" s="64" t="str">
        <f>eBooks!D170</f>
        <v xml:space="preserve">Volume 20 Part 2 </v>
      </c>
      <c r="E170" s="69">
        <v>37286</v>
      </c>
      <c r="F170" s="64" t="str">
        <f>eBooks!F170</f>
        <v>https://www.emerald.com/insight/publication/doi/10.1016/S0743-4154(2002)20_Part_2</v>
      </c>
      <c r="G170" s="64">
        <f>eBooks!G170</f>
        <v>9780762307937</v>
      </c>
      <c r="H170" s="64">
        <f>eBooks!H170</f>
        <v>9781849501088</v>
      </c>
      <c r="I170" s="64" t="str">
        <f>eBooks!I170</f>
        <v>Not Available</v>
      </c>
      <c r="J170" s="64" t="str">
        <f>eBooks!J170</f>
        <v>BME</v>
      </c>
      <c r="K170" s="64" t="str">
        <f>eBooks!K170</f>
        <v>Accounting, Finance &amp; Economics</v>
      </c>
      <c r="L170" s="64" t="str">
        <f>eBooks!N170</f>
        <v>Backlist</v>
      </c>
      <c r="M170" s="64" t="str">
        <f>IF(eBooks!O170=0,"",eBooks!O170)</f>
        <v/>
      </c>
    </row>
    <row r="171" spans="1:13" x14ac:dyDescent="0.3">
      <c r="A171" s="48" t="str">
        <f>eBooks!A171</f>
        <v>Serial</v>
      </c>
      <c r="B171" s="64" t="str">
        <f>eBooks!B171</f>
        <v>Economics of Pesticides, Sustainable Food Production, and Organic Food Markets</v>
      </c>
      <c r="C171" s="64" t="str">
        <f>IF(eBooks!C171=0,"",eBooks!C171)</f>
        <v>Advances in the Economics of Environmental Resources</v>
      </c>
      <c r="D171" s="64" t="str">
        <f>eBooks!D171</f>
        <v xml:space="preserve">Volume 4 </v>
      </c>
      <c r="E171" s="69">
        <v>37292</v>
      </c>
      <c r="F171" s="64" t="str">
        <f>eBooks!F171</f>
        <v>https://www.emerald.com/insight/publication/doi/10.1016/S1569-3740(2002)4</v>
      </c>
      <c r="G171" s="64">
        <f>eBooks!G171</f>
        <v>9780762308507</v>
      </c>
      <c r="H171" s="64">
        <f>eBooks!H171</f>
        <v>9781849501385</v>
      </c>
      <c r="I171" s="64" t="str">
        <f>eBooks!I171</f>
        <v>Not Available</v>
      </c>
      <c r="J171" s="64" t="str">
        <f>eBooks!J171</f>
        <v>BME</v>
      </c>
      <c r="K171" s="64" t="str">
        <f>eBooks!K171</f>
        <v>Accounting, Finance &amp; Economics</v>
      </c>
      <c r="L171" s="64" t="str">
        <f>eBooks!N171</f>
        <v>Backlist</v>
      </c>
      <c r="M171" s="64" t="str">
        <f>IF(eBooks!O171=0,"",eBooks!O171)</f>
        <v/>
      </c>
    </row>
    <row r="172" spans="1:13" x14ac:dyDescent="0.3">
      <c r="A172" s="48" t="str">
        <f>eBooks!A172</f>
        <v>Serial</v>
      </c>
      <c r="B172" s="64" t="str">
        <f>eBooks!B172</f>
        <v>Advances in Econometrics</v>
      </c>
      <c r="C172" s="64" t="str">
        <f>IF(eBooks!C172=0,"",eBooks!C172)</f>
        <v>Advances in Econometrics</v>
      </c>
      <c r="D172" s="64" t="str">
        <f>eBooks!D172</f>
        <v xml:space="preserve">Volume 16 </v>
      </c>
      <c r="E172" s="69">
        <v>37315</v>
      </c>
      <c r="F172" s="64" t="str">
        <f>eBooks!F172</f>
        <v>https://www.emerald.com/insight/publication/doi/10.1016/S0731-9053(2002)16</v>
      </c>
      <c r="G172" s="64">
        <f>eBooks!G172</f>
        <v>9780762308576</v>
      </c>
      <c r="H172" s="64">
        <f>eBooks!H172</f>
        <v>9781849501422</v>
      </c>
      <c r="I172" s="64" t="str">
        <f>eBooks!I172</f>
        <v>Not Available</v>
      </c>
      <c r="J172" s="64" t="str">
        <f>eBooks!J172</f>
        <v>BME</v>
      </c>
      <c r="K172" s="64" t="str">
        <f>eBooks!K172</f>
        <v>Accounting, Finance &amp; Economics</v>
      </c>
      <c r="L172" s="64" t="str">
        <f>eBooks!N172</f>
        <v>Backlist</v>
      </c>
      <c r="M172" s="64" t="str">
        <f>IF(eBooks!O172=0,"",eBooks!O172)</f>
        <v/>
      </c>
    </row>
    <row r="173" spans="1:13" x14ac:dyDescent="0.3">
      <c r="A173" s="48" t="str">
        <f>eBooks!A173</f>
        <v>Serial</v>
      </c>
      <c r="B173" s="64" t="str">
        <f>eBooks!B173</f>
        <v>Advances in Industrial &amp; Labor Relations</v>
      </c>
      <c r="C173" s="64" t="str">
        <f>IF(eBooks!C173=0,"",eBooks!C173)</f>
        <v>Advances in Industrial and Labor Relations</v>
      </c>
      <c r="D173" s="64" t="str">
        <f>eBooks!D173</f>
        <v xml:space="preserve">Volume 11 </v>
      </c>
      <c r="E173" s="69">
        <v>37327</v>
      </c>
      <c r="F173" s="64" t="str">
        <f>eBooks!F173</f>
        <v>https://www.emerald.com/insight/publication/doi/10.1016/S0742-6186(2002)11</v>
      </c>
      <c r="G173" s="64">
        <f>eBooks!G173</f>
        <v>9780762308538</v>
      </c>
      <c r="H173" s="64">
        <f>eBooks!H173</f>
        <v>9781849501408</v>
      </c>
      <c r="I173" s="64" t="str">
        <f>eBooks!I173</f>
        <v>Not Available</v>
      </c>
      <c r="J173" s="64" t="str">
        <f>eBooks!J173</f>
        <v>BME</v>
      </c>
      <c r="K173" s="64" t="str">
        <f>eBooks!K173</f>
        <v>HR, Learning &amp; Organization Studies</v>
      </c>
      <c r="L173" s="64" t="str">
        <f>eBooks!N173</f>
        <v>Backlist</v>
      </c>
      <c r="M173" s="64" t="str">
        <f>IF(eBooks!O173=0,"",eBooks!O173)</f>
        <v/>
      </c>
    </row>
    <row r="174" spans="1:13" x14ac:dyDescent="0.3">
      <c r="A174" s="48" t="str">
        <f>eBooks!A174</f>
        <v>Serial</v>
      </c>
      <c r="B174" s="64" t="str">
        <f>eBooks!B174</f>
        <v>Schooling and Social Capital in Diverse Cultures</v>
      </c>
      <c r="C174" s="64" t="str">
        <f>IF(eBooks!C174=0,"",eBooks!C174)</f>
        <v>Research in the Sociology of Education</v>
      </c>
      <c r="D174" s="64" t="str">
        <f>eBooks!D174</f>
        <v xml:space="preserve">Volume 13 </v>
      </c>
      <c r="E174" s="69">
        <v>37364</v>
      </c>
      <c r="F174" s="64" t="str">
        <f>eBooks!F174</f>
        <v>https://www.emerald.com/insight/publication/doi/10.1108/S1479-3539(2002)13</v>
      </c>
      <c r="G174" s="64">
        <f>eBooks!G174</f>
        <v>9780762308170</v>
      </c>
      <c r="H174" s="64">
        <f>eBooks!H174</f>
        <v>9781849508858</v>
      </c>
      <c r="I174" s="64" t="str">
        <f>eBooks!I174</f>
        <v>Not Available</v>
      </c>
      <c r="J174" s="64" t="str">
        <f>eBooks!J174</f>
        <v>SS</v>
      </c>
      <c r="K174" s="64" t="str">
        <f>eBooks!K174</f>
        <v>Education</v>
      </c>
      <c r="L174" s="64" t="str">
        <f>eBooks!N174</f>
        <v>Backlist</v>
      </c>
      <c r="M174" s="64" t="str">
        <f>IF(eBooks!O174=0,"",eBooks!O174)</f>
        <v/>
      </c>
    </row>
    <row r="175" spans="1:13" x14ac:dyDescent="0.3">
      <c r="A175" s="48" t="str">
        <f>eBooks!A175</f>
        <v>Serial</v>
      </c>
      <c r="B175" s="64" t="str">
        <f>eBooks!B175</f>
        <v>The Environmental State Under Pressure</v>
      </c>
      <c r="C175" s="64" t="str">
        <f>IF(eBooks!C175=0,"",eBooks!C175)</f>
        <v>Research in Social Problems and Public Policy</v>
      </c>
      <c r="D175" s="64" t="str">
        <f>eBooks!D175</f>
        <v xml:space="preserve">Volume 10 </v>
      </c>
      <c r="E175" s="69">
        <v>37364</v>
      </c>
      <c r="F175" s="64" t="str">
        <f>eBooks!F175</f>
        <v>https://www.emerald.com/insight/publication/doi/10.1016/S0196-1152(2002)10</v>
      </c>
      <c r="G175" s="64">
        <f>eBooks!G175</f>
        <v>9780762308545</v>
      </c>
      <c r="H175" s="64">
        <f>eBooks!H175</f>
        <v>9781849501415</v>
      </c>
      <c r="I175" s="64" t="str">
        <f>eBooks!I175</f>
        <v>Not Available</v>
      </c>
      <c r="J175" s="64" t="str">
        <f>eBooks!J175</f>
        <v>SS</v>
      </c>
      <c r="K175" s="64" t="str">
        <f>eBooks!K175</f>
        <v>Sociology</v>
      </c>
      <c r="L175" s="64" t="str">
        <f>eBooks!N175</f>
        <v>Backlist</v>
      </c>
      <c r="M175" s="64" t="str">
        <f>IF(eBooks!O175=0,"",eBooks!O175)</f>
        <v/>
      </c>
    </row>
    <row r="176" spans="1:13" x14ac:dyDescent="0.3">
      <c r="A176" s="48" t="str">
        <f>eBooks!A176</f>
        <v>Serial</v>
      </c>
      <c r="B176" s="64" t="str">
        <f>eBooks!B176</f>
        <v>Toward Phenomenology of Groups and Group Membership</v>
      </c>
      <c r="C176" s="64" t="str">
        <f>IF(eBooks!C176=0,"",eBooks!C176)</f>
        <v>Research on Managing Groups and Teams</v>
      </c>
      <c r="D176" s="64" t="str">
        <f>eBooks!D176</f>
        <v xml:space="preserve">Volume 4 </v>
      </c>
      <c r="E176" s="69">
        <v>37364</v>
      </c>
      <c r="F176" s="64" t="str">
        <f>eBooks!F176</f>
        <v>https://www.emerald.com/insight/publication/doi/10.1016/S1534-0856(2002)4</v>
      </c>
      <c r="G176" s="64">
        <f>eBooks!G176</f>
        <v>9780762308620</v>
      </c>
      <c r="H176" s="64">
        <f>eBooks!H176</f>
        <v>9781849501446</v>
      </c>
      <c r="I176" s="64" t="str">
        <f>eBooks!I176</f>
        <v>Not Available</v>
      </c>
      <c r="J176" s="64" t="str">
        <f>eBooks!J176</f>
        <v>BME</v>
      </c>
      <c r="K176" s="64" t="str">
        <f>eBooks!K176</f>
        <v>HR, Learning &amp; Organization Studies</v>
      </c>
      <c r="L176" s="64" t="str">
        <f>eBooks!N176</f>
        <v>Backlist</v>
      </c>
      <c r="M176" s="64" t="str">
        <f>IF(eBooks!O176=0,"",eBooks!O176)</f>
        <v/>
      </c>
    </row>
    <row r="177" spans="1:13" x14ac:dyDescent="0.3">
      <c r="A177" s="48" t="str">
        <f>eBooks!A177</f>
        <v>Serial</v>
      </c>
      <c r="B177" s="64" t="str">
        <f>eBooks!B177</f>
        <v>Gendered Sexualities</v>
      </c>
      <c r="C177" s="64" t="str">
        <f>IF(eBooks!C177=0,"",eBooks!C177)</f>
        <v>Advances in Gender Research</v>
      </c>
      <c r="D177" s="64" t="str">
        <f>eBooks!D177</f>
        <v xml:space="preserve">Volume 6 </v>
      </c>
      <c r="E177" s="69">
        <v>37368</v>
      </c>
      <c r="F177" s="64" t="str">
        <f>eBooks!F177</f>
        <v>https://www.emerald.com/insight/publication/doi/10.1016/S1529-2126(2005)6</v>
      </c>
      <c r="G177" s="64">
        <f>eBooks!G177</f>
        <v>9780762308200</v>
      </c>
      <c r="H177" s="64">
        <f>eBooks!H177</f>
        <v>9781849501217</v>
      </c>
      <c r="I177" s="64" t="str">
        <f>eBooks!I177</f>
        <v>Not Available</v>
      </c>
      <c r="J177" s="64" t="str">
        <f>eBooks!J177</f>
        <v>SS</v>
      </c>
      <c r="K177" s="64" t="str">
        <f>eBooks!K177</f>
        <v>Sociology</v>
      </c>
      <c r="L177" s="64" t="str">
        <f>eBooks!N177</f>
        <v>Backlist</v>
      </c>
      <c r="M177" s="64" t="str">
        <f>IF(eBooks!O177=0,"",eBooks!O177)</f>
        <v/>
      </c>
    </row>
    <row r="178" spans="1:13" x14ac:dyDescent="0.3">
      <c r="A178" s="48" t="str">
        <f>eBooks!A178</f>
        <v>Serial</v>
      </c>
      <c r="B178" s="64" t="str">
        <f>eBooks!B178</f>
        <v>Understanding Reference Transactions: Transforming an Art into a Science</v>
      </c>
      <c r="C178" s="64" t="str">
        <f>IF(eBooks!C178=0,"",eBooks!C178)</f>
        <v>Library and Information Science</v>
      </c>
      <c r="D178" s="64" t="str">
        <f>eBooks!D178</f>
        <v xml:space="preserve">Volume 02 </v>
      </c>
      <c r="E178" s="69">
        <v>37384</v>
      </c>
      <c r="F178" s="64" t="str">
        <f>eBooks!F178</f>
        <v>https://www.emerald.com/insight/publication/doi/10.1108/S1876-0562(2002)02</v>
      </c>
      <c r="G178" s="64">
        <f>eBooks!G178</f>
        <v>9780125877800</v>
      </c>
      <c r="H178" s="64">
        <f>eBooks!H178</f>
        <v>9781849507974</v>
      </c>
      <c r="I178" s="64" t="str">
        <f>eBooks!I178</f>
        <v>Not Available</v>
      </c>
      <c r="J178" s="64" t="str">
        <f>eBooks!J178</f>
        <v>BME</v>
      </c>
      <c r="K178" s="64" t="str">
        <f>eBooks!K178</f>
        <v>Library Studies</v>
      </c>
      <c r="L178" s="64" t="str">
        <f>eBooks!N178</f>
        <v>Backlist</v>
      </c>
      <c r="M178" s="64" t="str">
        <f>IF(eBooks!O178=0,"",eBooks!O178)</f>
        <v/>
      </c>
    </row>
    <row r="179" spans="1:13" x14ac:dyDescent="0.3">
      <c r="A179" s="48" t="str">
        <f>eBooks!A179</f>
        <v>Serial</v>
      </c>
      <c r="B179" s="64" t="str">
        <f>eBooks!B179</f>
        <v>Advances in Library Administration and Organization</v>
      </c>
      <c r="C179" s="64" t="str">
        <f>IF(eBooks!C179=0,"",eBooks!C179)</f>
        <v>Advances in Library Administration and Organization</v>
      </c>
      <c r="D179" s="64" t="str">
        <f>eBooks!D179</f>
        <v xml:space="preserve">Volume 19 </v>
      </c>
      <c r="E179" s="69">
        <v>37393</v>
      </c>
      <c r="F179" s="64" t="str">
        <f>eBooks!F179</f>
        <v>https://www.emerald.com/insight/publication/doi/10.1016/S0732-0671(2002)19</v>
      </c>
      <c r="G179" s="64">
        <f>eBooks!G179</f>
        <v>9780762308682</v>
      </c>
      <c r="H179" s="64">
        <f>eBooks!H179</f>
        <v>9781849501477</v>
      </c>
      <c r="I179" s="64" t="str">
        <f>eBooks!I179</f>
        <v>Not Available</v>
      </c>
      <c r="J179" s="64" t="str">
        <f>eBooks!J179</f>
        <v>BME</v>
      </c>
      <c r="K179" s="64" t="str">
        <f>eBooks!K179</f>
        <v>Library Studies</v>
      </c>
      <c r="L179" s="64" t="str">
        <f>eBooks!N179</f>
        <v>Backlist</v>
      </c>
      <c r="M179" s="64" t="str">
        <f>IF(eBooks!O179=0,"",eBooks!O179)</f>
        <v/>
      </c>
    </row>
    <row r="180" spans="1:13" x14ac:dyDescent="0.3">
      <c r="A180" s="48" t="str">
        <f>eBooks!A180</f>
        <v>Serial</v>
      </c>
      <c r="B180" s="64" t="str">
        <f>eBooks!B180</f>
        <v>Advances in Human Performance and Cognitive Engineering Research</v>
      </c>
      <c r="C180" s="64" t="str">
        <f>IF(eBooks!C180=0,"",eBooks!C180)</f>
        <v>Advances in Human Performance and Cognitive Engineering Research</v>
      </c>
      <c r="D180" s="64" t="str">
        <f>eBooks!D180</f>
        <v xml:space="preserve">Volume 2 </v>
      </c>
      <c r="E180" s="69">
        <v>37417</v>
      </c>
      <c r="F180" s="64" t="str">
        <f>eBooks!F180</f>
        <v>https://www.emerald.com/insight/publication/doi/10.1016/S1479-3601(2002)2</v>
      </c>
      <c r="G180" s="64">
        <f>eBooks!G180</f>
        <v>9780762308644</v>
      </c>
      <c r="H180" s="64">
        <f>eBooks!H180</f>
        <v>9781849501453</v>
      </c>
      <c r="I180" s="64" t="str">
        <f>eBooks!I180</f>
        <v>Not Available</v>
      </c>
      <c r="J180" s="64" t="str">
        <f>eBooks!J180</f>
        <v>BME</v>
      </c>
      <c r="K180" s="64" t="str">
        <f>eBooks!K180</f>
        <v>HR, Learning &amp; Organization Studies</v>
      </c>
      <c r="L180" s="64" t="str">
        <f>eBooks!N180</f>
        <v>Backlist</v>
      </c>
      <c r="M180" s="64" t="str">
        <f>IF(eBooks!O180=0,"",eBooks!O180)</f>
        <v/>
      </c>
    </row>
    <row r="181" spans="1:13" x14ac:dyDescent="0.3">
      <c r="A181" s="48" t="str">
        <f>eBooks!A181</f>
        <v>Serial</v>
      </c>
      <c r="B181" s="64" t="str">
        <f>eBooks!B181</f>
        <v>An Inputoutput Analysis of European Integration</v>
      </c>
      <c r="C181" s="64" t="str">
        <f>IF(eBooks!C181=0,"",eBooks!C181)</f>
        <v>Contributions to Economic Analysis</v>
      </c>
      <c r="D181" s="64" t="str">
        <f>eBooks!D181</f>
        <v xml:space="preserve">Volume 253 </v>
      </c>
      <c r="E181" s="69">
        <v>37421</v>
      </c>
      <c r="F181" s="64" t="str">
        <f>eBooks!F181</f>
        <v>https://www.emerald.com/insight/publication/doi/10.1108/S0573-8555(2002)253</v>
      </c>
      <c r="G181" s="64">
        <f>eBooks!G181</f>
        <v>9780444510884</v>
      </c>
      <c r="H181" s="64">
        <f>eBooks!H181</f>
        <v>9781849508452</v>
      </c>
      <c r="I181" s="64" t="str">
        <f>eBooks!I181</f>
        <v>Not Available</v>
      </c>
      <c r="J181" s="64" t="str">
        <f>eBooks!J181</f>
        <v>BME</v>
      </c>
      <c r="K181" s="64" t="str">
        <f>eBooks!K181</f>
        <v>Accounting, Finance &amp; Economics</v>
      </c>
      <c r="L181" s="64" t="str">
        <f>eBooks!N181</f>
        <v>Backlist</v>
      </c>
      <c r="M181" s="64" t="str">
        <f>IF(eBooks!O181=0,"",eBooks!O181)</f>
        <v/>
      </c>
    </row>
    <row r="182" spans="1:13" x14ac:dyDescent="0.3">
      <c r="A182" s="48" t="str">
        <f>eBooks!A182</f>
        <v>Standalone</v>
      </c>
      <c r="B182" s="64" t="str">
        <f>eBooks!B182</f>
        <v>Transportation and Traffic Theory in the 21st Century: Proceedings of the 15th International Symposium on Transportation and Traffic Theory, Adelaide, Australia, 1618 July 2002</v>
      </c>
      <c r="C182" s="64" t="str">
        <f>IF(eBooks!C182=0,"",eBooks!C182)</f>
        <v/>
      </c>
      <c r="D182" s="64" t="str">
        <f>eBooks!D182</f>
        <v>Book</v>
      </c>
      <c r="E182" s="69">
        <v>37424</v>
      </c>
      <c r="F182" s="64" t="str">
        <f>eBooks!F182</f>
        <v>https://www.emerald.com/insight/publication/doi/10.1108/9780585474601</v>
      </c>
      <c r="G182" s="64">
        <f>eBooks!G182</f>
        <v>9780080439266</v>
      </c>
      <c r="H182" s="64">
        <f>eBooks!H182</f>
        <v>9780585474601</v>
      </c>
      <c r="I182" s="64" t="str">
        <f>eBooks!I182</f>
        <v>Not Available</v>
      </c>
      <c r="J182" s="64" t="str">
        <f>eBooks!J182</f>
        <v>Transport</v>
      </c>
      <c r="K182" s="64" t="str">
        <f>eBooks!K182</f>
        <v>Transport</v>
      </c>
      <c r="L182" s="64" t="str">
        <f>eBooks!N182</f>
        <v>N/A</v>
      </c>
      <c r="M182" s="64" t="str">
        <f>IF(eBooks!O182=0,"",eBooks!O182)</f>
        <v/>
      </c>
    </row>
    <row r="183" spans="1:13" x14ac:dyDescent="0.3">
      <c r="A183" s="48" t="str">
        <f>eBooks!A183</f>
        <v>Serial</v>
      </c>
      <c r="B183" s="64" t="str">
        <f>eBooks!B183</f>
        <v>Debates and Developments in Ethonographic Methodology</v>
      </c>
      <c r="C183" s="64" t="str">
        <f>IF(eBooks!C183=0,"",eBooks!C183)</f>
        <v>Studies in Educational Ethnography</v>
      </c>
      <c r="D183" s="64" t="str">
        <f>eBooks!D183</f>
        <v xml:space="preserve">Volume 6 </v>
      </c>
      <c r="E183" s="69">
        <v>37426</v>
      </c>
      <c r="F183" s="64" t="str">
        <f>eBooks!F183</f>
        <v>https://www.emerald.com/insight/publication/doi/10.1016/S1529-210X(2002)6</v>
      </c>
      <c r="G183" s="64">
        <f>eBooks!G183</f>
        <v>9780762308934</v>
      </c>
      <c r="H183" s="64">
        <f>eBooks!H183</f>
        <v>9781849501606</v>
      </c>
      <c r="I183" s="64" t="str">
        <f>eBooks!I183</f>
        <v>Not Available</v>
      </c>
      <c r="J183" s="64" t="str">
        <f>eBooks!J183</f>
        <v>SS</v>
      </c>
      <c r="K183" s="64" t="str">
        <f>eBooks!K183</f>
        <v>Education</v>
      </c>
      <c r="L183" s="64" t="str">
        <f>eBooks!N183</f>
        <v>Backlist</v>
      </c>
      <c r="M183" s="64" t="str">
        <f>IF(eBooks!O183=0,"",eBooks!O183)</f>
        <v/>
      </c>
    </row>
    <row r="184" spans="1:13" x14ac:dyDescent="0.3">
      <c r="A184" s="48" t="str">
        <f>eBooks!A184</f>
        <v>Serial</v>
      </c>
      <c r="B184" s="64" t="str">
        <f>eBooks!B184</f>
        <v>Managing People in Entrepreneurial Organizations</v>
      </c>
      <c r="C184" s="64" t="str">
        <f>IF(eBooks!C184=0,"",eBooks!C184)</f>
        <v>Advances in Entrepreneurship, Firm Emergence and Growth</v>
      </c>
      <c r="D184" s="64" t="str">
        <f>eBooks!D184</f>
        <v xml:space="preserve">Volume 5 </v>
      </c>
      <c r="E184" s="69">
        <v>37426</v>
      </c>
      <c r="F184" s="64" t="str">
        <f>eBooks!F184</f>
        <v>https://www.emerald.com/insight/publication/doi/10.1016/S1074-7540(2002)5</v>
      </c>
      <c r="G184" s="64">
        <f>eBooks!G184</f>
        <v>9780762308774</v>
      </c>
      <c r="H184" s="64">
        <f>eBooks!H184</f>
        <v>9781849501514</v>
      </c>
      <c r="I184" s="64" t="str">
        <f>eBooks!I184</f>
        <v>Not Available</v>
      </c>
      <c r="J184" s="64" t="str">
        <f>eBooks!J184</f>
        <v>BME</v>
      </c>
      <c r="K184" s="64" t="str">
        <f>eBooks!K184</f>
        <v>Business, Management &amp; Strategy</v>
      </c>
      <c r="L184" s="64" t="str">
        <f>eBooks!N184</f>
        <v>Backlist</v>
      </c>
      <c r="M184" s="64" t="str">
        <f>IF(eBooks!O184=0,"",eBooks!O184)</f>
        <v/>
      </c>
    </row>
    <row r="185" spans="1:13" x14ac:dyDescent="0.3">
      <c r="A185" s="48" t="str">
        <f>eBooks!A185</f>
        <v>Serial</v>
      </c>
      <c r="B185" s="64" t="str">
        <f>eBooks!B185</f>
        <v>Social Constructivist Teaching: Affordances and Constraints</v>
      </c>
      <c r="C185" s="64" t="str">
        <f>IF(eBooks!C185=0,"",eBooks!C185)</f>
        <v>Advances in Research on Teaching</v>
      </c>
      <c r="D185" s="64" t="str">
        <f>eBooks!D185</f>
        <v xml:space="preserve">Volume 9 </v>
      </c>
      <c r="E185" s="69">
        <v>37428</v>
      </c>
      <c r="F185" s="64" t="str">
        <f>eBooks!F185</f>
        <v>https://www.emerald.com/insight/publication/doi/10.1016/S1479-3687(2002)9</v>
      </c>
      <c r="G185" s="64">
        <f>eBooks!G185</f>
        <v>9780762308736</v>
      </c>
      <c r="H185" s="64">
        <f>eBooks!H185</f>
        <v>9781849501507</v>
      </c>
      <c r="I185" s="64" t="str">
        <f>eBooks!I185</f>
        <v>Not Available</v>
      </c>
      <c r="J185" s="64" t="str">
        <f>eBooks!J185</f>
        <v>SS</v>
      </c>
      <c r="K185" s="64" t="str">
        <f>eBooks!K185</f>
        <v>Education</v>
      </c>
      <c r="L185" s="64" t="str">
        <f>eBooks!N185</f>
        <v>Backlist</v>
      </c>
      <c r="M185" s="64" t="str">
        <f>IF(eBooks!O185=0,"",eBooks!O185)</f>
        <v/>
      </c>
    </row>
    <row r="186" spans="1:13" x14ac:dyDescent="0.3">
      <c r="A186" s="48" t="str">
        <f>eBooks!A186</f>
        <v>Serial</v>
      </c>
      <c r="B186" s="64" t="str">
        <f>eBooks!B186</f>
        <v>Advances in Taxation</v>
      </c>
      <c r="C186" s="64" t="str">
        <f>IF(eBooks!C186=0,"",eBooks!C186)</f>
        <v>Advances in Taxation</v>
      </c>
      <c r="D186" s="64" t="str">
        <f>eBooks!D186</f>
        <v xml:space="preserve">Volume 14 </v>
      </c>
      <c r="E186" s="69">
        <v>37438</v>
      </c>
      <c r="F186" s="64" t="str">
        <f>eBooks!F186</f>
        <v>https://www.emerald.com/insight/publication/doi/10.1016/S1058-7497(2002)14</v>
      </c>
      <c r="G186" s="64">
        <f>eBooks!G186</f>
        <v>9780762308897</v>
      </c>
      <c r="H186" s="64">
        <f>eBooks!H186</f>
        <v>9781849501583</v>
      </c>
      <c r="I186" s="64" t="str">
        <f>eBooks!I186</f>
        <v>Not Available</v>
      </c>
      <c r="J186" s="64" t="str">
        <f>eBooks!J186</f>
        <v>BME</v>
      </c>
      <c r="K186" s="64" t="str">
        <f>eBooks!K186</f>
        <v>Accounting, Finance &amp; Economics</v>
      </c>
      <c r="L186" s="64" t="str">
        <f>eBooks!N186</f>
        <v>Backlist</v>
      </c>
      <c r="M186" s="64" t="str">
        <f>IF(eBooks!O186=0,"",eBooks!O186)</f>
        <v/>
      </c>
    </row>
    <row r="187" spans="1:13" x14ac:dyDescent="0.3">
      <c r="A187" s="48" t="str">
        <f>eBooks!A187</f>
        <v>Serial</v>
      </c>
      <c r="B187" s="64" t="str">
        <f>eBooks!B187</f>
        <v>The many faces of multilevel issues</v>
      </c>
      <c r="C187" s="64" t="str">
        <f>IF(eBooks!C187=0,"",eBooks!C187)</f>
        <v>Research in Multi Level Issues</v>
      </c>
      <c r="D187" s="64" t="str">
        <f>eBooks!D187</f>
        <v xml:space="preserve">Volume 1 </v>
      </c>
      <c r="E187" s="69">
        <v>37438</v>
      </c>
      <c r="F187" s="64" t="str">
        <f>eBooks!F187</f>
        <v>https://www.emerald.com/insight/publication/doi/10.1016/S1475-9144(2002)1</v>
      </c>
      <c r="G187" s="64">
        <f>eBooks!G187</f>
        <v>9780762308057</v>
      </c>
      <c r="H187" s="64">
        <f>eBooks!H187</f>
        <v>9781849501132</v>
      </c>
      <c r="I187" s="64" t="str">
        <f>eBooks!I187</f>
        <v>Not Available</v>
      </c>
      <c r="J187" s="64" t="str">
        <f>eBooks!J187</f>
        <v>BME</v>
      </c>
      <c r="K187" s="64" t="str">
        <f>eBooks!K187</f>
        <v>HR, Learning &amp; Organization Studies</v>
      </c>
      <c r="L187" s="64" t="str">
        <f>eBooks!N187</f>
        <v>Backlist</v>
      </c>
      <c r="M187" s="64" t="str">
        <f>IF(eBooks!O187=0,"",eBooks!O187)</f>
        <v/>
      </c>
    </row>
    <row r="188" spans="1:13" x14ac:dyDescent="0.3">
      <c r="A188" s="48" t="str">
        <f>eBooks!A188</f>
        <v>Serial</v>
      </c>
      <c r="B188" s="64" t="str">
        <f>eBooks!B188</f>
        <v>African American Education: Race, Community, Inequality, and Achievement a Tribute to Edgar G. Epps</v>
      </c>
      <c r="C188" s="64" t="str">
        <f>IF(eBooks!C188=0,"",eBooks!C188)</f>
        <v>Advances in Education in Diverse Communities: Research, Policy and Praxis</v>
      </c>
      <c r="D188" s="64" t="str">
        <f>eBooks!D188</f>
        <v xml:space="preserve">Volume 2 </v>
      </c>
      <c r="E188" s="69">
        <v>37440</v>
      </c>
      <c r="F188" s="64" t="str">
        <f>eBooks!F188</f>
        <v>https://www.emerald.com/insight/publication/doi/10.1016/S1479-358X(2002)2</v>
      </c>
      <c r="G188" s="64">
        <f>eBooks!G188</f>
        <v>9780762308293</v>
      </c>
      <c r="H188" s="64">
        <f>eBooks!H188</f>
        <v>9781849501279</v>
      </c>
      <c r="I188" s="64" t="str">
        <f>eBooks!I188</f>
        <v>Not Available</v>
      </c>
      <c r="J188" s="64" t="str">
        <f>eBooks!J188</f>
        <v>SS</v>
      </c>
      <c r="K188" s="64" t="str">
        <f>eBooks!K188</f>
        <v>Education</v>
      </c>
      <c r="L188" s="64" t="str">
        <f>eBooks!N188</f>
        <v>Backlist</v>
      </c>
      <c r="M188" s="64" t="str">
        <f>IF(eBooks!O188=0,"",eBooks!O188)</f>
        <v/>
      </c>
    </row>
    <row r="189" spans="1:13" x14ac:dyDescent="0.3">
      <c r="A189" s="48" t="str">
        <f>eBooks!A189</f>
        <v>Serial</v>
      </c>
      <c r="B189" s="64" t="str">
        <f>eBooks!B189</f>
        <v>Social Structure and Organizations Revisited</v>
      </c>
      <c r="C189" s="64" t="str">
        <f>IF(eBooks!C189=0,"",eBooks!C189)</f>
        <v>Research in the Sociology of Organizations</v>
      </c>
      <c r="D189" s="64" t="str">
        <f>eBooks!D189</f>
        <v xml:space="preserve">Volume 19 </v>
      </c>
      <c r="E189" s="69">
        <v>37440</v>
      </c>
      <c r="F189" s="64" t="str">
        <f>eBooks!F189</f>
        <v>https://www.emerald.com/insight/publication/doi/10.1016/S0733-558X(2002)19</v>
      </c>
      <c r="G189" s="64">
        <f>eBooks!G189</f>
        <v>9780762308729</v>
      </c>
      <c r="H189" s="64">
        <f>eBooks!H189</f>
        <v>9781849501491</v>
      </c>
      <c r="I189" s="64" t="str">
        <f>eBooks!I189</f>
        <v>Not Available</v>
      </c>
      <c r="J189" s="64" t="str">
        <f>eBooks!J189</f>
        <v>BME</v>
      </c>
      <c r="K189" s="64" t="str">
        <f>eBooks!K189</f>
        <v>HR, Learning &amp; Organization Studies</v>
      </c>
      <c r="L189" s="64" t="str">
        <f>eBooks!N189</f>
        <v>Backlist</v>
      </c>
      <c r="M189" s="64" t="str">
        <f>IF(eBooks!O189=0,"",eBooks!O189)</f>
        <v/>
      </c>
    </row>
    <row r="190" spans="1:13" x14ac:dyDescent="0.3">
      <c r="A190" s="48" t="str">
        <f>eBooks!A190</f>
        <v>Serial</v>
      </c>
      <c r="B190" s="64" t="str">
        <f>eBooks!B190</f>
        <v>Innovations in Investments and Corporate Finance</v>
      </c>
      <c r="C190" s="64" t="str">
        <f>IF(eBooks!C190=0,"",eBooks!C190)</f>
        <v>Advances in Financial Economics</v>
      </c>
      <c r="D190" s="64" t="str">
        <f>eBooks!D190</f>
        <v xml:space="preserve">Volume 7 </v>
      </c>
      <c r="E190" s="69">
        <v>37477</v>
      </c>
      <c r="F190" s="64" t="str">
        <f>eBooks!F190</f>
        <v>https://www.emerald.com/insight/publication/doi/10.1016/S1569-3732(2002)7</v>
      </c>
      <c r="G190" s="64">
        <f>eBooks!G190</f>
        <v>9780762308972</v>
      </c>
      <c r="H190" s="64">
        <f>eBooks!H190</f>
        <v>9781849501613</v>
      </c>
      <c r="I190" s="64" t="str">
        <f>eBooks!I190</f>
        <v>Not Available</v>
      </c>
      <c r="J190" s="64" t="str">
        <f>eBooks!J190</f>
        <v>BME</v>
      </c>
      <c r="K190" s="64" t="str">
        <f>eBooks!K190</f>
        <v>Accounting, Finance &amp; Economics</v>
      </c>
      <c r="L190" s="64" t="str">
        <f>eBooks!N190</f>
        <v>Backlist</v>
      </c>
      <c r="M190" s="64" t="str">
        <f>IF(eBooks!O190=0,"",eBooks!O190)</f>
        <v/>
      </c>
    </row>
    <row r="191" spans="1:13" x14ac:dyDescent="0.3">
      <c r="A191" s="48" t="str">
        <f>eBooks!A191</f>
        <v>Serial</v>
      </c>
      <c r="B191" s="64" t="str">
        <f>eBooks!B191</f>
        <v>Essays by Distinguished Marketing Scholars of the Society for Marketing Advances</v>
      </c>
      <c r="C191" s="64" t="str">
        <f>IF(eBooks!C191=0,"",eBooks!C191)</f>
        <v>Advances in Business Marketing and Purchasing</v>
      </c>
      <c r="D191" s="64" t="str">
        <f>eBooks!D191</f>
        <v xml:space="preserve">Volume 11 </v>
      </c>
      <c r="E191" s="69">
        <v>37482</v>
      </c>
      <c r="F191" s="64" t="str">
        <f>eBooks!F191</f>
        <v>https://www.emerald.com/insight/publication/doi/10.1016/S1069-0964(2002)11</v>
      </c>
      <c r="G191" s="64">
        <f>eBooks!G191</f>
        <v>9780762308699</v>
      </c>
      <c r="H191" s="64">
        <f>eBooks!H191</f>
        <v>9781849501484</v>
      </c>
      <c r="I191" s="64" t="str">
        <f>eBooks!I191</f>
        <v>Not Available</v>
      </c>
      <c r="J191" s="64" t="str">
        <f>eBooks!J191</f>
        <v>BME</v>
      </c>
      <c r="K191" s="64" t="str">
        <f>eBooks!K191</f>
        <v>Marketing</v>
      </c>
      <c r="L191" s="64" t="str">
        <f>eBooks!N191</f>
        <v>Backlist</v>
      </c>
      <c r="M191" s="64" t="str">
        <f>IF(eBooks!O191=0,"",eBooks!O191)</f>
        <v/>
      </c>
    </row>
    <row r="192" spans="1:13" x14ac:dyDescent="0.3">
      <c r="A192" s="48" t="str">
        <f>eBooks!A192</f>
        <v>Serial</v>
      </c>
      <c r="B192" s="64" t="str">
        <f>eBooks!B192</f>
        <v>New Paradigms and Recurring Paradoxes in Education for Citizenship: An International Comparison</v>
      </c>
      <c r="C192" s="64" t="str">
        <f>IF(eBooks!C192=0,"",eBooks!C192)</f>
        <v>International Perspectives on Education and Society</v>
      </c>
      <c r="D192" s="64" t="str">
        <f>eBooks!D192</f>
        <v xml:space="preserve">Volume 5 </v>
      </c>
      <c r="E192" s="69">
        <v>37482</v>
      </c>
      <c r="F192" s="64" t="str">
        <f>eBooks!F192</f>
        <v>https://www.emerald.com/insight/publication/doi/10.1016/S1479-3679(2002)5</v>
      </c>
      <c r="G192" s="64">
        <f>eBooks!G192</f>
        <v>9780762308217</v>
      </c>
      <c r="H192" s="64">
        <f>eBooks!H192</f>
        <v>9781849501224</v>
      </c>
      <c r="I192" s="64" t="str">
        <f>eBooks!I192</f>
        <v>Not Available</v>
      </c>
      <c r="J192" s="64" t="str">
        <f>eBooks!J192</f>
        <v>SS</v>
      </c>
      <c r="K192" s="64" t="str">
        <f>eBooks!K192</f>
        <v>Education</v>
      </c>
      <c r="L192" s="64" t="str">
        <f>eBooks!N192</f>
        <v>Backlist</v>
      </c>
      <c r="M192" s="64" t="str">
        <f>IF(eBooks!O192=0,"",eBooks!O192)</f>
        <v/>
      </c>
    </row>
    <row r="193" spans="1:13" x14ac:dyDescent="0.3">
      <c r="A193" s="48" t="str">
        <f>eBooks!A193</f>
        <v>Serial</v>
      </c>
      <c r="B193" s="64" t="str">
        <f>eBooks!B193</f>
        <v>An Introduction to the Law and Economics of Environmental Policy: Issues in Institutional Design</v>
      </c>
      <c r="C193" s="64" t="str">
        <f>IF(eBooks!C193=0,"",eBooks!C193)</f>
        <v>Research in Law and Economics</v>
      </c>
      <c r="D193" s="64" t="str">
        <f>eBooks!D193</f>
        <v xml:space="preserve">Volume 20 </v>
      </c>
      <c r="E193" s="69">
        <v>37483</v>
      </c>
      <c r="F193" s="64" t="str">
        <f>eBooks!F193</f>
        <v>https://www.emerald.com/insight/publication/doi/10.1016/S0193-5895(2002)20</v>
      </c>
      <c r="G193" s="64">
        <f>eBooks!G193</f>
        <v>9780762308880</v>
      </c>
      <c r="H193" s="64">
        <f>eBooks!H193</f>
        <v>9781849501576</v>
      </c>
      <c r="I193" s="64" t="str">
        <f>eBooks!I193</f>
        <v>Not Available</v>
      </c>
      <c r="J193" s="64" t="str">
        <f>eBooks!J193</f>
        <v>BME</v>
      </c>
      <c r="K193" s="64" t="str">
        <f>eBooks!K193</f>
        <v>Business, Management &amp; Strategy</v>
      </c>
      <c r="L193" s="64" t="str">
        <f>eBooks!N193</f>
        <v>Backlist</v>
      </c>
      <c r="M193" s="64" t="str">
        <f>IF(eBooks!O193=0,"",eBooks!O193)</f>
        <v/>
      </c>
    </row>
    <row r="194" spans="1:13" x14ac:dyDescent="0.3">
      <c r="A194" s="48" t="str">
        <f>eBooks!A194</f>
        <v>Serial</v>
      </c>
      <c r="B194" s="64" t="str">
        <f>eBooks!B194</f>
        <v>Advances in Group Processes</v>
      </c>
      <c r="C194" s="64" t="str">
        <f>IF(eBooks!C194=0,"",eBooks!C194)</f>
        <v>Advances in Group Processes</v>
      </c>
      <c r="D194" s="64" t="str">
        <f>eBooks!D194</f>
        <v xml:space="preserve">Volume 19 </v>
      </c>
      <c r="E194" s="69">
        <v>37484</v>
      </c>
      <c r="F194" s="64" t="str">
        <f>eBooks!F194</f>
        <v>https://www.emerald.com/insight/publication/doi/10.1016/S0882-6145(2002)19</v>
      </c>
      <c r="G194" s="64">
        <f>eBooks!G194</f>
        <v>9780762308989</v>
      </c>
      <c r="H194" s="64">
        <f>eBooks!H194</f>
        <v>9781849501620</v>
      </c>
      <c r="I194" s="64" t="str">
        <f>eBooks!I194</f>
        <v>Not Available</v>
      </c>
      <c r="J194" s="64" t="str">
        <f>eBooks!J194</f>
        <v>BME</v>
      </c>
      <c r="K194" s="64" t="str">
        <f>eBooks!K194</f>
        <v>HR, Learning &amp; Organization Studies</v>
      </c>
      <c r="L194" s="64" t="str">
        <f>eBooks!N194</f>
        <v>Backlist</v>
      </c>
      <c r="M194" s="64" t="str">
        <f>IF(eBooks!O194=0,"",eBooks!O194)</f>
        <v/>
      </c>
    </row>
    <row r="195" spans="1:13" x14ac:dyDescent="0.3">
      <c r="A195" s="48" t="str">
        <f>eBooks!A195</f>
        <v>Serial</v>
      </c>
      <c r="B195" s="64" t="str">
        <f>eBooks!B195</f>
        <v>Research in Economic Anthropology</v>
      </c>
      <c r="C195" s="64" t="str">
        <f>IF(eBooks!C195=0,"",eBooks!C195)</f>
        <v>Research in Economic Anthropology</v>
      </c>
      <c r="D195" s="64" t="str">
        <f>eBooks!D195</f>
        <v xml:space="preserve">Volume 21 </v>
      </c>
      <c r="E195" s="69">
        <v>37484</v>
      </c>
      <c r="F195" s="64" t="str">
        <f>eBooks!F195</f>
        <v>https://www.emerald.com/insight/publication/doi/10.1016/S0190-1281(2002)21</v>
      </c>
      <c r="G195" s="64">
        <f>eBooks!G195</f>
        <v>9780762308996</v>
      </c>
      <c r="H195" s="64">
        <f>eBooks!H195</f>
        <v>9781849501637</v>
      </c>
      <c r="I195" s="64" t="str">
        <f>eBooks!I195</f>
        <v>Not Available</v>
      </c>
      <c r="J195" s="64" t="str">
        <f>eBooks!J195</f>
        <v>BME</v>
      </c>
      <c r="K195" s="64" t="str">
        <f>eBooks!K195</f>
        <v>Public Policy &amp; Environmental Management</v>
      </c>
      <c r="L195" s="64" t="str">
        <f>eBooks!N195</f>
        <v>Backlist</v>
      </c>
      <c r="M195" s="64" t="str">
        <f>IF(eBooks!O195=0,"",eBooks!O195)</f>
        <v/>
      </c>
    </row>
    <row r="196" spans="1:13" x14ac:dyDescent="0.3">
      <c r="A196" s="48" t="str">
        <f>eBooks!A196</f>
        <v>Serial</v>
      </c>
      <c r="B196" s="64" t="str">
        <f>eBooks!B196</f>
        <v>Advances in Accounting Behavioral Research</v>
      </c>
      <c r="C196" s="64" t="str">
        <f>IF(eBooks!C196=0,"",eBooks!C196)</f>
        <v>Advances in Accounting Behavioral Research</v>
      </c>
      <c r="D196" s="64" t="str">
        <f>eBooks!D196</f>
        <v xml:space="preserve">Volume 5 </v>
      </c>
      <c r="E196" s="69">
        <v>37502</v>
      </c>
      <c r="F196" s="64" t="str">
        <f>eBooks!F196</f>
        <v>https://www.emerald.com/insight/publication/doi/10.1016/S1475-1488(2002)5</v>
      </c>
      <c r="G196" s="64">
        <f>eBooks!G196</f>
        <v>9780762309535</v>
      </c>
      <c r="H196" s="64">
        <f>eBooks!H196</f>
        <v>9781849501699</v>
      </c>
      <c r="I196" s="64" t="str">
        <f>eBooks!I196</f>
        <v>Not Available</v>
      </c>
      <c r="J196" s="64" t="str">
        <f>eBooks!J196</f>
        <v>BME</v>
      </c>
      <c r="K196" s="64" t="str">
        <f>eBooks!K196</f>
        <v>Accounting, Finance &amp; Economics</v>
      </c>
      <c r="L196" s="64" t="str">
        <f>eBooks!N196</f>
        <v>Backlist</v>
      </c>
      <c r="M196" s="64" t="str">
        <f>IF(eBooks!O196=0,"",eBooks!O196)</f>
        <v/>
      </c>
    </row>
    <row r="197" spans="1:13" x14ac:dyDescent="0.3">
      <c r="A197" s="48" t="str">
        <f>eBooks!A197</f>
        <v>Serial</v>
      </c>
      <c r="B197" s="64" t="str">
        <f>eBooks!B197</f>
        <v>Social Networks and Health</v>
      </c>
      <c r="C197" s="64" t="str">
        <f>IF(eBooks!C197=0,"",eBooks!C197)</f>
        <v>Advances in Medical Sociology</v>
      </c>
      <c r="D197" s="64" t="str">
        <f>eBooks!D197</f>
        <v xml:space="preserve">Volume 8 </v>
      </c>
      <c r="E197" s="69">
        <v>37502</v>
      </c>
      <c r="F197" s="64" t="str">
        <f>eBooks!F197</f>
        <v>https://www.emerald.com/insight/publication/doi/10.1016/S1057-6290(2002)8</v>
      </c>
      <c r="G197" s="64">
        <f>eBooks!G197</f>
        <v>9780762308811</v>
      </c>
      <c r="H197" s="64">
        <f>eBooks!H197</f>
        <v>9781849501521</v>
      </c>
      <c r="I197" s="64" t="str">
        <f>eBooks!I197</f>
        <v>Not Available</v>
      </c>
      <c r="J197" s="64" t="str">
        <f>eBooks!J197</f>
        <v>SS</v>
      </c>
      <c r="K197" s="64" t="str">
        <f>eBooks!K197</f>
        <v>Sociology</v>
      </c>
      <c r="L197" s="64" t="str">
        <f>eBooks!N197</f>
        <v>Backlist</v>
      </c>
      <c r="M197" s="64" t="str">
        <f>IF(eBooks!O197=0,"",eBooks!O197)</f>
        <v/>
      </c>
    </row>
    <row r="198" spans="1:13" x14ac:dyDescent="0.3">
      <c r="A198" s="48" t="str">
        <f>eBooks!A198</f>
        <v>Serial</v>
      </c>
      <c r="B198" s="64" t="str">
        <f>eBooks!B198</f>
        <v>SchoolBased Evaluation: An International Perspective</v>
      </c>
      <c r="C198" s="64" t="str">
        <f>IF(eBooks!C198=0,"",eBooks!C198)</f>
        <v>Advances in Program Evaluation</v>
      </c>
      <c r="D198" s="64" t="str">
        <f>eBooks!D198</f>
        <v xml:space="preserve">Volume 8 </v>
      </c>
      <c r="E198" s="69">
        <v>37503</v>
      </c>
      <c r="F198" s="64" t="str">
        <f>eBooks!F198</f>
        <v>https://www.emerald.com/insight/publication/doi/10.1016/S1474-7863(2002)8</v>
      </c>
      <c r="G198" s="64">
        <f>eBooks!G198</f>
        <v>9780762308613</v>
      </c>
      <c r="H198" s="64">
        <f>eBooks!H198</f>
        <v>9781849501439</v>
      </c>
      <c r="I198" s="64" t="str">
        <f>eBooks!I198</f>
        <v>Not Available</v>
      </c>
      <c r="J198" s="64" t="str">
        <f>eBooks!J198</f>
        <v>SS</v>
      </c>
      <c r="K198" s="64" t="str">
        <f>eBooks!K198</f>
        <v>Education</v>
      </c>
      <c r="L198" s="64" t="str">
        <f>eBooks!N198</f>
        <v>Backlist</v>
      </c>
      <c r="M198" s="64" t="str">
        <f>IF(eBooks!O198=0,"",eBooks!O198)</f>
        <v/>
      </c>
    </row>
    <row r="199" spans="1:13" x14ac:dyDescent="0.3">
      <c r="A199" s="48" t="str">
        <f>eBooks!A199</f>
        <v>Serial</v>
      </c>
      <c r="B199" s="64" t="str">
        <f>eBooks!B199</f>
        <v>Doing a Doctorate in Educational Ethnography</v>
      </c>
      <c r="C199" s="64" t="str">
        <f>IF(eBooks!C199=0,"",eBooks!C199)</f>
        <v>Studies in Educational Ethnography</v>
      </c>
      <c r="D199" s="64" t="str">
        <f>eBooks!D199</f>
        <v xml:space="preserve">Volume 7 </v>
      </c>
      <c r="E199" s="69">
        <v>37516</v>
      </c>
      <c r="F199" s="64" t="str">
        <f>eBooks!F199</f>
        <v>https://www.emerald.com/insight/publication/doi/10.1016/S1529-210X(2002)7</v>
      </c>
      <c r="G199" s="64">
        <f>eBooks!G199</f>
        <v>9780762309061</v>
      </c>
      <c r="H199" s="64">
        <f>eBooks!H199</f>
        <v>9781849501668</v>
      </c>
      <c r="I199" s="64" t="str">
        <f>eBooks!I199</f>
        <v>Not Available</v>
      </c>
      <c r="J199" s="64" t="str">
        <f>eBooks!J199</f>
        <v>SS</v>
      </c>
      <c r="K199" s="64" t="str">
        <f>eBooks!K199</f>
        <v>Education</v>
      </c>
      <c r="L199" s="64" t="str">
        <f>eBooks!N199</f>
        <v>Backlist</v>
      </c>
      <c r="M199" s="64" t="str">
        <f>IF(eBooks!O199=0,"",eBooks!O199)</f>
        <v/>
      </c>
    </row>
    <row r="200" spans="1:13" x14ac:dyDescent="0.3">
      <c r="A200" s="48" t="str">
        <f>eBooks!A200</f>
        <v>Serial</v>
      </c>
      <c r="B200" s="64" t="str">
        <f>eBooks!B200</f>
        <v>The Economics of Skills Obsolescence</v>
      </c>
      <c r="C200" s="64" t="str">
        <f>IF(eBooks!C200=0,"",eBooks!C200)</f>
        <v>Research in Labor Economics</v>
      </c>
      <c r="D200" s="64" t="str">
        <f>eBooks!D200</f>
        <v xml:space="preserve">Volume 21 </v>
      </c>
      <c r="E200" s="69">
        <v>37518</v>
      </c>
      <c r="F200" s="64" t="str">
        <f>eBooks!F200</f>
        <v>https://www.emerald.com/insight/publication/doi/10.1016/S0147-9121(2002)21</v>
      </c>
      <c r="G200" s="64">
        <f>eBooks!G200</f>
        <v>9780762309603</v>
      </c>
      <c r="H200" s="64">
        <f>eBooks!H200</f>
        <v>9781849501750</v>
      </c>
      <c r="I200" s="64" t="str">
        <f>eBooks!I200</f>
        <v>Not Available</v>
      </c>
      <c r="J200" s="64" t="str">
        <f>eBooks!J200</f>
        <v>BME</v>
      </c>
      <c r="K200" s="64" t="str">
        <f>eBooks!K200</f>
        <v>Accounting, Finance &amp; Economics</v>
      </c>
      <c r="L200" s="64" t="str">
        <f>eBooks!N200</f>
        <v>Backlist</v>
      </c>
      <c r="M200" s="64" t="str">
        <f>IF(eBooks!O200=0,"",eBooks!O200)</f>
        <v/>
      </c>
    </row>
    <row r="201" spans="1:13" x14ac:dyDescent="0.3">
      <c r="A201" s="48" t="str">
        <f>eBooks!A201</f>
        <v>Serial</v>
      </c>
      <c r="B201" s="64" t="str">
        <f>eBooks!B201</f>
        <v>New Directions in International Advertising Research</v>
      </c>
      <c r="C201" s="64" t="str">
        <f>IF(eBooks!C201=0,"",eBooks!C201)</f>
        <v>Advances in International Marketing</v>
      </c>
      <c r="D201" s="64" t="str">
        <f>eBooks!D201</f>
        <v xml:space="preserve">Volume 12 </v>
      </c>
      <c r="E201" s="69">
        <v>37525</v>
      </c>
      <c r="F201" s="64" t="str">
        <f>eBooks!F201</f>
        <v>https://www.emerald.com/insight/publication/doi/10.1016/S1474-7979(2002)12</v>
      </c>
      <c r="G201" s="64">
        <f>eBooks!G201</f>
        <v>9780762309504</v>
      </c>
      <c r="H201" s="64">
        <f>eBooks!H201</f>
        <v>9781849501675</v>
      </c>
      <c r="I201" s="64" t="str">
        <f>eBooks!I201</f>
        <v>Not Available</v>
      </c>
      <c r="J201" s="64" t="str">
        <f>eBooks!J201</f>
        <v>BME</v>
      </c>
      <c r="K201" s="64" t="str">
        <f>eBooks!K201</f>
        <v>Marketing</v>
      </c>
      <c r="L201" s="64" t="str">
        <f>eBooks!N201</f>
        <v>Backlist</v>
      </c>
      <c r="M201" s="64" t="str">
        <f>IF(eBooks!O201=0,"",eBooks!O201)</f>
        <v/>
      </c>
    </row>
    <row r="202" spans="1:13" x14ac:dyDescent="0.3">
      <c r="A202" s="48" t="str">
        <f>eBooks!A202</f>
        <v>Serial</v>
      </c>
      <c r="B202" s="64" t="str">
        <f>eBooks!B202</f>
        <v>ReImaging Business Ethics: Meaningful Solutions for a Global Economy</v>
      </c>
      <c r="C202" s="64" t="str">
        <f>IF(eBooks!C202=0,"",eBooks!C202)</f>
        <v>Research in Ethical Issues in Organizations</v>
      </c>
      <c r="D202" s="64" t="str">
        <f>eBooks!D202</f>
        <v xml:space="preserve">Volume 4 </v>
      </c>
      <c r="E202" s="69">
        <v>37525</v>
      </c>
      <c r="F202" s="64" t="str">
        <f>eBooks!F202</f>
        <v>https://www.emerald.com/insight/publication/doi/10.1016/S1529-2096(2002)4</v>
      </c>
      <c r="G202" s="64">
        <f>eBooks!G202</f>
        <v>9780762309559</v>
      </c>
      <c r="H202" s="64">
        <f>eBooks!H202</f>
        <v>9781849501712</v>
      </c>
      <c r="I202" s="64" t="str">
        <f>eBooks!I202</f>
        <v>Not Available</v>
      </c>
      <c r="J202" s="64" t="str">
        <f>eBooks!J202</f>
        <v>BME</v>
      </c>
      <c r="K202" s="64" t="str">
        <f>eBooks!K202</f>
        <v>HR, Learning &amp; Organization Studies</v>
      </c>
      <c r="L202" s="64" t="str">
        <f>eBooks!N202</f>
        <v>Backlist</v>
      </c>
      <c r="M202" s="64" t="str">
        <f>IF(eBooks!O202=0,"",eBooks!O202)</f>
        <v/>
      </c>
    </row>
    <row r="203" spans="1:13" x14ac:dyDescent="0.3">
      <c r="A203" s="48" t="str">
        <f>eBooks!A203</f>
        <v>Serial</v>
      </c>
      <c r="B203" s="64" t="str">
        <f>eBooks!B203</f>
        <v>Advances in Librarianship</v>
      </c>
      <c r="C203" s="64" t="str">
        <f>IF(eBooks!C203=0,"",eBooks!C203)</f>
        <v>Advances in Librarianship</v>
      </c>
      <c r="D203" s="64" t="str">
        <f>eBooks!D203</f>
        <v xml:space="preserve">Volume 26 </v>
      </c>
      <c r="E203" s="69">
        <v>37526</v>
      </c>
      <c r="F203" s="64" t="str">
        <f>eBooks!F203</f>
        <v>https://www.emerald.com/insight/publication/doi/10.1016/S0065-2830(2002)26</v>
      </c>
      <c r="G203" s="64">
        <f>eBooks!G203</f>
        <v>9780120246267</v>
      </c>
      <c r="H203" s="64">
        <f>eBooks!H203</f>
        <v>9781849500036</v>
      </c>
      <c r="I203" s="64" t="str">
        <f>eBooks!I203</f>
        <v>Not Available</v>
      </c>
      <c r="J203" s="64" t="str">
        <f>eBooks!J203</f>
        <v>BME</v>
      </c>
      <c r="K203" s="64" t="str">
        <f>eBooks!K203</f>
        <v>Library Studies</v>
      </c>
      <c r="L203" s="64" t="str">
        <f>eBooks!N203</f>
        <v>Backlist</v>
      </c>
      <c r="M203" s="64" t="str">
        <f>IF(eBooks!O203=0,"",eBooks!O203)</f>
        <v/>
      </c>
    </row>
    <row r="204" spans="1:13" x14ac:dyDescent="0.3">
      <c r="A204" s="48" t="str">
        <f>eBooks!A204</f>
        <v>Serial</v>
      </c>
      <c r="B204" s="64" t="str">
        <f>eBooks!B204</f>
        <v>The Transformative Power of Dialogue</v>
      </c>
      <c r="C204" s="64" t="str">
        <f>IF(eBooks!C204=0,"",eBooks!C204)</f>
        <v>Research in Public Policy Analysis and Management</v>
      </c>
      <c r="D204" s="64" t="str">
        <f>eBooks!D204</f>
        <v xml:space="preserve">Volume 12 </v>
      </c>
      <c r="E204" s="69">
        <v>37538</v>
      </c>
      <c r="F204" s="64" t="str">
        <f>eBooks!F204</f>
        <v>https://www.emerald.com/insight/publication/doi/10.1016/S0732-1317(2002)12</v>
      </c>
      <c r="G204" s="64">
        <f>eBooks!G204</f>
        <v>9780762309047</v>
      </c>
      <c r="H204" s="64">
        <f>eBooks!H204</f>
        <v>9781849501651</v>
      </c>
      <c r="I204" s="64" t="str">
        <f>eBooks!I204</f>
        <v>Not Available</v>
      </c>
      <c r="J204" s="64" t="str">
        <f>eBooks!J204</f>
        <v>BME</v>
      </c>
      <c r="K204" s="64" t="str">
        <f>eBooks!K204</f>
        <v>Public Policy &amp; Environmental Management</v>
      </c>
      <c r="L204" s="64" t="str">
        <f>eBooks!N204</f>
        <v>Backlist</v>
      </c>
      <c r="M204" s="64" t="str">
        <f>IF(eBooks!O204=0,"",eBooks!O204)</f>
        <v/>
      </c>
    </row>
    <row r="205" spans="1:13" x14ac:dyDescent="0.3">
      <c r="A205" s="48" t="str">
        <f>eBooks!A205</f>
        <v>Serial</v>
      </c>
      <c r="B205" s="64" t="str">
        <f>eBooks!B205</f>
        <v>Research in Finance</v>
      </c>
      <c r="C205" s="64" t="str">
        <f>IF(eBooks!C205=0,"",eBooks!C205)</f>
        <v>Research in Finance</v>
      </c>
      <c r="D205" s="64" t="str">
        <f>eBooks!D205</f>
        <v xml:space="preserve">Volume 19 </v>
      </c>
      <c r="E205" s="69">
        <v>37552</v>
      </c>
      <c r="F205" s="64" t="str">
        <f>eBooks!F205</f>
        <v>https://www.emerald.com/insight/publication/doi/10.1016/S0196-3821(2002)19</v>
      </c>
      <c r="G205" s="64">
        <f>eBooks!G205</f>
        <v>9780762309658</v>
      </c>
      <c r="H205" s="64">
        <f>eBooks!H205</f>
        <v>9781849501781</v>
      </c>
      <c r="I205" s="64" t="str">
        <f>eBooks!I205</f>
        <v>Not Available</v>
      </c>
      <c r="J205" s="64" t="str">
        <f>eBooks!J205</f>
        <v>BME</v>
      </c>
      <c r="K205" s="64" t="str">
        <f>eBooks!K205</f>
        <v>Accounting, Finance &amp; Economics</v>
      </c>
      <c r="L205" s="64" t="str">
        <f>eBooks!N205</f>
        <v>Backlist</v>
      </c>
      <c r="M205" s="64" t="str">
        <f>IF(eBooks!O205=0,"",eBooks!O205)</f>
        <v/>
      </c>
    </row>
    <row r="206" spans="1:13" x14ac:dyDescent="0.3">
      <c r="A206" s="48" t="str">
        <f>eBooks!A206</f>
        <v>Serial</v>
      </c>
      <c r="B206" s="64" t="str">
        <f>eBooks!B206</f>
        <v>Advances in Health Care Management</v>
      </c>
      <c r="C206" s="64" t="str">
        <f>IF(eBooks!C206=0,"",eBooks!C206)</f>
        <v>Advances in Health Care Management</v>
      </c>
      <c r="D206" s="64" t="str">
        <f>eBooks!D206</f>
        <v xml:space="preserve">Volume 3 </v>
      </c>
      <c r="E206" s="69">
        <v>37560</v>
      </c>
      <c r="F206" s="64" t="str">
        <f>eBooks!F206</f>
        <v>https://www.emerald.com/insight/publication/doi/10.1016/S1474-8231(2002)3</v>
      </c>
      <c r="G206" s="64">
        <f>eBooks!G206</f>
        <v>9780762309610</v>
      </c>
      <c r="H206" s="64">
        <f>eBooks!H206</f>
        <v>9781849501767</v>
      </c>
      <c r="I206" s="64" t="str">
        <f>eBooks!I206</f>
        <v>Not Available</v>
      </c>
      <c r="J206" s="64" t="str">
        <f>eBooks!J206</f>
        <v>BME</v>
      </c>
      <c r="K206" s="64" t="str">
        <f>eBooks!K206</f>
        <v>Business, Management &amp; Strategy</v>
      </c>
      <c r="L206" s="64" t="str">
        <f>eBooks!N206</f>
        <v>Backlist</v>
      </c>
      <c r="M206" s="64" t="str">
        <f>IF(eBooks!O206=0,"",eBooks!O206)</f>
        <v/>
      </c>
    </row>
    <row r="207" spans="1:13" x14ac:dyDescent="0.3">
      <c r="A207" s="48" t="str">
        <f>eBooks!A207</f>
        <v>Serial</v>
      </c>
      <c r="B207" s="64" t="str">
        <f>eBooks!B207</f>
        <v>The Economics of the Internet and Ecommerce</v>
      </c>
      <c r="C207" s="64" t="str">
        <f>IF(eBooks!C207=0,"",eBooks!C207)</f>
        <v>Advances in Applied Microeconomics</v>
      </c>
      <c r="D207" s="64" t="str">
        <f>eBooks!D207</f>
        <v xml:space="preserve">Volume 11 </v>
      </c>
      <c r="E207" s="69">
        <v>37560</v>
      </c>
      <c r="F207" s="64" t="str">
        <f>eBooks!F207</f>
        <v>https://www.emerald.com/insight/publication/doi/10.1016/S0278-0984(2002)11</v>
      </c>
      <c r="G207" s="64">
        <f>eBooks!G207</f>
        <v>9780762309719</v>
      </c>
      <c r="H207" s="64">
        <f>eBooks!H207</f>
        <v>9781849501828</v>
      </c>
      <c r="I207" s="64" t="str">
        <f>eBooks!I207</f>
        <v>Not Available</v>
      </c>
      <c r="J207" s="64" t="str">
        <f>eBooks!J207</f>
        <v>BME</v>
      </c>
      <c r="K207" s="64" t="str">
        <f>eBooks!K207</f>
        <v>Accounting, Finance &amp; Economics</v>
      </c>
      <c r="L207" s="64" t="str">
        <f>eBooks!N207</f>
        <v>Backlist</v>
      </c>
      <c r="M207" s="64" t="str">
        <f>IF(eBooks!O207=0,"",eBooks!O207)</f>
        <v/>
      </c>
    </row>
    <row r="208" spans="1:13" x14ac:dyDescent="0.3">
      <c r="A208" s="48" t="str">
        <f>eBooks!A208</f>
        <v>Serial</v>
      </c>
      <c r="B208" s="64" t="str">
        <f>eBooks!B208</f>
        <v>Research in Personnel and Human Resources Management</v>
      </c>
      <c r="C208" s="64" t="str">
        <f>IF(eBooks!C208=0,"",eBooks!C208)</f>
        <v>Research in Personnel and Human Resources Management</v>
      </c>
      <c r="D208" s="64" t="str">
        <f>eBooks!D208</f>
        <v xml:space="preserve">Volume 21 </v>
      </c>
      <c r="E208" s="69">
        <v>37573</v>
      </c>
      <c r="F208" s="64" t="str">
        <f>eBooks!F208</f>
        <v>https://www.emerald.com/insight/publication/doi/10.1016/S0742-7301(2002)21</v>
      </c>
      <c r="G208" s="64">
        <f>eBooks!G208</f>
        <v>9780762309733</v>
      </c>
      <c r="H208" s="64">
        <f>eBooks!H208</f>
        <v>9781849501842</v>
      </c>
      <c r="I208" s="64" t="str">
        <f>eBooks!I208</f>
        <v>Not Available</v>
      </c>
      <c r="J208" s="64" t="str">
        <f>eBooks!J208</f>
        <v>BME</v>
      </c>
      <c r="K208" s="64" t="str">
        <f>eBooks!K208</f>
        <v>HR, Learning &amp; Organization Studies</v>
      </c>
      <c r="L208" s="64" t="str">
        <f>eBooks!N208</f>
        <v>Backlist</v>
      </c>
      <c r="M208" s="64" t="str">
        <f>IF(eBooks!O208=0,"",eBooks!O208)</f>
        <v/>
      </c>
    </row>
    <row r="209" spans="1:13" x14ac:dyDescent="0.3">
      <c r="A209" s="48" t="str">
        <f>eBooks!A209</f>
        <v>Serial</v>
      </c>
      <c r="B209" s="64" t="str">
        <f>eBooks!B209</f>
        <v>Social Inequalities, Health and Health Care Delivery</v>
      </c>
      <c r="C209" s="64" t="str">
        <f>IF(eBooks!C209=0,"",eBooks!C209)</f>
        <v>Research in the Sociology of Health Care</v>
      </c>
      <c r="D209" s="64" t="str">
        <f>eBooks!D209</f>
        <v xml:space="preserve">Volume 20 </v>
      </c>
      <c r="E209" s="69">
        <v>37573</v>
      </c>
      <c r="F209" s="64" t="str">
        <f>eBooks!F209</f>
        <v>https://www.emerald.com/insight/publication/doi/10.1016/S0275-4959(2002)20</v>
      </c>
      <c r="G209" s="64">
        <f>eBooks!G209</f>
        <v>9780762309573</v>
      </c>
      <c r="H209" s="64">
        <f>eBooks!H209</f>
        <v>9781849501729</v>
      </c>
      <c r="I209" s="64" t="str">
        <f>eBooks!I209</f>
        <v>Not Available</v>
      </c>
      <c r="J209" s="64" t="str">
        <f>eBooks!J209</f>
        <v>SS</v>
      </c>
      <c r="K209" s="64" t="str">
        <f>eBooks!K209</f>
        <v>Sociology</v>
      </c>
      <c r="L209" s="64" t="str">
        <f>eBooks!N209</f>
        <v>Backlist</v>
      </c>
      <c r="M209" s="64" t="str">
        <f>IF(eBooks!O209=0,"",eBooks!O209)</f>
        <v/>
      </c>
    </row>
    <row r="210" spans="1:13" x14ac:dyDescent="0.3">
      <c r="A210" s="48" t="str">
        <f>eBooks!A210</f>
        <v>Serial</v>
      </c>
      <c r="B210" s="64" t="str">
        <f>eBooks!B210</f>
        <v>Historical and Current Perspectives on Stress and Health</v>
      </c>
      <c r="C210" s="64" t="str">
        <f>IF(eBooks!C210=0,"",eBooks!C210)</f>
        <v>Research in Occupational Stress and Well Being</v>
      </c>
      <c r="D210" s="64" t="str">
        <f>eBooks!D210</f>
        <v xml:space="preserve">Volume 2 </v>
      </c>
      <c r="E210" s="69">
        <v>37575</v>
      </c>
      <c r="F210" s="64" t="str">
        <f>eBooks!F210</f>
        <v>https://www.emerald.com/insight/publication/doi/10.1016/S1479-3555(2002)2</v>
      </c>
      <c r="G210" s="64">
        <f>eBooks!G210</f>
        <v>9780762309702</v>
      </c>
      <c r="H210" s="64">
        <f>eBooks!H210</f>
        <v>9781849501811</v>
      </c>
      <c r="I210" s="64" t="str">
        <f>eBooks!I210</f>
        <v>Not Available</v>
      </c>
      <c r="J210" s="64" t="str">
        <f>eBooks!J210</f>
        <v>BME</v>
      </c>
      <c r="K210" s="64" t="str">
        <f>eBooks!K210</f>
        <v>HR, Learning &amp; Organization Studies</v>
      </c>
      <c r="L210" s="64" t="str">
        <f>eBooks!N210</f>
        <v>Backlist</v>
      </c>
      <c r="M210" s="64" t="str">
        <f>IF(eBooks!O210=0,"",eBooks!O210)</f>
        <v/>
      </c>
    </row>
    <row r="211" spans="1:13" x14ac:dyDescent="0.3">
      <c r="A211" s="48" t="str">
        <f>eBooks!A211</f>
        <v>Serial</v>
      </c>
      <c r="B211" s="64" t="str">
        <f>eBooks!B211</f>
        <v>Political Power and Social Theory</v>
      </c>
      <c r="C211" s="64" t="str">
        <f>IF(eBooks!C211=0,"",eBooks!C211)</f>
        <v>Political Power and Social Theory</v>
      </c>
      <c r="D211" s="64" t="str">
        <f>eBooks!D211</f>
        <v xml:space="preserve">Volume 15 </v>
      </c>
      <c r="E211" s="69">
        <v>37575</v>
      </c>
      <c r="F211" s="64" t="str">
        <f>eBooks!F211</f>
        <v>https://www.emerald.com/insight/publication/doi/10.1016/S0198-8719(2002)15</v>
      </c>
      <c r="G211" s="64">
        <f>eBooks!G211</f>
        <v>9780762308835</v>
      </c>
      <c r="H211" s="64">
        <f>eBooks!H211</f>
        <v>9781849501545</v>
      </c>
      <c r="I211" s="64" t="str">
        <f>eBooks!I211</f>
        <v>Not Available</v>
      </c>
      <c r="J211" s="64" t="str">
        <f>eBooks!J211</f>
        <v>SS</v>
      </c>
      <c r="K211" s="64" t="str">
        <f>eBooks!K211</f>
        <v>Sociology</v>
      </c>
      <c r="L211" s="64" t="str">
        <f>eBooks!N211</f>
        <v>Backlist</v>
      </c>
      <c r="M211" s="64" t="str">
        <f>IF(eBooks!O211=0,"",eBooks!O211)</f>
        <v/>
      </c>
    </row>
    <row r="212" spans="1:13" x14ac:dyDescent="0.3">
      <c r="A212" s="48" t="str">
        <f>eBooks!A212</f>
        <v>Serial</v>
      </c>
      <c r="B212" s="64" t="str">
        <f>eBooks!B212</f>
        <v>Mirrors and Prisms Interrogating Accounting</v>
      </c>
      <c r="C212" s="64" t="str">
        <f>IF(eBooks!C212=0,"",eBooks!C212)</f>
        <v>Advances in Public Interest Accounting</v>
      </c>
      <c r="D212" s="64" t="str">
        <f>eBooks!D212</f>
        <v xml:space="preserve">Volume 9 </v>
      </c>
      <c r="E212" s="69">
        <v>37580</v>
      </c>
      <c r="F212" s="64" t="str">
        <f>eBooks!F212</f>
        <v>https://www.emerald.com/insight/publication/doi/10.1016/S1041-7060(2002)9</v>
      </c>
      <c r="G212" s="64">
        <f>eBooks!G212</f>
        <v>9780762309580</v>
      </c>
      <c r="H212" s="64">
        <f>eBooks!H212</f>
        <v>9781849501736</v>
      </c>
      <c r="I212" s="64" t="str">
        <f>eBooks!I212</f>
        <v>Not Available</v>
      </c>
      <c r="J212" s="64" t="str">
        <f>eBooks!J212</f>
        <v>BME</v>
      </c>
      <c r="K212" s="64" t="str">
        <f>eBooks!K212</f>
        <v>Accounting, Finance &amp; Economics</v>
      </c>
      <c r="L212" s="64" t="str">
        <f>eBooks!N212</f>
        <v>Backlist</v>
      </c>
      <c r="M212" s="64" t="str">
        <f>IF(eBooks!O212=0,"",eBooks!O212)</f>
        <v/>
      </c>
    </row>
    <row r="213" spans="1:13" x14ac:dyDescent="0.3">
      <c r="A213" s="48" t="str">
        <f>eBooks!A213</f>
        <v>Standalone</v>
      </c>
      <c r="B213" s="64" t="str">
        <f>eBooks!B213</f>
        <v>Advanced Modeling for Transit Operations and Service Planning</v>
      </c>
      <c r="C213" s="64" t="str">
        <f>IF(eBooks!C213=0,"",eBooks!C213)</f>
        <v/>
      </c>
      <c r="D213" s="64" t="str">
        <f>eBooks!D213</f>
        <v>Book</v>
      </c>
      <c r="E213" s="69">
        <v>37586</v>
      </c>
      <c r="F213" s="64" t="str">
        <f>eBooks!F213</f>
        <v>https://www.emerald.com/insight/publication/doi/10.1108/9780585475226</v>
      </c>
      <c r="G213" s="64">
        <f>eBooks!G213</f>
        <v>9780080442068</v>
      </c>
      <c r="H213" s="64">
        <f>eBooks!H213</f>
        <v>9780585475226</v>
      </c>
      <c r="I213" s="64" t="str">
        <f>eBooks!I213</f>
        <v>Not Available</v>
      </c>
      <c r="J213" s="64" t="str">
        <f>eBooks!J213</f>
        <v>Transport</v>
      </c>
      <c r="K213" s="64" t="str">
        <f>eBooks!K213</f>
        <v>Transport</v>
      </c>
      <c r="L213" s="64" t="str">
        <f>eBooks!N213</f>
        <v>N/A</v>
      </c>
      <c r="M213" s="64" t="str">
        <f>IF(eBooks!O213=0,"",eBooks!O213)</f>
        <v/>
      </c>
    </row>
    <row r="214" spans="1:13" x14ac:dyDescent="0.3">
      <c r="A214" s="48" t="str">
        <f>eBooks!A214</f>
        <v>Serial</v>
      </c>
      <c r="B214" s="64" t="str">
        <f>eBooks!B214</f>
        <v>Consensus Decision Making, Northern Ireland and Indigenous Movements</v>
      </c>
      <c r="C214" s="64" t="str">
        <f>IF(eBooks!C214=0,"",eBooks!C214)</f>
        <v>Research in Social Movements, Conflicts and Change</v>
      </c>
      <c r="D214" s="64" t="str">
        <f>eBooks!D214</f>
        <v xml:space="preserve">Volume 24 </v>
      </c>
      <c r="E214" s="69">
        <v>37591</v>
      </c>
      <c r="F214" s="64" t="str">
        <f>eBooks!F214</f>
        <v>https://www.emerald.com/insight/publication/doi/10.1016/S0163-786X(2002)24</v>
      </c>
      <c r="G214" s="64">
        <f>eBooks!G214</f>
        <v>9780762307876</v>
      </c>
      <c r="H214" s="64">
        <f>eBooks!H214</f>
        <v>9781849501064</v>
      </c>
      <c r="I214" s="64" t="str">
        <f>eBooks!I214</f>
        <v>Not Available</v>
      </c>
      <c r="J214" s="64" t="str">
        <f>eBooks!J214</f>
        <v>SS</v>
      </c>
      <c r="K214" s="64" t="str">
        <f>eBooks!K214</f>
        <v>Sociology</v>
      </c>
      <c r="L214" s="64" t="str">
        <f>eBooks!N214</f>
        <v>Backlist</v>
      </c>
      <c r="M214" s="64" t="str">
        <f>IF(eBooks!O214=0,"",eBooks!O214)</f>
        <v/>
      </c>
    </row>
    <row r="215" spans="1:13" x14ac:dyDescent="0.3">
      <c r="A215" s="48" t="str">
        <f>eBooks!A215</f>
        <v>Serial</v>
      </c>
      <c r="B215" s="64" t="str">
        <f>eBooks!B215</f>
        <v>CommunityBased Interventions for Criminal Offenders with Severe Mental Illness</v>
      </c>
      <c r="C215" s="64" t="str">
        <f>IF(eBooks!C215=0,"",eBooks!C215)</f>
        <v>Research in Community and Mental Health</v>
      </c>
      <c r="D215" s="64" t="str">
        <f>eBooks!D215</f>
        <v xml:space="preserve">Volume 12 </v>
      </c>
      <c r="E215" s="69">
        <v>37600</v>
      </c>
      <c r="F215" s="64" t="str">
        <f>eBooks!F215</f>
        <v>https://www.emerald.com/insight/publication/doi/10.1016/S0192-0812(2002)12</v>
      </c>
      <c r="G215" s="64">
        <f>eBooks!G215</f>
        <v>9780762309726</v>
      </c>
      <c r="H215" s="64">
        <f>eBooks!H215</f>
        <v>9781849501835</v>
      </c>
      <c r="I215" s="64" t="str">
        <f>eBooks!I215</f>
        <v>Not Available</v>
      </c>
      <c r="J215" s="64" t="str">
        <f>eBooks!J215</f>
        <v>SS</v>
      </c>
      <c r="K215" s="64" t="str">
        <f>eBooks!K215</f>
        <v>Sociology</v>
      </c>
      <c r="L215" s="64" t="str">
        <f>eBooks!N215</f>
        <v>Backlist</v>
      </c>
      <c r="M215" s="64" t="str">
        <f>IF(eBooks!O215=0,"",eBooks!O215)</f>
        <v/>
      </c>
    </row>
    <row r="216" spans="1:13" x14ac:dyDescent="0.3">
      <c r="A216" s="48" t="str">
        <f>eBooks!A216</f>
        <v>Serial</v>
      </c>
      <c r="B216" s="64" t="str">
        <f>eBooks!B216</f>
        <v>Critical Theory: Diverse Objects, Diverse Subjects</v>
      </c>
      <c r="C216" s="64" t="str">
        <f>IF(eBooks!C216=0,"",eBooks!C216)</f>
        <v>Current Perspectives in Social Theory</v>
      </c>
      <c r="D216" s="64" t="str">
        <f>eBooks!D216</f>
        <v xml:space="preserve">Volume 22 </v>
      </c>
      <c r="E216" s="69">
        <v>37600</v>
      </c>
      <c r="F216" s="64" t="str">
        <f>eBooks!F216</f>
        <v>https://www.emerald.com/insight/publication/doi/10.1016/S0278-1204(2002)22</v>
      </c>
      <c r="G216" s="64">
        <f>eBooks!G216</f>
        <v>9780762309634</v>
      </c>
      <c r="H216" s="64">
        <f>eBooks!H216</f>
        <v>9781849501774</v>
      </c>
      <c r="I216" s="64" t="str">
        <f>eBooks!I216</f>
        <v>Not Available</v>
      </c>
      <c r="J216" s="64" t="str">
        <f>eBooks!J216</f>
        <v>SS</v>
      </c>
      <c r="K216" s="64" t="str">
        <f>eBooks!K216</f>
        <v>Sociology</v>
      </c>
      <c r="L216" s="64" t="str">
        <f>eBooks!N216</f>
        <v>Backlist</v>
      </c>
      <c r="M216" s="64" t="str">
        <f>IF(eBooks!O216=0,"",eBooks!O216)</f>
        <v/>
      </c>
    </row>
    <row r="217" spans="1:13" x14ac:dyDescent="0.3">
      <c r="A217" s="48" t="str">
        <f>eBooks!A217</f>
        <v>Serial</v>
      </c>
      <c r="B217" s="64" t="str">
        <f>eBooks!B217</f>
        <v>Challenges of Urban Education and Efficacy of School Reform</v>
      </c>
      <c r="C217" s="64" t="str">
        <f>IF(eBooks!C217=0,"",eBooks!C217)</f>
        <v>Advances in Educational Administration</v>
      </c>
      <c r="D217" s="64" t="str">
        <f>eBooks!D217</f>
        <v xml:space="preserve">Volume 6 </v>
      </c>
      <c r="E217" s="69">
        <v>37601</v>
      </c>
      <c r="F217" s="64" t="str">
        <f>eBooks!F217</f>
        <v>https://www.emerald.com/insight/publication/doi/10.1016/S1479-3660(2002)6</v>
      </c>
      <c r="G217" s="64">
        <f>eBooks!G217</f>
        <v>9780762304264</v>
      </c>
      <c r="H217" s="64">
        <f>eBooks!H217</f>
        <v>9781849500258</v>
      </c>
      <c r="I217" s="64" t="str">
        <f>eBooks!I217</f>
        <v>Not Available</v>
      </c>
      <c r="J217" s="64" t="str">
        <f>eBooks!J217</f>
        <v>SS</v>
      </c>
      <c r="K217" s="64" t="str">
        <f>eBooks!K217</f>
        <v>Education</v>
      </c>
      <c r="L217" s="64" t="str">
        <f>eBooks!N217</f>
        <v>Backlist</v>
      </c>
      <c r="M217" s="64" t="str">
        <f>IF(eBooks!O217=0,"",eBooks!O217)</f>
        <v/>
      </c>
    </row>
    <row r="218" spans="1:13" x14ac:dyDescent="0.3">
      <c r="A218" s="48" t="str">
        <f>eBooks!A218</f>
        <v>Standalone</v>
      </c>
      <c r="B218" s="64" t="str">
        <f>eBooks!B218</f>
        <v>Delivering Sustainable Transport: A Social Science Perspective</v>
      </c>
      <c r="C218" s="64" t="str">
        <f>IF(eBooks!C218=0,"",eBooks!C218)</f>
        <v/>
      </c>
      <c r="D218" s="64" t="str">
        <f>eBooks!D218</f>
        <v>Book</v>
      </c>
      <c r="E218" s="69">
        <v>37601</v>
      </c>
      <c r="F218" s="64" t="str">
        <f>eBooks!F218</f>
        <v>https://www.emerald.com/insight/publication/doi/10.1108/9780585473956</v>
      </c>
      <c r="G218" s="64">
        <f>eBooks!G218</f>
        <v>9780080440224</v>
      </c>
      <c r="H218" s="64">
        <f>eBooks!H218</f>
        <v>9780585473956</v>
      </c>
      <c r="I218" s="64" t="str">
        <f>eBooks!I218</f>
        <v>Not Available</v>
      </c>
      <c r="J218" s="64" t="str">
        <f>eBooks!J218</f>
        <v>Transport</v>
      </c>
      <c r="K218" s="64" t="str">
        <f>eBooks!K218</f>
        <v>Transport</v>
      </c>
      <c r="L218" s="64" t="str">
        <f>eBooks!N218</f>
        <v>N/A</v>
      </c>
      <c r="M218" s="64" t="str">
        <f>IF(eBooks!O218=0,"",eBooks!O218)</f>
        <v/>
      </c>
    </row>
    <row r="219" spans="1:13" x14ac:dyDescent="0.3">
      <c r="A219" s="48" t="str">
        <f>eBooks!A219</f>
        <v>Serial</v>
      </c>
      <c r="B219" s="64" t="str">
        <f>eBooks!B219</f>
        <v>Confronting 911, Ideologies of Race, and Eminent Economists</v>
      </c>
      <c r="C219" s="64" t="str">
        <f>IF(eBooks!C219=0,"",eBooks!C219)</f>
        <v>Research in Political Economy</v>
      </c>
      <c r="D219" s="64" t="str">
        <f>eBooks!D219</f>
        <v xml:space="preserve">Volume 20 </v>
      </c>
      <c r="E219" s="69">
        <v>37602</v>
      </c>
      <c r="F219" s="64" t="str">
        <f>eBooks!F219</f>
        <v>https://www.emerald.com/insight/publication/doi/10.1016/S0161-7230(2002)20</v>
      </c>
      <c r="G219" s="64">
        <f>eBooks!G219</f>
        <v>9780762309849</v>
      </c>
      <c r="H219" s="64">
        <f>eBooks!H219</f>
        <v>9781849501903</v>
      </c>
      <c r="I219" s="64" t="str">
        <f>eBooks!I219</f>
        <v>Not Available</v>
      </c>
      <c r="J219" s="64" t="str">
        <f>eBooks!J219</f>
        <v>BME</v>
      </c>
      <c r="K219" s="64" t="str">
        <f>eBooks!K219</f>
        <v>Public Policy &amp; Environmental Management</v>
      </c>
      <c r="L219" s="64" t="str">
        <f>eBooks!N219</f>
        <v>Backlist</v>
      </c>
      <c r="M219" s="64" t="str">
        <f>IF(eBooks!O219=0,"",eBooks!O219)</f>
        <v/>
      </c>
    </row>
    <row r="220" spans="1:13" x14ac:dyDescent="0.3">
      <c r="A220" s="48" t="str">
        <f>eBooks!A220</f>
        <v>Serial</v>
      </c>
      <c r="B220" s="64" t="str">
        <f>eBooks!B220</f>
        <v>Global Risk Management: Financial, Operational, and Insurance Strategies</v>
      </c>
      <c r="C220" s="64" t="str">
        <f>IF(eBooks!C220=0,"",eBooks!C220)</f>
        <v>International Finance Review</v>
      </c>
      <c r="D220" s="64" t="str">
        <f>eBooks!D220</f>
        <v xml:space="preserve">Volume 3 </v>
      </c>
      <c r="E220" s="69">
        <v>37606</v>
      </c>
      <c r="F220" s="64" t="str">
        <f>eBooks!F220</f>
        <v>https://www.emerald.com/insight/publication/doi/10.1016/S1569-3767(2002)3</v>
      </c>
      <c r="G220" s="64">
        <f>eBooks!G220</f>
        <v>9780762309825</v>
      </c>
      <c r="H220" s="64">
        <f>eBooks!H220</f>
        <v>9781849501897</v>
      </c>
      <c r="I220" s="64" t="str">
        <f>eBooks!I220</f>
        <v>Not Available</v>
      </c>
      <c r="J220" s="64" t="str">
        <f>eBooks!J220</f>
        <v>BME</v>
      </c>
      <c r="K220" s="64" t="str">
        <f>eBooks!K220</f>
        <v>Accounting, Finance &amp; Economics</v>
      </c>
      <c r="L220" s="64" t="str">
        <f>eBooks!N220</f>
        <v>Backlist</v>
      </c>
      <c r="M220" s="64" t="str">
        <f>IF(eBooks!O220=0,"",eBooks!O220)</f>
        <v/>
      </c>
    </row>
    <row r="221" spans="1:13" x14ac:dyDescent="0.3">
      <c r="A221" s="48" t="str">
        <f>eBooks!A221</f>
        <v>Serial</v>
      </c>
      <c r="B221" s="64" t="str">
        <f>eBooks!B221</f>
        <v>The Irish Economy in Transition: Successes, Problems, and Prospects</v>
      </c>
      <c r="C221" s="64" t="str">
        <f>IF(eBooks!C221=0,"",eBooks!C221)</f>
        <v>Contemporary Studies in Economic and Financial Analysis</v>
      </c>
      <c r="D221" s="64" t="str">
        <f>eBooks!D221</f>
        <v xml:space="preserve">Volume 85 </v>
      </c>
      <c r="E221" s="69">
        <v>37606</v>
      </c>
      <c r="F221" s="64" t="str">
        <f>eBooks!F221</f>
        <v>https://www.emerald.com/insight/publication/doi/10.1016/S1569-3759(2002)85</v>
      </c>
      <c r="G221" s="64">
        <f>eBooks!G221</f>
        <v>9780762309795</v>
      </c>
      <c r="H221" s="64">
        <f>eBooks!H221</f>
        <v>9781849501873</v>
      </c>
      <c r="I221" s="64" t="str">
        <f>eBooks!I221</f>
        <v>Not Available</v>
      </c>
      <c r="J221" s="64" t="str">
        <f>eBooks!J221</f>
        <v>BME</v>
      </c>
      <c r="K221" s="64" t="str">
        <f>eBooks!K221</f>
        <v>Accounting, Finance &amp; Economics</v>
      </c>
      <c r="L221" s="64" t="str">
        <f>eBooks!N221</f>
        <v>Backlist</v>
      </c>
      <c r="M221" s="64" t="str">
        <f>IF(eBooks!O221=0,"",eBooks!O221)</f>
        <v/>
      </c>
    </row>
    <row r="222" spans="1:13" x14ac:dyDescent="0.3">
      <c r="A222" s="48" t="str">
        <f>eBooks!A222</f>
        <v>Serial</v>
      </c>
      <c r="B222" s="64" t="str">
        <f>eBooks!B222</f>
        <v>Advances in Interdisciplinary Studies of Work Teams</v>
      </c>
      <c r="C222" s="64" t="str">
        <f>IF(eBooks!C222=0,"",eBooks!C222)</f>
        <v>Advances in Interdisciplinary Studies of Work Teams</v>
      </c>
      <c r="D222" s="64" t="str">
        <f>eBooks!D222</f>
        <v xml:space="preserve">Volume 9 </v>
      </c>
      <c r="E222" s="69">
        <v>37623</v>
      </c>
      <c r="F222" s="64" t="str">
        <f>eBooks!F222</f>
        <v>https://www.emerald.com/insight/publication/doi/10.1016/S1572-0977(2003)9</v>
      </c>
      <c r="G222" s="64">
        <f>eBooks!G222</f>
        <v>9780762309818</v>
      </c>
      <c r="H222" s="64">
        <f>eBooks!H222</f>
        <v>9781849501880</v>
      </c>
      <c r="I222" s="64" t="str">
        <f>eBooks!I222</f>
        <v>Not Available</v>
      </c>
      <c r="J222" s="64" t="str">
        <f>eBooks!J222</f>
        <v>BME</v>
      </c>
      <c r="K222" s="64" t="str">
        <f>eBooks!K222</f>
        <v>HR, Learning &amp; Organization Studies</v>
      </c>
      <c r="L222" s="64" t="str">
        <f>eBooks!N222</f>
        <v>Backlist</v>
      </c>
      <c r="M222" s="64" t="str">
        <f>IF(eBooks!O222=0,"",eBooks!O222)</f>
        <v/>
      </c>
    </row>
    <row r="223" spans="1:13" x14ac:dyDescent="0.3">
      <c r="A223" s="48" t="str">
        <f>eBooks!A223</f>
        <v>Serial</v>
      </c>
      <c r="B223" s="64" t="str">
        <f>eBooks!B223</f>
        <v>Advances in Human Performance and Cognitive Engineering Research</v>
      </c>
      <c r="C223" s="64" t="str">
        <f>IF(eBooks!C223=0,"",eBooks!C223)</f>
        <v>Advances in Human Performance and Cognitive Engineering Research</v>
      </c>
      <c r="D223" s="64" t="str">
        <f>eBooks!D223</f>
        <v xml:space="preserve">Volume 3 </v>
      </c>
      <c r="E223" s="69">
        <v>37635</v>
      </c>
      <c r="F223" s="64" t="str">
        <f>eBooks!F223</f>
        <v>https://www.emerald.com/insight/publication/doi/10.1016/S1479-3601(2003)3</v>
      </c>
      <c r="G223" s="64">
        <f>eBooks!G223</f>
        <v>9780762309863</v>
      </c>
      <c r="H223" s="64">
        <f>eBooks!H223</f>
        <v>9781849501910</v>
      </c>
      <c r="I223" s="64" t="str">
        <f>eBooks!I223</f>
        <v>Not Available</v>
      </c>
      <c r="J223" s="64" t="str">
        <f>eBooks!J223</f>
        <v>BME</v>
      </c>
      <c r="K223" s="64" t="str">
        <f>eBooks!K223</f>
        <v>HR, Learning &amp; Organization Studies</v>
      </c>
      <c r="L223" s="64" t="str">
        <f>eBooks!N223</f>
        <v>Backlist</v>
      </c>
      <c r="M223" s="64" t="str">
        <f>IF(eBooks!O223=0,"",eBooks!O223)</f>
        <v/>
      </c>
    </row>
    <row r="224" spans="1:13" x14ac:dyDescent="0.3">
      <c r="A224" s="48" t="str">
        <f>eBooks!A224</f>
        <v>Serial</v>
      </c>
      <c r="B224" s="64" t="str">
        <f>eBooks!B224</f>
        <v>Access and Exclusion</v>
      </c>
      <c r="C224" s="64" t="str">
        <f>IF(eBooks!C224=0,"",eBooks!C224)</f>
        <v>International Perspectives on Higher Education Research</v>
      </c>
      <c r="D224" s="64" t="str">
        <f>eBooks!D224</f>
        <v xml:space="preserve">Volume 2 </v>
      </c>
      <c r="E224" s="69">
        <v>37636</v>
      </c>
      <c r="F224" s="64" t="str">
        <f>eBooks!F224</f>
        <v>https://www.emerald.com/insight/publication/doi/10.1016/S1479-3628(2003)2</v>
      </c>
      <c r="G224" s="64">
        <f>eBooks!G224</f>
        <v>9780762309740</v>
      </c>
      <c r="H224" s="64">
        <f>eBooks!H224</f>
        <v>9781849501859</v>
      </c>
      <c r="I224" s="64" t="str">
        <f>eBooks!I224</f>
        <v>Not Available</v>
      </c>
      <c r="J224" s="64" t="str">
        <f>eBooks!J224</f>
        <v>SS</v>
      </c>
      <c r="K224" s="64" t="str">
        <f>eBooks!K224</f>
        <v>Education</v>
      </c>
      <c r="L224" s="64" t="str">
        <f>eBooks!N224</f>
        <v>Backlist</v>
      </c>
      <c r="M224" s="64" t="str">
        <f>IF(eBooks!O224=0,"",eBooks!O224)</f>
        <v/>
      </c>
    </row>
    <row r="225" spans="1:13" x14ac:dyDescent="0.3">
      <c r="A225" s="48" t="str">
        <f>eBooks!A225</f>
        <v>Serial</v>
      </c>
      <c r="B225" s="64" t="str">
        <f>eBooks!B225</f>
        <v>Food, Agriculture, and Economic Policy in the Middle East and North Africa</v>
      </c>
      <c r="C225" s="64" t="str">
        <f>IF(eBooks!C225=0,"",eBooks!C225)</f>
        <v>Research in Middle East Economics</v>
      </c>
      <c r="D225" s="64" t="str">
        <f>eBooks!D225</f>
        <v xml:space="preserve">Volume 5 </v>
      </c>
      <c r="E225" s="69">
        <v>37636</v>
      </c>
      <c r="F225" s="64" t="str">
        <f>eBooks!F225</f>
        <v>https://www.emerald.com/insight/publication/doi/10.1016/S1094-5334(2003)5</v>
      </c>
      <c r="G225" s="64">
        <f>eBooks!G225</f>
        <v>9780762309924</v>
      </c>
      <c r="H225" s="64">
        <f>eBooks!H225</f>
        <v>9781849501934</v>
      </c>
      <c r="I225" s="64" t="str">
        <f>eBooks!I225</f>
        <v>Not Available</v>
      </c>
      <c r="J225" s="64" t="str">
        <f>eBooks!J225</f>
        <v>BME</v>
      </c>
      <c r="K225" s="64" t="str">
        <f>eBooks!K225</f>
        <v>Accounting, Finance &amp; Economics</v>
      </c>
      <c r="L225" s="64" t="str">
        <f>eBooks!N225</f>
        <v>Backlist</v>
      </c>
      <c r="M225" s="64" t="str">
        <f>IF(eBooks!O225=0,"",eBooks!O225)</f>
        <v/>
      </c>
    </row>
    <row r="226" spans="1:13" x14ac:dyDescent="0.3">
      <c r="A226" s="48" t="str">
        <f>eBooks!A226</f>
        <v>Serial</v>
      </c>
      <c r="B226" s="64" t="str">
        <f>eBooks!B226</f>
        <v>Research in Economic History</v>
      </c>
      <c r="C226" s="64" t="str">
        <f>IF(eBooks!C226=0,"",eBooks!C226)</f>
        <v>Research in Economic History</v>
      </c>
      <c r="D226" s="64" t="str">
        <f>eBooks!D226</f>
        <v xml:space="preserve">Volume 21 </v>
      </c>
      <c r="E226" s="69">
        <v>37636</v>
      </c>
      <c r="F226" s="64" t="str">
        <f>eBooks!F226</f>
        <v>https://www.emerald.com/insight/publication/doi/10.1016/S0363-3268(2003)21</v>
      </c>
      <c r="G226" s="64">
        <f>eBooks!G226</f>
        <v>9780762309931</v>
      </c>
      <c r="H226" s="64">
        <f>eBooks!H226</f>
        <v>9781849501941</v>
      </c>
      <c r="I226" s="64" t="str">
        <f>eBooks!I226</f>
        <v>Not Available</v>
      </c>
      <c r="J226" s="64" t="str">
        <f>eBooks!J226</f>
        <v>BME</v>
      </c>
      <c r="K226" s="64" t="str">
        <f>eBooks!K226</f>
        <v>Accounting, Finance &amp; Economics</v>
      </c>
      <c r="L226" s="64" t="str">
        <f>eBooks!N226</f>
        <v>Backlist</v>
      </c>
      <c r="M226" s="64" t="str">
        <f>IF(eBooks!O226=0,"",eBooks!O226)</f>
        <v/>
      </c>
    </row>
    <row r="227" spans="1:13" x14ac:dyDescent="0.3">
      <c r="A227" s="48" t="str">
        <f>eBooks!A227</f>
        <v>Serial</v>
      </c>
      <c r="B227" s="64" t="str">
        <f>eBooks!B227</f>
        <v>Advances in the Economic Analysis of Participatory &amp; LaborManaged Firms</v>
      </c>
      <c r="C227" s="64" t="str">
        <f>IF(eBooks!C227=0,"",eBooks!C227)</f>
        <v>Advances in the Economic Analysis of Participatory &amp; LaborManaged Firms</v>
      </c>
      <c r="D227" s="64" t="str">
        <f>eBooks!D227</f>
        <v xml:space="preserve">Volume 7 </v>
      </c>
      <c r="E227" s="69">
        <v>37653</v>
      </c>
      <c r="F227" s="64" t="str">
        <f>eBooks!F227</f>
        <v>https://www.emerald.com/insight/publication/doi/10.1016/S0885-3339(2003)7</v>
      </c>
      <c r="G227" s="64">
        <f>eBooks!G227</f>
        <v>9780762310005</v>
      </c>
      <c r="H227" s="64">
        <f>eBooks!H227</f>
        <v>9781849501989</v>
      </c>
      <c r="I227" s="64" t="str">
        <f>eBooks!I227</f>
        <v>Not Available</v>
      </c>
      <c r="J227" s="64" t="str">
        <f>eBooks!J227</f>
        <v>BME</v>
      </c>
      <c r="K227" s="64" t="str">
        <f>eBooks!K227</f>
        <v>Accounting, Finance &amp; Economics</v>
      </c>
      <c r="L227" s="64" t="str">
        <f>eBooks!N227</f>
        <v>Backlist</v>
      </c>
      <c r="M227" s="64" t="str">
        <f>IF(eBooks!O227=0,"",eBooks!O227)</f>
        <v/>
      </c>
    </row>
    <row r="228" spans="1:13" x14ac:dyDescent="0.3">
      <c r="A228" s="48" t="str">
        <f>eBooks!A228</f>
        <v>Serial</v>
      </c>
      <c r="B228" s="64" t="str">
        <f>eBooks!B228</f>
        <v>Effective Education for Learners with Exceptionalities</v>
      </c>
      <c r="C228" s="64" t="str">
        <f>IF(eBooks!C228=0,"",eBooks!C228)</f>
        <v>Advances in Special Education</v>
      </c>
      <c r="D228" s="64" t="str">
        <f>eBooks!D228</f>
        <v xml:space="preserve">Volume 15 </v>
      </c>
      <c r="E228" s="69">
        <v>37663</v>
      </c>
      <c r="F228" s="64" t="str">
        <f>eBooks!F228</f>
        <v>https://www.emerald.com/insight/publication/doi/10.1016/S0270-4013(2003)15</v>
      </c>
      <c r="G228" s="64">
        <f>eBooks!G228</f>
        <v>9780762309757</v>
      </c>
      <c r="H228" s="64">
        <f>eBooks!H228</f>
        <v>9781849501866</v>
      </c>
      <c r="I228" s="64" t="str">
        <f>eBooks!I228</f>
        <v>Not Available</v>
      </c>
      <c r="J228" s="64" t="str">
        <f>eBooks!J228</f>
        <v>SS</v>
      </c>
      <c r="K228" s="64" t="str">
        <f>eBooks!K228</f>
        <v>Education</v>
      </c>
      <c r="L228" s="64" t="str">
        <f>eBooks!N228</f>
        <v>Backlist</v>
      </c>
      <c r="M228" s="64" t="str">
        <f>IF(eBooks!O228=0,"",eBooks!O228)</f>
        <v/>
      </c>
    </row>
    <row r="229" spans="1:13" x14ac:dyDescent="0.3">
      <c r="A229" s="48" t="str">
        <f>eBooks!A229</f>
        <v>Serial</v>
      </c>
      <c r="B229" s="64" t="str">
        <f>eBooks!B229</f>
        <v>Research in Organizational Change and Development</v>
      </c>
      <c r="C229" s="64" t="str">
        <f>IF(eBooks!C229=0,"",eBooks!C229)</f>
        <v>Research in Organizational Change and Development</v>
      </c>
      <c r="D229" s="64" t="str">
        <f>eBooks!D229</f>
        <v xml:space="preserve">Volume 14 </v>
      </c>
      <c r="E229" s="69">
        <v>37663</v>
      </c>
      <c r="F229" s="64" t="str">
        <f>eBooks!F229</f>
        <v>https://www.emerald.com/insight/publication/doi/10.1016/S0897-3016(2003)14</v>
      </c>
      <c r="G229" s="64">
        <f>eBooks!G229</f>
        <v>9780762309948</v>
      </c>
      <c r="H229" s="64">
        <f>eBooks!H229</f>
        <v>9781849501958</v>
      </c>
      <c r="I229" s="64" t="str">
        <f>eBooks!I229</f>
        <v>Not Available</v>
      </c>
      <c r="J229" s="64" t="str">
        <f>eBooks!J229</f>
        <v>BME</v>
      </c>
      <c r="K229" s="64" t="str">
        <f>eBooks!K229</f>
        <v>HR, Learning &amp; Organization Studies</v>
      </c>
      <c r="L229" s="64" t="str">
        <f>eBooks!N229</f>
        <v>Backlist</v>
      </c>
      <c r="M229" s="64" t="str">
        <f>IF(eBooks!O229=0,"",eBooks!O229)</f>
        <v/>
      </c>
    </row>
    <row r="230" spans="1:13" x14ac:dyDescent="0.3">
      <c r="A230" s="48" t="str">
        <f>eBooks!A230</f>
        <v>Serial</v>
      </c>
      <c r="B230" s="64" t="str">
        <f>eBooks!B230</f>
        <v>Advances in Mergers and Acquisitions</v>
      </c>
      <c r="C230" s="64" t="str">
        <f>IF(eBooks!C230=0,"",eBooks!C230)</f>
        <v>Advances in Mergers and Acquisitions</v>
      </c>
      <c r="D230" s="64" t="str">
        <f>eBooks!D230</f>
        <v xml:space="preserve">Volume 2 </v>
      </c>
      <c r="E230" s="69">
        <v>37676</v>
      </c>
      <c r="F230" s="64" t="str">
        <f>eBooks!F230</f>
        <v>https://www.emerald.com/insight/publication/doi/10.1016/S1479-361X(2003)2</v>
      </c>
      <c r="G230" s="64">
        <f>eBooks!G230</f>
        <v>9780762310036</v>
      </c>
      <c r="H230" s="64">
        <f>eBooks!H230</f>
        <v>9781849502016</v>
      </c>
      <c r="I230" s="64" t="str">
        <f>eBooks!I230</f>
        <v>Not Available</v>
      </c>
      <c r="J230" s="64" t="str">
        <f>eBooks!J230</f>
        <v>BME</v>
      </c>
      <c r="K230" s="64" t="str">
        <f>eBooks!K230</f>
        <v>Business, Management &amp; Strategy</v>
      </c>
      <c r="L230" s="64" t="str">
        <f>eBooks!N230</f>
        <v>Backlist</v>
      </c>
      <c r="M230" s="64" t="str">
        <f>IF(eBooks!O230=0,"",eBooks!O230)</f>
        <v/>
      </c>
    </row>
    <row r="231" spans="1:13" x14ac:dyDescent="0.3">
      <c r="A231" s="48" t="str">
        <f>eBooks!A231</f>
        <v>Serial</v>
      </c>
      <c r="B231" s="64" t="str">
        <f>eBooks!B231</f>
        <v>Documents on Modern History of Economic Thought: Part C</v>
      </c>
      <c r="C231" s="64" t="str">
        <f>IF(eBooks!C231=0,"",eBooks!C231)</f>
        <v>Research in the History of Economic Thought and Methodology</v>
      </c>
      <c r="D231" s="64" t="str">
        <f>eBooks!D231</f>
        <v xml:space="preserve">Volume 21 Part 3 </v>
      </c>
      <c r="E231" s="69">
        <v>37677</v>
      </c>
      <c r="F231" s="64" t="str">
        <f>eBooks!F231</f>
        <v>https://www.emerald.com/insight/publication/doi/10.1016/S0743-4154(2003)21_Part_3</v>
      </c>
      <c r="G231" s="64">
        <f>eBooks!G231</f>
        <v>9780762309986</v>
      </c>
      <c r="H231" s="64">
        <f>eBooks!H231</f>
        <v>9781849501972</v>
      </c>
      <c r="I231" s="64" t="str">
        <f>eBooks!I231</f>
        <v>Not Available</v>
      </c>
      <c r="J231" s="64" t="str">
        <f>eBooks!J231</f>
        <v>BME</v>
      </c>
      <c r="K231" s="64" t="str">
        <f>eBooks!K231</f>
        <v>Accounting, Finance &amp; Economics</v>
      </c>
      <c r="L231" s="64" t="str">
        <f>eBooks!N231</f>
        <v>Backlist</v>
      </c>
      <c r="M231" s="64" t="str">
        <f>IF(eBooks!O231=0,"",eBooks!O231)</f>
        <v/>
      </c>
    </row>
    <row r="232" spans="1:13" x14ac:dyDescent="0.3">
      <c r="A232" s="48" t="str">
        <f>eBooks!A232</f>
        <v>Serial</v>
      </c>
      <c r="B232" s="64" t="str">
        <f>eBooks!B232</f>
        <v>Histories of Economic Thought</v>
      </c>
      <c r="C232" s="64" t="str">
        <f>IF(eBooks!C232=0,"",eBooks!C232)</f>
        <v>Research in the History of Economic Thought and Methodology</v>
      </c>
      <c r="D232" s="64" t="str">
        <f>eBooks!D232</f>
        <v xml:space="preserve">Volume 21 Part 2 </v>
      </c>
      <c r="E232" s="69">
        <v>37677</v>
      </c>
      <c r="F232" s="64" t="str">
        <f>eBooks!F232</f>
        <v>https://www.emerald.com/insight/publication/doi/10.1016/S0743-4154(2003)21_Part_2</v>
      </c>
      <c r="G232" s="64">
        <f>eBooks!G232</f>
        <v>9780762309979</v>
      </c>
      <c r="H232" s="64">
        <f>eBooks!H232</f>
        <v>9781849501965</v>
      </c>
      <c r="I232" s="64" t="str">
        <f>eBooks!I232</f>
        <v>Not Available</v>
      </c>
      <c r="J232" s="64" t="str">
        <f>eBooks!J232</f>
        <v>BME</v>
      </c>
      <c r="K232" s="64" t="str">
        <f>eBooks!K232</f>
        <v>Accounting, Finance &amp; Economics</v>
      </c>
      <c r="L232" s="64" t="str">
        <f>eBooks!N232</f>
        <v>Backlist</v>
      </c>
      <c r="M232" s="64" t="str">
        <f>IF(eBooks!O232=0,"",eBooks!O232)</f>
        <v/>
      </c>
    </row>
    <row r="233" spans="1:13" x14ac:dyDescent="0.3">
      <c r="A233" s="48" t="str">
        <f>eBooks!A233</f>
        <v>Serial</v>
      </c>
      <c r="B233" s="64" t="str">
        <f>eBooks!B233</f>
        <v>Advances in Agricultural Economic History</v>
      </c>
      <c r="C233" s="64" t="str">
        <f>IF(eBooks!C233=0,"",eBooks!C233)</f>
        <v>Advances in Agricultural Economic History</v>
      </c>
      <c r="D233" s="64" t="str">
        <f>eBooks!D233</f>
        <v xml:space="preserve">Volume 2 </v>
      </c>
      <c r="E233" s="69">
        <v>37686</v>
      </c>
      <c r="F233" s="64" t="str">
        <f>eBooks!F233</f>
        <v>https://www.emerald.com/insight/publication/doi/10.1016/S1569-4933(2003)2</v>
      </c>
      <c r="G233" s="64">
        <f>eBooks!G233</f>
        <v>9780762310012</v>
      </c>
      <c r="H233" s="64">
        <f>eBooks!H233</f>
        <v>9781849501996</v>
      </c>
      <c r="I233" s="64" t="str">
        <f>eBooks!I233</f>
        <v>Not Available</v>
      </c>
      <c r="J233" s="64" t="str">
        <f>eBooks!J233</f>
        <v>BME</v>
      </c>
      <c r="K233" s="64" t="str">
        <f>eBooks!K233</f>
        <v>Accounting, Finance &amp; Economics</v>
      </c>
      <c r="L233" s="64" t="str">
        <f>eBooks!N233</f>
        <v>Backlist</v>
      </c>
      <c r="M233" s="64" t="str">
        <f>IF(eBooks!O233=0,"",eBooks!O233)</f>
        <v/>
      </c>
    </row>
    <row r="234" spans="1:13" x14ac:dyDescent="0.3">
      <c r="A234" s="48" t="str">
        <f>eBooks!A234</f>
        <v>Serial</v>
      </c>
      <c r="B234" s="64" t="str">
        <f>eBooks!B234</f>
        <v>Study Abroad</v>
      </c>
      <c r="C234" s="64" t="str">
        <f>IF(eBooks!C234=0,"",eBooks!C234)</f>
        <v>Advances in International Marketing</v>
      </c>
      <c r="D234" s="64" t="str">
        <f>eBooks!D234</f>
        <v xml:space="preserve">Volume 13 </v>
      </c>
      <c r="E234" s="69">
        <v>37692</v>
      </c>
      <c r="F234" s="64" t="str">
        <f>eBooks!F234</f>
        <v>https://www.emerald.com/insight/publication/doi/10.1016/S1474-7979(2003)13</v>
      </c>
      <c r="G234" s="64">
        <f>eBooks!G234</f>
        <v>9780762309894</v>
      </c>
      <c r="H234" s="64">
        <f>eBooks!H234</f>
        <v>9781849501927</v>
      </c>
      <c r="I234" s="64" t="str">
        <f>eBooks!I234</f>
        <v>Not Available</v>
      </c>
      <c r="J234" s="64" t="str">
        <f>eBooks!J234</f>
        <v>BME</v>
      </c>
      <c r="K234" s="64" t="str">
        <f>eBooks!K234</f>
        <v>Marketing</v>
      </c>
      <c r="L234" s="64" t="str">
        <f>eBooks!N234</f>
        <v>Backlist</v>
      </c>
      <c r="M234" s="64" t="str">
        <f>IF(eBooks!O234=0,"",eBooks!O234)</f>
        <v/>
      </c>
    </row>
    <row r="235" spans="1:13" x14ac:dyDescent="0.3">
      <c r="A235" s="48" t="str">
        <f>eBooks!A235</f>
        <v>Serial</v>
      </c>
      <c r="B235" s="64" t="str">
        <f>eBooks!B235</f>
        <v>Issues in Entrepreneurship</v>
      </c>
      <c r="C235" s="64" t="str">
        <f>IF(eBooks!C235=0,"",eBooks!C235)</f>
        <v>Advances in the Study of Entrepreneurship, Innovation &amp; Economic Growth</v>
      </c>
      <c r="D235" s="64" t="str">
        <f>eBooks!D235</f>
        <v xml:space="preserve">Volume 14 </v>
      </c>
      <c r="E235" s="69">
        <v>37694</v>
      </c>
      <c r="F235" s="64" t="str">
        <f>eBooks!F235</f>
        <v>https://www.emerald.com/insight/publication/doi/10.1016/S1048-4736(2003)14</v>
      </c>
      <c r="G235" s="64">
        <f>eBooks!G235</f>
        <v>9780762310029</v>
      </c>
      <c r="H235" s="64">
        <f>eBooks!H235</f>
        <v>9781849502009</v>
      </c>
      <c r="I235" s="64" t="str">
        <f>eBooks!I235</f>
        <v>Not Available</v>
      </c>
      <c r="J235" s="64" t="str">
        <f>eBooks!J235</f>
        <v>BME</v>
      </c>
      <c r="K235" s="64" t="str">
        <f>eBooks!K235</f>
        <v>Business, Management &amp; Strategy</v>
      </c>
      <c r="L235" s="64" t="str">
        <f>eBooks!N235</f>
        <v>Backlist</v>
      </c>
      <c r="M235" s="64" t="str">
        <f>IF(eBooks!O235=0,"",eBooks!O235)</f>
        <v/>
      </c>
    </row>
    <row r="236" spans="1:13" x14ac:dyDescent="0.3">
      <c r="A236" s="48" t="str">
        <f>eBooks!A236</f>
        <v>Serial</v>
      </c>
      <c r="B236" s="64" t="str">
        <f>eBooks!B236</f>
        <v>Identity Issues in Groups</v>
      </c>
      <c r="C236" s="64" t="str">
        <f>IF(eBooks!C236=0,"",eBooks!C236)</f>
        <v>Research on Managing Groups and Teams</v>
      </c>
      <c r="D236" s="64" t="str">
        <f>eBooks!D236</f>
        <v xml:space="preserve">Volume 5 </v>
      </c>
      <c r="E236" s="69">
        <v>37701</v>
      </c>
      <c r="F236" s="64" t="str">
        <f>eBooks!F236</f>
        <v>https://www.emerald.com/insight/publication/doi/10.1016/S1534-0856(2003)5</v>
      </c>
      <c r="G236" s="64">
        <f>eBooks!G236</f>
        <v>9780762309511</v>
      </c>
      <c r="H236" s="64">
        <f>eBooks!H236</f>
        <v>9781849501682</v>
      </c>
      <c r="I236" s="64" t="str">
        <f>eBooks!I236</f>
        <v>Not Available</v>
      </c>
      <c r="J236" s="64" t="str">
        <f>eBooks!J236</f>
        <v>BME</v>
      </c>
      <c r="K236" s="64" t="str">
        <f>eBooks!K236</f>
        <v>HR, Learning &amp; Organization Studies</v>
      </c>
      <c r="L236" s="64" t="str">
        <f>eBooks!N236</f>
        <v>Backlist</v>
      </c>
      <c r="M236" s="64" t="str">
        <f>IF(eBooks!O236=0,"",eBooks!O236)</f>
        <v/>
      </c>
    </row>
    <row r="237" spans="1:13" x14ac:dyDescent="0.3">
      <c r="A237" s="48" t="str">
        <f>eBooks!A237</f>
        <v>Serial</v>
      </c>
      <c r="B237" s="64" t="str">
        <f>eBooks!B237</f>
        <v>Studies in Law, Politics and Society</v>
      </c>
      <c r="C237" s="64" t="str">
        <f>IF(eBooks!C237=0,"",eBooks!C237)</f>
        <v>Studies in Law, Politics, and Society</v>
      </c>
      <c r="D237" s="64" t="str">
        <f>eBooks!D237</f>
        <v xml:space="preserve">Volume 28 </v>
      </c>
      <c r="E237" s="69">
        <v>37712</v>
      </c>
      <c r="F237" s="64" t="str">
        <f>eBooks!F237</f>
        <v>https://www.emerald.com/insight/publication/doi/10.1016/S1059-4337(2003)28</v>
      </c>
      <c r="G237" s="64">
        <f>eBooks!G237</f>
        <v>9780762310159</v>
      </c>
      <c r="H237" s="64">
        <f>eBooks!H237</f>
        <v>9781849502092</v>
      </c>
      <c r="I237" s="64" t="str">
        <f>eBooks!I237</f>
        <v>Not Available</v>
      </c>
      <c r="J237" s="64" t="str">
        <f>eBooks!J237</f>
        <v>SS</v>
      </c>
      <c r="K237" s="64" t="str">
        <f>eBooks!K237</f>
        <v>Sociology</v>
      </c>
      <c r="L237" s="64" t="str">
        <f>eBooks!N237</f>
        <v>Backlist</v>
      </c>
      <c r="M237" s="64" t="str">
        <f>IF(eBooks!O237=0,"",eBooks!O237)</f>
        <v/>
      </c>
    </row>
    <row r="238" spans="1:13" x14ac:dyDescent="0.3">
      <c r="A238" s="48" t="str">
        <f>eBooks!A238</f>
        <v>Serial</v>
      </c>
      <c r="B238" s="64" t="str">
        <f>eBooks!B238</f>
        <v>Studies in Symbolic Interaction</v>
      </c>
      <c r="C238" s="64" t="str">
        <f>IF(eBooks!C238=0,"",eBooks!C238)</f>
        <v>Studies in Symbolic Interaction</v>
      </c>
      <c r="D238" s="64" t="str">
        <f>eBooks!D238</f>
        <v xml:space="preserve">Volume 26 </v>
      </c>
      <c r="E238" s="69">
        <v>37712</v>
      </c>
      <c r="F238" s="64" t="str">
        <f>eBooks!F238</f>
        <v>https://www.emerald.com/insight/publication/doi/10.1016/S0163-2396(2003)26</v>
      </c>
      <c r="G238" s="64">
        <f>eBooks!G238</f>
        <v>9780762310098</v>
      </c>
      <c r="H238" s="64">
        <f>eBooks!H238</f>
        <v>9781849502054</v>
      </c>
      <c r="I238" s="64" t="str">
        <f>eBooks!I238</f>
        <v>Not Available</v>
      </c>
      <c r="J238" s="64" t="str">
        <f>eBooks!J238</f>
        <v>SS</v>
      </c>
      <c r="K238" s="64" t="str">
        <f>eBooks!K238</f>
        <v>Sociology</v>
      </c>
      <c r="L238" s="64" t="str">
        <f>eBooks!N238</f>
        <v>Backlist</v>
      </c>
      <c r="M238" s="64" t="str">
        <f>IF(eBooks!O238=0,"",eBooks!O238)</f>
        <v/>
      </c>
    </row>
    <row r="239" spans="1:13" x14ac:dyDescent="0.3">
      <c r="A239" s="48" t="str">
        <f>eBooks!A239</f>
        <v>Serial</v>
      </c>
      <c r="B239" s="64" t="str">
        <f>eBooks!B239</f>
        <v>The Governance of Relations in Markets and Organizations</v>
      </c>
      <c r="C239" s="64" t="str">
        <f>IF(eBooks!C239=0,"",eBooks!C239)</f>
        <v>Research in the Sociology of Organizations</v>
      </c>
      <c r="D239" s="64" t="str">
        <f>eBooks!D239</f>
        <v xml:space="preserve">Volume 20 </v>
      </c>
      <c r="E239" s="69">
        <v>37712</v>
      </c>
      <c r="F239" s="64" t="str">
        <f>eBooks!F239</f>
        <v>https://www.emerald.com/insight/publication/doi/10.1016/S0733-558X(2003)20</v>
      </c>
      <c r="G239" s="64">
        <f>eBooks!G239</f>
        <v>9780762310050</v>
      </c>
      <c r="H239" s="64">
        <f>eBooks!H239</f>
        <v>9781849502023</v>
      </c>
      <c r="I239" s="64" t="str">
        <f>eBooks!I239</f>
        <v>Not Available</v>
      </c>
      <c r="J239" s="64" t="str">
        <f>eBooks!J239</f>
        <v>BME</v>
      </c>
      <c r="K239" s="64" t="str">
        <f>eBooks!K239</f>
        <v>HR, Learning &amp; Organization Studies</v>
      </c>
      <c r="L239" s="64" t="str">
        <f>eBooks!N239</f>
        <v>Backlist</v>
      </c>
      <c r="M239" s="64" t="str">
        <f>IF(eBooks!O239=0,"",eBooks!O239)</f>
        <v/>
      </c>
    </row>
    <row r="240" spans="1:13" x14ac:dyDescent="0.3">
      <c r="A240" s="48" t="str">
        <f>eBooks!A240</f>
        <v>Serial</v>
      </c>
      <c r="B240" s="64" t="str">
        <f>eBooks!B240</f>
        <v>Inequality, Welfare and Poverty: Theory and Measurement</v>
      </c>
      <c r="C240" s="64" t="str">
        <f>IF(eBooks!C240=0,"",eBooks!C240)</f>
        <v>Research on Economic Inequality</v>
      </c>
      <c r="D240" s="64" t="str">
        <f>eBooks!D240</f>
        <v xml:space="preserve">Volume 9 </v>
      </c>
      <c r="E240" s="69">
        <v>37714</v>
      </c>
      <c r="F240" s="64" t="str">
        <f>eBooks!F240</f>
        <v>https://www.emerald.com/insight/publication/doi/10.1016/S1049-2585(2003)9</v>
      </c>
      <c r="G240" s="64">
        <f>eBooks!G240</f>
        <v>9780762310142</v>
      </c>
      <c r="H240" s="64">
        <f>eBooks!H240</f>
        <v>9781849502085</v>
      </c>
      <c r="I240" s="64" t="str">
        <f>eBooks!I240</f>
        <v>Not Available</v>
      </c>
      <c r="J240" s="64" t="str">
        <f>eBooks!J240</f>
        <v>BME</v>
      </c>
      <c r="K240" s="64" t="str">
        <f>eBooks!K240</f>
        <v>Accounting, Finance &amp; Economics</v>
      </c>
      <c r="L240" s="64" t="str">
        <f>eBooks!N240</f>
        <v>Backlist</v>
      </c>
      <c r="M240" s="64" t="str">
        <f>IF(eBooks!O240=0,"",eBooks!O240)</f>
        <v/>
      </c>
    </row>
    <row r="241" spans="1:13" x14ac:dyDescent="0.3">
      <c r="A241" s="48" t="str">
        <f>eBooks!A241</f>
        <v>Serial</v>
      </c>
      <c r="B241" s="64" t="str">
        <f>eBooks!B241</f>
        <v>Advances in Global Leadership</v>
      </c>
      <c r="C241" s="64" t="str">
        <f>IF(eBooks!C241=0,"",eBooks!C241)</f>
        <v>Advances in Global Leadership</v>
      </c>
      <c r="D241" s="64" t="str">
        <f>eBooks!D241</f>
        <v xml:space="preserve">Volume 3 </v>
      </c>
      <c r="E241" s="69">
        <v>37721</v>
      </c>
      <c r="F241" s="64" t="str">
        <f>eBooks!F241</f>
        <v>https://www.emerald.com/insight/publication/doi/10.1016/S1535-1203(2003)3</v>
      </c>
      <c r="G241" s="64">
        <f>eBooks!G241</f>
        <v>9780762308668</v>
      </c>
      <c r="H241" s="64">
        <f>eBooks!H241</f>
        <v>9781849501460</v>
      </c>
      <c r="I241" s="64" t="str">
        <f>eBooks!I241</f>
        <v>Not Available</v>
      </c>
      <c r="J241" s="64" t="str">
        <f>eBooks!J241</f>
        <v>BME</v>
      </c>
      <c r="K241" s="64" t="str">
        <f>eBooks!K241</f>
        <v>HR, Learning &amp; Organization Studies</v>
      </c>
      <c r="L241" s="64" t="str">
        <f>eBooks!N241</f>
        <v>Backlist</v>
      </c>
      <c r="M241" s="64" t="str">
        <f>IF(eBooks!O241=0,"",eBooks!O241)</f>
        <v/>
      </c>
    </row>
    <row r="242" spans="1:13" x14ac:dyDescent="0.3">
      <c r="A242" s="48" t="str">
        <f>eBooks!A242</f>
        <v>Serial</v>
      </c>
      <c r="B242" s="64" t="str">
        <f>eBooks!B242</f>
        <v>Investigating Educational Policy Through Ethnography</v>
      </c>
      <c r="C242" s="64" t="str">
        <f>IF(eBooks!C242=0,"",eBooks!C242)</f>
        <v>Studies in Educational Ethnography</v>
      </c>
      <c r="D242" s="64" t="str">
        <f>eBooks!D242</f>
        <v xml:space="preserve">Volume 8 </v>
      </c>
      <c r="E242" s="69">
        <v>37733</v>
      </c>
      <c r="F242" s="64" t="str">
        <f>eBooks!F242</f>
        <v>https://www.emerald.com/insight/publication/doi/10.1016/S1529-210X(2003)8</v>
      </c>
      <c r="G242" s="64">
        <f>eBooks!G242</f>
        <v>9780762310180</v>
      </c>
      <c r="H242" s="64">
        <f>eBooks!H242</f>
        <v>9781849502108</v>
      </c>
      <c r="I242" s="64" t="str">
        <f>eBooks!I242</f>
        <v>Not Available</v>
      </c>
      <c r="J242" s="64" t="str">
        <f>eBooks!J242</f>
        <v>SS</v>
      </c>
      <c r="K242" s="64" t="str">
        <f>eBooks!K242</f>
        <v>Education</v>
      </c>
      <c r="L242" s="64" t="str">
        <f>eBooks!N242</f>
        <v>Backlist</v>
      </c>
      <c r="M242" s="64" t="str">
        <f>IF(eBooks!O242=0,"",eBooks!O242)</f>
        <v/>
      </c>
    </row>
    <row r="243" spans="1:13" x14ac:dyDescent="0.3">
      <c r="A243" s="48" t="str">
        <f>eBooks!A243</f>
        <v>Serial</v>
      </c>
      <c r="B243" s="64" t="str">
        <f>eBooks!B243</f>
        <v>Advances in Library Administration and Organization</v>
      </c>
      <c r="C243" s="64" t="str">
        <f>IF(eBooks!C243=0,"",eBooks!C243)</f>
        <v>Advances in Library Administration and Organization</v>
      </c>
      <c r="D243" s="64" t="str">
        <f>eBooks!D243</f>
        <v xml:space="preserve">Volume 20 </v>
      </c>
      <c r="E243" s="69">
        <v>37747</v>
      </c>
      <c r="F243" s="64" t="str">
        <f>eBooks!F243</f>
        <v>https://www.emerald.com/insight/publication/doi/10.1016/S0732-0671(2003)20</v>
      </c>
      <c r="G243" s="64">
        <f>eBooks!G243</f>
        <v>9780762310104</v>
      </c>
      <c r="H243" s="64">
        <f>eBooks!H243</f>
        <v>9781849502061</v>
      </c>
      <c r="I243" s="64" t="str">
        <f>eBooks!I243</f>
        <v>Not Available</v>
      </c>
      <c r="J243" s="64" t="str">
        <f>eBooks!J243</f>
        <v>BME</v>
      </c>
      <c r="K243" s="64" t="str">
        <f>eBooks!K243</f>
        <v>Library Studies</v>
      </c>
      <c r="L243" s="64" t="str">
        <f>eBooks!N243</f>
        <v>Backlist</v>
      </c>
      <c r="M243" s="64" t="str">
        <f>IF(eBooks!O243=0,"",eBooks!O243)</f>
        <v/>
      </c>
    </row>
    <row r="244" spans="1:13" x14ac:dyDescent="0.3">
      <c r="A244" s="48" t="str">
        <f>eBooks!A244</f>
        <v>Serial</v>
      </c>
      <c r="B244" s="64" t="str">
        <f>eBooks!B244</f>
        <v>Advances in Management Accounting</v>
      </c>
      <c r="C244" s="64" t="str">
        <f>IF(eBooks!C244=0,"",eBooks!C244)</f>
        <v>Advances in Management Accounting</v>
      </c>
      <c r="D244" s="64" t="str">
        <f>eBooks!D244</f>
        <v xml:space="preserve">Volume 11 </v>
      </c>
      <c r="E244" s="69">
        <v>37747</v>
      </c>
      <c r="F244" s="64" t="str">
        <f>eBooks!F244</f>
        <v>https://www.emerald.com/insight/publication/doi/10.1016/S1474-7871(2003)11</v>
      </c>
      <c r="G244" s="64">
        <f>eBooks!G244</f>
        <v>9780762310128</v>
      </c>
      <c r="H244" s="64">
        <f>eBooks!H244</f>
        <v>9781849502078</v>
      </c>
      <c r="I244" s="64" t="str">
        <f>eBooks!I244</f>
        <v>Not Available</v>
      </c>
      <c r="J244" s="64" t="str">
        <f>eBooks!J244</f>
        <v>BME</v>
      </c>
      <c r="K244" s="64" t="str">
        <f>eBooks!K244</f>
        <v>Accounting, Finance &amp; Economics</v>
      </c>
      <c r="L244" s="64" t="str">
        <f>eBooks!N244</f>
        <v>Backlist</v>
      </c>
      <c r="M244" s="64" t="str">
        <f>IF(eBooks!O244=0,"",eBooks!O244)</f>
        <v/>
      </c>
    </row>
    <row r="245" spans="1:13" x14ac:dyDescent="0.3">
      <c r="A245" s="48" t="str">
        <f>eBooks!A245</f>
        <v>Standalone</v>
      </c>
      <c r="B245" s="64" t="str">
        <f>eBooks!B245</f>
        <v>The Network Reliability of Transport: Proceedings of the 1st International Symposium on Transportation Network Reliability (INSTR)</v>
      </c>
      <c r="C245" s="64" t="str">
        <f>IF(eBooks!C245=0,"",eBooks!C245)</f>
        <v/>
      </c>
      <c r="D245" s="64" t="str">
        <f>eBooks!D245</f>
        <v>Book</v>
      </c>
      <c r="E245" s="69">
        <v>37749</v>
      </c>
      <c r="F245" s="64" t="str">
        <f>eBooks!F245</f>
        <v>https://www.emerald.com/insight/publication/doi/10.1108/9781786359544</v>
      </c>
      <c r="G245" s="64">
        <f>eBooks!G245</f>
        <v>9780080441092</v>
      </c>
      <c r="H245" s="64">
        <f>eBooks!H245</f>
        <v>9781786359544</v>
      </c>
      <c r="I245" s="64" t="str">
        <f>eBooks!I245</f>
        <v>Not Available</v>
      </c>
      <c r="J245" s="64" t="str">
        <f>eBooks!J245</f>
        <v>Transport</v>
      </c>
      <c r="K245" s="64" t="str">
        <f>eBooks!K245</f>
        <v>Transport</v>
      </c>
      <c r="L245" s="64" t="str">
        <f>eBooks!N245</f>
        <v>N/A</v>
      </c>
      <c r="M245" s="64" t="str">
        <f>IF(eBooks!O245=0,"",eBooks!O245)</f>
        <v/>
      </c>
    </row>
    <row r="246" spans="1:13" x14ac:dyDescent="0.3">
      <c r="A246" s="48" t="str">
        <f>eBooks!A246</f>
        <v>Standalone</v>
      </c>
      <c r="B246" s="64" t="str">
        <f>eBooks!B246</f>
        <v>Flexible Urban Transportation</v>
      </c>
      <c r="C246" s="64" t="str">
        <f>IF(eBooks!C246=0,"",eBooks!C246)</f>
        <v/>
      </c>
      <c r="D246" s="64" t="str">
        <f>eBooks!D246</f>
        <v>Book</v>
      </c>
      <c r="E246" s="69">
        <v>37755</v>
      </c>
      <c r="F246" s="64" t="str">
        <f>eBooks!F246</f>
        <v>https://www.emerald.com/insight/publication/doi/10.1108/9780080506562</v>
      </c>
      <c r="G246" s="64">
        <f>eBooks!G246</f>
        <v>9780080440538</v>
      </c>
      <c r="H246" s="64">
        <f>eBooks!H246</f>
        <v>9780080506562</v>
      </c>
      <c r="I246" s="64" t="str">
        <f>eBooks!I246</f>
        <v>Not Available</v>
      </c>
      <c r="J246" s="64" t="str">
        <f>eBooks!J246</f>
        <v>Transport</v>
      </c>
      <c r="K246" s="64" t="str">
        <f>eBooks!K246</f>
        <v>Transport</v>
      </c>
      <c r="L246" s="64" t="str">
        <f>eBooks!N246</f>
        <v>N/A</v>
      </c>
      <c r="M246" s="64" t="str">
        <f>IF(eBooks!O246=0,"",eBooks!O246)</f>
        <v/>
      </c>
    </row>
    <row r="247" spans="1:13" x14ac:dyDescent="0.3">
      <c r="A247" s="48" t="str">
        <f>eBooks!A247</f>
        <v>Standalone</v>
      </c>
      <c r="B247" s="64" t="str">
        <f>eBooks!B247</f>
        <v>Transport Survey Quality and Innovation</v>
      </c>
      <c r="C247" s="64" t="str">
        <f>IF(eBooks!C247=0,"",eBooks!C247)</f>
        <v/>
      </c>
      <c r="D247" s="64" t="str">
        <f>eBooks!D247</f>
        <v>Book</v>
      </c>
      <c r="E247" s="69">
        <v>37757</v>
      </c>
      <c r="F247" s="64" t="str">
        <f>eBooks!F247</f>
        <v>https://www.emerald.com/insight/publication/doi/10.1108/9781786359551</v>
      </c>
      <c r="G247" s="64">
        <f>eBooks!G247</f>
        <v>9780080440965</v>
      </c>
      <c r="H247" s="64">
        <f>eBooks!H247</f>
        <v>9781786359551</v>
      </c>
      <c r="I247" s="64" t="str">
        <f>eBooks!I247</f>
        <v>Not Available</v>
      </c>
      <c r="J247" s="64" t="str">
        <f>eBooks!J247</f>
        <v>Transport</v>
      </c>
      <c r="K247" s="64" t="str">
        <f>eBooks!K247</f>
        <v>Transport</v>
      </c>
      <c r="L247" s="64" t="str">
        <f>eBooks!N247</f>
        <v>N/A</v>
      </c>
      <c r="M247" s="64" t="str">
        <f>IF(eBooks!O247=0,"",eBooks!O247)</f>
        <v/>
      </c>
    </row>
    <row r="248" spans="1:13" x14ac:dyDescent="0.3">
      <c r="A248" s="48" t="str">
        <f>eBooks!A248</f>
        <v>Serial</v>
      </c>
      <c r="B248" s="64" t="str">
        <f>eBooks!B248</f>
        <v>Fiscal Policy, Inequality and Welfare</v>
      </c>
      <c r="C248" s="64" t="str">
        <f>IF(eBooks!C248=0,"",eBooks!C248)</f>
        <v>Research on Economic Inequality</v>
      </c>
      <c r="D248" s="64" t="str">
        <f>eBooks!D248</f>
        <v xml:space="preserve">Volume 10 </v>
      </c>
      <c r="E248" s="69">
        <v>37761</v>
      </c>
      <c r="F248" s="64" t="str">
        <f>eBooks!F248</f>
        <v>https://www.emerald.com/insight/publication/doi/10.1016/S1049-2585(2003)10</v>
      </c>
      <c r="G248" s="64">
        <f>eBooks!G248</f>
        <v>9780762310241</v>
      </c>
      <c r="H248" s="64">
        <f>eBooks!H248</f>
        <v>9781849502122</v>
      </c>
      <c r="I248" s="64" t="str">
        <f>eBooks!I248</f>
        <v>Not Available</v>
      </c>
      <c r="J248" s="64" t="str">
        <f>eBooks!J248</f>
        <v>BME</v>
      </c>
      <c r="K248" s="64" t="str">
        <f>eBooks!K248</f>
        <v>Accounting, Finance &amp; Economics</v>
      </c>
      <c r="L248" s="64" t="str">
        <f>eBooks!N248</f>
        <v>Backlist</v>
      </c>
      <c r="M248" s="64" t="str">
        <f>IF(eBooks!O248=0,"",eBooks!O248)</f>
        <v/>
      </c>
    </row>
    <row r="249" spans="1:13" x14ac:dyDescent="0.3">
      <c r="A249" s="48" t="str">
        <f>eBooks!A249</f>
        <v>Serial</v>
      </c>
      <c r="B249" s="64" t="str">
        <f>eBooks!B249</f>
        <v>Studies in Law, Politics and Society</v>
      </c>
      <c r="C249" s="64" t="str">
        <f>IF(eBooks!C249=0,"",eBooks!C249)</f>
        <v>Studies in Law, Politics, and Society</v>
      </c>
      <c r="D249" s="64" t="str">
        <f>eBooks!D249</f>
        <v xml:space="preserve">Volume 29 </v>
      </c>
      <c r="E249" s="69">
        <v>37783</v>
      </c>
      <c r="F249" s="64" t="str">
        <f>eBooks!F249</f>
        <v>https://www.emerald.com/insight/publication/doi/10.1016/S1059-4337(2003)29</v>
      </c>
      <c r="G249" s="64">
        <f>eBooks!G249</f>
        <v>9780762310326</v>
      </c>
      <c r="H249" s="64">
        <f>eBooks!H249</f>
        <v>9781849502191</v>
      </c>
      <c r="I249" s="64" t="str">
        <f>eBooks!I249</f>
        <v>Not Available</v>
      </c>
      <c r="J249" s="64" t="str">
        <f>eBooks!J249</f>
        <v>SS</v>
      </c>
      <c r="K249" s="64" t="str">
        <f>eBooks!K249</f>
        <v>Sociology</v>
      </c>
      <c r="L249" s="64" t="str">
        <f>eBooks!N249</f>
        <v>Backlist</v>
      </c>
      <c r="M249" s="64" t="str">
        <f>IF(eBooks!O249=0,"",eBooks!O249)</f>
        <v/>
      </c>
    </row>
    <row r="250" spans="1:13" x14ac:dyDescent="0.3">
      <c r="A250" s="48" t="str">
        <f>eBooks!A250</f>
        <v>Serial</v>
      </c>
      <c r="B250" s="64" t="str">
        <f>eBooks!B250</f>
        <v>Advances in Financial Economics</v>
      </c>
      <c r="C250" s="64" t="str">
        <f>IF(eBooks!C250=0,"",eBooks!C250)</f>
        <v>Advances in Financial Economics</v>
      </c>
      <c r="D250" s="64" t="str">
        <f>eBooks!D250</f>
        <v xml:space="preserve">Volume 8 </v>
      </c>
      <c r="E250" s="69">
        <v>37792</v>
      </c>
      <c r="F250" s="64" t="str">
        <f>eBooks!F250</f>
        <v>https://www.emerald.com/insight/publication/doi/10.1016/S1569-3732(2003)8</v>
      </c>
      <c r="G250" s="64">
        <f>eBooks!G250</f>
        <v>9780762310272</v>
      </c>
      <c r="H250" s="64">
        <f>eBooks!H250</f>
        <v>9781849502146</v>
      </c>
      <c r="I250" s="64" t="str">
        <f>eBooks!I250</f>
        <v>Not Available</v>
      </c>
      <c r="J250" s="64" t="str">
        <f>eBooks!J250</f>
        <v>BME</v>
      </c>
      <c r="K250" s="64" t="str">
        <f>eBooks!K250</f>
        <v>Accounting, Finance &amp; Economics</v>
      </c>
      <c r="L250" s="64" t="str">
        <f>eBooks!N250</f>
        <v>Backlist</v>
      </c>
      <c r="M250" s="64" t="str">
        <f>IF(eBooks!O250=0,"",eBooks!O250)</f>
        <v/>
      </c>
    </row>
    <row r="251" spans="1:13" x14ac:dyDescent="0.3">
      <c r="A251" s="48" t="str">
        <f>eBooks!A251</f>
        <v>Serial</v>
      </c>
      <c r="B251" s="64" t="str">
        <f>eBooks!B251</f>
        <v>Worker WellBeing and Public Policy</v>
      </c>
      <c r="C251" s="64" t="str">
        <f>IF(eBooks!C251=0,"",eBooks!C251)</f>
        <v>Research in Labor Economics</v>
      </c>
      <c r="D251" s="64" t="str">
        <f>eBooks!D251</f>
        <v xml:space="preserve">Volume 22 </v>
      </c>
      <c r="E251" s="69">
        <v>37792</v>
      </c>
      <c r="F251" s="64" t="str">
        <f>eBooks!F251</f>
        <v>https://www.emerald.com/insight/publication/doi/10.1016/S0147-9121(2003)22</v>
      </c>
      <c r="G251" s="64">
        <f>eBooks!G251</f>
        <v>9780762310265</v>
      </c>
      <c r="H251" s="64">
        <f>eBooks!H251</f>
        <v>9781849502139</v>
      </c>
      <c r="I251" s="64" t="str">
        <f>eBooks!I251</f>
        <v>Not Available</v>
      </c>
      <c r="J251" s="64" t="str">
        <f>eBooks!J251</f>
        <v>BME</v>
      </c>
      <c r="K251" s="64" t="str">
        <f>eBooks!K251</f>
        <v>Accounting, Finance &amp; Economics</v>
      </c>
      <c r="L251" s="64" t="str">
        <f>eBooks!N251</f>
        <v>Backlist</v>
      </c>
      <c r="M251" s="64" t="str">
        <f>IF(eBooks!O251=0,"",eBooks!O251)</f>
        <v/>
      </c>
    </row>
    <row r="252" spans="1:13" x14ac:dyDescent="0.3">
      <c r="A252" s="48" t="str">
        <f>eBooks!A252</f>
        <v>Serial</v>
      </c>
      <c r="B252" s="64" t="str">
        <f>eBooks!B252</f>
        <v>Advances in Learning and Behavioral Disabilities</v>
      </c>
      <c r="C252" s="64" t="str">
        <f>IF(eBooks!C252=0,"",eBooks!C252)</f>
        <v>Advances in Learning and Behavioral Disabilities</v>
      </c>
      <c r="D252" s="64" t="str">
        <f>eBooks!D252</f>
        <v xml:space="preserve">Volume 16 </v>
      </c>
      <c r="E252" s="69">
        <v>37804</v>
      </c>
      <c r="F252" s="64" t="str">
        <f>eBooks!F252</f>
        <v>https://www.emerald.com/insight/publication/doi/10.1016/S0735-004X(2003)16</v>
      </c>
      <c r="G252" s="64">
        <f>eBooks!G252</f>
        <v>9780762310296</v>
      </c>
      <c r="H252" s="64">
        <f>eBooks!H252</f>
        <v>9781849502160</v>
      </c>
      <c r="I252" s="64" t="str">
        <f>eBooks!I252</f>
        <v>Not Available</v>
      </c>
      <c r="J252" s="64" t="str">
        <f>eBooks!J252</f>
        <v>SS</v>
      </c>
      <c r="K252" s="64" t="str">
        <f>eBooks!K252</f>
        <v>Education</v>
      </c>
      <c r="L252" s="64" t="str">
        <f>eBooks!N252</f>
        <v>Backlist</v>
      </c>
      <c r="M252" s="64" t="str">
        <f>IF(eBooks!O252=0,"",eBooks!O252)</f>
        <v/>
      </c>
    </row>
    <row r="253" spans="1:13" x14ac:dyDescent="0.3">
      <c r="A253" s="48" t="str">
        <f>eBooks!A253</f>
        <v>Serial</v>
      </c>
      <c r="B253" s="64" t="str">
        <f>eBooks!B253</f>
        <v>Advances in Industrial and Labor Relations</v>
      </c>
      <c r="C253" s="64" t="str">
        <f>IF(eBooks!C253=0,"",eBooks!C253)</f>
        <v>Advances in Industrial and Labor Relations</v>
      </c>
      <c r="D253" s="64" t="str">
        <f>eBooks!D253</f>
        <v xml:space="preserve">Volume 12 </v>
      </c>
      <c r="E253" s="69">
        <v>37806</v>
      </c>
      <c r="F253" s="64" t="str">
        <f>eBooks!F253</f>
        <v>https://www.emerald.com/insight/publication/doi/10.1016/S0742-6186(2003)12</v>
      </c>
      <c r="G253" s="64">
        <f>eBooks!G253</f>
        <v>9780762310289</v>
      </c>
      <c r="H253" s="64">
        <f>eBooks!H253</f>
        <v>9781849502153</v>
      </c>
      <c r="I253" s="64" t="str">
        <f>eBooks!I253</f>
        <v>Not Available</v>
      </c>
      <c r="J253" s="64" t="str">
        <f>eBooks!J253</f>
        <v>BME</v>
      </c>
      <c r="K253" s="64" t="str">
        <f>eBooks!K253</f>
        <v>HR, Learning &amp; Organization Studies</v>
      </c>
      <c r="L253" s="64" t="str">
        <f>eBooks!N253</f>
        <v>Backlist</v>
      </c>
      <c r="M253" s="64" t="str">
        <f>IF(eBooks!O253=0,"",eBooks!O253)</f>
        <v/>
      </c>
    </row>
    <row r="254" spans="1:13" x14ac:dyDescent="0.3">
      <c r="A254" s="48" t="str">
        <f>eBooks!A254</f>
        <v>Serial</v>
      </c>
      <c r="B254" s="64" t="str">
        <f>eBooks!B254</f>
        <v>Sociological Studies of Children and Youth</v>
      </c>
      <c r="C254" s="64" t="str">
        <f>IF(eBooks!C254=0,"",eBooks!C254)</f>
        <v>Sociological Studies of Children and Youth</v>
      </c>
      <c r="D254" s="64" t="str">
        <f>eBooks!D254</f>
        <v xml:space="preserve">Volume 9 </v>
      </c>
      <c r="E254" s="69">
        <v>37833</v>
      </c>
      <c r="F254" s="64" t="str">
        <f>eBooks!F254</f>
        <v>https://www.emerald.com/insight/publication/doi/10.1016/S1537-4661(2003)9</v>
      </c>
      <c r="G254" s="64">
        <f>eBooks!G254</f>
        <v>9780762309672</v>
      </c>
      <c r="H254" s="64">
        <f>eBooks!H254</f>
        <v>9781849501804</v>
      </c>
      <c r="I254" s="64" t="str">
        <f>eBooks!I254</f>
        <v>Not Available</v>
      </c>
      <c r="J254" s="64" t="str">
        <f>eBooks!J254</f>
        <v>SS</v>
      </c>
      <c r="K254" s="64" t="str">
        <f>eBooks!K254</f>
        <v>Sociology</v>
      </c>
      <c r="L254" s="64" t="str">
        <f>eBooks!N254</f>
        <v>Backlist</v>
      </c>
      <c r="M254" s="64" t="str">
        <f>IF(eBooks!O254=0,"",eBooks!O254)</f>
        <v/>
      </c>
    </row>
    <row r="255" spans="1:13" x14ac:dyDescent="0.3">
      <c r="A255" s="48" t="str">
        <f>eBooks!A255</f>
        <v>Serial</v>
      </c>
      <c r="B255" s="64" t="str">
        <f>eBooks!B255</f>
        <v>MultiLevel Issues in Organizational Behavior and Strategy</v>
      </c>
      <c r="C255" s="64" t="str">
        <f>IF(eBooks!C255=0,"",eBooks!C255)</f>
        <v>Research in Multi Level Issues</v>
      </c>
      <c r="D255" s="64" t="str">
        <f>eBooks!D255</f>
        <v xml:space="preserve">Volume 2 </v>
      </c>
      <c r="E255" s="69">
        <v>37841</v>
      </c>
      <c r="F255" s="64" t="str">
        <f>eBooks!F255</f>
        <v>https://www.emerald.com/insight/publication/doi/10.1016/S1475-9144(2003)2</v>
      </c>
      <c r="G255" s="64">
        <f>eBooks!G255</f>
        <v>9780762310395</v>
      </c>
      <c r="H255" s="64">
        <f>eBooks!H255</f>
        <v>9781849502252</v>
      </c>
      <c r="I255" s="64" t="str">
        <f>eBooks!I255</f>
        <v>Not Available</v>
      </c>
      <c r="J255" s="64" t="str">
        <f>eBooks!J255</f>
        <v>BME</v>
      </c>
      <c r="K255" s="64" t="str">
        <f>eBooks!K255</f>
        <v>HR, Learning &amp; Organization Studies</v>
      </c>
      <c r="L255" s="64" t="str">
        <f>eBooks!N255</f>
        <v>Backlist</v>
      </c>
      <c r="M255" s="64" t="str">
        <f>IF(eBooks!O255=0,"",eBooks!O255)</f>
        <v/>
      </c>
    </row>
    <row r="256" spans="1:13" x14ac:dyDescent="0.3">
      <c r="A256" s="48" t="str">
        <f>eBooks!A256</f>
        <v>Serial</v>
      </c>
      <c r="B256" s="64" t="str">
        <f>eBooks!B256</f>
        <v>Advances in Accounting Education Teaching and Curriculum Innovations</v>
      </c>
      <c r="C256" s="64" t="str">
        <f>IF(eBooks!C256=0,"",eBooks!C256)</f>
        <v>Advances in Accounting Education</v>
      </c>
      <c r="D256" s="64" t="str">
        <f>eBooks!D256</f>
        <v xml:space="preserve">Volume 5 </v>
      </c>
      <c r="E256" s="69">
        <v>37845</v>
      </c>
      <c r="F256" s="64" t="str">
        <f>eBooks!F256</f>
        <v>https://www.emerald.com/insight/publication/doi/10.1016/S1085-4622(2003)5</v>
      </c>
      <c r="G256" s="64">
        <f>eBooks!G256</f>
        <v>9780762310357</v>
      </c>
      <c r="H256" s="64">
        <f>eBooks!H256</f>
        <v>9781849508704</v>
      </c>
      <c r="I256" s="64" t="str">
        <f>eBooks!I256</f>
        <v>Not Available</v>
      </c>
      <c r="J256" s="64" t="str">
        <f>eBooks!J256</f>
        <v>BME</v>
      </c>
      <c r="K256" s="64" t="str">
        <f>eBooks!K256</f>
        <v>Accounting, Finance &amp; Economics</v>
      </c>
      <c r="L256" s="64" t="str">
        <f>eBooks!N256</f>
        <v>Backlist</v>
      </c>
      <c r="M256" s="64" t="str">
        <f>IF(eBooks!O256=0,"",eBooks!O256)</f>
        <v/>
      </c>
    </row>
    <row r="257" spans="1:13" x14ac:dyDescent="0.3">
      <c r="A257" s="48" t="str">
        <f>eBooks!A257</f>
        <v>Serial</v>
      </c>
      <c r="B257" s="64" t="str">
        <f>eBooks!B257</f>
        <v>Austrian Economics and Entrepreneurial Studies</v>
      </c>
      <c r="C257" s="64" t="str">
        <f>IF(eBooks!C257=0,"",eBooks!C257)</f>
        <v>Advances in Austrian Economics</v>
      </c>
      <c r="D257" s="64" t="str">
        <f>eBooks!D257</f>
        <v xml:space="preserve">Volume 6 </v>
      </c>
      <c r="E257" s="69">
        <v>37852</v>
      </c>
      <c r="F257" s="64" t="str">
        <f>eBooks!F257</f>
        <v>https://www.emerald.com/insight/publication/doi/10.1016/S1529-2134(2003)6</v>
      </c>
      <c r="G257" s="64">
        <f>eBooks!G257</f>
        <v>9780762310418</v>
      </c>
      <c r="H257" s="64">
        <f>eBooks!H257</f>
        <v>9781849502269</v>
      </c>
      <c r="I257" s="64" t="str">
        <f>eBooks!I257</f>
        <v>Not Available</v>
      </c>
      <c r="J257" s="64" t="str">
        <f>eBooks!J257</f>
        <v>BME</v>
      </c>
      <c r="K257" s="64" t="str">
        <f>eBooks!K257</f>
        <v>Accounting, Finance &amp; Economics</v>
      </c>
      <c r="L257" s="64" t="str">
        <f>eBooks!N257</f>
        <v>Backlist</v>
      </c>
      <c r="M257" s="64" t="str">
        <f>IF(eBooks!O257=0,"",eBooks!O257)</f>
        <v/>
      </c>
    </row>
    <row r="258" spans="1:13" x14ac:dyDescent="0.3">
      <c r="A258" s="48" t="str">
        <f>eBooks!A258</f>
        <v>Serial</v>
      </c>
      <c r="B258" s="64" t="str">
        <f>eBooks!B258</f>
        <v>Reviving Traditions in Research on International Market Entry</v>
      </c>
      <c r="C258" s="64" t="str">
        <f>IF(eBooks!C258=0,"",eBooks!C258)</f>
        <v>Advances in International Marketing</v>
      </c>
      <c r="D258" s="64" t="str">
        <f>eBooks!D258</f>
        <v xml:space="preserve">Volume 14 </v>
      </c>
      <c r="E258" s="69">
        <v>37867</v>
      </c>
      <c r="F258" s="64" t="str">
        <f>eBooks!F258</f>
        <v>https://www.emerald.com/insight/publication/doi/10.1016/S1474-7979(2003)14</v>
      </c>
      <c r="G258" s="64">
        <f>eBooks!G258</f>
        <v>9780762310449</v>
      </c>
      <c r="H258" s="64">
        <f>eBooks!H258</f>
        <v>9781849502283</v>
      </c>
      <c r="I258" s="64" t="str">
        <f>eBooks!I258</f>
        <v>Not Available</v>
      </c>
      <c r="J258" s="64" t="str">
        <f>eBooks!J258</f>
        <v>BME</v>
      </c>
      <c r="K258" s="64" t="str">
        <f>eBooks!K258</f>
        <v>Marketing</v>
      </c>
      <c r="L258" s="64" t="str">
        <f>eBooks!N258</f>
        <v>Backlist</v>
      </c>
      <c r="M258" s="64" t="str">
        <f>IF(eBooks!O258=0,"",eBooks!O258)</f>
        <v/>
      </c>
    </row>
    <row r="259" spans="1:13" x14ac:dyDescent="0.3">
      <c r="A259" s="48" t="str">
        <f>eBooks!A259</f>
        <v>Serial</v>
      </c>
      <c r="B259" s="64" t="str">
        <f>eBooks!B259</f>
        <v>Evaluating Marketing Actions and Outcomes</v>
      </c>
      <c r="C259" s="64" t="str">
        <f>IF(eBooks!C259=0,"",eBooks!C259)</f>
        <v>Advances in Business Marketing and Purchasing</v>
      </c>
      <c r="D259" s="64" t="str">
        <f>eBooks!D259</f>
        <v xml:space="preserve">Volume 12 </v>
      </c>
      <c r="E259" s="69">
        <v>37868</v>
      </c>
      <c r="F259" s="64" t="str">
        <f>eBooks!F259</f>
        <v>https://www.emerald.com/insight/publication/doi/10.1016/S1069-0964(2003)12</v>
      </c>
      <c r="G259" s="64">
        <f>eBooks!G259</f>
        <v>9780762310463</v>
      </c>
      <c r="H259" s="64">
        <f>eBooks!H259</f>
        <v>9781849502306</v>
      </c>
      <c r="I259" s="64" t="str">
        <f>eBooks!I259</f>
        <v>Not Available</v>
      </c>
      <c r="J259" s="64" t="str">
        <f>eBooks!J259</f>
        <v>BME</v>
      </c>
      <c r="K259" s="64" t="str">
        <f>eBooks!K259</f>
        <v>Marketing</v>
      </c>
      <c r="L259" s="64" t="str">
        <f>eBooks!N259</f>
        <v>Backlist</v>
      </c>
      <c r="M259" s="64" t="str">
        <f>IF(eBooks!O259=0,"",eBooks!O259)</f>
        <v/>
      </c>
    </row>
    <row r="260" spans="1:13" x14ac:dyDescent="0.3">
      <c r="A260" s="48" t="str">
        <f>eBooks!A260</f>
        <v>Serial</v>
      </c>
      <c r="B260" s="64" t="str">
        <f>eBooks!B260</f>
        <v>Cognitive Approaches to Entrepreneurship Research</v>
      </c>
      <c r="C260" s="64" t="str">
        <f>IF(eBooks!C260=0,"",eBooks!C260)</f>
        <v>Advances in Entrepreneurship, Firm Emergence and Growth</v>
      </c>
      <c r="D260" s="64" t="str">
        <f>eBooks!D260</f>
        <v xml:space="preserve">Volume 6 </v>
      </c>
      <c r="E260" s="69">
        <v>37876</v>
      </c>
      <c r="F260" s="64" t="str">
        <f>eBooks!F260</f>
        <v>https://www.emerald.com/insight/publication/doi/10.1016/S1074-7540(2003)6</v>
      </c>
      <c r="G260" s="64">
        <f>eBooks!G260</f>
        <v>9780762310524</v>
      </c>
      <c r="H260" s="64">
        <f>eBooks!H260</f>
        <v>9781849502368</v>
      </c>
      <c r="I260" s="64" t="str">
        <f>eBooks!I260</f>
        <v>Not Available</v>
      </c>
      <c r="J260" s="64" t="str">
        <f>eBooks!J260</f>
        <v>BME</v>
      </c>
      <c r="K260" s="64" t="str">
        <f>eBooks!K260</f>
        <v>Business, Management &amp; Strategy</v>
      </c>
      <c r="L260" s="64" t="str">
        <f>eBooks!N260</f>
        <v>Backlist</v>
      </c>
      <c r="M260" s="64" t="str">
        <f>IF(eBooks!O260=0,"",eBooks!O260)</f>
        <v/>
      </c>
    </row>
    <row r="261" spans="1:13" x14ac:dyDescent="0.3">
      <c r="A261" s="48" t="str">
        <f>eBooks!A261</f>
        <v>Serial</v>
      </c>
      <c r="B261" s="64" t="str">
        <f>eBooks!B261</f>
        <v>Geography and Strategy</v>
      </c>
      <c r="C261" s="64" t="str">
        <f>IF(eBooks!C261=0,"",eBooks!C261)</f>
        <v>Advances in Strategic Management</v>
      </c>
      <c r="D261" s="64" t="str">
        <f>eBooks!D261</f>
        <v xml:space="preserve">Volume 20 </v>
      </c>
      <c r="E261" s="69">
        <v>37876</v>
      </c>
      <c r="F261" s="64" t="str">
        <f>eBooks!F261</f>
        <v>https://www.emerald.com/insight/publication/doi/10.1016/S0742-3322(2003)20</v>
      </c>
      <c r="G261" s="64">
        <f>eBooks!G261</f>
        <v>9780762310340</v>
      </c>
      <c r="H261" s="64">
        <f>eBooks!H261</f>
        <v>9781849502214</v>
      </c>
      <c r="I261" s="64" t="str">
        <f>eBooks!I261</f>
        <v>Not Available</v>
      </c>
      <c r="J261" s="64" t="str">
        <f>eBooks!J261</f>
        <v>BME</v>
      </c>
      <c r="K261" s="64" t="str">
        <f>eBooks!K261</f>
        <v>Business, Management &amp; Strategy</v>
      </c>
      <c r="L261" s="64" t="str">
        <f>eBooks!N261</f>
        <v>Backlist</v>
      </c>
      <c r="M261" s="64" t="str">
        <f>IF(eBooks!O261=0,"",eBooks!O261)</f>
        <v/>
      </c>
    </row>
    <row r="262" spans="1:13" x14ac:dyDescent="0.3">
      <c r="A262" s="48" t="str">
        <f>eBooks!A262</f>
        <v>Serial</v>
      </c>
      <c r="B262" s="64" t="str">
        <f>eBooks!B262</f>
        <v>Advances in Accounting Behavioral Research</v>
      </c>
      <c r="C262" s="64" t="str">
        <f>IF(eBooks!C262=0,"",eBooks!C262)</f>
        <v>Advances in Accounting Behavioral Research</v>
      </c>
      <c r="D262" s="64" t="str">
        <f>eBooks!D262</f>
        <v xml:space="preserve">Volume 6 </v>
      </c>
      <c r="E262" s="69">
        <v>37894</v>
      </c>
      <c r="F262" s="64" t="str">
        <f>eBooks!F262</f>
        <v>https://www.emerald.com/insight/publication/doi/10.1016/S1475-1488(2003)6</v>
      </c>
      <c r="G262" s="64">
        <f>eBooks!G262</f>
        <v>9780762310470</v>
      </c>
      <c r="H262" s="64">
        <f>eBooks!H262</f>
        <v>9781849502313</v>
      </c>
      <c r="I262" s="64" t="str">
        <f>eBooks!I262</f>
        <v>Not Available</v>
      </c>
      <c r="J262" s="64" t="str">
        <f>eBooks!J262</f>
        <v>BME</v>
      </c>
      <c r="K262" s="64" t="str">
        <f>eBooks!K262</f>
        <v>Accounting, Finance &amp; Economics</v>
      </c>
      <c r="L262" s="64" t="str">
        <f>eBooks!N262</f>
        <v>Backlist</v>
      </c>
      <c r="M262" s="64" t="str">
        <f>IF(eBooks!O262=0,"",eBooks!O262)</f>
        <v/>
      </c>
    </row>
    <row r="263" spans="1:13" x14ac:dyDescent="0.3">
      <c r="A263" s="48" t="str">
        <f>eBooks!A263</f>
        <v>Serial</v>
      </c>
      <c r="B263" s="64" t="str">
        <f>eBooks!B263</f>
        <v>Terrorism and Disaster: New Threats, New Ideas</v>
      </c>
      <c r="C263" s="64" t="str">
        <f>IF(eBooks!C263=0,"",eBooks!C263)</f>
        <v>Research in Social Problems and Public Policy</v>
      </c>
      <c r="D263" s="64" t="str">
        <f>eBooks!D263</f>
        <v xml:space="preserve">Volume 11 </v>
      </c>
      <c r="E263" s="69">
        <v>37895</v>
      </c>
      <c r="F263" s="64" t="str">
        <f>eBooks!F263</f>
        <v>https://www.emerald.com/insight/publication/doi/10.1016/S0196-1152(2003)11</v>
      </c>
      <c r="G263" s="64">
        <f>eBooks!G263</f>
        <v>9780762310432</v>
      </c>
      <c r="H263" s="64">
        <f>eBooks!H263</f>
        <v>9781849502276</v>
      </c>
      <c r="I263" s="64" t="str">
        <f>eBooks!I263</f>
        <v>Not Available</v>
      </c>
      <c r="J263" s="64" t="str">
        <f>eBooks!J263</f>
        <v>SS</v>
      </c>
      <c r="K263" s="64" t="str">
        <f>eBooks!K263</f>
        <v>Sociology</v>
      </c>
      <c r="L263" s="64" t="str">
        <f>eBooks!N263</f>
        <v>Backlist</v>
      </c>
      <c r="M263" s="64" t="str">
        <f>IF(eBooks!O263=0,"",eBooks!O263)</f>
        <v/>
      </c>
    </row>
    <row r="264" spans="1:13" x14ac:dyDescent="0.3">
      <c r="A264" s="48" t="str">
        <f>eBooks!A264</f>
        <v>Serial</v>
      </c>
      <c r="B264" s="64" t="str">
        <f>eBooks!B264</f>
        <v>Labor Revitalization: Global Perspectives and New Initiatives</v>
      </c>
      <c r="C264" s="64" t="str">
        <f>IF(eBooks!C264=0,"",eBooks!C264)</f>
        <v>Research in the Sociology of Work</v>
      </c>
      <c r="D264" s="64" t="str">
        <f>eBooks!D264</f>
        <v xml:space="preserve">Volume 11 </v>
      </c>
      <c r="E264" s="69">
        <v>37896</v>
      </c>
      <c r="F264" s="64" t="str">
        <f>eBooks!F264</f>
        <v>https://www.emerald.com/insight/publication/doi/10.1016/S0277-2833(2003)11</v>
      </c>
      <c r="G264" s="64">
        <f>eBooks!G264</f>
        <v>9780762308828</v>
      </c>
      <c r="H264" s="64">
        <f>eBooks!H264</f>
        <v>9781849501538</v>
      </c>
      <c r="I264" s="64" t="str">
        <f>eBooks!I264</f>
        <v>Not Available</v>
      </c>
      <c r="J264" s="64" t="str">
        <f>eBooks!J264</f>
        <v>SS</v>
      </c>
      <c r="K264" s="64" t="str">
        <f>eBooks!K264</f>
        <v>Sociology</v>
      </c>
      <c r="L264" s="64" t="str">
        <f>eBooks!N264</f>
        <v>Backlist</v>
      </c>
      <c r="M264" s="64" t="str">
        <f>IF(eBooks!O264=0,"",eBooks!O264)</f>
        <v/>
      </c>
    </row>
    <row r="265" spans="1:13" x14ac:dyDescent="0.3">
      <c r="A265" s="48" t="str">
        <f>eBooks!A265</f>
        <v>Serial</v>
      </c>
      <c r="B265" s="64" t="str">
        <f>eBooks!B265</f>
        <v>Research in Personnel and Human Resources Management</v>
      </c>
      <c r="C265" s="64" t="str">
        <f>IF(eBooks!C265=0,"",eBooks!C265)</f>
        <v>Research in Personnel and Human Resources Management</v>
      </c>
      <c r="D265" s="64" t="str">
        <f>eBooks!D265</f>
        <v xml:space="preserve">Volume 22 </v>
      </c>
      <c r="E265" s="69">
        <v>37896</v>
      </c>
      <c r="F265" s="64" t="str">
        <f>eBooks!F265</f>
        <v>https://www.emerald.com/insight/publication/doi/10.1016/S0742-7301(2003)22</v>
      </c>
      <c r="G265" s="64">
        <f>eBooks!G265</f>
        <v>9780762309597</v>
      </c>
      <c r="H265" s="64">
        <f>eBooks!H265</f>
        <v>9781849501743</v>
      </c>
      <c r="I265" s="64" t="str">
        <f>eBooks!I265</f>
        <v>Not Available</v>
      </c>
      <c r="J265" s="64" t="str">
        <f>eBooks!J265</f>
        <v>BME</v>
      </c>
      <c r="K265" s="64" t="str">
        <f>eBooks!K265</f>
        <v>HR, Learning &amp; Organization Studies</v>
      </c>
      <c r="L265" s="64" t="str">
        <f>eBooks!N265</f>
        <v>Backlist</v>
      </c>
      <c r="M265" s="64" t="str">
        <f>IF(eBooks!O265=0,"",eBooks!O265)</f>
        <v/>
      </c>
    </row>
    <row r="266" spans="1:13" x14ac:dyDescent="0.3">
      <c r="A266" s="48" t="str">
        <f>eBooks!A266</f>
        <v>Serial</v>
      </c>
      <c r="B266" s="64" t="str">
        <f>eBooks!B266</f>
        <v>Leadership in International Business Education and Research</v>
      </c>
      <c r="C266" s="64" t="str">
        <f>IF(eBooks!C266=0,"",eBooks!C266)</f>
        <v>Research in Global Strategic Management</v>
      </c>
      <c r="D266" s="64" t="str">
        <f>eBooks!D266</f>
        <v xml:space="preserve">Volume 8 </v>
      </c>
      <c r="E266" s="69">
        <v>37910</v>
      </c>
      <c r="F266" s="64" t="str">
        <f>eBooks!F266</f>
        <v>https://www.emerald.com/insight/publication/doi/10.1016/S1064-4857(2003)8</v>
      </c>
      <c r="G266" s="64">
        <f>eBooks!G266</f>
        <v>9780762310388</v>
      </c>
      <c r="H266" s="64">
        <f>eBooks!H266</f>
        <v>9781849502245</v>
      </c>
      <c r="I266" s="64" t="str">
        <f>eBooks!I266</f>
        <v>Not Available</v>
      </c>
      <c r="J266" s="64" t="str">
        <f>eBooks!J266</f>
        <v>BME</v>
      </c>
      <c r="K266" s="64" t="str">
        <f>eBooks!K266</f>
        <v>Business, Management &amp; Strategy</v>
      </c>
      <c r="L266" s="64" t="str">
        <f>eBooks!N266</f>
        <v>Backlist</v>
      </c>
      <c r="M266" s="64" t="str">
        <f>IF(eBooks!O266=0,"",eBooks!O266)</f>
        <v/>
      </c>
    </row>
    <row r="267" spans="1:13" x14ac:dyDescent="0.3">
      <c r="A267" s="48" t="str">
        <f>eBooks!A267</f>
        <v>Serial</v>
      </c>
      <c r="B267" s="64" t="str">
        <f>eBooks!B267</f>
        <v>The Sociology of Job Training</v>
      </c>
      <c r="C267" s="64" t="str">
        <f>IF(eBooks!C267=0,"",eBooks!C267)</f>
        <v>Research in the Sociology of Work</v>
      </c>
      <c r="D267" s="64" t="str">
        <f>eBooks!D267</f>
        <v xml:space="preserve">Volume 12 </v>
      </c>
      <c r="E267" s="69">
        <v>37910</v>
      </c>
      <c r="F267" s="64" t="str">
        <f>eBooks!F267</f>
        <v>https://www.emerald.com/insight/publication/doi/10.1016/S0277-2833(2003)12</v>
      </c>
      <c r="G267" s="64">
        <f>eBooks!G267</f>
        <v>9780762308866</v>
      </c>
      <c r="H267" s="64">
        <f>eBooks!H267</f>
        <v>9781849501569</v>
      </c>
      <c r="I267" s="64" t="str">
        <f>eBooks!I267</f>
        <v>Not Available</v>
      </c>
      <c r="J267" s="64" t="str">
        <f>eBooks!J267</f>
        <v>SS</v>
      </c>
      <c r="K267" s="64" t="str">
        <f>eBooks!K267</f>
        <v>Sociology</v>
      </c>
      <c r="L267" s="64" t="str">
        <f>eBooks!N267</f>
        <v>Backlist</v>
      </c>
      <c r="M267" s="64" t="str">
        <f>IF(eBooks!O267=0,"",eBooks!O267)</f>
        <v/>
      </c>
    </row>
    <row r="268" spans="1:13" x14ac:dyDescent="0.3">
      <c r="A268" s="48" t="str">
        <f>eBooks!A268</f>
        <v>Standalone</v>
      </c>
      <c r="B268" s="64" t="str">
        <f>eBooks!B268</f>
        <v>Acceptability of Transport Pricing Strategies</v>
      </c>
      <c r="C268" s="64" t="str">
        <f>IF(eBooks!C268=0,"",eBooks!C268)</f>
        <v/>
      </c>
      <c r="D268" s="64" t="str">
        <f>eBooks!D268</f>
        <v>Book</v>
      </c>
      <c r="E268" s="69">
        <v>37911</v>
      </c>
      <c r="F268" s="64" t="str">
        <f>eBooks!F268</f>
        <v>https://www.emerald.com/insight/publication/doi/10.1108/9781786359506</v>
      </c>
      <c r="G268" s="64">
        <f>eBooks!G268</f>
        <v>9780080441993</v>
      </c>
      <c r="H268" s="64">
        <f>eBooks!H268</f>
        <v>9781786359506</v>
      </c>
      <c r="I268" s="64" t="str">
        <f>eBooks!I268</f>
        <v>Not Available</v>
      </c>
      <c r="J268" s="64" t="str">
        <f>eBooks!J268</f>
        <v>Transport</v>
      </c>
      <c r="K268" s="64" t="str">
        <f>eBooks!K268</f>
        <v>Transport</v>
      </c>
      <c r="L268" s="64" t="str">
        <f>eBooks!N268</f>
        <v>N/A</v>
      </c>
      <c r="M268" s="64" t="str">
        <f>IF(eBooks!O268=0,"",eBooks!O268)</f>
        <v/>
      </c>
    </row>
    <row r="269" spans="1:13" x14ac:dyDescent="0.3">
      <c r="A269" s="48" t="str">
        <f>eBooks!A269</f>
        <v>Serial</v>
      </c>
      <c r="B269" s="64" t="str">
        <f>eBooks!B269</f>
        <v>Gender Perspectives on Health and Medicine</v>
      </c>
      <c r="C269" s="64" t="str">
        <f>IF(eBooks!C269=0,"",eBooks!C269)</f>
        <v>Advances in Gender Research</v>
      </c>
      <c r="D269" s="64" t="str">
        <f>eBooks!D269</f>
        <v xml:space="preserve">Volume 7 </v>
      </c>
      <c r="E269" s="69">
        <v>37917</v>
      </c>
      <c r="F269" s="64" t="str">
        <f>eBooks!F269</f>
        <v>https://www.emerald.com/insight/publication/doi/10.1016/S1529-2126(2003)7</v>
      </c>
      <c r="G269" s="64">
        <f>eBooks!G269</f>
        <v>9780762310586</v>
      </c>
      <c r="H269" s="64">
        <f>eBooks!H269</f>
        <v>9781849502399</v>
      </c>
      <c r="I269" s="64" t="str">
        <f>eBooks!I269</f>
        <v>Not Available</v>
      </c>
      <c r="J269" s="64" t="str">
        <f>eBooks!J269</f>
        <v>SS</v>
      </c>
      <c r="K269" s="64" t="str">
        <f>eBooks!K269</f>
        <v>Sociology</v>
      </c>
      <c r="L269" s="64" t="str">
        <f>eBooks!N269</f>
        <v>Backlist</v>
      </c>
      <c r="M269" s="64" t="str">
        <f>IF(eBooks!O269=0,"",eBooks!O269)</f>
        <v/>
      </c>
    </row>
    <row r="270" spans="1:13" x14ac:dyDescent="0.3">
      <c r="A270" s="48" t="str">
        <f>eBooks!A270</f>
        <v>Serial</v>
      </c>
      <c r="B270" s="64" t="str">
        <f>eBooks!B270</f>
        <v>Comparative Studies of Culture and Power</v>
      </c>
      <c r="C270" s="64" t="str">
        <f>IF(eBooks!C270=0,"",eBooks!C270)</f>
        <v>Comparative Social Research</v>
      </c>
      <c r="D270" s="64" t="str">
        <f>eBooks!D270</f>
        <v xml:space="preserve">Volume 21 </v>
      </c>
      <c r="E270" s="69">
        <v>37918</v>
      </c>
      <c r="F270" s="64" t="str">
        <f>eBooks!F270</f>
        <v>https://www.emerald.com/insight/publication/doi/10.1016/S0195-6310(2003)21</v>
      </c>
      <c r="G270" s="64">
        <f>eBooks!G270</f>
        <v>9780762308859</v>
      </c>
      <c r="H270" s="64">
        <f>eBooks!H270</f>
        <v>9781849501552</v>
      </c>
      <c r="I270" s="64" t="str">
        <f>eBooks!I270</f>
        <v>Not Available</v>
      </c>
      <c r="J270" s="64" t="str">
        <f>eBooks!J270</f>
        <v>SS</v>
      </c>
      <c r="K270" s="64" t="str">
        <f>eBooks!K270</f>
        <v>Sociology</v>
      </c>
      <c r="L270" s="64" t="str">
        <f>eBooks!N270</f>
        <v>Backlist</v>
      </c>
      <c r="M270" s="64" t="str">
        <f>IF(eBooks!O270=0,"",eBooks!O270)</f>
        <v/>
      </c>
    </row>
    <row r="271" spans="1:13" x14ac:dyDescent="0.3">
      <c r="A271" s="48" t="str">
        <f>eBooks!A271</f>
        <v>Serial</v>
      </c>
      <c r="B271" s="64" t="str">
        <f>eBooks!B271</f>
        <v>Multicultural Challenge</v>
      </c>
      <c r="C271" s="64" t="str">
        <f>IF(eBooks!C271=0,"",eBooks!C271)</f>
        <v>Comparative Social Research</v>
      </c>
      <c r="D271" s="64" t="str">
        <f>eBooks!D271</f>
        <v xml:space="preserve">Volume 22 </v>
      </c>
      <c r="E271" s="69">
        <v>37923</v>
      </c>
      <c r="F271" s="64" t="str">
        <f>eBooks!F271</f>
        <v>https://www.emerald.com/insight/publication/doi/10.1016/S0195-6310(2003)22</v>
      </c>
      <c r="G271" s="64">
        <f>eBooks!G271</f>
        <v>9780762310647</v>
      </c>
      <c r="H271" s="64">
        <f>eBooks!H271</f>
        <v>9781849502436</v>
      </c>
      <c r="I271" s="64" t="str">
        <f>eBooks!I271</f>
        <v>Not Available</v>
      </c>
      <c r="J271" s="64" t="str">
        <f>eBooks!J271</f>
        <v>SS</v>
      </c>
      <c r="K271" s="64" t="str">
        <f>eBooks!K271</f>
        <v>Sociology</v>
      </c>
      <c r="L271" s="64" t="str">
        <f>eBooks!N271</f>
        <v>Backlist</v>
      </c>
      <c r="M271" s="64" t="str">
        <f>IF(eBooks!O271=0,"",eBooks!O271)</f>
        <v/>
      </c>
    </row>
    <row r="272" spans="1:13" x14ac:dyDescent="0.3">
      <c r="A272" s="48" t="str">
        <f>eBooks!A272</f>
        <v>Serial</v>
      </c>
      <c r="B272" s="64" t="str">
        <f>eBooks!B272</f>
        <v>Bridging the Gap Between Theory, Research and Practice: The Role of...</v>
      </c>
      <c r="C272" s="64" t="str">
        <f>IF(eBooks!C272=0,"",eBooks!C272)</f>
        <v>Advances in Early Education And Day Care</v>
      </c>
      <c r="D272" s="64" t="str">
        <f>eBooks!D272</f>
        <v xml:space="preserve">Volume 12 </v>
      </c>
      <c r="E272" s="69">
        <v>37926</v>
      </c>
      <c r="F272" s="64" t="str">
        <f>eBooks!F272</f>
        <v>https://www.emerald.com/insight/publication/doi/10.1016/S0270-4021(2003)12</v>
      </c>
      <c r="G272" s="64">
        <f>eBooks!G272</f>
        <v>9780762310630</v>
      </c>
      <c r="H272" s="64">
        <f>eBooks!H272</f>
        <v>9781849502429</v>
      </c>
      <c r="I272" s="64" t="str">
        <f>eBooks!I272</f>
        <v>Not Available</v>
      </c>
      <c r="J272" s="64" t="str">
        <f>eBooks!J272</f>
        <v>SS</v>
      </c>
      <c r="K272" s="64" t="str">
        <f>eBooks!K272</f>
        <v>Education</v>
      </c>
      <c r="L272" s="64" t="str">
        <f>eBooks!N272</f>
        <v>Backlist</v>
      </c>
      <c r="M272" s="64" t="str">
        <f>IF(eBooks!O272=0,"",eBooks!O272)</f>
        <v/>
      </c>
    </row>
    <row r="273" spans="1:13" x14ac:dyDescent="0.3">
      <c r="A273" s="48" t="str">
        <f>eBooks!A273</f>
        <v>Serial</v>
      </c>
      <c r="B273" s="64" t="str">
        <f>eBooks!B273</f>
        <v>Using Survey Data to Study Disability: Results from the National Health Survey on Disability</v>
      </c>
      <c r="C273" s="64" t="str">
        <f>IF(eBooks!C273=0,"",eBooks!C273)</f>
        <v>Research in Social Science and Disability</v>
      </c>
      <c r="D273" s="64" t="str">
        <f>eBooks!D273</f>
        <v xml:space="preserve">Volume 3 </v>
      </c>
      <c r="E273" s="69">
        <v>37929</v>
      </c>
      <c r="F273" s="64" t="str">
        <f>eBooks!F273</f>
        <v>https://www.emerald.com/insight/publication/doi/10.1016/S1479-3547(2003)3</v>
      </c>
      <c r="G273" s="64">
        <f>eBooks!G273</f>
        <v>9780762310074</v>
      </c>
      <c r="H273" s="64">
        <f>eBooks!H273</f>
        <v>9781849502030</v>
      </c>
      <c r="I273" s="64" t="str">
        <f>eBooks!I273</f>
        <v>Not Available</v>
      </c>
      <c r="J273" s="64" t="str">
        <f>eBooks!J273</f>
        <v>SS</v>
      </c>
      <c r="K273" s="64" t="str">
        <f>eBooks!K273</f>
        <v>Sociology</v>
      </c>
      <c r="L273" s="64" t="str">
        <f>eBooks!N273</f>
        <v>Backlist</v>
      </c>
      <c r="M273" s="64" t="str">
        <f>IF(eBooks!O273=0,"",eBooks!O273)</f>
        <v/>
      </c>
    </row>
    <row r="274" spans="1:13" x14ac:dyDescent="0.3">
      <c r="A274" s="48" t="str">
        <f>eBooks!A274</f>
        <v>Serial</v>
      </c>
      <c r="B274" s="64" t="str">
        <f>eBooks!B274</f>
        <v>Anthropological Perspectives on Economic Development and Integration</v>
      </c>
      <c r="C274" s="64" t="str">
        <f>IF(eBooks!C274=0,"",eBooks!C274)</f>
        <v>Research in Economic Anthropology</v>
      </c>
      <c r="D274" s="64" t="str">
        <f>eBooks!D274</f>
        <v xml:space="preserve">Volume 22 </v>
      </c>
      <c r="E274" s="69">
        <v>37933</v>
      </c>
      <c r="F274" s="64" t="str">
        <f>eBooks!F274</f>
        <v>https://www.emerald.com/insight/publication/doi/10.1016/S0190-1281(2003)22</v>
      </c>
      <c r="G274" s="64">
        <f>eBooks!G274</f>
        <v>9780762310715</v>
      </c>
      <c r="H274" s="64">
        <f>eBooks!H274</f>
        <v>9781849502498</v>
      </c>
      <c r="I274" s="64" t="str">
        <f>eBooks!I274</f>
        <v>Not Available</v>
      </c>
      <c r="J274" s="64" t="str">
        <f>eBooks!J274</f>
        <v>BME</v>
      </c>
      <c r="K274" s="64" t="str">
        <f>eBooks!K274</f>
        <v>Public Policy &amp; Environmental Management</v>
      </c>
      <c r="L274" s="64" t="str">
        <f>eBooks!N274</f>
        <v>Backlist</v>
      </c>
      <c r="M274" s="64" t="str">
        <f>IF(eBooks!O274=0,"",eBooks!O274)</f>
        <v/>
      </c>
    </row>
    <row r="275" spans="1:13" x14ac:dyDescent="0.3">
      <c r="A275" s="48" t="str">
        <f>eBooks!A275</f>
        <v>Serial</v>
      </c>
      <c r="B275" s="64" t="str">
        <f>eBooks!B275</f>
        <v>Power and Status</v>
      </c>
      <c r="C275" s="64" t="str">
        <f>IF(eBooks!C275=0,"",eBooks!C275)</f>
        <v>Advances in Group Processes</v>
      </c>
      <c r="D275" s="64" t="str">
        <f>eBooks!D275</f>
        <v xml:space="preserve">Volume 20 </v>
      </c>
      <c r="E275" s="69">
        <v>37939</v>
      </c>
      <c r="F275" s="64" t="str">
        <f>eBooks!F275</f>
        <v>https://www.emerald.com/insight/publication/doi/10.1016/S0882-6145(2003)20</v>
      </c>
      <c r="G275" s="64">
        <f>eBooks!G275</f>
        <v>9780762310302</v>
      </c>
      <c r="H275" s="64">
        <f>eBooks!H275</f>
        <v>9781849502177</v>
      </c>
      <c r="I275" s="64" t="str">
        <f>eBooks!I275</f>
        <v>Not Available</v>
      </c>
      <c r="J275" s="64" t="str">
        <f>eBooks!J275</f>
        <v>BME</v>
      </c>
      <c r="K275" s="64" t="str">
        <f>eBooks!K275</f>
        <v>HR, Learning &amp; Organization Studies</v>
      </c>
      <c r="L275" s="64" t="str">
        <f>eBooks!N275</f>
        <v>Backlist</v>
      </c>
      <c r="M275" s="64" t="str">
        <f>IF(eBooks!O275=0,"",eBooks!O275)</f>
        <v/>
      </c>
    </row>
    <row r="276" spans="1:13" x14ac:dyDescent="0.3">
      <c r="A276" s="48" t="str">
        <f>eBooks!A276</f>
        <v>Serial</v>
      </c>
      <c r="B276" s="64" t="str">
        <f>eBooks!B276</f>
        <v>Advances in Taxation</v>
      </c>
      <c r="C276" s="64" t="str">
        <f>IF(eBooks!C276=0,"",eBooks!C276)</f>
        <v>Advances in Taxation</v>
      </c>
      <c r="D276" s="64" t="str">
        <f>eBooks!D276</f>
        <v xml:space="preserve">Volume 15 </v>
      </c>
      <c r="E276" s="69">
        <v>37942</v>
      </c>
      <c r="F276" s="64" t="str">
        <f>eBooks!F276</f>
        <v>https://www.emerald.com/insight/publication/doi/10.1016/S1058-7497(2003)15</v>
      </c>
      <c r="G276" s="64">
        <f>eBooks!G276</f>
        <v>9780762310654</v>
      </c>
      <c r="H276" s="64">
        <f>eBooks!H276</f>
        <v>9781849502443</v>
      </c>
      <c r="I276" s="64" t="str">
        <f>eBooks!I276</f>
        <v>Not Available</v>
      </c>
      <c r="J276" s="64" t="str">
        <f>eBooks!J276</f>
        <v>BME</v>
      </c>
      <c r="K276" s="64" t="str">
        <f>eBooks!K276</f>
        <v>Accounting, Finance &amp; Economics</v>
      </c>
      <c r="L276" s="64" t="str">
        <f>eBooks!N276</f>
        <v>Backlist</v>
      </c>
      <c r="M276" s="64" t="str">
        <f>IF(eBooks!O276=0,"",eBooks!O276)</f>
        <v/>
      </c>
    </row>
    <row r="277" spans="1:13" x14ac:dyDescent="0.3">
      <c r="A277" s="48" t="str">
        <f>eBooks!A277</f>
        <v>Standalone</v>
      </c>
      <c r="B277" s="64" t="str">
        <f>eBooks!B277</f>
        <v>Handbook of Transport and the Environment</v>
      </c>
      <c r="C277" s="64" t="str">
        <f>IF(eBooks!C277=0,"",eBooks!C277)</f>
        <v>Handbooks in Transport</v>
      </c>
      <c r="D277" s="64" t="str">
        <f>eBooks!D277</f>
        <v>Book</v>
      </c>
      <c r="E277" s="69">
        <v>37944</v>
      </c>
      <c r="F277" s="64" t="str">
        <f>eBooks!F277</f>
        <v>https://www.emerald.com/insight/publication/doi/10.1108/9781786359513</v>
      </c>
      <c r="G277" s="64">
        <f>eBooks!G277</f>
        <v>9780080441030</v>
      </c>
      <c r="H277" s="64">
        <f>eBooks!H277</f>
        <v>9781786359513</v>
      </c>
      <c r="I277" s="64" t="str">
        <f>eBooks!I277</f>
        <v>Not Available</v>
      </c>
      <c r="J277" s="64" t="str">
        <f>eBooks!J277</f>
        <v>Transport</v>
      </c>
      <c r="K277" s="64" t="str">
        <f>eBooks!K277</f>
        <v>Transport</v>
      </c>
      <c r="L277" s="64" t="str">
        <f>eBooks!N277</f>
        <v>N/A</v>
      </c>
      <c r="M277" s="64" t="str">
        <f>IF(eBooks!O277=0,"",eBooks!O277)</f>
        <v/>
      </c>
    </row>
    <row r="278" spans="1:13" x14ac:dyDescent="0.3">
      <c r="A278" s="48" t="str">
        <f>eBooks!A278</f>
        <v>Serial</v>
      </c>
      <c r="B278" s="64" t="str">
        <f>eBooks!B278</f>
        <v>Reorganizing Health Care Delivery Systems: Problems of Managed</v>
      </c>
      <c r="C278" s="64" t="str">
        <f>IF(eBooks!C278=0,"",eBooks!C278)</f>
        <v>Research in the Sociology of Health Care</v>
      </c>
      <c r="D278" s="64" t="str">
        <f>eBooks!D278</f>
        <v xml:space="preserve">Volume 21 </v>
      </c>
      <c r="E278" s="69">
        <v>37950</v>
      </c>
      <c r="F278" s="64" t="str">
        <f>eBooks!F278</f>
        <v>https://www.emerald.com/insight/publication/doi/10.1016/S0275-4959(2003)21</v>
      </c>
      <c r="G278" s="64">
        <f>eBooks!G278</f>
        <v>9780762310692</v>
      </c>
      <c r="H278" s="64">
        <f>eBooks!H278</f>
        <v>9781849502474</v>
      </c>
      <c r="I278" s="64" t="str">
        <f>eBooks!I278</f>
        <v>Not Available</v>
      </c>
      <c r="J278" s="64" t="str">
        <f>eBooks!J278</f>
        <v>SS</v>
      </c>
      <c r="K278" s="64" t="str">
        <f>eBooks!K278</f>
        <v>Sociology</v>
      </c>
      <c r="L278" s="64" t="str">
        <f>eBooks!N278</f>
        <v>Backlist</v>
      </c>
      <c r="M278" s="64" t="str">
        <f>IF(eBooks!O278=0,"",eBooks!O278)</f>
        <v/>
      </c>
    </row>
    <row r="279" spans="1:13" x14ac:dyDescent="0.3">
      <c r="A279" s="48" t="str">
        <f>eBooks!A279</f>
        <v>Serial</v>
      </c>
      <c r="B279" s="64" t="str">
        <f>eBooks!B279</f>
        <v>Intergenerational Ambivalences: New Perspectives on ParentChild Relations in Later Life</v>
      </c>
      <c r="C279" s="64" t="str">
        <f>IF(eBooks!C279=0,"",eBooks!C279)</f>
        <v>Contemporary Perspectives in Family Research</v>
      </c>
      <c r="D279" s="64" t="str">
        <f>eBooks!D279</f>
        <v xml:space="preserve">Volume 4 </v>
      </c>
      <c r="E279" s="69">
        <v>37956</v>
      </c>
      <c r="F279" s="64" t="str">
        <f>eBooks!F279</f>
        <v>https://www.emerald.com/insight/publication/doi/10.1016/S1530-3535(2003)4</v>
      </c>
      <c r="G279" s="64">
        <f>eBooks!G279</f>
        <v>9780762308019</v>
      </c>
      <c r="H279" s="64">
        <f>eBooks!H279</f>
        <v>9781849505185</v>
      </c>
      <c r="I279" s="64" t="str">
        <f>eBooks!I279</f>
        <v>Not Available</v>
      </c>
      <c r="J279" s="64" t="str">
        <f>eBooks!J279</f>
        <v>SS</v>
      </c>
      <c r="K279" s="64" t="str">
        <f>eBooks!K279</f>
        <v>Sociology</v>
      </c>
      <c r="L279" s="64" t="str">
        <f>eBooks!N279</f>
        <v>Backlist</v>
      </c>
      <c r="M279" s="64" t="str">
        <f>IF(eBooks!O279=0,"",eBooks!O279)</f>
        <v/>
      </c>
    </row>
    <row r="280" spans="1:13" x14ac:dyDescent="0.3">
      <c r="A280" s="48" t="str">
        <f>eBooks!A280</f>
        <v>Serial</v>
      </c>
      <c r="B280" s="64" t="str">
        <f>eBooks!B280</f>
        <v>The Japanese Finance: Corporate Finance and Capital Markets in ...</v>
      </c>
      <c r="C280" s="64" t="str">
        <f>IF(eBooks!C280=0,"",eBooks!C280)</f>
        <v>International Finance Review</v>
      </c>
      <c r="D280" s="64" t="str">
        <f>eBooks!D280</f>
        <v xml:space="preserve">Volume 4 </v>
      </c>
      <c r="E280" s="69">
        <v>37957</v>
      </c>
      <c r="F280" s="64" t="str">
        <f>eBooks!F280</f>
        <v>https://www.emerald.com/insight/publication/doi/10.1016/S1569-3767(2003)4</v>
      </c>
      <c r="G280" s="64">
        <f>eBooks!G280</f>
        <v>9780762310685</v>
      </c>
      <c r="H280" s="64">
        <f>eBooks!H280</f>
        <v>9781849502467</v>
      </c>
      <c r="I280" s="64" t="str">
        <f>eBooks!I280</f>
        <v>Not Available</v>
      </c>
      <c r="J280" s="64" t="str">
        <f>eBooks!J280</f>
        <v>BME</v>
      </c>
      <c r="K280" s="64" t="str">
        <f>eBooks!K280</f>
        <v>Accounting, Finance &amp; Economics</v>
      </c>
      <c r="L280" s="64" t="str">
        <f>eBooks!N280</f>
        <v>Backlist</v>
      </c>
      <c r="M280" s="64" t="str">
        <f>IF(eBooks!O280=0,"",eBooks!O280)</f>
        <v/>
      </c>
    </row>
    <row r="281" spans="1:13" x14ac:dyDescent="0.3">
      <c r="A281" s="48" t="str">
        <f>eBooks!A281</f>
        <v>Serial</v>
      </c>
      <c r="B281" s="64" t="str">
        <f>eBooks!B281</f>
        <v>Advances in Environmental Accounting &amp; Management</v>
      </c>
      <c r="C281" s="64" t="str">
        <f>IF(eBooks!C281=0,"",eBooks!C281)</f>
        <v>Advances in Environmental Accounting &amp; Management</v>
      </c>
      <c r="D281" s="64" t="str">
        <f>eBooks!D281</f>
        <v xml:space="preserve">Volume 2 </v>
      </c>
      <c r="E281" s="69">
        <v>37958</v>
      </c>
      <c r="F281" s="64" t="str">
        <f>eBooks!F281</f>
        <v>https://www.emerald.com/insight/publication/doi/10.1016/S1479-3598(2003)2</v>
      </c>
      <c r="G281" s="64">
        <f>eBooks!G281</f>
        <v>9780762310708</v>
      </c>
      <c r="H281" s="64">
        <f>eBooks!H281</f>
        <v>9781849502481</v>
      </c>
      <c r="I281" s="64" t="str">
        <f>eBooks!I281</f>
        <v>Not Available</v>
      </c>
      <c r="J281" s="64" t="str">
        <f>eBooks!J281</f>
        <v>BME</v>
      </c>
      <c r="K281" s="64" t="str">
        <f>eBooks!K281</f>
        <v>Accounting, Finance &amp; Economics</v>
      </c>
      <c r="L281" s="64" t="str">
        <f>eBooks!N281</f>
        <v>Backlist</v>
      </c>
      <c r="M281" s="64" t="str">
        <f>IF(eBooks!O281=0,"",eBooks!O281)</f>
        <v/>
      </c>
    </row>
    <row r="282" spans="1:13" x14ac:dyDescent="0.3">
      <c r="A282" s="48" t="str">
        <f>eBooks!A282</f>
        <v>Serial</v>
      </c>
      <c r="B282" s="64" t="str">
        <f>eBooks!B282</f>
        <v>Ethnic Entrepreneurship: Structure and Process</v>
      </c>
      <c r="C282" s="64" t="str">
        <f>IF(eBooks!C282=0,"",eBooks!C282)</f>
        <v>International Research in the Business Disciplines</v>
      </c>
      <c r="D282" s="64" t="str">
        <f>eBooks!D282</f>
        <v xml:space="preserve">Volume 4 </v>
      </c>
      <c r="E282" s="69">
        <v>37959</v>
      </c>
      <c r="F282" s="64" t="str">
        <f>eBooks!F282</f>
        <v>https://www.emerald.com/insight/publication/doi/10.1016/S1074-7877(2003)4</v>
      </c>
      <c r="G282" s="64">
        <f>eBooks!G282</f>
        <v>9780762310333</v>
      </c>
      <c r="H282" s="64">
        <f>eBooks!H282</f>
        <v>9781849502207</v>
      </c>
      <c r="I282" s="64" t="str">
        <f>eBooks!I282</f>
        <v>Not Available</v>
      </c>
      <c r="J282" s="64" t="str">
        <f>eBooks!J282</f>
        <v>BME</v>
      </c>
      <c r="K282" s="64" t="str">
        <f>eBooks!K282</f>
        <v>Business, Management &amp; Strategy</v>
      </c>
      <c r="L282" s="64" t="str">
        <f>eBooks!N282</f>
        <v>Backlist</v>
      </c>
      <c r="M282" s="64" t="str">
        <f>IF(eBooks!O282=0,"",eBooks!O282)</f>
        <v/>
      </c>
    </row>
    <row r="283" spans="1:13" x14ac:dyDescent="0.3">
      <c r="A283" s="48" t="str">
        <f>eBooks!A283</f>
        <v>Serial</v>
      </c>
      <c r="B283" s="64" t="str">
        <f>eBooks!B283</f>
        <v>Progress in Psychobiology and Physiological Psychology</v>
      </c>
      <c r="C283" s="64" t="str">
        <f>IF(eBooks!C283=0,"",eBooks!C283)</f>
        <v>Progress in Psychobiology and Physiological Psychology</v>
      </c>
      <c r="D283" s="64" t="str">
        <f>eBooks!D283</f>
        <v xml:space="preserve">Volume 18 </v>
      </c>
      <c r="E283" s="69">
        <v>37960</v>
      </c>
      <c r="F283" s="64" t="str">
        <f>eBooks!F283</f>
        <v>https://www.emerald.com/insight/publication/doi/10.1108/S0363-0951200318</v>
      </c>
      <c r="G283" s="64">
        <f>eBooks!G283</f>
        <v>9780125421188</v>
      </c>
      <c r="H283" s="64">
        <f>eBooks!H283</f>
        <v>9781849500081</v>
      </c>
      <c r="I283" s="64" t="str">
        <f>eBooks!I283</f>
        <v>Not Available</v>
      </c>
      <c r="J283" s="64" t="str">
        <f>eBooks!J283</f>
        <v>SS</v>
      </c>
      <c r="K283" s="64" t="str">
        <f>eBooks!K283</f>
        <v>Sociology</v>
      </c>
      <c r="L283" s="64" t="str">
        <f>eBooks!N283</f>
        <v>Backlist</v>
      </c>
      <c r="M283" s="64" t="str">
        <f>IF(eBooks!O283=0,"",eBooks!O283)</f>
        <v/>
      </c>
    </row>
    <row r="284" spans="1:13" x14ac:dyDescent="0.3">
      <c r="A284" s="48" t="str">
        <f>eBooks!A284</f>
        <v>Serial</v>
      </c>
      <c r="B284" s="64" t="str">
        <f>eBooks!B284</f>
        <v>Punishment, Politics and Culture</v>
      </c>
      <c r="C284" s="64" t="str">
        <f>IF(eBooks!C284=0,"",eBooks!C284)</f>
        <v>Studies in Law, Politics, and Society</v>
      </c>
      <c r="D284" s="64" t="str">
        <f>eBooks!D284</f>
        <v xml:space="preserve">Volume 30 </v>
      </c>
      <c r="E284" s="69">
        <v>37964</v>
      </c>
      <c r="F284" s="64" t="str">
        <f>eBooks!F284</f>
        <v>https://www.emerald.com/insight/publication/doi/10.1016/S1059-4337(2003)30</v>
      </c>
      <c r="G284" s="64">
        <f>eBooks!G284</f>
        <v>9780762310722</v>
      </c>
      <c r="H284" s="64">
        <f>eBooks!H284</f>
        <v>9781849502504</v>
      </c>
      <c r="I284" s="64" t="str">
        <f>eBooks!I284</f>
        <v>Not Available</v>
      </c>
      <c r="J284" s="64" t="str">
        <f>eBooks!J284</f>
        <v>SS</v>
      </c>
      <c r="K284" s="64" t="str">
        <f>eBooks!K284</f>
        <v>Sociology</v>
      </c>
      <c r="L284" s="64" t="str">
        <f>eBooks!N284</f>
        <v>Backlist</v>
      </c>
      <c r="M284" s="64" t="str">
        <f>IF(eBooks!O284=0,"",eBooks!O284)</f>
        <v/>
      </c>
    </row>
    <row r="285" spans="1:13" x14ac:dyDescent="0.3">
      <c r="A285" s="48" t="str">
        <f>eBooks!A285</f>
        <v>Serial</v>
      </c>
      <c r="B285" s="64" t="str">
        <f>eBooks!B285</f>
        <v>Studies in Law, Politics and Society</v>
      </c>
      <c r="C285" s="64" t="str">
        <f>IF(eBooks!C285=0,"",eBooks!C285)</f>
        <v>Studies in Law, Politics, and Society</v>
      </c>
      <c r="D285" s="64" t="str">
        <f>eBooks!D285</f>
        <v xml:space="preserve">Volume 31 </v>
      </c>
      <c r="E285" s="69">
        <v>37965</v>
      </c>
      <c r="F285" s="64" t="str">
        <f>eBooks!F285</f>
        <v>https://www.emerald.com/insight/publication/doi/10.1016/S1059-4337(2003)31</v>
      </c>
      <c r="G285" s="64">
        <f>eBooks!G285</f>
        <v>9780762310746</v>
      </c>
      <c r="H285" s="64">
        <f>eBooks!H285</f>
        <v>9781849502528</v>
      </c>
      <c r="I285" s="64" t="str">
        <f>eBooks!I285</f>
        <v>Not Available</v>
      </c>
      <c r="J285" s="64" t="str">
        <f>eBooks!J285</f>
        <v>SS</v>
      </c>
      <c r="K285" s="64" t="str">
        <f>eBooks!K285</f>
        <v>Sociology</v>
      </c>
      <c r="L285" s="64" t="str">
        <f>eBooks!N285</f>
        <v>Backlist</v>
      </c>
      <c r="M285" s="64" t="str">
        <f>IF(eBooks!O285=0,"",eBooks!O285)</f>
        <v/>
      </c>
    </row>
    <row r="286" spans="1:13" x14ac:dyDescent="0.3">
      <c r="A286" s="48" t="str">
        <f>eBooks!A286</f>
        <v>Serial</v>
      </c>
      <c r="B286" s="64" t="str">
        <f>eBooks!B286</f>
        <v>Maximum Likelihood Estimation of Misspecified Models: Twenty Years Later</v>
      </c>
      <c r="C286" s="64" t="str">
        <f>IF(eBooks!C286=0,"",eBooks!C286)</f>
        <v>Advances in Econometrics</v>
      </c>
      <c r="D286" s="64" t="str">
        <f>eBooks!D286</f>
        <v xml:space="preserve">Volume 17 </v>
      </c>
      <c r="E286" s="69">
        <v>37967</v>
      </c>
      <c r="F286" s="64" t="str">
        <f>eBooks!F286</f>
        <v>https://www.emerald.com/insight/publication/doi/10.1016/S0731-9053(2003)17</v>
      </c>
      <c r="G286" s="64">
        <f>eBooks!G286</f>
        <v>9780762310753</v>
      </c>
      <c r="H286" s="64">
        <f>eBooks!H286</f>
        <v>9781849502535</v>
      </c>
      <c r="I286" s="64" t="str">
        <f>eBooks!I286</f>
        <v>Not Available</v>
      </c>
      <c r="J286" s="64" t="str">
        <f>eBooks!J286</f>
        <v>BME</v>
      </c>
      <c r="K286" s="64" t="str">
        <f>eBooks!K286</f>
        <v>Accounting, Finance &amp; Economics</v>
      </c>
      <c r="L286" s="64" t="str">
        <f>eBooks!N286</f>
        <v>Backlist</v>
      </c>
      <c r="M286" s="64" t="str">
        <f>IF(eBooks!O286=0,"",eBooks!O286)</f>
        <v/>
      </c>
    </row>
    <row r="287" spans="1:13" x14ac:dyDescent="0.3">
      <c r="A287" s="48" t="str">
        <f>eBooks!A287</f>
        <v>Serial</v>
      </c>
      <c r="B287" s="64" t="str">
        <f>eBooks!B287</f>
        <v>Spiritual Intelligence at Work: Meaning, Metaphor, and Morals</v>
      </c>
      <c r="C287" s="64" t="str">
        <f>IF(eBooks!C287=0,"",eBooks!C287)</f>
        <v>Research in Ethical Issues in Organizations</v>
      </c>
      <c r="D287" s="64" t="str">
        <f>eBooks!D287</f>
        <v xml:space="preserve">Volume 5 </v>
      </c>
      <c r="E287" s="69">
        <v>37967</v>
      </c>
      <c r="F287" s="64" t="str">
        <f>eBooks!F287</f>
        <v>https://www.emerald.com/insight/publication/doi/10.1016/S1529-2096(2003)5</v>
      </c>
      <c r="G287" s="64">
        <f>eBooks!G287</f>
        <v>9780762310678</v>
      </c>
      <c r="H287" s="64">
        <f>eBooks!H287</f>
        <v>9781849502450</v>
      </c>
      <c r="I287" s="64" t="str">
        <f>eBooks!I287</f>
        <v>Not Available</v>
      </c>
      <c r="J287" s="64" t="str">
        <f>eBooks!J287</f>
        <v>BME</v>
      </c>
      <c r="K287" s="64" t="str">
        <f>eBooks!K287</f>
        <v>HR, Learning &amp; Organization Studies</v>
      </c>
      <c r="L287" s="64" t="str">
        <f>eBooks!N287</f>
        <v>Backlist</v>
      </c>
      <c r="M287" s="64" t="str">
        <f>IF(eBooks!O287=0,"",eBooks!O287)</f>
        <v/>
      </c>
    </row>
    <row r="288" spans="1:13" x14ac:dyDescent="0.3">
      <c r="A288" s="48" t="str">
        <f>eBooks!A288</f>
        <v>Serial</v>
      </c>
      <c r="B288" s="64" t="str">
        <f>eBooks!B288</f>
        <v>Walking Towards Justice: Democratization in Rural Life</v>
      </c>
      <c r="C288" s="64" t="str">
        <f>IF(eBooks!C288=0,"",eBooks!C288)</f>
        <v>Research in Rural Sociology and Development</v>
      </c>
      <c r="D288" s="64" t="str">
        <f>eBooks!D288</f>
        <v xml:space="preserve">Volume 9 </v>
      </c>
      <c r="E288" s="69">
        <v>37967</v>
      </c>
      <c r="F288" s="64" t="str">
        <f>eBooks!F288</f>
        <v>https://www.emerald.com/insight/publication/doi/10.1016/S1057-1922(2003)9</v>
      </c>
      <c r="G288" s="64">
        <f>eBooks!G288</f>
        <v>9780762309542</v>
      </c>
      <c r="H288" s="64">
        <f>eBooks!H288</f>
        <v>9781849501705</v>
      </c>
      <c r="I288" s="64" t="str">
        <f>eBooks!I288</f>
        <v>Not Available</v>
      </c>
      <c r="J288" s="64" t="str">
        <f>eBooks!J288</f>
        <v>SS</v>
      </c>
      <c r="K288" s="64" t="str">
        <f>eBooks!K288</f>
        <v>Sociology</v>
      </c>
      <c r="L288" s="64" t="str">
        <f>eBooks!N288</f>
        <v>Backlist</v>
      </c>
      <c r="M288" s="64" t="str">
        <f>IF(eBooks!O288=0,"",eBooks!O288)</f>
        <v/>
      </c>
    </row>
    <row r="289" spans="1:13" x14ac:dyDescent="0.3">
      <c r="A289" s="48" t="str">
        <f>eBooks!A289</f>
        <v>Serial</v>
      </c>
      <c r="B289" s="64" t="str">
        <f>eBooks!B289</f>
        <v>Managing Multinationals in a Knowledge Economy: Economics, Culture</v>
      </c>
      <c r="C289" s="64" t="str">
        <f>IF(eBooks!C289=0,"",eBooks!C289)</f>
        <v>Advances in International Management</v>
      </c>
      <c r="D289" s="64" t="str">
        <f>eBooks!D289</f>
        <v xml:space="preserve">Volume 15 </v>
      </c>
      <c r="E289" s="69">
        <v>37971</v>
      </c>
      <c r="F289" s="64" t="str">
        <f>eBooks!F289</f>
        <v>https://www.emerald.com/insight/publication/doi/10.1016/S1571-5027(2003)15</v>
      </c>
      <c r="G289" s="64">
        <f>eBooks!G289</f>
        <v>9780762310500</v>
      </c>
      <c r="H289" s="64">
        <f>eBooks!H289</f>
        <v>9781849502344</v>
      </c>
      <c r="I289" s="64" t="str">
        <f>eBooks!I289</f>
        <v>Not Available</v>
      </c>
      <c r="J289" s="64" t="str">
        <f>eBooks!J289</f>
        <v>BME</v>
      </c>
      <c r="K289" s="64" t="str">
        <f>eBooks!K289</f>
        <v>Business, Management &amp; Strategy</v>
      </c>
      <c r="L289" s="64" t="str">
        <f>eBooks!N289</f>
        <v>Backlist</v>
      </c>
      <c r="M289" s="64" t="str">
        <f>IF(eBooks!O289=0,"",eBooks!O289)</f>
        <v/>
      </c>
    </row>
    <row r="290" spans="1:13" x14ac:dyDescent="0.3">
      <c r="A290" s="48" t="str">
        <f>eBooks!A290</f>
        <v>Serial</v>
      </c>
      <c r="B290" s="64" t="str">
        <f>eBooks!B290</f>
        <v>The City as an Entertainment Machine</v>
      </c>
      <c r="C290" s="64" t="str">
        <f>IF(eBooks!C290=0,"",eBooks!C290)</f>
        <v>Research in Urban Policy</v>
      </c>
      <c r="D290" s="64" t="str">
        <f>eBooks!D290</f>
        <v xml:space="preserve">Volume 9 </v>
      </c>
      <c r="E290" s="69">
        <v>37971</v>
      </c>
      <c r="F290" s="64" t="str">
        <f>eBooks!F290</f>
        <v>https://www.emerald.com/insight/publication/doi/10.1016/S1479-3520(2003)9</v>
      </c>
      <c r="G290" s="64">
        <f>eBooks!G290</f>
        <v>9780762310609</v>
      </c>
      <c r="H290" s="64">
        <f>eBooks!H290</f>
        <v>9781849502405</v>
      </c>
      <c r="I290" s="64" t="str">
        <f>eBooks!I290</f>
        <v>Not Available</v>
      </c>
      <c r="J290" s="64" t="str">
        <f>eBooks!J290</f>
        <v>SS</v>
      </c>
      <c r="K290" s="64" t="str">
        <f>eBooks!K290</f>
        <v>Sociology</v>
      </c>
      <c r="L290" s="64" t="str">
        <f>eBooks!N290</f>
        <v>Backlist</v>
      </c>
      <c r="M290" s="64" t="str">
        <f>IF(eBooks!O290=0,"",eBooks!O290)</f>
        <v/>
      </c>
    </row>
    <row r="291" spans="1:13" x14ac:dyDescent="0.3">
      <c r="A291" s="48" t="str">
        <f>eBooks!A291</f>
        <v>Serial</v>
      </c>
      <c r="B291" s="64" t="str">
        <f>eBooks!B291</f>
        <v>Emotional and Physiological Processes and Positive Intervention Strategies</v>
      </c>
      <c r="C291" s="64" t="str">
        <f>IF(eBooks!C291=0,"",eBooks!C291)</f>
        <v>Research in Occupational Stress and Well Being</v>
      </c>
      <c r="D291" s="64" t="str">
        <f>eBooks!D291</f>
        <v xml:space="preserve">Volume 3 </v>
      </c>
      <c r="E291" s="69">
        <v>37972</v>
      </c>
      <c r="F291" s="64" t="str">
        <f>eBooks!F291</f>
        <v>https://www.emerald.com/insight/publication/doi/10.1016/S1479-3555(2003)3</v>
      </c>
      <c r="G291" s="64">
        <f>eBooks!G291</f>
        <v>9780762310579</v>
      </c>
      <c r="H291" s="64">
        <f>eBooks!H291</f>
        <v>9781849502382</v>
      </c>
      <c r="I291" s="64" t="str">
        <f>eBooks!I291</f>
        <v>Not Available</v>
      </c>
      <c r="J291" s="64" t="str">
        <f>eBooks!J291</f>
        <v>BME</v>
      </c>
      <c r="K291" s="64" t="str">
        <f>eBooks!K291</f>
        <v>HR, Learning &amp; Organization Studies</v>
      </c>
      <c r="L291" s="64" t="str">
        <f>eBooks!N291</f>
        <v>Backlist</v>
      </c>
      <c r="M291" s="64" t="str">
        <f>IF(eBooks!O291=0,"",eBooks!O291)</f>
        <v/>
      </c>
    </row>
    <row r="292" spans="1:13" x14ac:dyDescent="0.3">
      <c r="A292" s="48" t="str">
        <f>eBooks!A292</f>
        <v>Serial</v>
      </c>
      <c r="B292" s="64" t="str">
        <f>eBooks!B292</f>
        <v>Inequality Across Societies: Families, Schools and Persisting Stratification</v>
      </c>
      <c r="C292" s="64" t="str">
        <f>IF(eBooks!C292=0,"",eBooks!C292)</f>
        <v>Research in the Sociology of Education</v>
      </c>
      <c r="D292" s="64" t="str">
        <f>eBooks!D292</f>
        <v xml:space="preserve">Volume 14 </v>
      </c>
      <c r="E292" s="69">
        <v>37972</v>
      </c>
      <c r="F292" s="64" t="str">
        <f>eBooks!F292</f>
        <v>https://www.emerald.com/insight/publication/doi/10.1016/S1479-3539(2003)14</v>
      </c>
      <c r="G292" s="64">
        <f>eBooks!G292</f>
        <v>9780762310616</v>
      </c>
      <c r="H292" s="64">
        <f>eBooks!H292</f>
        <v>9781849502412</v>
      </c>
      <c r="I292" s="64" t="str">
        <f>eBooks!I292</f>
        <v>Not Available</v>
      </c>
      <c r="J292" s="64" t="str">
        <f>eBooks!J292</f>
        <v>SS</v>
      </c>
      <c r="K292" s="64" t="str">
        <f>eBooks!K292</f>
        <v>Education</v>
      </c>
      <c r="L292" s="64" t="str">
        <f>eBooks!N292</f>
        <v>Backlist</v>
      </c>
      <c r="M292" s="64" t="str">
        <f>IF(eBooks!O292=0,"",eBooks!O292)</f>
        <v/>
      </c>
    </row>
    <row r="293" spans="1:13" x14ac:dyDescent="0.3">
      <c r="A293" s="48" t="str">
        <f>eBooks!A293</f>
        <v>Serial</v>
      </c>
      <c r="B293" s="64" t="str">
        <f>eBooks!B293</f>
        <v>Multinationals, Environment and Global Competition</v>
      </c>
      <c r="C293" s="64" t="str">
        <f>IF(eBooks!C293=0,"",eBooks!C293)</f>
        <v>Research in Global Strategic Management</v>
      </c>
      <c r="D293" s="64" t="str">
        <f>eBooks!D293</f>
        <v xml:space="preserve">Volume 9 </v>
      </c>
      <c r="E293" s="69">
        <v>37972</v>
      </c>
      <c r="F293" s="64" t="str">
        <f>eBooks!F293</f>
        <v>https://www.emerald.com/insight/publication/doi/10.1016/S1064-4857(2003)9</v>
      </c>
      <c r="G293" s="64">
        <f>eBooks!G293</f>
        <v>9780762309665</v>
      </c>
      <c r="H293" s="64">
        <f>eBooks!H293</f>
        <v>9781849501798</v>
      </c>
      <c r="I293" s="64" t="str">
        <f>eBooks!I293</f>
        <v>Not Available</v>
      </c>
      <c r="J293" s="64" t="str">
        <f>eBooks!J293</f>
        <v>BME</v>
      </c>
      <c r="K293" s="64" t="str">
        <f>eBooks!K293</f>
        <v>Business, Management &amp; Strategy</v>
      </c>
      <c r="L293" s="64" t="str">
        <f>eBooks!N293</f>
        <v>Backlist</v>
      </c>
      <c r="M293" s="64" t="str">
        <f>IF(eBooks!O293=0,"",eBooks!O293)</f>
        <v/>
      </c>
    </row>
    <row r="294" spans="1:13" x14ac:dyDescent="0.3">
      <c r="A294" s="48" t="str">
        <f>eBooks!A294</f>
        <v>Serial</v>
      </c>
      <c r="B294" s="64" t="str">
        <f>eBooks!B294</f>
        <v>Organizing the New Industrial Economy</v>
      </c>
      <c r="C294" s="64" t="str">
        <f>IF(eBooks!C294=0,"",eBooks!C294)</f>
        <v>Advances in Applied Microeconomics</v>
      </c>
      <c r="D294" s="64" t="str">
        <f>eBooks!D294</f>
        <v xml:space="preserve">Volume 12 </v>
      </c>
      <c r="E294" s="69">
        <v>37972</v>
      </c>
      <c r="F294" s="64" t="str">
        <f>eBooks!F294</f>
        <v>https://www.emerald.com/insight/publication/doi/10.1016/S0278-0984(2003)12</v>
      </c>
      <c r="G294" s="64">
        <f>eBooks!G294</f>
        <v>9780762310814</v>
      </c>
      <c r="H294" s="64">
        <f>eBooks!H294</f>
        <v>9781849502542</v>
      </c>
      <c r="I294" s="64" t="str">
        <f>eBooks!I294</f>
        <v>Not Available</v>
      </c>
      <c r="J294" s="64" t="str">
        <f>eBooks!J294</f>
        <v>BME</v>
      </c>
      <c r="K294" s="64" t="str">
        <f>eBooks!K294</f>
        <v>Accounting, Finance &amp; Economics</v>
      </c>
      <c r="L294" s="64" t="str">
        <f>eBooks!N294</f>
        <v>Backlist</v>
      </c>
      <c r="M294" s="64" t="str">
        <f>IF(eBooks!O294=0,"",eBooks!O294)</f>
        <v/>
      </c>
    </row>
    <row r="295" spans="1:13" x14ac:dyDescent="0.3">
      <c r="A295" s="48" t="str">
        <f>eBooks!A295</f>
        <v>Serial</v>
      </c>
      <c r="B295" s="64" t="str">
        <f>eBooks!B295</f>
        <v>Research in Finance</v>
      </c>
      <c r="C295" s="64" t="str">
        <f>IF(eBooks!C295=0,"",eBooks!C295)</f>
        <v>Research in Finance</v>
      </c>
      <c r="D295" s="64" t="str">
        <f>eBooks!D295</f>
        <v xml:space="preserve">Volume 20 </v>
      </c>
      <c r="E295" s="69">
        <v>37972</v>
      </c>
      <c r="F295" s="64" t="str">
        <f>eBooks!F295</f>
        <v>https://www.emerald.com/insight/publication/doi/10.1016/S0196-3821(2003)20</v>
      </c>
      <c r="G295" s="64">
        <f>eBooks!G295</f>
        <v>9780762310739</v>
      </c>
      <c r="H295" s="64">
        <f>eBooks!H295</f>
        <v>9781849502511</v>
      </c>
      <c r="I295" s="64" t="str">
        <f>eBooks!I295</f>
        <v>Not Available</v>
      </c>
      <c r="J295" s="64" t="str">
        <f>eBooks!J295</f>
        <v>BME</v>
      </c>
      <c r="K295" s="64" t="str">
        <f>eBooks!K295</f>
        <v>Accounting, Finance &amp; Economics</v>
      </c>
      <c r="L295" s="64" t="str">
        <f>eBooks!N295</f>
        <v>Backlist</v>
      </c>
      <c r="M295" s="64" t="str">
        <f>IF(eBooks!O295=0,"",eBooks!O295)</f>
        <v/>
      </c>
    </row>
    <row r="296" spans="1:13" x14ac:dyDescent="0.3">
      <c r="A296" s="48" t="str">
        <f>eBooks!A296</f>
        <v>Serial</v>
      </c>
      <c r="B296" s="64" t="str">
        <f>eBooks!B296</f>
        <v>Using Video in Teacher Education</v>
      </c>
      <c r="C296" s="64" t="str">
        <f>IF(eBooks!C296=0,"",eBooks!C296)</f>
        <v>Advances in Research on Teaching</v>
      </c>
      <c r="D296" s="64" t="str">
        <f>eBooks!D296</f>
        <v xml:space="preserve">Volume 10 </v>
      </c>
      <c r="E296" s="69">
        <v>37972</v>
      </c>
      <c r="F296" s="64" t="str">
        <f>eBooks!F296</f>
        <v>https://www.emerald.com/insight/publication/doi/10.1016/S1479-3687(2003)10</v>
      </c>
      <c r="G296" s="64">
        <f>eBooks!G296</f>
        <v>9780762310487</v>
      </c>
      <c r="H296" s="64">
        <f>eBooks!H296</f>
        <v>9781849502320</v>
      </c>
      <c r="I296" s="64" t="str">
        <f>eBooks!I296</f>
        <v>Not Available</v>
      </c>
      <c r="J296" s="64" t="str">
        <f>eBooks!J296</f>
        <v>SS</v>
      </c>
      <c r="K296" s="64" t="str">
        <f>eBooks!K296</f>
        <v>Education</v>
      </c>
      <c r="L296" s="64" t="str">
        <f>eBooks!N296</f>
        <v>Backlist</v>
      </c>
      <c r="M296" s="64" t="str">
        <f>IF(eBooks!O296=0,"",eBooks!O296)</f>
        <v/>
      </c>
    </row>
    <row r="297" spans="1:13" x14ac:dyDescent="0.3">
      <c r="A297" s="48" t="str">
        <f>eBooks!A297</f>
        <v>Serial</v>
      </c>
      <c r="B297" s="64" t="str">
        <f>eBooks!B297</f>
        <v>Economics of Art and Culture  Invited Papers at the 12th International Conference of the Association of Cultural Economics International</v>
      </c>
      <c r="C297" s="64" t="str">
        <f>IF(eBooks!C297=0,"",eBooks!C297)</f>
        <v>Contributions to Economic Analysis</v>
      </c>
      <c r="D297" s="64" t="str">
        <f>eBooks!D297</f>
        <v xml:space="preserve">Volume 260 </v>
      </c>
      <c r="E297" s="69">
        <v>37973</v>
      </c>
      <c r="F297" s="64" t="str">
        <f>eBooks!F297</f>
        <v>https://www.emerald.com/insight/publication/doi/10.1108/S0573-8555(2003)260</v>
      </c>
      <c r="G297" s="64">
        <f>eBooks!G297</f>
        <v>9780444509956</v>
      </c>
      <c r="H297" s="64">
        <f>eBooks!H297</f>
        <v>9781849508438</v>
      </c>
      <c r="I297" s="64" t="str">
        <f>eBooks!I297</f>
        <v>Not Available</v>
      </c>
      <c r="J297" s="64" t="str">
        <f>eBooks!J297</f>
        <v>BME</v>
      </c>
      <c r="K297" s="64" t="str">
        <f>eBooks!K297</f>
        <v>Accounting, Finance &amp; Economics</v>
      </c>
      <c r="L297" s="64" t="str">
        <f>eBooks!N297</f>
        <v>Backlist</v>
      </c>
      <c r="M297" s="64" t="str">
        <f>IF(eBooks!O297=0,"",eBooks!O297)</f>
        <v/>
      </c>
    </row>
    <row r="298" spans="1:13" x14ac:dyDescent="0.3">
      <c r="A298" s="48" t="str">
        <f>eBooks!A298</f>
        <v>Serial</v>
      </c>
      <c r="B298" s="64" t="str">
        <f>eBooks!B298</f>
        <v>Post Modernism and Management</v>
      </c>
      <c r="C298" s="64" t="str">
        <f>IF(eBooks!C298=0,"",eBooks!C298)</f>
        <v>Research in the Sociology of Organizations</v>
      </c>
      <c r="D298" s="64" t="str">
        <f>eBooks!D298</f>
        <v xml:space="preserve">Volume 21 </v>
      </c>
      <c r="E298" s="69">
        <v>37986</v>
      </c>
      <c r="F298" s="64" t="str">
        <f>eBooks!F298</f>
        <v>https://www.emerald.com/insight/publication/doi/10.1016/S0733-558X(2003)21</v>
      </c>
      <c r="G298" s="64">
        <f>eBooks!G298</f>
        <v>9780762310043</v>
      </c>
      <c r="H298" s="64">
        <f>eBooks!H298</f>
        <v>9781849505734</v>
      </c>
      <c r="I298" s="64" t="str">
        <f>eBooks!I298</f>
        <v>Not Available</v>
      </c>
      <c r="J298" s="64" t="str">
        <f>eBooks!J298</f>
        <v>BME</v>
      </c>
      <c r="K298" s="64" t="str">
        <f>eBooks!K298</f>
        <v>HR, Learning &amp; Organization Studies</v>
      </c>
      <c r="L298" s="64" t="str">
        <f>eBooks!N298</f>
        <v>Backlist</v>
      </c>
      <c r="M298" s="64" t="str">
        <f>IF(eBooks!O298=0,"",eBooks!O298)</f>
        <v/>
      </c>
    </row>
    <row r="299" spans="1:13" x14ac:dyDescent="0.3">
      <c r="A299" s="48" t="str">
        <f>eBooks!A299</f>
        <v>Serial</v>
      </c>
      <c r="B299" s="64" t="str">
        <f>eBooks!B299</f>
        <v>A Research Annual</v>
      </c>
      <c r="C299" s="64" t="str">
        <f>IF(eBooks!C299=0,"",eBooks!C299)</f>
        <v>Research in the History of Economic Thought and Methodology</v>
      </c>
      <c r="D299" s="64" t="str">
        <f>eBooks!D299</f>
        <v xml:space="preserve">Volume 22 Part 1 </v>
      </c>
      <c r="E299" s="69">
        <v>37987</v>
      </c>
      <c r="F299" s="64" t="str">
        <f>eBooks!F299</f>
        <v>https://www.emerald.com/insight/publication/doi/10.1016/S0743-4154(2004)22_Part_1</v>
      </c>
      <c r="G299" s="64">
        <f>eBooks!G299</f>
        <v>9780762309962</v>
      </c>
      <c r="H299" s="64">
        <f>eBooks!H299</f>
        <v>9781849505741</v>
      </c>
      <c r="I299" s="64" t="str">
        <f>eBooks!I299</f>
        <v>Not Available</v>
      </c>
      <c r="J299" s="64" t="str">
        <f>eBooks!J299</f>
        <v>BME</v>
      </c>
      <c r="K299" s="64" t="str">
        <f>eBooks!K299</f>
        <v>Accounting, Finance &amp; Economics</v>
      </c>
      <c r="L299" s="64" t="str">
        <f>eBooks!N299</f>
        <v>Backlist</v>
      </c>
      <c r="M299" s="64" t="str">
        <f>IF(eBooks!O299=0,"",eBooks!O299)</f>
        <v/>
      </c>
    </row>
    <row r="300" spans="1:13" x14ac:dyDescent="0.3">
      <c r="A300" s="48" t="str">
        <f>eBooks!A300</f>
        <v>Serial</v>
      </c>
      <c r="B300" s="64" t="str">
        <f>eBooks!B300</f>
        <v>Advances in Mergers and Acquisitions</v>
      </c>
      <c r="C300" s="64" t="str">
        <f>IF(eBooks!C300=0,"",eBooks!C300)</f>
        <v>Advances in Mergers and Acquisitions</v>
      </c>
      <c r="D300" s="64" t="str">
        <f>eBooks!D300</f>
        <v xml:space="preserve">Volume 4 </v>
      </c>
      <c r="E300" s="69">
        <v>38018</v>
      </c>
      <c r="F300" s="64" t="str">
        <f>eBooks!F300</f>
        <v>https://www.emerald.com/insight/publication/doi/10.1016/S1479-361X(2004)4</v>
      </c>
      <c r="G300" s="64">
        <f>eBooks!G300</f>
        <v>9780762311729</v>
      </c>
      <c r="H300" s="64">
        <f>eBooks!H300</f>
        <v>9781849503235</v>
      </c>
      <c r="I300" s="64" t="str">
        <f>eBooks!I300</f>
        <v>Not Available</v>
      </c>
      <c r="J300" s="64" t="str">
        <f>eBooks!J300</f>
        <v>BME</v>
      </c>
      <c r="K300" s="64" t="str">
        <f>eBooks!K300</f>
        <v>Business, Management &amp; Strategy</v>
      </c>
      <c r="L300" s="64" t="str">
        <f>eBooks!N300</f>
        <v>Backlist</v>
      </c>
      <c r="M300" s="64" t="str">
        <f>IF(eBooks!O300=0,"",eBooks!O300)</f>
        <v/>
      </c>
    </row>
    <row r="301" spans="1:13" x14ac:dyDescent="0.3">
      <c r="A301" s="48" t="str">
        <f>eBooks!A301</f>
        <v>Serial</v>
      </c>
      <c r="B301" s="64" t="str">
        <f>eBooks!B301</f>
        <v>Economic Complexity</v>
      </c>
      <c r="C301" s="64" t="str">
        <f>IF(eBooks!C301=0,"",eBooks!C301)</f>
        <v>International Symposia in Economic Theory and Econometrics</v>
      </c>
      <c r="D301" s="64" t="str">
        <f>eBooks!D301</f>
        <v xml:space="preserve">Volume 14 </v>
      </c>
      <c r="E301" s="69">
        <v>38026</v>
      </c>
      <c r="F301" s="64" t="str">
        <f>eBooks!F301</f>
        <v>https://www.emerald.com/insight/publication/doi/10.1108/S1571-0386(2004)14</v>
      </c>
      <c r="G301" s="64">
        <f>eBooks!G301</f>
        <v>9780444514332</v>
      </c>
      <c r="H301" s="64">
        <f>eBooks!H301</f>
        <v>9781849508117</v>
      </c>
      <c r="I301" s="64" t="str">
        <f>eBooks!I301</f>
        <v>Not Available</v>
      </c>
      <c r="J301" s="64" t="str">
        <f>eBooks!J301</f>
        <v>BME</v>
      </c>
      <c r="K301" s="64" t="str">
        <f>eBooks!K301</f>
        <v>Accounting, Finance &amp; Economics</v>
      </c>
      <c r="L301" s="64" t="str">
        <f>eBooks!N301</f>
        <v>Backlist</v>
      </c>
      <c r="M301" s="64" t="str">
        <f>IF(eBooks!O301=0,"",eBooks!O301)</f>
        <v/>
      </c>
    </row>
    <row r="302" spans="1:13" x14ac:dyDescent="0.3">
      <c r="A302" s="48" t="str">
        <f>eBooks!A302</f>
        <v>Serial</v>
      </c>
      <c r="B302" s="64" t="str">
        <f>eBooks!B302</f>
        <v>Political Power and Social Theory</v>
      </c>
      <c r="C302" s="64" t="str">
        <f>IF(eBooks!C302=0,"",eBooks!C302)</f>
        <v>Political Power and Social Theory</v>
      </c>
      <c r="D302" s="64" t="str">
        <f>eBooks!D302</f>
        <v xml:space="preserve">Volume 16 </v>
      </c>
      <c r="E302" s="69">
        <v>38029</v>
      </c>
      <c r="F302" s="64" t="str">
        <f>eBooks!F302</f>
        <v>https://www.emerald.com/insight/publication/doi/10.1016/S0198-8719(2004)16</v>
      </c>
      <c r="G302" s="64">
        <f>eBooks!G302</f>
        <v>9780762310364</v>
      </c>
      <c r="H302" s="64">
        <f>eBooks!H302</f>
        <v>9781849502221</v>
      </c>
      <c r="I302" s="64" t="str">
        <f>eBooks!I302</f>
        <v>Not Available</v>
      </c>
      <c r="J302" s="64" t="str">
        <f>eBooks!J302</f>
        <v>SS</v>
      </c>
      <c r="K302" s="64" t="str">
        <f>eBooks!K302</f>
        <v>Sociology</v>
      </c>
      <c r="L302" s="64" t="str">
        <f>eBooks!N302</f>
        <v>Backlist</v>
      </c>
      <c r="M302" s="64" t="str">
        <f>IF(eBooks!O302=0,"",eBooks!O302)</f>
        <v/>
      </c>
    </row>
    <row r="303" spans="1:13" x14ac:dyDescent="0.3">
      <c r="A303" s="48" t="str">
        <f>eBooks!A303</f>
        <v>Serial</v>
      </c>
      <c r="B303" s="64" t="str">
        <f>eBooks!B303</f>
        <v>A Research Annual</v>
      </c>
      <c r="C303" s="64" t="str">
        <f>IF(eBooks!C303=0,"",eBooks!C303)</f>
        <v>Research in the History of Economic Thought and Methodology</v>
      </c>
      <c r="D303" s="64" t="str">
        <f>eBooks!D303</f>
        <v xml:space="preserve">Volume 22 Part 1 </v>
      </c>
      <c r="E303" s="69">
        <v>38035</v>
      </c>
      <c r="F303" s="64" t="str">
        <f>eBooks!F303</f>
        <v>https://www.emerald.com/insight/publication/doi/10.1016/S0743-4154(2004)22_Part_1</v>
      </c>
      <c r="G303" s="64">
        <f>eBooks!G303</f>
        <v>9780762310890</v>
      </c>
      <c r="H303" s="64">
        <f>eBooks!H303</f>
        <v>9781849502573</v>
      </c>
      <c r="I303" s="64" t="str">
        <f>eBooks!I303</f>
        <v>Not Available</v>
      </c>
      <c r="J303" s="64" t="str">
        <f>eBooks!J303</f>
        <v>BME</v>
      </c>
      <c r="K303" s="64" t="str">
        <f>eBooks!K303</f>
        <v>Accounting, Finance &amp; Economics</v>
      </c>
      <c r="L303" s="64" t="str">
        <f>eBooks!N303</f>
        <v>Backlist</v>
      </c>
      <c r="M303" s="64" t="str">
        <f>IF(eBooks!O303=0,"",eBooks!O303)</f>
        <v/>
      </c>
    </row>
    <row r="304" spans="1:13" x14ac:dyDescent="0.3">
      <c r="A304" s="48" t="str">
        <f>eBooks!A304</f>
        <v>Serial</v>
      </c>
      <c r="B304" s="64" t="str">
        <f>eBooks!B304</f>
        <v>Wisconsin "Government and Business" and the History of Heterodox Economic T</v>
      </c>
      <c r="C304" s="64" t="str">
        <f>IF(eBooks!C304=0,"",eBooks!C304)</f>
        <v>Research in the History of Economic Thought and Methodology</v>
      </c>
      <c r="D304" s="64" t="str">
        <f>eBooks!D304</f>
        <v xml:space="preserve">Volume 22 </v>
      </c>
      <c r="E304" s="69">
        <v>38035</v>
      </c>
      <c r="F304" s="64" t="str">
        <f>eBooks!F304</f>
        <v>https://www.emerald.com/insight/publication/doi/10.1016/S0743-4154(2004)22</v>
      </c>
      <c r="G304" s="64">
        <f>eBooks!G304</f>
        <v>9780762310906</v>
      </c>
      <c r="H304" s="64">
        <f>eBooks!H304</f>
        <v>9781849502580</v>
      </c>
      <c r="I304" s="64" t="str">
        <f>eBooks!I304</f>
        <v>Not Available</v>
      </c>
      <c r="J304" s="64" t="str">
        <f>eBooks!J304</f>
        <v>BME</v>
      </c>
      <c r="K304" s="64" t="str">
        <f>eBooks!K304</f>
        <v>Accounting, Finance &amp; Economics</v>
      </c>
      <c r="L304" s="64" t="str">
        <f>eBooks!N304</f>
        <v>Backlist</v>
      </c>
      <c r="M304" s="64" t="str">
        <f>IF(eBooks!O304=0,"",eBooks!O304)</f>
        <v/>
      </c>
    </row>
    <row r="305" spans="1:13" x14ac:dyDescent="0.3">
      <c r="A305" s="48" t="str">
        <f>eBooks!A305</f>
        <v>Serial</v>
      </c>
      <c r="B305" s="64" t="str">
        <f>eBooks!B305</f>
        <v>Economic Growth and Social Welfare: Operationalising Normative Social Choice Theory</v>
      </c>
      <c r="C305" s="64" t="str">
        <f>IF(eBooks!C305=0,"",eBooks!C305)</f>
        <v>Contributions to Economic Analysis</v>
      </c>
      <c r="D305" s="64" t="str">
        <f>eBooks!D305</f>
        <v xml:space="preserve">Volume 262 </v>
      </c>
      <c r="E305" s="69">
        <v>38064</v>
      </c>
      <c r="F305" s="64" t="str">
        <f>eBooks!F305</f>
        <v>https://www.emerald.com/insight/publication/doi/10.1108/S0573-8555(2004)262</v>
      </c>
      <c r="G305" s="64">
        <f>eBooks!G305</f>
        <v>9780444515650</v>
      </c>
      <c r="H305" s="64">
        <f>eBooks!H305</f>
        <v>9781849508414</v>
      </c>
      <c r="I305" s="64" t="str">
        <f>eBooks!I305</f>
        <v>Not Available</v>
      </c>
      <c r="J305" s="64" t="str">
        <f>eBooks!J305</f>
        <v>BME</v>
      </c>
      <c r="K305" s="64" t="str">
        <f>eBooks!K305</f>
        <v>Accounting, Finance &amp; Economics</v>
      </c>
      <c r="L305" s="64" t="str">
        <f>eBooks!N305</f>
        <v>Backlist</v>
      </c>
      <c r="M305" s="64" t="str">
        <f>IF(eBooks!O305=0,"",eBooks!O305)</f>
        <v/>
      </c>
    </row>
    <row r="306" spans="1:13" x14ac:dyDescent="0.3">
      <c r="A306" s="48" t="str">
        <f>eBooks!A306</f>
        <v>Serial</v>
      </c>
      <c r="B306" s="64" t="str">
        <f>eBooks!B306</f>
        <v>Studies in Law, Politics and Society</v>
      </c>
      <c r="C306" s="64" t="str">
        <f>IF(eBooks!C306=0,"",eBooks!C306)</f>
        <v>Studies in Law, Politics, and Society</v>
      </c>
      <c r="D306" s="64" t="str">
        <f>eBooks!D306</f>
        <v xml:space="preserve">Volume 32 </v>
      </c>
      <c r="E306" s="69">
        <v>38078</v>
      </c>
      <c r="F306" s="64" t="str">
        <f>eBooks!F306</f>
        <v>https://www.emerald.com/insight/publication/doi/10.1016/S1059-4337(2004)32</v>
      </c>
      <c r="G306" s="64">
        <f>eBooks!G306</f>
        <v>9780762310975</v>
      </c>
      <c r="H306" s="64">
        <f>eBooks!H306</f>
        <v>9781849502627</v>
      </c>
      <c r="I306" s="64" t="str">
        <f>eBooks!I306</f>
        <v>Not Available</v>
      </c>
      <c r="J306" s="64" t="str">
        <f>eBooks!J306</f>
        <v>SS</v>
      </c>
      <c r="K306" s="64" t="str">
        <f>eBooks!K306</f>
        <v>Sociology</v>
      </c>
      <c r="L306" s="64" t="str">
        <f>eBooks!N306</f>
        <v>Backlist</v>
      </c>
      <c r="M306" s="64" t="str">
        <f>IF(eBooks!O306=0,"",eBooks!O306)</f>
        <v/>
      </c>
    </row>
    <row r="307" spans="1:13" x14ac:dyDescent="0.3">
      <c r="A307" s="48" t="str">
        <f>eBooks!A307</f>
        <v>Serial</v>
      </c>
      <c r="B307" s="64" t="str">
        <f>eBooks!B307</f>
        <v>Terrorism and CounterTerrorism</v>
      </c>
      <c r="C307" s="64" t="str">
        <f>IF(eBooks!C307=0,"",eBooks!C307)</f>
        <v>Sociology of Crime, Law and Deviance</v>
      </c>
      <c r="D307" s="64" t="str">
        <f>eBooks!D307</f>
        <v xml:space="preserve">Volume 5 </v>
      </c>
      <c r="E307" s="69">
        <v>38082</v>
      </c>
      <c r="F307" s="64" t="str">
        <f>eBooks!F307</f>
        <v>https://www.emerald.com/insight/publication/doi/10.1108/S1521-6136(2004)5</v>
      </c>
      <c r="G307" s="64">
        <f>eBooks!G307</f>
        <v>9780762310401</v>
      </c>
      <c r="H307" s="64">
        <f>eBooks!H307</f>
        <v>9781849508872</v>
      </c>
      <c r="I307" s="64" t="str">
        <f>eBooks!I307</f>
        <v>Not Available</v>
      </c>
      <c r="J307" s="64" t="str">
        <f>eBooks!J307</f>
        <v>SS</v>
      </c>
      <c r="K307" s="64" t="str">
        <f>eBooks!K307</f>
        <v>Sociology</v>
      </c>
      <c r="L307" s="64" t="str">
        <f>eBooks!N307</f>
        <v>Backlist</v>
      </c>
      <c r="M307" s="64" t="str">
        <f>IF(eBooks!O307=0,"",eBooks!O307)</f>
        <v/>
      </c>
    </row>
    <row r="308" spans="1:13" x14ac:dyDescent="0.3">
      <c r="A308" s="48" t="str">
        <f>eBooks!A308</f>
        <v>Serial</v>
      </c>
      <c r="B308" s="64" t="str">
        <f>eBooks!B308</f>
        <v>Time in Groups</v>
      </c>
      <c r="C308" s="64" t="str">
        <f>IF(eBooks!C308=0,"",eBooks!C308)</f>
        <v>Research on Managing Groups and Teams</v>
      </c>
      <c r="D308" s="64" t="str">
        <f>eBooks!D308</f>
        <v xml:space="preserve">Volume 6 </v>
      </c>
      <c r="E308" s="69">
        <v>38085</v>
      </c>
      <c r="F308" s="64" t="str">
        <f>eBooks!F308</f>
        <v>https://www.emerald.com/insight/publication/doi/10.1016/S1534-0856(2004)6</v>
      </c>
      <c r="G308" s="64">
        <f>eBooks!G308</f>
        <v>9780762310937</v>
      </c>
      <c r="H308" s="64">
        <f>eBooks!H308</f>
        <v>9781849502597</v>
      </c>
      <c r="I308" s="64" t="str">
        <f>eBooks!I308</f>
        <v>Not Available</v>
      </c>
      <c r="J308" s="64" t="str">
        <f>eBooks!J308</f>
        <v>BME</v>
      </c>
      <c r="K308" s="64" t="str">
        <f>eBooks!K308</f>
        <v>HR, Learning &amp; Organization Studies</v>
      </c>
      <c r="L308" s="64" t="str">
        <f>eBooks!N308</f>
        <v>Backlist</v>
      </c>
      <c r="M308" s="64" t="str">
        <f>IF(eBooks!O308=0,"",eBooks!O308)</f>
        <v/>
      </c>
    </row>
    <row r="309" spans="1:13" x14ac:dyDescent="0.3">
      <c r="A309" s="48" t="str">
        <f>eBooks!A309</f>
        <v>Serial</v>
      </c>
      <c r="B309" s="64" t="str">
        <f>eBooks!B309</f>
        <v>Intellectual Property and Entrepreneurship</v>
      </c>
      <c r="C309" s="64" t="str">
        <f>IF(eBooks!C309=0,"",eBooks!C309)</f>
        <v>Advances in the Study of Entrepreneurship, Innovation &amp; Economic Growth</v>
      </c>
      <c r="D309" s="64" t="str">
        <f>eBooks!D309</f>
        <v xml:space="preserve">Volume 15 </v>
      </c>
      <c r="E309" s="69">
        <v>38104</v>
      </c>
      <c r="F309" s="64" t="str">
        <f>eBooks!F309</f>
        <v>https://www.emerald.com/insight/publication/doi/10.1016/S1048-4736(2004)15</v>
      </c>
      <c r="G309" s="64">
        <f>eBooks!G309</f>
        <v>9780762311026</v>
      </c>
      <c r="H309" s="64">
        <f>eBooks!H309</f>
        <v>9781849502658</v>
      </c>
      <c r="I309" s="64" t="str">
        <f>eBooks!I309</f>
        <v>Not Available</v>
      </c>
      <c r="J309" s="64" t="str">
        <f>eBooks!J309</f>
        <v>BME</v>
      </c>
      <c r="K309" s="64" t="str">
        <f>eBooks!K309</f>
        <v>Business, Management &amp; Strategy</v>
      </c>
      <c r="L309" s="64" t="str">
        <f>eBooks!N309</f>
        <v>Backlist</v>
      </c>
      <c r="M309" s="64" t="str">
        <f>IF(eBooks!O309=0,"",eBooks!O309)</f>
        <v/>
      </c>
    </row>
    <row r="310" spans="1:13" x14ac:dyDescent="0.3">
      <c r="A310" s="48" t="str">
        <f>eBooks!A310</f>
        <v>Serial</v>
      </c>
      <c r="B310" s="64" t="str">
        <f>eBooks!B310</f>
        <v>Legitimacy Processes in Organizations</v>
      </c>
      <c r="C310" s="64" t="str">
        <f>IF(eBooks!C310=0,"",eBooks!C310)</f>
        <v>Research in the Sociology of Organizations</v>
      </c>
      <c r="D310" s="64" t="str">
        <f>eBooks!D310</f>
        <v xml:space="preserve">Volume 22 </v>
      </c>
      <c r="E310" s="69">
        <v>38104</v>
      </c>
      <c r="F310" s="64" t="str">
        <f>eBooks!F310</f>
        <v>https://www.emerald.com/insight/publication/doi/10.1016/S0733-558X(2004)22</v>
      </c>
      <c r="G310" s="64">
        <f>eBooks!G310</f>
        <v>9780762310081</v>
      </c>
      <c r="H310" s="64">
        <f>eBooks!H310</f>
        <v>9781849502047</v>
      </c>
      <c r="I310" s="64" t="str">
        <f>eBooks!I310</f>
        <v>Not Available</v>
      </c>
      <c r="J310" s="64" t="str">
        <f>eBooks!J310</f>
        <v>BME</v>
      </c>
      <c r="K310" s="64" t="str">
        <f>eBooks!K310</f>
        <v>HR, Learning &amp; Organization Studies</v>
      </c>
      <c r="L310" s="64" t="str">
        <f>eBooks!N310</f>
        <v>Backlist</v>
      </c>
      <c r="M310" s="64" t="str">
        <f>IF(eBooks!O310=0,"",eBooks!O310)</f>
        <v/>
      </c>
    </row>
    <row r="311" spans="1:13" x14ac:dyDescent="0.3">
      <c r="A311" s="48" t="str">
        <f>eBooks!A311</f>
        <v>Serial</v>
      </c>
      <c r="B311" s="64" t="str">
        <f>eBooks!B311</f>
        <v>Advances in Mergers and Acquisitions</v>
      </c>
      <c r="C311" s="64" t="str">
        <f>IF(eBooks!C311=0,"",eBooks!C311)</f>
        <v>Advances in Mergers and Acquisitions</v>
      </c>
      <c r="D311" s="64" t="str">
        <f>eBooks!D311</f>
        <v xml:space="preserve">Volume 3 </v>
      </c>
      <c r="E311" s="69">
        <v>38113</v>
      </c>
      <c r="F311" s="64" t="str">
        <f>eBooks!F311</f>
        <v>https://www.emerald.com/insight/publication/doi/10.1016/S1479-361X(2004)3</v>
      </c>
      <c r="G311" s="64">
        <f>eBooks!G311</f>
        <v>9780762311019</v>
      </c>
      <c r="H311" s="64">
        <f>eBooks!H311</f>
        <v>9781849502641</v>
      </c>
      <c r="I311" s="64" t="str">
        <f>eBooks!I311</f>
        <v>Not Available</v>
      </c>
      <c r="J311" s="64" t="str">
        <f>eBooks!J311</f>
        <v>BME</v>
      </c>
      <c r="K311" s="64" t="str">
        <f>eBooks!K311</f>
        <v>Business, Management &amp; Strategy</v>
      </c>
      <c r="L311" s="64" t="str">
        <f>eBooks!N311</f>
        <v>Backlist</v>
      </c>
      <c r="M311" s="64" t="str">
        <f>IF(eBooks!O311=0,"",eBooks!O311)</f>
        <v/>
      </c>
    </row>
    <row r="312" spans="1:13" x14ac:dyDescent="0.3">
      <c r="A312" s="48" t="str">
        <f>eBooks!A312</f>
        <v>Serial</v>
      </c>
      <c r="B312" s="64" t="str">
        <f>eBooks!B312</f>
        <v>Constructive Discourse and Human Organization</v>
      </c>
      <c r="C312" s="64" t="str">
        <f>IF(eBooks!C312=0,"",eBooks!C312)</f>
        <v>Advances in Appreciative Inquiry</v>
      </c>
      <c r="D312" s="64" t="str">
        <f>eBooks!D312</f>
        <v xml:space="preserve">Volume 1 </v>
      </c>
      <c r="E312" s="69">
        <v>38113</v>
      </c>
      <c r="F312" s="64" t="str">
        <f>eBooks!F312</f>
        <v>https://www.emerald.com/insight/publication/doi/10.1016/S1475-9152(2004)1</v>
      </c>
      <c r="G312" s="64">
        <f>eBooks!G312</f>
        <v>9780762308927</v>
      </c>
      <c r="H312" s="64">
        <f>eBooks!H312</f>
        <v>9781849501590</v>
      </c>
      <c r="I312" s="64" t="str">
        <f>eBooks!I312</f>
        <v>Not Available</v>
      </c>
      <c r="J312" s="64" t="str">
        <f>eBooks!J312</f>
        <v>BME</v>
      </c>
      <c r="K312" s="64" t="str">
        <f>eBooks!K312</f>
        <v>HR, Learning &amp; Organization Studies</v>
      </c>
      <c r="L312" s="64" t="str">
        <f>eBooks!N312</f>
        <v>Backlist</v>
      </c>
      <c r="M312" s="64" t="str">
        <f>IF(eBooks!O312=0,"",eBooks!O312)</f>
        <v/>
      </c>
    </row>
    <row r="313" spans="1:13" x14ac:dyDescent="0.3">
      <c r="A313" s="48" t="str">
        <f>eBooks!A313</f>
        <v>Serial</v>
      </c>
      <c r="B313" s="64" t="str">
        <f>eBooks!B313</f>
        <v>Cultural Ergonomics</v>
      </c>
      <c r="C313" s="64" t="str">
        <f>IF(eBooks!C313=0,"",eBooks!C313)</f>
        <v>Advances in Human Performance and Cognitive Engineering Research</v>
      </c>
      <c r="D313" s="64" t="str">
        <f>eBooks!D313</f>
        <v xml:space="preserve">Volume 4 </v>
      </c>
      <c r="E313" s="69">
        <v>38113</v>
      </c>
      <c r="F313" s="64" t="str">
        <f>eBooks!F313</f>
        <v>https://www.emerald.com/insight/publication/doi/10.1016/S1479-3601(2004)4</v>
      </c>
      <c r="G313" s="64">
        <f>eBooks!G313</f>
        <v>9780762310494</v>
      </c>
      <c r="H313" s="64">
        <f>eBooks!H313</f>
        <v>9781849505758</v>
      </c>
      <c r="I313" s="64" t="str">
        <f>eBooks!I313</f>
        <v>Not Available</v>
      </c>
      <c r="J313" s="64" t="str">
        <f>eBooks!J313</f>
        <v>BME</v>
      </c>
      <c r="K313" s="64" t="str">
        <f>eBooks!K313</f>
        <v>HR, Learning &amp; Organization Studies</v>
      </c>
      <c r="L313" s="64" t="str">
        <f>eBooks!N313</f>
        <v>Backlist</v>
      </c>
      <c r="M313" s="64" t="str">
        <f>IF(eBooks!O313=0,"",eBooks!O313)</f>
        <v/>
      </c>
    </row>
    <row r="314" spans="1:13" x14ac:dyDescent="0.3">
      <c r="A314" s="48" t="str">
        <f>eBooks!A314</f>
        <v>Serial</v>
      </c>
      <c r="B314" s="64" t="str">
        <f>eBooks!B314</f>
        <v>Fostering Productivity: Patterns, Determinants and Policy Implications</v>
      </c>
      <c r="C314" s="64" t="str">
        <f>IF(eBooks!C314=0,"",eBooks!C314)</f>
        <v>Contributions to Economic Analysis</v>
      </c>
      <c r="D314" s="64" t="str">
        <f>eBooks!D314</f>
        <v xml:space="preserve">Volume 263 </v>
      </c>
      <c r="E314" s="69">
        <v>38115</v>
      </c>
      <c r="F314" s="64" t="str">
        <f>eBooks!F314</f>
        <v>https://www.emerald.com/insight/publication/doi/10.1108/S0573-8555(2004)263</v>
      </c>
      <c r="G314" s="64">
        <f>eBooks!G314</f>
        <v>9780444516688</v>
      </c>
      <c r="H314" s="64">
        <f>eBooks!H314</f>
        <v>9781849508407</v>
      </c>
      <c r="I314" s="64" t="str">
        <f>eBooks!I314</f>
        <v>Not Available</v>
      </c>
      <c r="J314" s="64" t="str">
        <f>eBooks!J314</f>
        <v>BME</v>
      </c>
      <c r="K314" s="64" t="str">
        <f>eBooks!K314</f>
        <v>Accounting, Finance &amp; Economics</v>
      </c>
      <c r="L314" s="64" t="str">
        <f>eBooks!N314</f>
        <v>Backlist</v>
      </c>
      <c r="M314" s="64" t="str">
        <f>IF(eBooks!O314=0,"",eBooks!O314)</f>
        <v/>
      </c>
    </row>
    <row r="315" spans="1:13" x14ac:dyDescent="0.3">
      <c r="A315" s="48" t="str">
        <f>eBooks!A315</f>
        <v>Serial</v>
      </c>
      <c r="B315" s="64" t="str">
        <f>eBooks!B315</f>
        <v>Neoliberalism in Crisis, Accumulation, and Rosa Luxemburg's Legacy</v>
      </c>
      <c r="C315" s="64" t="str">
        <f>IF(eBooks!C315=0,"",eBooks!C315)</f>
        <v>Research in Political Economy</v>
      </c>
      <c r="D315" s="64" t="str">
        <f>eBooks!D315</f>
        <v xml:space="preserve">Volume 21 </v>
      </c>
      <c r="E315" s="69">
        <v>38115</v>
      </c>
      <c r="F315" s="64" t="str">
        <f>eBooks!F315</f>
        <v>https://www.emerald.com/insight/publication/doi/10.1016/S0161-7230(2004)21</v>
      </c>
      <c r="G315" s="64">
        <f>eBooks!G315</f>
        <v>9780762310982</v>
      </c>
      <c r="H315" s="64">
        <f>eBooks!H315</f>
        <v>9781849502634</v>
      </c>
      <c r="I315" s="64" t="str">
        <f>eBooks!I315</f>
        <v>Not Available</v>
      </c>
      <c r="J315" s="64" t="str">
        <f>eBooks!J315</f>
        <v>BME</v>
      </c>
      <c r="K315" s="64" t="str">
        <f>eBooks!K315</f>
        <v>Public Policy &amp; Environmental Management</v>
      </c>
      <c r="L315" s="64" t="str">
        <f>eBooks!N315</f>
        <v>Backlist</v>
      </c>
      <c r="M315" s="64" t="str">
        <f>IF(eBooks!O315=0,"",eBooks!O315)</f>
        <v/>
      </c>
    </row>
    <row r="316" spans="1:13" x14ac:dyDescent="0.3">
      <c r="A316" s="48" t="str">
        <f>eBooks!A316</f>
        <v>Serial</v>
      </c>
      <c r="B316" s="64" t="str">
        <f>eBooks!B316</f>
        <v>Bioterrorism Preparedness, Attack and Response</v>
      </c>
      <c r="C316" s="64" t="str">
        <f>IF(eBooks!C316=0,"",eBooks!C316)</f>
        <v>Advances in Health Care Management</v>
      </c>
      <c r="D316" s="64" t="str">
        <f>eBooks!D316</f>
        <v xml:space="preserve">Volume 4 </v>
      </c>
      <c r="E316" s="69">
        <v>38139</v>
      </c>
      <c r="F316" s="64" t="str">
        <f>eBooks!F316</f>
        <v>https://www.emerald.com/insight/publication/doi/10.1016/S1474-8231(2004)4</v>
      </c>
      <c r="G316" s="64">
        <f>eBooks!G316</f>
        <v>9780762311057</v>
      </c>
      <c r="H316" s="64">
        <f>eBooks!H316</f>
        <v>9781849502689</v>
      </c>
      <c r="I316" s="64" t="str">
        <f>eBooks!I316</f>
        <v>Not Available</v>
      </c>
      <c r="J316" s="64" t="str">
        <f>eBooks!J316</f>
        <v>BME</v>
      </c>
      <c r="K316" s="64" t="str">
        <f>eBooks!K316</f>
        <v>Business, Management &amp; Strategy</v>
      </c>
      <c r="L316" s="64" t="str">
        <f>eBooks!N316</f>
        <v>Backlist</v>
      </c>
      <c r="M316" s="64" t="str">
        <f>IF(eBooks!O316=0,"",eBooks!O316)</f>
        <v/>
      </c>
    </row>
    <row r="317" spans="1:13" x14ac:dyDescent="0.3">
      <c r="A317" s="48" t="str">
        <f>eBooks!A317</f>
        <v>Serial</v>
      </c>
      <c r="B317" s="64" t="str">
        <f>eBooks!B317</f>
        <v>The Dynamics of Intervention: Regulation and Redistribution in the Mixed Economy</v>
      </c>
      <c r="C317" s="64" t="str">
        <f>IF(eBooks!C317=0,"",eBooks!C317)</f>
        <v>Advances in Austrian Economics</v>
      </c>
      <c r="D317" s="64" t="str">
        <f>eBooks!D317</f>
        <v xml:space="preserve">Volume 8 </v>
      </c>
      <c r="E317" s="69">
        <v>38139</v>
      </c>
      <c r="F317" s="64" t="str">
        <f>eBooks!F317</f>
        <v>https://www.emerald.com/insight/publication/doi/10.1016/S1529-2134(2004)8</v>
      </c>
      <c r="G317" s="64">
        <f>eBooks!G317</f>
        <v>9780762310531</v>
      </c>
      <c r="H317" s="64">
        <f>eBooks!H317</f>
        <v>9781849502375</v>
      </c>
      <c r="I317" s="64" t="str">
        <f>eBooks!I317</f>
        <v>Not Available</v>
      </c>
      <c r="J317" s="64" t="str">
        <f>eBooks!J317</f>
        <v>BME</v>
      </c>
      <c r="K317" s="64" t="str">
        <f>eBooks!K317</f>
        <v>Accounting, Finance &amp; Economics</v>
      </c>
      <c r="L317" s="64" t="str">
        <f>eBooks!N317</f>
        <v>Backlist</v>
      </c>
      <c r="M317" s="64" t="str">
        <f>IF(eBooks!O317=0,"",eBooks!O317)</f>
        <v/>
      </c>
    </row>
    <row r="318" spans="1:13" x14ac:dyDescent="0.3">
      <c r="A318" s="48" t="str">
        <f>eBooks!A318</f>
        <v>Serial</v>
      </c>
      <c r="B318" s="64" t="str">
        <f>eBooks!B318</f>
        <v>Advances in Entrepreneurship, Firm Emergence and Growth</v>
      </c>
      <c r="C318" s="64" t="str">
        <f>IF(eBooks!C318=0,"",eBooks!C318)</f>
        <v>Advances in Entrepreneurship, Firm Emergence and Growth</v>
      </c>
      <c r="D318" s="64" t="str">
        <f>eBooks!D318</f>
        <v xml:space="preserve">Volume 7 </v>
      </c>
      <c r="E318" s="69">
        <v>38156</v>
      </c>
      <c r="F318" s="64" t="str">
        <f>eBooks!F318</f>
        <v>https://www.emerald.com/insight/publication/doi/10.1016/S1074-7540(2004)7</v>
      </c>
      <c r="G318" s="64">
        <f>eBooks!G318</f>
        <v>9780762311040</v>
      </c>
      <c r="H318" s="64">
        <f>eBooks!H318</f>
        <v>9781849502672</v>
      </c>
      <c r="I318" s="64" t="str">
        <f>eBooks!I318</f>
        <v>Not Available</v>
      </c>
      <c r="J318" s="64" t="str">
        <f>eBooks!J318</f>
        <v>BME</v>
      </c>
      <c r="K318" s="64" t="str">
        <f>eBooks!K318</f>
        <v>Business, Management &amp; Strategy</v>
      </c>
      <c r="L318" s="64" t="str">
        <f>eBooks!N318</f>
        <v>Backlist</v>
      </c>
      <c r="M318" s="64" t="str">
        <f>IF(eBooks!O318=0,"",eBooks!O318)</f>
        <v/>
      </c>
    </row>
    <row r="319" spans="1:13" x14ac:dyDescent="0.3">
      <c r="A319" s="48" t="str">
        <f>eBooks!A319</f>
        <v>Serial</v>
      </c>
      <c r="B319" s="64" t="str">
        <f>eBooks!B319</f>
        <v>Gendered Perspectives on Reproduction and Sexuality</v>
      </c>
      <c r="C319" s="64" t="str">
        <f>IF(eBooks!C319=0,"",eBooks!C319)</f>
        <v>Advances in Gender Research</v>
      </c>
      <c r="D319" s="64" t="str">
        <f>eBooks!D319</f>
        <v xml:space="preserve">Volume 8 </v>
      </c>
      <c r="E319" s="69">
        <v>38168</v>
      </c>
      <c r="F319" s="64" t="str">
        <f>eBooks!F319</f>
        <v>https://www.emerald.com/insight/publication/doi/10.1016/S1529-2126(2004)8</v>
      </c>
      <c r="G319" s="64">
        <f>eBooks!G319</f>
        <v>9780762310883</v>
      </c>
      <c r="H319" s="64">
        <f>eBooks!H319</f>
        <v>9781849502566</v>
      </c>
      <c r="I319" s="64" t="str">
        <f>eBooks!I319</f>
        <v>Not Available</v>
      </c>
      <c r="J319" s="64" t="str">
        <f>eBooks!J319</f>
        <v>SS</v>
      </c>
      <c r="K319" s="64" t="str">
        <f>eBooks!K319</f>
        <v>Sociology</v>
      </c>
      <c r="L319" s="64" t="str">
        <f>eBooks!N319</f>
        <v>Backlist</v>
      </c>
      <c r="M319" s="64" t="str">
        <f>IF(eBooks!O319=0,"",eBooks!O319)</f>
        <v/>
      </c>
    </row>
    <row r="320" spans="1:13" x14ac:dyDescent="0.3">
      <c r="A320" s="48" t="str">
        <f>eBooks!A320</f>
        <v>Serial</v>
      </c>
      <c r="B320" s="64" t="str">
        <f>eBooks!B320</f>
        <v>North American Economic and Financial Integration</v>
      </c>
      <c r="C320" s="64" t="str">
        <f>IF(eBooks!C320=0,"",eBooks!C320)</f>
        <v>Research in Global Strategic Management</v>
      </c>
      <c r="D320" s="64" t="str">
        <f>eBooks!D320</f>
        <v xml:space="preserve">Volume 10 </v>
      </c>
      <c r="E320" s="69">
        <v>38168</v>
      </c>
      <c r="F320" s="64" t="str">
        <f>eBooks!F320</f>
        <v>https://www.emerald.com/insight/publication/doi/10.1016/S1064-4857(2004)10</v>
      </c>
      <c r="G320" s="64">
        <f>eBooks!G320</f>
        <v>9780762310944</v>
      </c>
      <c r="H320" s="64">
        <f>eBooks!H320</f>
        <v>9781849502603</v>
      </c>
      <c r="I320" s="64" t="str">
        <f>eBooks!I320</f>
        <v>Not Available</v>
      </c>
      <c r="J320" s="64" t="str">
        <f>eBooks!J320</f>
        <v>BME</v>
      </c>
      <c r="K320" s="64" t="str">
        <f>eBooks!K320</f>
        <v>Business, Management &amp; Strategy</v>
      </c>
      <c r="L320" s="64" t="str">
        <f>eBooks!N320</f>
        <v>Backlist</v>
      </c>
      <c r="M320" s="64" t="str">
        <f>IF(eBooks!O320=0,"",eBooks!O320)</f>
        <v/>
      </c>
    </row>
    <row r="321" spans="1:13" x14ac:dyDescent="0.3">
      <c r="A321" s="48" t="str">
        <f>eBooks!A321</f>
        <v>Serial</v>
      </c>
      <c r="B321" s="64" t="str">
        <f>eBooks!B321</f>
        <v>Research in Personnel and Human Resources Management</v>
      </c>
      <c r="C321" s="64" t="str">
        <f>IF(eBooks!C321=0,"",eBooks!C321)</f>
        <v>Research in Personnel and Human Resources Management</v>
      </c>
      <c r="D321" s="64" t="str">
        <f>eBooks!D321</f>
        <v xml:space="preserve">Volume 23 </v>
      </c>
      <c r="E321" s="69">
        <v>38168</v>
      </c>
      <c r="F321" s="64" t="str">
        <f>eBooks!F321</f>
        <v>https://www.emerald.com/insight/publication/doi/10.1016/S0742-7301(2004)23</v>
      </c>
      <c r="G321" s="64">
        <f>eBooks!G321</f>
        <v>9780762311033</v>
      </c>
      <c r="H321" s="64">
        <f>eBooks!H321</f>
        <v>9781849502665</v>
      </c>
      <c r="I321" s="64" t="str">
        <f>eBooks!I321</f>
        <v>Not Available</v>
      </c>
      <c r="J321" s="64" t="str">
        <f>eBooks!J321</f>
        <v>BME</v>
      </c>
      <c r="K321" s="64" t="str">
        <f>eBooks!K321</f>
        <v>HR, Learning &amp; Organization Studies</v>
      </c>
      <c r="L321" s="64" t="str">
        <f>eBooks!N321</f>
        <v>Backlist</v>
      </c>
      <c r="M321" s="64" t="str">
        <f>IF(eBooks!O321=0,"",eBooks!O321)</f>
        <v/>
      </c>
    </row>
    <row r="322" spans="1:13" x14ac:dyDescent="0.3">
      <c r="A322" s="48" t="str">
        <f>eBooks!A322</f>
        <v>Serial</v>
      </c>
      <c r="B322" s="64" t="str">
        <f>eBooks!B322</f>
        <v>Accounting for Worker WellBeing</v>
      </c>
      <c r="C322" s="64" t="str">
        <f>IF(eBooks!C322=0,"",eBooks!C322)</f>
        <v>Research in Labor Economics</v>
      </c>
      <c r="D322" s="64" t="str">
        <f>eBooks!D322</f>
        <v xml:space="preserve">Volume 23 </v>
      </c>
      <c r="E322" s="69">
        <v>38169</v>
      </c>
      <c r="F322" s="64" t="str">
        <f>eBooks!F322</f>
        <v>https://www.emerald.com/insight/publication/doi/10.1016/S0147-9121(2004)23</v>
      </c>
      <c r="G322" s="64">
        <f>eBooks!G322</f>
        <v>9780762311101</v>
      </c>
      <c r="H322" s="64">
        <f>eBooks!H322</f>
        <v>9781849502733</v>
      </c>
      <c r="I322" s="64" t="str">
        <f>eBooks!I322</f>
        <v>Not Available</v>
      </c>
      <c r="J322" s="64" t="str">
        <f>eBooks!J322</f>
        <v>BME</v>
      </c>
      <c r="K322" s="64" t="str">
        <f>eBooks!K322</f>
        <v>Accounting, Finance &amp; Economics</v>
      </c>
      <c r="L322" s="64" t="str">
        <f>eBooks!N322</f>
        <v>Backlist</v>
      </c>
      <c r="M322" s="64" t="str">
        <f>IF(eBooks!O322=0,"",eBooks!O322)</f>
        <v/>
      </c>
    </row>
    <row r="323" spans="1:13" x14ac:dyDescent="0.3">
      <c r="A323" s="48" t="str">
        <f>eBooks!A323</f>
        <v>Serial</v>
      </c>
      <c r="B323" s="64" t="str">
        <f>eBooks!B323</f>
        <v>Antitrust Law and Economics</v>
      </c>
      <c r="C323" s="64" t="str">
        <f>IF(eBooks!C323=0,"",eBooks!C323)</f>
        <v>Research in Law and Economics</v>
      </c>
      <c r="D323" s="64" t="str">
        <f>eBooks!D323</f>
        <v xml:space="preserve">Volume 21 </v>
      </c>
      <c r="E323" s="69">
        <v>38169</v>
      </c>
      <c r="F323" s="64" t="str">
        <f>eBooks!F323</f>
        <v>https://www.emerald.com/insight/publication/doi/10.1016/S0193-5895(2004)21</v>
      </c>
      <c r="G323" s="64">
        <f>eBooks!G323</f>
        <v>9780762311156</v>
      </c>
      <c r="H323" s="64">
        <f>eBooks!H323</f>
        <v>9781849502788</v>
      </c>
      <c r="I323" s="64" t="str">
        <f>eBooks!I323</f>
        <v>Not Available</v>
      </c>
      <c r="J323" s="64" t="str">
        <f>eBooks!J323</f>
        <v>BME</v>
      </c>
      <c r="K323" s="64" t="str">
        <f>eBooks!K323</f>
        <v>Business, Management &amp; Strategy</v>
      </c>
      <c r="L323" s="64" t="str">
        <f>eBooks!N323</f>
        <v>Backlist</v>
      </c>
      <c r="M323" s="64" t="str">
        <f>IF(eBooks!O323=0,"",eBooks!O323)</f>
        <v/>
      </c>
    </row>
    <row r="324" spans="1:13" x14ac:dyDescent="0.3">
      <c r="A324" s="48" t="str">
        <f>eBooks!A324</f>
        <v>Serial</v>
      </c>
      <c r="B324" s="64" t="str">
        <f>eBooks!B324</f>
        <v>Inequality, Welfare and Income Distribution: Experimental Approaches</v>
      </c>
      <c r="C324" s="64" t="str">
        <f>IF(eBooks!C324=0,"",eBooks!C324)</f>
        <v>Research on Economic Inequality</v>
      </c>
      <c r="D324" s="64" t="str">
        <f>eBooks!D324</f>
        <v xml:space="preserve">Volume 11 </v>
      </c>
      <c r="E324" s="69">
        <v>38169</v>
      </c>
      <c r="F324" s="64" t="str">
        <f>eBooks!F324</f>
        <v>https://www.emerald.com/insight/publication/doi/10.1016/S1049-2585(2004)11</v>
      </c>
      <c r="G324" s="64">
        <f>eBooks!G324</f>
        <v>9780762311132</v>
      </c>
      <c r="H324" s="64">
        <f>eBooks!H324</f>
        <v>9781849502764</v>
      </c>
      <c r="I324" s="64" t="str">
        <f>eBooks!I324</f>
        <v>Not Available</v>
      </c>
      <c r="J324" s="64" t="str">
        <f>eBooks!J324</f>
        <v>BME</v>
      </c>
      <c r="K324" s="64" t="str">
        <f>eBooks!K324</f>
        <v>Accounting, Finance &amp; Economics</v>
      </c>
      <c r="L324" s="64" t="str">
        <f>eBooks!N324</f>
        <v>Backlist</v>
      </c>
      <c r="M324" s="64" t="str">
        <f>IF(eBooks!O324=0,"",eBooks!O324)</f>
        <v/>
      </c>
    </row>
    <row r="325" spans="1:13" x14ac:dyDescent="0.3">
      <c r="A325" s="48" t="str">
        <f>eBooks!A325</f>
        <v>Serial</v>
      </c>
      <c r="B325" s="64" t="str">
        <f>eBooks!B325</f>
        <v>Studies in Law, Politics and Society</v>
      </c>
      <c r="C325" s="64" t="str">
        <f>IF(eBooks!C325=0,"",eBooks!C325)</f>
        <v>Studies in Law, Politics, and Society</v>
      </c>
      <c r="D325" s="64" t="str">
        <f>eBooks!D325</f>
        <v xml:space="preserve">Volume 33 </v>
      </c>
      <c r="E325" s="69">
        <v>38169</v>
      </c>
      <c r="F325" s="64" t="str">
        <f>eBooks!F325</f>
        <v>https://www.emerald.com/insight/publication/doi/10.1016/S1059-4337(2004)33</v>
      </c>
      <c r="G325" s="64">
        <f>eBooks!G325</f>
        <v>9780762311095</v>
      </c>
      <c r="H325" s="64">
        <f>eBooks!H325</f>
        <v>9781849502726</v>
      </c>
      <c r="I325" s="64" t="str">
        <f>eBooks!I325</f>
        <v>Not Available</v>
      </c>
      <c r="J325" s="64" t="str">
        <f>eBooks!J325</f>
        <v>SS</v>
      </c>
      <c r="K325" s="64" t="str">
        <f>eBooks!K325</f>
        <v>Sociology</v>
      </c>
      <c r="L325" s="64" t="str">
        <f>eBooks!N325</f>
        <v>Backlist</v>
      </c>
      <c r="M325" s="64" t="str">
        <f>IF(eBooks!O325=0,"",eBooks!O325)</f>
        <v/>
      </c>
    </row>
    <row r="326" spans="1:13" x14ac:dyDescent="0.3">
      <c r="A326" s="48" t="str">
        <f>eBooks!A326</f>
        <v>Standalone</v>
      </c>
      <c r="B326" s="64" t="str">
        <f>eBooks!B326</f>
        <v>Urban Transport and the Environment: An International Perspective</v>
      </c>
      <c r="C326" s="64" t="str">
        <f>IF(eBooks!C326=0,"",eBooks!C326)</f>
        <v/>
      </c>
      <c r="D326" s="64" t="str">
        <f>eBooks!D326</f>
        <v>Book</v>
      </c>
      <c r="E326" s="69">
        <v>38169</v>
      </c>
      <c r="F326" s="64" t="str">
        <f>eBooks!F326</f>
        <v>https://www.emerald.com/insight/publication/doi/10.1108/9780080470290</v>
      </c>
      <c r="G326" s="64">
        <f>eBooks!G326</f>
        <v>9780080445120</v>
      </c>
      <c r="H326" s="64">
        <f>eBooks!H326</f>
        <v>9780080470290</v>
      </c>
      <c r="I326" s="64" t="str">
        <f>eBooks!I326</f>
        <v>Not Available</v>
      </c>
      <c r="J326" s="64" t="str">
        <f>eBooks!J326</f>
        <v>Transport</v>
      </c>
      <c r="K326" s="64" t="str">
        <f>eBooks!K326</f>
        <v>Transport</v>
      </c>
      <c r="L326" s="64" t="str">
        <f>eBooks!N326</f>
        <v>N/A</v>
      </c>
      <c r="M326" s="64" t="str">
        <f>IF(eBooks!O326=0,"",eBooks!O326)</f>
        <v/>
      </c>
    </row>
    <row r="327" spans="1:13" x14ac:dyDescent="0.3">
      <c r="A327" s="48" t="str">
        <f>eBooks!A327</f>
        <v>Serial</v>
      </c>
      <c r="B327" s="64" t="str">
        <f>eBooks!B327</f>
        <v>Functional Structure and Approximation in Econometrics</v>
      </c>
      <c r="C327" s="64" t="str">
        <f>IF(eBooks!C327=0,"",eBooks!C327)</f>
        <v>Contributions to Economic Analysis</v>
      </c>
      <c r="D327" s="64" t="str">
        <f>eBooks!D327</f>
        <v xml:space="preserve">Volume 261 </v>
      </c>
      <c r="E327" s="69">
        <v>38170</v>
      </c>
      <c r="F327" s="64" t="str">
        <f>eBooks!F327</f>
        <v>https://www.emerald.com/insight/publication/doi/10.1108/S0573-8555(2004)261</v>
      </c>
      <c r="G327" s="64">
        <f>eBooks!G327</f>
        <v>9780444508614</v>
      </c>
      <c r="H327" s="64">
        <f>eBooks!H327</f>
        <v>9781849508421</v>
      </c>
      <c r="I327" s="64" t="str">
        <f>eBooks!I327</f>
        <v>Not Available</v>
      </c>
      <c r="J327" s="64" t="str">
        <f>eBooks!J327</f>
        <v>BME</v>
      </c>
      <c r="K327" s="64" t="str">
        <f>eBooks!K327</f>
        <v>Accounting, Finance &amp; Economics</v>
      </c>
      <c r="L327" s="64" t="str">
        <f>eBooks!N327</f>
        <v>Backlist</v>
      </c>
      <c r="M327" s="64" t="str">
        <f>IF(eBooks!O327=0,"",eBooks!O327)</f>
        <v/>
      </c>
    </row>
    <row r="328" spans="1:13" x14ac:dyDescent="0.3">
      <c r="A328" s="48" t="str">
        <f>eBooks!A328</f>
        <v>Serial</v>
      </c>
      <c r="B328" s="64" t="str">
        <f>eBooks!B328</f>
        <v>Employee Participation, Firm Performance and Survival</v>
      </c>
      <c r="C328" s="64" t="str">
        <f>IF(eBooks!C328=0,"",eBooks!C328)</f>
        <v>Advances in the Economic Analysis of Participatory &amp; LaborManaged Firms</v>
      </c>
      <c r="D328" s="64" t="str">
        <f>eBooks!D328</f>
        <v xml:space="preserve">Volume 8 </v>
      </c>
      <c r="E328" s="69">
        <v>38174</v>
      </c>
      <c r="F328" s="64" t="str">
        <f>eBooks!F328</f>
        <v>https://www.emerald.com/insight/publication/doi/10.1016/S0885-3339(2004)8</v>
      </c>
      <c r="G328" s="64">
        <f>eBooks!G328</f>
        <v>9780762311149</v>
      </c>
      <c r="H328" s="64">
        <f>eBooks!H328</f>
        <v>9781849502771</v>
      </c>
      <c r="I328" s="64" t="str">
        <f>eBooks!I328</f>
        <v>Not Available</v>
      </c>
      <c r="J328" s="64" t="str">
        <f>eBooks!J328</f>
        <v>BME</v>
      </c>
      <c r="K328" s="64" t="str">
        <f>eBooks!K328</f>
        <v>Accounting, Finance &amp; Economics</v>
      </c>
      <c r="L328" s="64" t="str">
        <f>eBooks!N328</f>
        <v>Backlist</v>
      </c>
      <c r="M328" s="64" t="str">
        <f>IF(eBooks!O328=0,"",eBooks!O328)</f>
        <v/>
      </c>
    </row>
    <row r="329" spans="1:13" x14ac:dyDescent="0.3">
      <c r="A329" s="48" t="str">
        <f>eBooks!A329</f>
        <v>Serial</v>
      </c>
      <c r="B329" s="64" t="str">
        <f>eBooks!B329</f>
        <v>Studies in Symbolic Interaction</v>
      </c>
      <c r="C329" s="64" t="str">
        <f>IF(eBooks!C329=0,"",eBooks!C329)</f>
        <v>Studies in Symbolic Interaction</v>
      </c>
      <c r="D329" s="64" t="str">
        <f>eBooks!D329</f>
        <v xml:space="preserve">Volume 27 </v>
      </c>
      <c r="E329" s="69">
        <v>38175</v>
      </c>
      <c r="F329" s="64" t="str">
        <f>eBooks!F329</f>
        <v>https://www.emerald.com/insight/publication/doi/10.1016/S0163-2396(2004)27</v>
      </c>
      <c r="G329" s="64">
        <f>eBooks!G329</f>
        <v>9780762310968</v>
      </c>
      <c r="H329" s="64">
        <f>eBooks!H329</f>
        <v>9781849502610</v>
      </c>
      <c r="I329" s="64" t="str">
        <f>eBooks!I329</f>
        <v>Not Available</v>
      </c>
      <c r="J329" s="64" t="str">
        <f>eBooks!J329</f>
        <v>SS</v>
      </c>
      <c r="K329" s="64" t="str">
        <f>eBooks!K329</f>
        <v>Sociology</v>
      </c>
      <c r="L329" s="64" t="str">
        <f>eBooks!N329</f>
        <v>Backlist</v>
      </c>
      <c r="M329" s="64" t="str">
        <f>IF(eBooks!O329=0,"",eBooks!O329)</f>
        <v/>
      </c>
    </row>
    <row r="330" spans="1:13" x14ac:dyDescent="0.3">
      <c r="A330" s="48" t="str">
        <f>eBooks!A330</f>
        <v>Serial</v>
      </c>
      <c r="B330" s="64" t="str">
        <f>eBooks!B330</f>
        <v>Theory and Research on Human Emotions</v>
      </c>
      <c r="C330" s="64" t="str">
        <f>IF(eBooks!C330=0,"",eBooks!C330)</f>
        <v>Advances in Group Processes</v>
      </c>
      <c r="D330" s="64" t="str">
        <f>eBooks!D330</f>
        <v xml:space="preserve">Volume 21 </v>
      </c>
      <c r="E330" s="69">
        <v>38177</v>
      </c>
      <c r="F330" s="64" t="str">
        <f>eBooks!F330</f>
        <v>https://www.emerald.com/insight/publication/doi/10.1016/S0882-6145(2004)21</v>
      </c>
      <c r="G330" s="64">
        <f>eBooks!G330</f>
        <v>9780762311088</v>
      </c>
      <c r="H330" s="64">
        <f>eBooks!H330</f>
        <v>9781849502719</v>
      </c>
      <c r="I330" s="64" t="str">
        <f>eBooks!I330</f>
        <v>Not Available</v>
      </c>
      <c r="J330" s="64" t="str">
        <f>eBooks!J330</f>
        <v>BME</v>
      </c>
      <c r="K330" s="64" t="str">
        <f>eBooks!K330</f>
        <v>HR, Learning &amp; Organization Studies</v>
      </c>
      <c r="L330" s="64" t="str">
        <f>eBooks!N330</f>
        <v>Backlist</v>
      </c>
      <c r="M330" s="64" t="str">
        <f>IF(eBooks!O330=0,"",eBooks!O330)</f>
        <v/>
      </c>
    </row>
    <row r="331" spans="1:13" x14ac:dyDescent="0.3">
      <c r="A331" s="48" t="str">
        <f>eBooks!A331</f>
        <v>Serial</v>
      </c>
      <c r="B331" s="64" t="str">
        <f>eBooks!B331</f>
        <v>Advances in Management Accounting</v>
      </c>
      <c r="C331" s="64" t="str">
        <f>IF(eBooks!C331=0,"",eBooks!C331)</f>
        <v>Advances in Management Accounting</v>
      </c>
      <c r="D331" s="64" t="str">
        <f>eBooks!D331</f>
        <v xml:space="preserve">Volume 12 </v>
      </c>
      <c r="E331" s="69">
        <v>38189</v>
      </c>
      <c r="F331" s="64" t="str">
        <f>eBooks!F331</f>
        <v>https://www.emerald.com/insight/publication/doi/10.1016/S1474-7871(2004)12</v>
      </c>
      <c r="G331" s="64">
        <f>eBooks!G331</f>
        <v>9780762311187</v>
      </c>
      <c r="H331" s="64">
        <f>eBooks!H331</f>
        <v>9781849502818</v>
      </c>
      <c r="I331" s="64" t="str">
        <f>eBooks!I331</f>
        <v>Not Available</v>
      </c>
      <c r="J331" s="64" t="str">
        <f>eBooks!J331</f>
        <v>BME</v>
      </c>
      <c r="K331" s="64" t="str">
        <f>eBooks!K331</f>
        <v>Accounting, Finance &amp; Economics</v>
      </c>
      <c r="L331" s="64" t="str">
        <f>eBooks!N331</f>
        <v>Backlist</v>
      </c>
      <c r="M331" s="64" t="str">
        <f>IF(eBooks!O331=0,"",eBooks!O331)</f>
        <v/>
      </c>
    </row>
    <row r="332" spans="1:13" x14ac:dyDescent="0.3">
      <c r="A332" s="48" t="str">
        <f>eBooks!A332</f>
        <v>Standalone</v>
      </c>
      <c r="B332" s="64" t="str">
        <f>eBooks!B332</f>
        <v>Logistics Systems for Sustainable Cities: Proceedings of the 3rd International Conference on City Logistics (Madeira, Portugal, 2527 June, 2003)</v>
      </c>
      <c r="C332" s="64" t="str">
        <f>IF(eBooks!C332=0,"",eBooks!C332)</f>
        <v/>
      </c>
      <c r="D332" s="64" t="str">
        <f>eBooks!D332</f>
        <v>Book</v>
      </c>
      <c r="E332" s="69">
        <v>38190</v>
      </c>
      <c r="F332" s="64" t="str">
        <f>eBooks!F332</f>
        <v>https://www.emerald.com/insight/publication/doi/10.1108/9780080473222</v>
      </c>
      <c r="G332" s="64">
        <f>eBooks!G332</f>
        <v>9780080442600</v>
      </c>
      <c r="H332" s="64">
        <f>eBooks!H332</f>
        <v>9780080473222</v>
      </c>
      <c r="I332" s="64" t="str">
        <f>eBooks!I332</f>
        <v>Not Available</v>
      </c>
      <c r="J332" s="64" t="str">
        <f>eBooks!J332</f>
        <v>Transport</v>
      </c>
      <c r="K332" s="64" t="str">
        <f>eBooks!K332</f>
        <v>Transport</v>
      </c>
      <c r="L332" s="64" t="str">
        <f>eBooks!N332</f>
        <v>N/A</v>
      </c>
      <c r="M332" s="64" t="str">
        <f>IF(eBooks!O332=0,"",eBooks!O332)</f>
        <v/>
      </c>
    </row>
    <row r="333" spans="1:13" x14ac:dyDescent="0.3">
      <c r="A333" s="48" t="str">
        <f>eBooks!A333</f>
        <v>Serial</v>
      </c>
      <c r="B333" s="64" t="str">
        <f>eBooks!B333</f>
        <v>Research in Secondary Schools</v>
      </c>
      <c r="C333" s="64" t="str">
        <f>IF(eBooks!C333=0,"",eBooks!C333)</f>
        <v>Advances in Learning and Behavioral Disabilities</v>
      </c>
      <c r="D333" s="64" t="str">
        <f>eBooks!D333</f>
        <v xml:space="preserve">Volume 17 </v>
      </c>
      <c r="E333" s="69">
        <v>38200</v>
      </c>
      <c r="F333" s="64" t="str">
        <f>eBooks!F333</f>
        <v>https://www.emerald.com/insight/publication/doi/10.1016/S0735-004X(2004)17</v>
      </c>
      <c r="G333" s="64">
        <f>eBooks!G333</f>
        <v>9780762311071</v>
      </c>
      <c r="H333" s="64">
        <f>eBooks!H333</f>
        <v>9781849502702</v>
      </c>
      <c r="I333" s="64" t="str">
        <f>eBooks!I333</f>
        <v>Not Available</v>
      </c>
      <c r="J333" s="64" t="str">
        <f>eBooks!J333</f>
        <v>SS</v>
      </c>
      <c r="K333" s="64" t="str">
        <f>eBooks!K333</f>
        <v>Education</v>
      </c>
      <c r="L333" s="64" t="str">
        <f>eBooks!N333</f>
        <v>Backlist</v>
      </c>
      <c r="M333" s="64" t="str">
        <f>IF(eBooks!O333=0,"",eBooks!O333)</f>
        <v/>
      </c>
    </row>
    <row r="334" spans="1:13" x14ac:dyDescent="0.3">
      <c r="A334" s="48" t="str">
        <f>eBooks!A334</f>
        <v>Serial</v>
      </c>
      <c r="B334" s="64" t="str">
        <f>eBooks!B334</f>
        <v>Research Methodology in Strategy and Management</v>
      </c>
      <c r="C334" s="64" t="str">
        <f>IF(eBooks!C334=0,"",eBooks!C334)</f>
        <v>Research Methodology in Strategy and Management</v>
      </c>
      <c r="D334" s="64" t="str">
        <f>eBooks!D334</f>
        <v xml:space="preserve">Volume 1 </v>
      </c>
      <c r="E334" s="69">
        <v>38200</v>
      </c>
      <c r="F334" s="64" t="str">
        <f>eBooks!F334</f>
        <v>https://www.emerald.com/insight/publication/doi/10.1016/S1479-8387(2004)1</v>
      </c>
      <c r="G334" s="64">
        <f>eBooks!G334</f>
        <v>9780762310517</v>
      </c>
      <c r="H334" s="64">
        <f>eBooks!H334</f>
        <v>9781849502351</v>
      </c>
      <c r="I334" s="64" t="str">
        <f>eBooks!I334</f>
        <v>Not Available</v>
      </c>
      <c r="J334" s="64" t="str">
        <f>eBooks!J334</f>
        <v>BME</v>
      </c>
      <c r="K334" s="64" t="str">
        <f>eBooks!K334</f>
        <v>Business, Management &amp; Strategy</v>
      </c>
      <c r="L334" s="64" t="str">
        <f>eBooks!N334</f>
        <v>Backlist</v>
      </c>
      <c r="M334" s="64" t="str">
        <f>IF(eBooks!O334=0,"",eBooks!O334)</f>
        <v/>
      </c>
    </row>
    <row r="335" spans="1:13" x14ac:dyDescent="0.3">
      <c r="A335" s="48" t="str">
        <f>eBooks!A335</f>
        <v>Serial</v>
      </c>
      <c r="B335" s="64" t="str">
        <f>eBooks!B335</f>
        <v>Strategies for Public Management Reform</v>
      </c>
      <c r="C335" s="64" t="str">
        <f>IF(eBooks!C335=0,"",eBooks!C335)</f>
        <v>Research in Public Policy Analysis and Management</v>
      </c>
      <c r="D335" s="64" t="str">
        <f>eBooks!D335</f>
        <v xml:space="preserve">Volume 13 </v>
      </c>
      <c r="E335" s="69">
        <v>38210</v>
      </c>
      <c r="F335" s="64" t="str">
        <f>eBooks!F335</f>
        <v>https://www.emerald.com/insight/publication/doi/10.1016/S0732-1317(2004)13</v>
      </c>
      <c r="G335" s="64">
        <f>eBooks!G335</f>
        <v>9780762310319</v>
      </c>
      <c r="H335" s="64">
        <f>eBooks!H335</f>
        <v>9781849502184</v>
      </c>
      <c r="I335" s="64" t="str">
        <f>eBooks!I335</f>
        <v>Not Available</v>
      </c>
      <c r="J335" s="64" t="str">
        <f>eBooks!J335</f>
        <v>BME</v>
      </c>
      <c r="K335" s="64" t="str">
        <f>eBooks!K335</f>
        <v>Public Policy &amp; Environmental Management</v>
      </c>
      <c r="L335" s="64" t="str">
        <f>eBooks!N335</f>
        <v>Backlist</v>
      </c>
      <c r="M335" s="64" t="str">
        <f>IF(eBooks!O335=0,"",eBooks!O335)</f>
        <v/>
      </c>
    </row>
    <row r="336" spans="1:13" x14ac:dyDescent="0.3">
      <c r="A336" s="48" t="str">
        <f>eBooks!A336</f>
        <v>Serial</v>
      </c>
      <c r="B336" s="64" t="str">
        <f>eBooks!B336</f>
        <v>Theories of the Multinational Enterprise: Diversity, Complexity and Relevance</v>
      </c>
      <c r="C336" s="64" t="str">
        <f>IF(eBooks!C336=0,"",eBooks!C336)</f>
        <v>Advances in International Management</v>
      </c>
      <c r="D336" s="64" t="str">
        <f>eBooks!D336</f>
        <v xml:space="preserve">Volume 16 </v>
      </c>
      <c r="E336" s="69">
        <v>38210</v>
      </c>
      <c r="F336" s="64" t="str">
        <f>eBooks!F336</f>
        <v>https://www.emerald.com/insight/publication/doi/10.1016/S1571-5027(2004)16</v>
      </c>
      <c r="G336" s="64">
        <f>eBooks!G336</f>
        <v>9780762311262</v>
      </c>
      <c r="H336" s="64">
        <f>eBooks!H336</f>
        <v>9781849502856</v>
      </c>
      <c r="I336" s="64" t="str">
        <f>eBooks!I336</f>
        <v>Not Available</v>
      </c>
      <c r="J336" s="64" t="str">
        <f>eBooks!J336</f>
        <v>BME</v>
      </c>
      <c r="K336" s="64" t="str">
        <f>eBooks!K336</f>
        <v>Business, Management &amp; Strategy</v>
      </c>
      <c r="L336" s="64" t="str">
        <f>eBooks!N336</f>
        <v>Backlist</v>
      </c>
      <c r="M336" s="64" t="str">
        <f>IF(eBooks!O336=0,"",eBooks!O336)</f>
        <v/>
      </c>
    </row>
    <row r="337" spans="1:13" x14ac:dyDescent="0.3">
      <c r="A337" s="48" t="str">
        <f>eBooks!A337</f>
        <v>Serial</v>
      </c>
      <c r="B337" s="64" t="str">
        <f>eBooks!B337</f>
        <v>Advances in Library Administration and Organization</v>
      </c>
      <c r="C337" s="64" t="str">
        <f>IF(eBooks!C337=0,"",eBooks!C337)</f>
        <v>Advances in Library Administration and Organization</v>
      </c>
      <c r="D337" s="64" t="str">
        <f>eBooks!D337</f>
        <v xml:space="preserve">Volume 21 </v>
      </c>
      <c r="E337" s="69">
        <v>38214</v>
      </c>
      <c r="F337" s="64" t="str">
        <f>eBooks!F337</f>
        <v>https://www.emerald.com/insight/publication/doi/10.1016/S0732-0671(2004)21</v>
      </c>
      <c r="G337" s="64">
        <f>eBooks!G337</f>
        <v>9780762311217</v>
      </c>
      <c r="H337" s="64">
        <f>eBooks!H337</f>
        <v>9781849502849</v>
      </c>
      <c r="I337" s="64" t="str">
        <f>eBooks!I337</f>
        <v>Not Available</v>
      </c>
      <c r="J337" s="64" t="str">
        <f>eBooks!J337</f>
        <v>BME</v>
      </c>
      <c r="K337" s="64" t="str">
        <f>eBooks!K337</f>
        <v>Library Studies</v>
      </c>
      <c r="L337" s="64" t="str">
        <f>eBooks!N337</f>
        <v>Backlist</v>
      </c>
      <c r="M337" s="64" t="str">
        <f>IF(eBooks!O337=0,"",eBooks!O337)</f>
        <v/>
      </c>
    </row>
    <row r="338" spans="1:13" x14ac:dyDescent="0.3">
      <c r="A338" s="48" t="str">
        <f>eBooks!A338</f>
        <v>Serial</v>
      </c>
      <c r="B338" s="64" t="str">
        <f>eBooks!B338</f>
        <v>Advances in Accounting Behavioral Research</v>
      </c>
      <c r="C338" s="64" t="str">
        <f>IF(eBooks!C338=0,"",eBooks!C338)</f>
        <v>Advances in Accounting Behavioral Research</v>
      </c>
      <c r="D338" s="64" t="str">
        <f>eBooks!D338</f>
        <v xml:space="preserve">Volume 7 </v>
      </c>
      <c r="E338" s="69">
        <v>38223</v>
      </c>
      <c r="F338" s="64" t="str">
        <f>eBooks!F338</f>
        <v>https://www.emerald.com/insight/publication/doi/10.1016/S1475-1488(2004)7</v>
      </c>
      <c r="G338" s="64">
        <f>eBooks!G338</f>
        <v>9780762311170</v>
      </c>
      <c r="H338" s="64">
        <f>eBooks!H338</f>
        <v>9781849502801</v>
      </c>
      <c r="I338" s="64" t="str">
        <f>eBooks!I338</f>
        <v>Not Available</v>
      </c>
      <c r="J338" s="64" t="str">
        <f>eBooks!J338</f>
        <v>BME</v>
      </c>
      <c r="K338" s="64" t="str">
        <f>eBooks!K338</f>
        <v>Accounting, Finance &amp; Economics</v>
      </c>
      <c r="L338" s="64" t="str">
        <f>eBooks!N338</f>
        <v>Backlist</v>
      </c>
      <c r="M338" s="64" t="str">
        <f>IF(eBooks!O338=0,"",eBooks!O338)</f>
        <v/>
      </c>
    </row>
    <row r="339" spans="1:13" x14ac:dyDescent="0.3">
      <c r="A339" s="48" t="str">
        <f>eBooks!A339</f>
        <v>Standalone</v>
      </c>
      <c r="B339" s="64" t="str">
        <f>eBooks!B339</f>
        <v>Handbook of Transport Geography and Spatial Systems</v>
      </c>
      <c r="C339" s="64" t="str">
        <f>IF(eBooks!C339=0,"",eBooks!C339)</f>
        <v>Handbooks in Transport</v>
      </c>
      <c r="D339" s="64" t="str">
        <f>eBooks!D339</f>
        <v>Book</v>
      </c>
      <c r="E339" s="69">
        <v>38223</v>
      </c>
      <c r="F339" s="64" t="str">
        <f>eBooks!F339</f>
        <v>https://www.emerald.com/insight/publication/doi/10.1108/9781615832538</v>
      </c>
      <c r="G339" s="64">
        <f>eBooks!G339</f>
        <v>9780080441085</v>
      </c>
      <c r="H339" s="64">
        <f>eBooks!H339</f>
        <v>9781615832538</v>
      </c>
      <c r="I339" s="64" t="str">
        <f>eBooks!I339</f>
        <v>Not Available</v>
      </c>
      <c r="J339" s="64" t="str">
        <f>eBooks!J339</f>
        <v>Transport</v>
      </c>
      <c r="K339" s="64" t="str">
        <f>eBooks!K339</f>
        <v>Transport</v>
      </c>
      <c r="L339" s="64" t="str">
        <f>eBooks!N339</f>
        <v>N/A</v>
      </c>
      <c r="M339" s="64" t="str">
        <f>IF(eBooks!O339=0,"",eBooks!O339)</f>
        <v/>
      </c>
    </row>
    <row r="340" spans="1:13" x14ac:dyDescent="0.3">
      <c r="A340" s="48" t="str">
        <f>eBooks!A340</f>
        <v>Serial</v>
      </c>
      <c r="B340" s="64" t="str">
        <f>eBooks!B340</f>
        <v>Research in Economic History</v>
      </c>
      <c r="C340" s="64" t="str">
        <f>IF(eBooks!C340=0,"",eBooks!C340)</f>
        <v>Research in Economic History</v>
      </c>
      <c r="D340" s="64" t="str">
        <f>eBooks!D340</f>
        <v xml:space="preserve">Volume 22 </v>
      </c>
      <c r="E340" s="69">
        <v>38231</v>
      </c>
      <c r="F340" s="64" t="str">
        <f>eBooks!F340</f>
        <v>https://www.emerald.com/insight/publication/doi/10.1016/S0363-3268(2004)22</v>
      </c>
      <c r="G340" s="64">
        <f>eBooks!G340</f>
        <v>9780762311194</v>
      </c>
      <c r="H340" s="64">
        <f>eBooks!H340</f>
        <v>9781849502825</v>
      </c>
      <c r="I340" s="64" t="str">
        <f>eBooks!I340</f>
        <v>Not Available</v>
      </c>
      <c r="J340" s="64" t="str">
        <f>eBooks!J340</f>
        <v>BME</v>
      </c>
      <c r="K340" s="64" t="str">
        <f>eBooks!K340</f>
        <v>Accounting, Finance &amp; Economics</v>
      </c>
      <c r="L340" s="64" t="str">
        <f>eBooks!N340</f>
        <v>Backlist</v>
      </c>
      <c r="M340" s="64" t="str">
        <f>IF(eBooks!O340=0,"",eBooks!O340)</f>
        <v/>
      </c>
    </row>
    <row r="341" spans="1:13" x14ac:dyDescent="0.3">
      <c r="A341" s="48" t="str">
        <f>eBooks!A341</f>
        <v>Serial</v>
      </c>
      <c r="B341" s="64" t="str">
        <f>eBooks!B341</f>
        <v>Unfunded Pension Systems: Ageing and Variance</v>
      </c>
      <c r="C341" s="64" t="str">
        <f>IF(eBooks!C341=0,"",eBooks!C341)</f>
        <v>Contributions to Economic Analysis</v>
      </c>
      <c r="D341" s="64" t="str">
        <f>eBooks!D341</f>
        <v xml:space="preserve">Volume 264 </v>
      </c>
      <c r="E341" s="69">
        <v>38231</v>
      </c>
      <c r="F341" s="64" t="str">
        <f>eBooks!F341</f>
        <v>https://www.emerald.com/insight/publication/doi/10.1108/S0573-8555(2004)264</v>
      </c>
      <c r="G341" s="64">
        <f>eBooks!G341</f>
        <v>9780444517326</v>
      </c>
      <c r="H341" s="64">
        <f>eBooks!H341</f>
        <v>9781849508261</v>
      </c>
      <c r="I341" s="64" t="str">
        <f>eBooks!I341</f>
        <v>Not Available</v>
      </c>
      <c r="J341" s="64" t="str">
        <f>eBooks!J341</f>
        <v>BME</v>
      </c>
      <c r="K341" s="64" t="str">
        <f>eBooks!K341</f>
        <v>Accounting, Finance &amp; Economics</v>
      </c>
      <c r="L341" s="64" t="str">
        <f>eBooks!N341</f>
        <v>Backlist</v>
      </c>
      <c r="M341" s="64" t="str">
        <f>IF(eBooks!O341=0,"",eBooks!O341)</f>
        <v/>
      </c>
    </row>
    <row r="342" spans="1:13" x14ac:dyDescent="0.3">
      <c r="A342" s="48" t="str">
        <f>eBooks!A342</f>
        <v>Serial</v>
      </c>
      <c r="B342" s="64" t="str">
        <f>eBooks!B342</f>
        <v>Silicon Valley North</v>
      </c>
      <c r="C342" s="64" t="str">
        <f>IF(eBooks!C342=0,"",eBooks!C342)</f>
        <v>Technology, Innovation, Entrepreneurship and Competitive Strategy</v>
      </c>
      <c r="D342" s="64" t="str">
        <f>eBooks!D342</f>
        <v xml:space="preserve">Volume 9 </v>
      </c>
      <c r="E342" s="69">
        <v>38234</v>
      </c>
      <c r="F342" s="64" t="str">
        <f>eBooks!F342</f>
        <v>https://www.emerald.com/insight/publication/doi/10.1108/S1479-067X(2004)9</v>
      </c>
      <c r="G342" s="64">
        <f>eBooks!G342</f>
        <v>9780080444574</v>
      </c>
      <c r="H342" s="64">
        <f>eBooks!H342</f>
        <v>9781849508193</v>
      </c>
      <c r="I342" s="64" t="str">
        <f>eBooks!I342</f>
        <v>Not Available</v>
      </c>
      <c r="J342" s="64" t="str">
        <f>eBooks!J342</f>
        <v>BME</v>
      </c>
      <c r="K342" s="64" t="str">
        <f>eBooks!K342</f>
        <v>Business, Management &amp; Strategy</v>
      </c>
      <c r="L342" s="64" t="str">
        <f>eBooks!N342</f>
        <v>Backlist</v>
      </c>
      <c r="M342" s="64" t="str">
        <f>IF(eBooks!O342=0,"",eBooks!O342)</f>
        <v/>
      </c>
    </row>
    <row r="343" spans="1:13" x14ac:dyDescent="0.3">
      <c r="A343" s="48" t="str">
        <f>eBooks!A343</f>
        <v>Serial</v>
      </c>
      <c r="B343" s="64" t="str">
        <f>eBooks!B343</f>
        <v>Evaluating the Upgrading of Technical Courses at Twoyear Colleges: NSF's Advanced Technological Education Program</v>
      </c>
      <c r="C343" s="64" t="str">
        <f>IF(eBooks!C343=0,"",eBooks!C343)</f>
        <v>Advances in Program Evaluation</v>
      </c>
      <c r="D343" s="64" t="str">
        <f>eBooks!D343</f>
        <v xml:space="preserve">Volume 9 </v>
      </c>
      <c r="E343" s="69">
        <v>38241</v>
      </c>
      <c r="F343" s="64" t="str">
        <f>eBooks!F343</f>
        <v>https://www.emerald.com/insight/publication/doi/10.1016/S1474-7863(2004)9</v>
      </c>
      <c r="G343" s="64">
        <f>eBooks!G343</f>
        <v>9780762311200</v>
      </c>
      <c r="H343" s="64">
        <f>eBooks!H343</f>
        <v>9781849502832</v>
      </c>
      <c r="I343" s="64" t="str">
        <f>eBooks!I343</f>
        <v>Not Available</v>
      </c>
      <c r="J343" s="64" t="str">
        <f>eBooks!J343</f>
        <v>SS</v>
      </c>
      <c r="K343" s="64" t="str">
        <f>eBooks!K343</f>
        <v>Education</v>
      </c>
      <c r="L343" s="64" t="str">
        <f>eBooks!N343</f>
        <v>Backlist</v>
      </c>
      <c r="M343" s="64" t="str">
        <f>IF(eBooks!O343=0,"",eBooks!O343)</f>
        <v/>
      </c>
    </row>
    <row r="344" spans="1:13" x14ac:dyDescent="0.3">
      <c r="A344" s="48" t="str">
        <f>eBooks!A344</f>
        <v>Serial</v>
      </c>
      <c r="B344" s="64" t="str">
        <f>eBooks!B344</f>
        <v>Research on Professional Responsibility and Ethics in Accounting</v>
      </c>
      <c r="C344" s="64" t="str">
        <f>IF(eBooks!C344=0,"",eBooks!C344)</f>
        <v>Research on Professional Responsibility and Ethics in Accounting</v>
      </c>
      <c r="D344" s="64" t="str">
        <f>eBooks!D344</f>
        <v xml:space="preserve">Volume 9 </v>
      </c>
      <c r="E344" s="69">
        <v>38247</v>
      </c>
      <c r="F344" s="64" t="str">
        <f>eBooks!F344</f>
        <v>https://www.emerald.com/insight/publication/doi/10.1016/S1574-0765(2004)9</v>
      </c>
      <c r="G344" s="64">
        <f>eBooks!G344</f>
        <v>9780762311255</v>
      </c>
      <c r="H344" s="64">
        <f>eBooks!H344</f>
        <v>9781849508070</v>
      </c>
      <c r="I344" s="64" t="str">
        <f>eBooks!I344</f>
        <v>Not Available</v>
      </c>
      <c r="J344" s="64" t="str">
        <f>eBooks!J344</f>
        <v>BME</v>
      </c>
      <c r="K344" s="64" t="str">
        <f>eBooks!K344</f>
        <v>Accounting, Finance &amp; Economics</v>
      </c>
      <c r="L344" s="64" t="str">
        <f>eBooks!N344</f>
        <v>Backlist</v>
      </c>
      <c r="M344" s="64" t="str">
        <f>IF(eBooks!O344=0,"",eBooks!O344)</f>
        <v/>
      </c>
    </row>
    <row r="345" spans="1:13" x14ac:dyDescent="0.3">
      <c r="A345" s="48" t="str">
        <f>eBooks!A345</f>
        <v>Serial</v>
      </c>
      <c r="B345" s="64" t="str">
        <f>eBooks!B345</f>
        <v>Review of Marketing Research</v>
      </c>
      <c r="C345" s="64" t="str">
        <f>IF(eBooks!C345=0,"",eBooks!C345)</f>
        <v>Review of Marketing Research</v>
      </c>
      <c r="D345" s="64" t="str">
        <f>eBooks!D345</f>
        <v xml:space="preserve">Volume 1 </v>
      </c>
      <c r="E345" s="69">
        <v>38260</v>
      </c>
      <c r="F345" s="64" t="str">
        <f>eBooks!F345</f>
        <v>https://www.emerald.com/insight/publication/doi/10.1108/S1548-6435(2005)1</v>
      </c>
      <c r="G345" s="64">
        <f>eBooks!G345</f>
        <v>9780765613042</v>
      </c>
      <c r="H345" s="64">
        <f>eBooks!H345</f>
        <v>9780857247230</v>
      </c>
      <c r="I345" s="64" t="str">
        <f>eBooks!I345</f>
        <v>Not Available</v>
      </c>
      <c r="J345" s="64" t="str">
        <f>eBooks!J345</f>
        <v>BME</v>
      </c>
      <c r="K345" s="64" t="str">
        <f>eBooks!K345</f>
        <v>Marketing</v>
      </c>
      <c r="L345" s="64" t="str">
        <f>eBooks!N345</f>
        <v>Backlist</v>
      </c>
      <c r="M345" s="64" t="str">
        <f>IF(eBooks!O345=0,"",eBooks!O345)</f>
        <v/>
      </c>
    </row>
    <row r="346" spans="1:13" x14ac:dyDescent="0.3">
      <c r="A346" s="48" t="str">
        <f>eBooks!A346</f>
        <v>Serial</v>
      </c>
      <c r="B346" s="64" t="str">
        <f>eBooks!B346</f>
        <v>Complex Collaboration: Building the Capabilities for Working Across Boundaries</v>
      </c>
      <c r="C346" s="64" t="str">
        <f>IF(eBooks!C346=0,"",eBooks!C346)</f>
        <v>Advances in Interdisciplinary Studies of Work Teams</v>
      </c>
      <c r="D346" s="64" t="str">
        <f>eBooks!D346</f>
        <v xml:space="preserve">Volume 10 </v>
      </c>
      <c r="E346" s="69">
        <v>38260</v>
      </c>
      <c r="F346" s="64" t="str">
        <f>eBooks!F346</f>
        <v>https://www.emerald.com/insight/publication/doi/10.1016/S1572-0977(2004)10</v>
      </c>
      <c r="G346" s="64">
        <f>eBooks!G346</f>
        <v>9780762311323</v>
      </c>
      <c r="H346" s="64">
        <f>eBooks!H346</f>
        <v>9781849502887</v>
      </c>
      <c r="I346" s="64" t="str">
        <f>eBooks!I346</f>
        <v>Not Available</v>
      </c>
      <c r="J346" s="64" t="str">
        <f>eBooks!J346</f>
        <v>BME</v>
      </c>
      <c r="K346" s="64" t="str">
        <f>eBooks!K346</f>
        <v>HR, Learning &amp; Organization Studies</v>
      </c>
      <c r="L346" s="64" t="str">
        <f>eBooks!N346</f>
        <v>Backlist</v>
      </c>
      <c r="M346" s="64" t="str">
        <f>IF(eBooks!O346=0,"",eBooks!O346)</f>
        <v/>
      </c>
    </row>
    <row r="347" spans="1:13" x14ac:dyDescent="0.3">
      <c r="A347" s="48" t="str">
        <f>eBooks!A347</f>
        <v>Serial</v>
      </c>
      <c r="B347" s="64" t="str">
        <f>eBooks!B347</f>
        <v>Teacher Unions and Education Policy: Retrenchment of Reform?</v>
      </c>
      <c r="C347" s="64" t="str">
        <f>IF(eBooks!C347=0,"",eBooks!C347)</f>
        <v>Advances in Education in Diverse Communities: Research, Policy and Praxis</v>
      </c>
      <c r="D347" s="64" t="str">
        <f>eBooks!D347</f>
        <v xml:space="preserve">Volume 3 </v>
      </c>
      <c r="E347" s="69">
        <v>38260</v>
      </c>
      <c r="F347" s="64" t="str">
        <f>eBooks!F347</f>
        <v>https://www.emerald.com/insight/publication/doi/10.1016/S1479-358X(2004)3</v>
      </c>
      <c r="G347" s="64">
        <f>eBooks!G347</f>
        <v>9780762308286</v>
      </c>
      <c r="H347" s="64">
        <f>eBooks!H347</f>
        <v>9781849501262</v>
      </c>
      <c r="I347" s="64" t="str">
        <f>eBooks!I347</f>
        <v>Not Available</v>
      </c>
      <c r="J347" s="64" t="str">
        <f>eBooks!J347</f>
        <v>SS</v>
      </c>
      <c r="K347" s="64" t="str">
        <f>eBooks!K347</f>
        <v>Education</v>
      </c>
      <c r="L347" s="64" t="str">
        <f>eBooks!N347</f>
        <v>Backlist</v>
      </c>
      <c r="M347" s="64" t="str">
        <f>IF(eBooks!O347=0,"",eBooks!O347)</f>
        <v/>
      </c>
    </row>
    <row r="348" spans="1:13" x14ac:dyDescent="0.3">
      <c r="A348" s="48" t="str">
        <f>eBooks!A348</f>
        <v>Serial</v>
      </c>
      <c r="B348" s="64" t="str">
        <f>eBooks!B348</f>
        <v>The Economics of Gender and Mental Illness</v>
      </c>
      <c r="C348" s="64" t="str">
        <f>IF(eBooks!C348=0,"",eBooks!C348)</f>
        <v>Research in Human Capital and Development</v>
      </c>
      <c r="D348" s="64" t="str">
        <f>eBooks!D348</f>
        <v xml:space="preserve">Volume 15 </v>
      </c>
      <c r="E348" s="69">
        <v>38261</v>
      </c>
      <c r="F348" s="64" t="str">
        <f>eBooks!F348</f>
        <v>https://www.emerald.com/insight/publication/doi/10.1016/S0194-3960(2004)15</v>
      </c>
      <c r="G348" s="64">
        <f>eBooks!G348</f>
        <v>9780762311118</v>
      </c>
      <c r="H348" s="64">
        <f>eBooks!H348</f>
        <v>9781849502740</v>
      </c>
      <c r="I348" s="64" t="str">
        <f>eBooks!I348</f>
        <v>Not Available</v>
      </c>
      <c r="J348" s="64" t="str">
        <f>eBooks!J348</f>
        <v>BME</v>
      </c>
      <c r="K348" s="64" t="str">
        <f>eBooks!K348</f>
        <v>HR, Learning &amp; Organization Studies</v>
      </c>
      <c r="L348" s="64" t="str">
        <f>eBooks!N348</f>
        <v>Backlist</v>
      </c>
      <c r="M348" s="64" t="str">
        <f>IF(eBooks!O348=0,"",eBooks!O348)</f>
        <v/>
      </c>
    </row>
    <row r="349" spans="1:13" x14ac:dyDescent="0.3">
      <c r="A349" s="48" t="str">
        <f>eBooks!A349</f>
        <v>Serial</v>
      </c>
      <c r="B349" s="64" t="str">
        <f>eBooks!B349</f>
        <v>Advances in Management Accounting</v>
      </c>
      <c r="C349" s="64" t="str">
        <f>IF(eBooks!C349=0,"",eBooks!C349)</f>
        <v>Advances in Management Accounting</v>
      </c>
      <c r="D349" s="64" t="str">
        <f>eBooks!D349</f>
        <v xml:space="preserve">Volume 13 </v>
      </c>
      <c r="E349" s="69">
        <v>38283</v>
      </c>
      <c r="F349" s="64" t="str">
        <f>eBooks!F349</f>
        <v>https://www.emerald.com/insight/publication/doi/10.1016/S1474-7871(2004)13</v>
      </c>
      <c r="G349" s="64">
        <f>eBooks!G349</f>
        <v>9780762311392</v>
      </c>
      <c r="H349" s="64">
        <f>eBooks!H349</f>
        <v>9781849502955</v>
      </c>
      <c r="I349" s="64" t="str">
        <f>eBooks!I349</f>
        <v>Not Available</v>
      </c>
      <c r="J349" s="64" t="str">
        <f>eBooks!J349</f>
        <v>BME</v>
      </c>
      <c r="K349" s="64" t="str">
        <f>eBooks!K349</f>
        <v>Accounting, Finance &amp; Economics</v>
      </c>
      <c r="L349" s="64" t="str">
        <f>eBooks!N349</f>
        <v>Backlist</v>
      </c>
      <c r="M349" s="64" t="str">
        <f>IF(eBooks!O349=0,"",eBooks!O349)</f>
        <v/>
      </c>
    </row>
    <row r="350" spans="1:13" x14ac:dyDescent="0.3">
      <c r="A350" s="48" t="str">
        <f>eBooks!A350</f>
        <v>Serial</v>
      </c>
      <c r="B350" s="64" t="str">
        <f>eBooks!B350</f>
        <v>Business Strategy over the Industry Lifecycle</v>
      </c>
      <c r="C350" s="64" t="str">
        <f>IF(eBooks!C350=0,"",eBooks!C350)</f>
        <v>Advances in Strategic Management</v>
      </c>
      <c r="D350" s="64" t="str">
        <f>eBooks!D350</f>
        <v xml:space="preserve">Volume 21 </v>
      </c>
      <c r="E350" s="69">
        <v>38290</v>
      </c>
      <c r="F350" s="64" t="str">
        <f>eBooks!F350</f>
        <v>https://www.emerald.com/insight/publication/doi/10.1016/S0742-3322(2004)21</v>
      </c>
      <c r="G350" s="64">
        <f>eBooks!G350</f>
        <v>9780762311354</v>
      </c>
      <c r="H350" s="64">
        <f>eBooks!H350</f>
        <v>9781849502917</v>
      </c>
      <c r="I350" s="64" t="str">
        <f>eBooks!I350</f>
        <v>Not Available</v>
      </c>
      <c r="J350" s="64" t="str">
        <f>eBooks!J350</f>
        <v>BME</v>
      </c>
      <c r="K350" s="64" t="str">
        <f>eBooks!K350</f>
        <v>Business, Management &amp; Strategy</v>
      </c>
      <c r="L350" s="64" t="str">
        <f>eBooks!N350</f>
        <v>Backlist</v>
      </c>
      <c r="M350" s="64" t="str">
        <f>IF(eBooks!O350=0,"",eBooks!O350)</f>
        <v/>
      </c>
    </row>
    <row r="351" spans="1:13" x14ac:dyDescent="0.3">
      <c r="A351" s="48" t="str">
        <f>eBooks!A351</f>
        <v>Serial</v>
      </c>
      <c r="B351" s="64" t="str">
        <f>eBooks!B351</f>
        <v>Diversity in the Work Force</v>
      </c>
      <c r="C351" s="64" t="str">
        <f>IF(eBooks!C351=0,"",eBooks!C351)</f>
        <v>Research in the Sociology of Work</v>
      </c>
      <c r="D351" s="64" t="str">
        <f>eBooks!D351</f>
        <v xml:space="preserve">Volume 14 </v>
      </c>
      <c r="E351" s="69">
        <v>38290</v>
      </c>
      <c r="F351" s="64" t="str">
        <f>eBooks!F351</f>
        <v>https://www.emerald.com/insight/publication/doi/10.1016/S0277-2833(2004)14</v>
      </c>
      <c r="G351" s="64">
        <f>eBooks!G351</f>
        <v>9780762307883</v>
      </c>
      <c r="H351" s="64">
        <f>eBooks!H351</f>
        <v>9781849501071</v>
      </c>
      <c r="I351" s="64" t="str">
        <f>eBooks!I351</f>
        <v>Not Available</v>
      </c>
      <c r="J351" s="64" t="str">
        <f>eBooks!J351</f>
        <v>SS</v>
      </c>
      <c r="K351" s="64" t="str">
        <f>eBooks!K351</f>
        <v>Sociology</v>
      </c>
      <c r="L351" s="64" t="str">
        <f>eBooks!N351</f>
        <v>Backlist</v>
      </c>
      <c r="M351" s="64" t="str">
        <f>IF(eBooks!O351=0,"",eBooks!O351)</f>
        <v/>
      </c>
    </row>
    <row r="352" spans="1:13" x14ac:dyDescent="0.3">
      <c r="A352" s="48" t="str">
        <f>eBooks!A352</f>
        <v>Serial</v>
      </c>
      <c r="B352" s="64" t="str">
        <f>eBooks!B352</f>
        <v>Advances in Taxation</v>
      </c>
      <c r="C352" s="64" t="str">
        <f>IF(eBooks!C352=0,"",eBooks!C352)</f>
        <v>Advances in Taxation</v>
      </c>
      <c r="D352" s="64" t="str">
        <f>eBooks!D352</f>
        <v xml:space="preserve">Volume 16 </v>
      </c>
      <c r="E352" s="69">
        <v>38300</v>
      </c>
      <c r="F352" s="64" t="str">
        <f>eBooks!F352</f>
        <v>https://www.emerald.com/insight/publication/doi/10.1016/S1058-7497(2004)16</v>
      </c>
      <c r="G352" s="64">
        <f>eBooks!G352</f>
        <v>9780762311347</v>
      </c>
      <c r="H352" s="64">
        <f>eBooks!H352</f>
        <v>9781849502900</v>
      </c>
      <c r="I352" s="64" t="str">
        <f>eBooks!I352</f>
        <v>Not Available</v>
      </c>
      <c r="J352" s="64" t="str">
        <f>eBooks!J352</f>
        <v>BME</v>
      </c>
      <c r="K352" s="64" t="str">
        <f>eBooks!K352</f>
        <v>Accounting, Finance &amp; Economics</v>
      </c>
      <c r="L352" s="64" t="str">
        <f>eBooks!N352</f>
        <v>Backlist</v>
      </c>
      <c r="M352" s="64" t="str">
        <f>IF(eBooks!O352=0,"",eBooks!O352)</f>
        <v/>
      </c>
    </row>
    <row r="353" spans="1:13" x14ac:dyDescent="0.3">
      <c r="A353" s="48" t="str">
        <f>eBooks!A353</f>
        <v>Serial</v>
      </c>
      <c r="B353" s="64" t="str">
        <f>eBooks!B353</f>
        <v>The Rise and Fall of Europe's New Stock Markets</v>
      </c>
      <c r="C353" s="64" t="str">
        <f>IF(eBooks!C353=0,"",eBooks!C353)</f>
        <v>Advances in Financial Economics</v>
      </c>
      <c r="D353" s="64" t="str">
        <f>eBooks!D353</f>
        <v xml:space="preserve">Volume 10 </v>
      </c>
      <c r="E353" s="69">
        <v>38301</v>
      </c>
      <c r="F353" s="64" t="str">
        <f>eBooks!F353</f>
        <v>https://www.emerald.com/insight/publication/doi/10.1016/S1569-3732(2004)10</v>
      </c>
      <c r="G353" s="64">
        <f>eBooks!G353</f>
        <v>9780762311378</v>
      </c>
      <c r="H353" s="64">
        <f>eBooks!H353</f>
        <v>9781849502931</v>
      </c>
      <c r="I353" s="64" t="str">
        <f>eBooks!I353</f>
        <v>Not Available</v>
      </c>
      <c r="J353" s="64" t="str">
        <f>eBooks!J353</f>
        <v>BME</v>
      </c>
      <c r="K353" s="64" t="str">
        <f>eBooks!K353</f>
        <v>Accounting, Finance &amp; Economics</v>
      </c>
      <c r="L353" s="64" t="str">
        <f>eBooks!N353</f>
        <v>Backlist</v>
      </c>
      <c r="M353" s="64" t="str">
        <f>IF(eBooks!O353=0,"",eBooks!O353)</f>
        <v/>
      </c>
    </row>
    <row r="354" spans="1:13" x14ac:dyDescent="0.3">
      <c r="A354" s="48" t="str">
        <f>eBooks!A354</f>
        <v>Serial</v>
      </c>
      <c r="B354" s="64" t="str">
        <f>eBooks!B354</f>
        <v>Exploring Interpersonal Dynamics</v>
      </c>
      <c r="C354" s="64" t="str">
        <f>IF(eBooks!C354=0,"",eBooks!C354)</f>
        <v>Research in Occupational Stress and Well Being</v>
      </c>
      <c r="D354" s="64" t="str">
        <f>eBooks!D354</f>
        <v xml:space="preserve">Volume 4 </v>
      </c>
      <c r="E354" s="69">
        <v>38309</v>
      </c>
      <c r="F354" s="64" t="str">
        <f>eBooks!F354</f>
        <v>https://www.emerald.com/insight/publication/doi/10.1016/S1479-3555(2004)4</v>
      </c>
      <c r="G354" s="64">
        <f>eBooks!G354</f>
        <v>9780762311538</v>
      </c>
      <c r="H354" s="64">
        <f>eBooks!H354</f>
        <v>9781849503068</v>
      </c>
      <c r="I354" s="64" t="str">
        <f>eBooks!I354</f>
        <v>Not Available</v>
      </c>
      <c r="J354" s="64" t="str">
        <f>eBooks!J354</f>
        <v>BME</v>
      </c>
      <c r="K354" s="64" t="str">
        <f>eBooks!K354</f>
        <v>HR, Learning &amp; Organization Studies</v>
      </c>
      <c r="L354" s="64" t="str">
        <f>eBooks!N354</f>
        <v>Backlist</v>
      </c>
      <c r="M354" s="64" t="str">
        <f>IF(eBooks!O354=0,"",eBooks!O354)</f>
        <v/>
      </c>
    </row>
    <row r="355" spans="1:13" x14ac:dyDescent="0.3">
      <c r="A355" s="48" t="str">
        <f>eBooks!A355</f>
        <v>Serial</v>
      </c>
      <c r="B355" s="64" t="str">
        <f>eBooks!B355</f>
        <v>Social Contexts of Early Education, and Reconceptualizing Play (II)</v>
      </c>
      <c r="C355" s="64" t="str">
        <f>IF(eBooks!C355=0,"",eBooks!C355)</f>
        <v>Advances in Early Education And Day Care</v>
      </c>
      <c r="D355" s="64" t="str">
        <f>eBooks!D355</f>
        <v xml:space="preserve">Volume 13 </v>
      </c>
      <c r="E355" s="69">
        <v>38309</v>
      </c>
      <c r="F355" s="64" t="str">
        <f>eBooks!F355</f>
        <v>https://www.emerald.com/insight/publication/doi/10.1016/S0270-4021(2004)13</v>
      </c>
      <c r="G355" s="64">
        <f>eBooks!G355</f>
        <v>9780762311460</v>
      </c>
      <c r="H355" s="64">
        <f>eBooks!H355</f>
        <v>9781849502993</v>
      </c>
      <c r="I355" s="64" t="str">
        <f>eBooks!I355</f>
        <v>Not Available</v>
      </c>
      <c r="J355" s="64" t="str">
        <f>eBooks!J355</f>
        <v>SS</v>
      </c>
      <c r="K355" s="64" t="str">
        <f>eBooks!K355</f>
        <v>Education</v>
      </c>
      <c r="L355" s="64" t="str">
        <f>eBooks!N355</f>
        <v>Backlist</v>
      </c>
      <c r="M355" s="64" t="str">
        <f>IF(eBooks!O355=0,"",eBooks!O355)</f>
        <v/>
      </c>
    </row>
    <row r="356" spans="1:13" x14ac:dyDescent="0.3">
      <c r="A356" s="48" t="str">
        <f>eBooks!A356</f>
        <v>Serial</v>
      </c>
      <c r="B356" s="64" t="str">
        <f>eBooks!B356</f>
        <v>Chronic Care, Health Care Systems and Services Integration</v>
      </c>
      <c r="C356" s="64" t="str">
        <f>IF(eBooks!C356=0,"",eBooks!C356)</f>
        <v>Research in the Sociology of Health Care</v>
      </c>
      <c r="D356" s="64" t="str">
        <f>eBooks!D356</f>
        <v xml:space="preserve">Volume 22 </v>
      </c>
      <c r="E356" s="69">
        <v>38314</v>
      </c>
      <c r="F356" s="64" t="str">
        <f>eBooks!F356</f>
        <v>https://www.emerald.com/insight/publication/doi/10.1016/S0275-4959(2004)22</v>
      </c>
      <c r="G356" s="64">
        <f>eBooks!G356</f>
        <v>9780762311477</v>
      </c>
      <c r="H356" s="64">
        <f>eBooks!H356</f>
        <v>9781849503006</v>
      </c>
      <c r="I356" s="64" t="str">
        <f>eBooks!I356</f>
        <v>Not Available</v>
      </c>
      <c r="J356" s="64" t="str">
        <f>eBooks!J356</f>
        <v>SS</v>
      </c>
      <c r="K356" s="64" t="str">
        <f>eBooks!K356</f>
        <v>Sociology</v>
      </c>
      <c r="L356" s="64" t="str">
        <f>eBooks!N356</f>
        <v>Backlist</v>
      </c>
      <c r="M356" s="64" t="str">
        <f>IF(eBooks!O356=0,"",eBooks!O356)</f>
        <v/>
      </c>
    </row>
    <row r="357" spans="1:13" x14ac:dyDescent="0.3">
      <c r="A357" s="48" t="str">
        <f>eBooks!A357</f>
        <v>Serial</v>
      </c>
      <c r="B357" s="64" t="str">
        <f>eBooks!B357</f>
        <v>Administering Special Education: In Pursuit of Dignity and Autonomy</v>
      </c>
      <c r="C357" s="64" t="str">
        <f>IF(eBooks!C357=0,"",eBooks!C357)</f>
        <v>Advances in Educational Administration</v>
      </c>
      <c r="D357" s="64" t="str">
        <f>eBooks!D357</f>
        <v xml:space="preserve">Volume 7 </v>
      </c>
      <c r="E357" s="69">
        <v>38317</v>
      </c>
      <c r="F357" s="64" t="str">
        <f>eBooks!F357</f>
        <v>https://www.emerald.com/insight/publication/doi/10.1016/S1479-3660(2004)7</v>
      </c>
      <c r="G357" s="64">
        <f>eBooks!G357</f>
        <v>9780762311453</v>
      </c>
      <c r="H357" s="64">
        <f>eBooks!H357</f>
        <v>9781849502986</v>
      </c>
      <c r="I357" s="64" t="str">
        <f>eBooks!I357</f>
        <v>Not Available</v>
      </c>
      <c r="J357" s="64" t="str">
        <f>eBooks!J357</f>
        <v>SS</v>
      </c>
      <c r="K357" s="64" t="str">
        <f>eBooks!K357</f>
        <v>Education</v>
      </c>
      <c r="L357" s="64" t="str">
        <f>eBooks!N357</f>
        <v>Backlist</v>
      </c>
      <c r="M357" s="64" t="str">
        <f>IF(eBooks!O357=0,"",eBooks!O357)</f>
        <v/>
      </c>
    </row>
    <row r="358" spans="1:13" x14ac:dyDescent="0.3">
      <c r="A358" s="48" t="str">
        <f>eBooks!A358</f>
        <v>Serial</v>
      </c>
      <c r="B358" s="64" t="str">
        <f>eBooks!B358</f>
        <v>ReInventing Realities</v>
      </c>
      <c r="C358" s="64" t="str">
        <f>IF(eBooks!C358=0,"",eBooks!C358)</f>
        <v>Advances in Public Interest Accounting</v>
      </c>
      <c r="D358" s="64" t="str">
        <f>eBooks!D358</f>
        <v xml:space="preserve">Volume 10 </v>
      </c>
      <c r="E358" s="69">
        <v>38317</v>
      </c>
      <c r="F358" s="64" t="str">
        <f>eBooks!F358</f>
        <v>https://www.emerald.com/insight/publication/doi/10.1016/S1041-7060(2004)10</v>
      </c>
      <c r="G358" s="64">
        <f>eBooks!G358</f>
        <v>9780762311545</v>
      </c>
      <c r="H358" s="64">
        <f>eBooks!H358</f>
        <v>9781849503075</v>
      </c>
      <c r="I358" s="64" t="str">
        <f>eBooks!I358</f>
        <v>Not Available</v>
      </c>
      <c r="J358" s="64" t="str">
        <f>eBooks!J358</f>
        <v>BME</v>
      </c>
      <c r="K358" s="64" t="str">
        <f>eBooks!K358</f>
        <v>Accounting, Finance &amp; Economics</v>
      </c>
      <c r="L358" s="64" t="str">
        <f>eBooks!N358</f>
        <v>Backlist</v>
      </c>
      <c r="M358" s="64" t="str">
        <f>IF(eBooks!O358=0,"",eBooks!O358)</f>
        <v/>
      </c>
    </row>
    <row r="359" spans="1:13" x14ac:dyDescent="0.3">
      <c r="A359" s="48" t="str">
        <f>eBooks!A359</f>
        <v>Serial</v>
      </c>
      <c r="B359" s="64" t="str">
        <f>eBooks!B359</f>
        <v>Advances in Industrial &amp; Labor Relations</v>
      </c>
      <c r="C359" s="64" t="str">
        <f>IF(eBooks!C359=0,"",eBooks!C359)</f>
        <v>Advances in Industrial and Labor Relations</v>
      </c>
      <c r="D359" s="64" t="str">
        <f>eBooks!D359</f>
        <v xml:space="preserve">Volume 13 </v>
      </c>
      <c r="E359" s="69">
        <v>38322</v>
      </c>
      <c r="F359" s="64" t="str">
        <f>eBooks!F359</f>
        <v>https://www.emerald.com/insight/publication/doi/10.1016/S0742-6186(2004)13</v>
      </c>
      <c r="G359" s="64">
        <f>eBooks!G359</f>
        <v>9780762311521</v>
      </c>
      <c r="H359" s="64">
        <f>eBooks!H359</f>
        <v>9781849503051</v>
      </c>
      <c r="I359" s="64" t="str">
        <f>eBooks!I359</f>
        <v>Not Available</v>
      </c>
      <c r="J359" s="64" t="str">
        <f>eBooks!J359</f>
        <v>BME</v>
      </c>
      <c r="K359" s="64" t="str">
        <f>eBooks!K359</f>
        <v>HR, Learning &amp; Organization Studies</v>
      </c>
      <c r="L359" s="64" t="str">
        <f>eBooks!N359</f>
        <v>Backlist</v>
      </c>
      <c r="M359" s="64" t="str">
        <f>IF(eBooks!O359=0,"",eBooks!O359)</f>
        <v/>
      </c>
    </row>
    <row r="360" spans="1:13" x14ac:dyDescent="0.3">
      <c r="A360" s="48" t="str">
        <f>eBooks!A360</f>
        <v>Serial</v>
      </c>
      <c r="B360" s="64" t="str">
        <f>eBooks!B360</f>
        <v>Aesthetics of Law and Culture: Texts, Images, Screens</v>
      </c>
      <c r="C360" s="64" t="str">
        <f>IF(eBooks!C360=0,"",eBooks!C360)</f>
        <v>Studies in Law, Politics, and Society</v>
      </c>
      <c r="D360" s="64" t="str">
        <f>eBooks!D360</f>
        <v xml:space="preserve">Volume 34 </v>
      </c>
      <c r="E360" s="69">
        <v>38322</v>
      </c>
      <c r="F360" s="64" t="str">
        <f>eBooks!F360</f>
        <v>https://www.emerald.com/insight/publication/doi/10.1016/S1059-4337(2004)34</v>
      </c>
      <c r="G360" s="64">
        <f>eBooks!G360</f>
        <v>9780762311514</v>
      </c>
      <c r="H360" s="64">
        <f>eBooks!H360</f>
        <v>9781849503044</v>
      </c>
      <c r="I360" s="64" t="str">
        <f>eBooks!I360</f>
        <v>Not Available</v>
      </c>
      <c r="J360" s="64" t="str">
        <f>eBooks!J360</f>
        <v>SS</v>
      </c>
      <c r="K360" s="64" t="str">
        <f>eBooks!K360</f>
        <v>Sociology</v>
      </c>
      <c r="L360" s="64" t="str">
        <f>eBooks!N360</f>
        <v>Backlist</v>
      </c>
      <c r="M360" s="64" t="str">
        <f>IF(eBooks!O360=0,"",eBooks!O360)</f>
        <v/>
      </c>
    </row>
    <row r="361" spans="1:13" x14ac:dyDescent="0.3">
      <c r="A361" s="48" t="str">
        <f>eBooks!A361</f>
        <v>Serial</v>
      </c>
      <c r="B361" s="64" t="str">
        <f>eBooks!B361</f>
        <v>Assessing Teachers for Professional Certification: The First Decade of the National Board for Professional Teaching Standards</v>
      </c>
      <c r="C361" s="64" t="str">
        <f>IF(eBooks!C361=0,"",eBooks!C361)</f>
        <v>Advances in Program Evaluation</v>
      </c>
      <c r="D361" s="64" t="str">
        <f>eBooks!D361</f>
        <v xml:space="preserve">Volume 11 </v>
      </c>
      <c r="E361" s="69">
        <v>38322</v>
      </c>
      <c r="F361" s="64" t="str">
        <f>eBooks!F361</f>
        <v>https://www.emerald.com/insight/publication/doi/10.1016/S1474-7863(2004)11</v>
      </c>
      <c r="G361" s="64">
        <f>eBooks!G361</f>
        <v>9780762310555</v>
      </c>
      <c r="H361" s="64">
        <f>eBooks!H361</f>
        <v>9781849505307</v>
      </c>
      <c r="I361" s="64" t="str">
        <f>eBooks!I361</f>
        <v>Not Available</v>
      </c>
      <c r="J361" s="64" t="str">
        <f>eBooks!J361</f>
        <v>SS</v>
      </c>
      <c r="K361" s="64" t="str">
        <f>eBooks!K361</f>
        <v>Education</v>
      </c>
      <c r="L361" s="64" t="str">
        <f>eBooks!N361</f>
        <v>Backlist</v>
      </c>
      <c r="M361" s="64" t="str">
        <f>IF(eBooks!O361=0,"",eBooks!O361)</f>
        <v/>
      </c>
    </row>
    <row r="362" spans="1:13" x14ac:dyDescent="0.3">
      <c r="A362" s="48" t="str">
        <f>eBooks!A362</f>
        <v>Serial</v>
      </c>
      <c r="B362" s="64" t="str">
        <f>eBooks!B362</f>
        <v>Corporate Governance</v>
      </c>
      <c r="C362" s="64" t="str">
        <f>IF(eBooks!C362=0,"",eBooks!C362)</f>
        <v>Advances in Financial Economics</v>
      </c>
      <c r="D362" s="64" t="str">
        <f>eBooks!D362</f>
        <v xml:space="preserve">Volume 9 </v>
      </c>
      <c r="E362" s="69">
        <v>38322</v>
      </c>
      <c r="F362" s="64" t="str">
        <f>eBooks!F362</f>
        <v>https://www.emerald.com/insight/publication/doi/10.1016/S1569-3732(2004)9</v>
      </c>
      <c r="G362" s="64">
        <f>eBooks!G362</f>
        <v>9780762311330</v>
      </c>
      <c r="H362" s="64">
        <f>eBooks!H362</f>
        <v>9781849502894</v>
      </c>
      <c r="I362" s="64" t="str">
        <f>eBooks!I362</f>
        <v>Not Available</v>
      </c>
      <c r="J362" s="64" t="str">
        <f>eBooks!J362</f>
        <v>BME</v>
      </c>
      <c r="K362" s="64" t="str">
        <f>eBooks!K362</f>
        <v>Accounting, Finance &amp; Economics</v>
      </c>
      <c r="L362" s="64" t="str">
        <f>eBooks!N362</f>
        <v>Backlist</v>
      </c>
      <c r="M362" s="64" t="str">
        <f>IF(eBooks!O362=0,"",eBooks!O362)</f>
        <v/>
      </c>
    </row>
    <row r="363" spans="1:13" x14ac:dyDescent="0.3">
      <c r="A363" s="48" t="str">
        <f>eBooks!A363</f>
        <v>Serial</v>
      </c>
      <c r="B363" s="64" t="str">
        <f>eBooks!B363</f>
        <v>Ethnographies of Educational and Cultural Conflicts: Strategies and Resolutions</v>
      </c>
      <c r="C363" s="64" t="str">
        <f>IF(eBooks!C363=0,"",eBooks!C363)</f>
        <v>Studies in Educational Ethnography</v>
      </c>
      <c r="D363" s="64" t="str">
        <f>eBooks!D363</f>
        <v xml:space="preserve">Volume 9 </v>
      </c>
      <c r="E363" s="69">
        <v>38322</v>
      </c>
      <c r="F363" s="64" t="str">
        <f>eBooks!F363</f>
        <v>https://www.emerald.com/insight/publication/doi/10.1016/S1529-210X(2004)9</v>
      </c>
      <c r="G363" s="64">
        <f>eBooks!G363</f>
        <v>9780762311125</v>
      </c>
      <c r="H363" s="64">
        <f>eBooks!H363</f>
        <v>9781849502757</v>
      </c>
      <c r="I363" s="64" t="str">
        <f>eBooks!I363</f>
        <v>Not Available</v>
      </c>
      <c r="J363" s="64" t="str">
        <f>eBooks!J363</f>
        <v>SS</v>
      </c>
      <c r="K363" s="64" t="str">
        <f>eBooks!K363</f>
        <v>Education</v>
      </c>
      <c r="L363" s="64" t="str">
        <f>eBooks!N363</f>
        <v>Backlist</v>
      </c>
      <c r="M363" s="64" t="str">
        <f>IF(eBooks!O363=0,"",eBooks!O363)</f>
        <v/>
      </c>
    </row>
    <row r="364" spans="1:13" x14ac:dyDescent="0.3">
      <c r="A364" s="48" t="str">
        <f>eBooks!A364</f>
        <v>Serial</v>
      </c>
      <c r="B364" s="64" t="str">
        <f>eBooks!B364</f>
        <v>Families in Eastern Europe</v>
      </c>
      <c r="C364" s="64" t="str">
        <f>IF(eBooks!C364=0,"",eBooks!C364)</f>
        <v>Contemporary Perspectives in Family Research</v>
      </c>
      <c r="D364" s="64" t="str">
        <f>eBooks!D364</f>
        <v xml:space="preserve">Volume 5 </v>
      </c>
      <c r="E364" s="69">
        <v>38322</v>
      </c>
      <c r="F364" s="64" t="str">
        <f>eBooks!F364</f>
        <v>https://www.emerald.com/insight/publication/doi/10.1016/S1530-3535(2004)5</v>
      </c>
      <c r="G364" s="64">
        <f>eBooks!G364</f>
        <v>9780762311163</v>
      </c>
      <c r="H364" s="64">
        <f>eBooks!H364</f>
        <v>9781849502795</v>
      </c>
      <c r="I364" s="64" t="str">
        <f>eBooks!I364</f>
        <v>Not Available</v>
      </c>
      <c r="J364" s="64" t="str">
        <f>eBooks!J364</f>
        <v>SS</v>
      </c>
      <c r="K364" s="64" t="str">
        <f>eBooks!K364</f>
        <v>Sociology</v>
      </c>
      <c r="L364" s="64" t="str">
        <f>eBooks!N364</f>
        <v>Backlist</v>
      </c>
      <c r="M364" s="64" t="str">
        <f>IF(eBooks!O364=0,"",eBooks!O364)</f>
        <v/>
      </c>
    </row>
    <row r="365" spans="1:13" x14ac:dyDescent="0.3">
      <c r="A365" s="48" t="str">
        <f>eBooks!A365</f>
        <v>Serial</v>
      </c>
      <c r="B365" s="64" t="str">
        <f>eBooks!B365</f>
        <v>Studies on Economic WellBeing: Essays in the Honor of John P. Formby</v>
      </c>
      <c r="C365" s="64" t="str">
        <f>IF(eBooks!C365=0,"",eBooks!C365)</f>
        <v>Research on Economic Inequality</v>
      </c>
      <c r="D365" s="64" t="str">
        <f>eBooks!D365</f>
        <v xml:space="preserve">Volume 12 </v>
      </c>
      <c r="E365" s="69">
        <v>38322</v>
      </c>
      <c r="F365" s="64" t="str">
        <f>eBooks!F365</f>
        <v>https://www.emerald.com/insight/publication/doi/10.1016/S1049-2585(2004)12</v>
      </c>
      <c r="G365" s="64">
        <f>eBooks!G365</f>
        <v>9780762311361</v>
      </c>
      <c r="H365" s="64">
        <f>eBooks!H365</f>
        <v>9781849502924</v>
      </c>
      <c r="I365" s="64" t="str">
        <f>eBooks!I365</f>
        <v>Not Available</v>
      </c>
      <c r="J365" s="64" t="str">
        <f>eBooks!J365</f>
        <v>BME</v>
      </c>
      <c r="K365" s="64" t="str">
        <f>eBooks!K365</f>
        <v>Accounting, Finance &amp; Economics</v>
      </c>
      <c r="L365" s="64" t="str">
        <f>eBooks!N365</f>
        <v>Backlist</v>
      </c>
      <c r="M365" s="64" t="str">
        <f>IF(eBooks!O365=0,"",eBooks!O365)</f>
        <v/>
      </c>
    </row>
    <row r="366" spans="1:13" x14ac:dyDescent="0.3">
      <c r="A366" s="48" t="str">
        <f>eBooks!A366</f>
        <v>Serial</v>
      </c>
      <c r="B366" s="64" t="str">
        <f>eBooks!B366</f>
        <v>Suffer The Little Children</v>
      </c>
      <c r="C366" s="64" t="str">
        <f>IF(eBooks!C366=0,"",eBooks!C366)</f>
        <v>Advances in Education in Diverse Communities: Research, Policy and Praxis</v>
      </c>
      <c r="D366" s="64" t="str">
        <f>eBooks!D366</f>
        <v xml:space="preserve">Volume 4 </v>
      </c>
      <c r="E366" s="69">
        <v>38322</v>
      </c>
      <c r="F366" s="64" t="str">
        <f>eBooks!F366</f>
        <v>https://www.emerald.com/insight/publication/doi/10.1016/S1479-358X(2004)4</v>
      </c>
      <c r="G366" s="64">
        <f>eBooks!G366</f>
        <v>9780762308316</v>
      </c>
      <c r="H366" s="64">
        <f>eBooks!H366</f>
        <v>9781849501293</v>
      </c>
      <c r="I366" s="64" t="str">
        <f>eBooks!I366</f>
        <v>Not Available</v>
      </c>
      <c r="J366" s="64" t="str">
        <f>eBooks!J366</f>
        <v>SS</v>
      </c>
      <c r="K366" s="64" t="str">
        <f>eBooks!K366</f>
        <v>Education</v>
      </c>
      <c r="L366" s="64" t="str">
        <f>eBooks!N366</f>
        <v>Backlist</v>
      </c>
      <c r="M366" s="64" t="str">
        <f>IF(eBooks!O366=0,"",eBooks!O366)</f>
        <v/>
      </c>
    </row>
    <row r="367" spans="1:13" x14ac:dyDescent="0.3">
      <c r="A367" s="48" t="str">
        <f>eBooks!A367</f>
        <v>Serial</v>
      </c>
      <c r="B367" s="64" t="str">
        <f>eBooks!B367</f>
        <v>The Science and Simulation of Human Performance</v>
      </c>
      <c r="C367" s="64" t="str">
        <f>IF(eBooks!C367=0,"",eBooks!C367)</f>
        <v>Advances in Human Performance and Cognitive Engineering Research</v>
      </c>
      <c r="D367" s="64" t="str">
        <f>eBooks!D367</f>
        <v xml:space="preserve">Volume 5 </v>
      </c>
      <c r="E367" s="69">
        <v>38322</v>
      </c>
      <c r="F367" s="64" t="str">
        <f>eBooks!F367</f>
        <v>https://www.emerald.com/insight/publication/doi/10.1016/S1479-3601(2004)5</v>
      </c>
      <c r="G367" s="64">
        <f>eBooks!G367</f>
        <v>9780762311415</v>
      </c>
      <c r="H367" s="64">
        <f>eBooks!H367</f>
        <v>9781849502962</v>
      </c>
      <c r="I367" s="64" t="str">
        <f>eBooks!I367</f>
        <v>Not Available</v>
      </c>
      <c r="J367" s="64" t="str">
        <f>eBooks!J367</f>
        <v>BME</v>
      </c>
      <c r="K367" s="64" t="str">
        <f>eBooks!K367</f>
        <v>HR, Learning &amp; Organization Studies</v>
      </c>
      <c r="L367" s="64" t="str">
        <f>eBooks!N367</f>
        <v>Backlist</v>
      </c>
      <c r="M367" s="64" t="str">
        <f>IF(eBooks!O367=0,"",eBooks!O367)</f>
        <v/>
      </c>
    </row>
    <row r="368" spans="1:13" x14ac:dyDescent="0.3">
      <c r="A368" s="48" t="str">
        <f>eBooks!A368</f>
        <v>Serial</v>
      </c>
      <c r="B368" s="64" t="str">
        <f>eBooks!B368</f>
        <v>Environmental Policy International Trade and Factor Markets</v>
      </c>
      <c r="C368" s="64" t="str">
        <f>IF(eBooks!C368=0,"",eBooks!C368)</f>
        <v>Contributions to Economic Analysis</v>
      </c>
      <c r="D368" s="64" t="str">
        <f>eBooks!D368</f>
        <v xml:space="preserve">Volume 267 </v>
      </c>
      <c r="E368" s="69">
        <v>38329</v>
      </c>
      <c r="F368" s="64" t="str">
        <f>eBooks!F368</f>
        <v>https://www.emerald.com/insight/publication/doi/10.1108/S0573-8555(2004)267</v>
      </c>
      <c r="G368" s="64">
        <f>eBooks!G368</f>
        <v>9780444517081</v>
      </c>
      <c r="H368" s="64">
        <f>eBooks!H368</f>
        <v>9781849508315</v>
      </c>
      <c r="I368" s="64" t="str">
        <f>eBooks!I368</f>
        <v>Not Available</v>
      </c>
      <c r="J368" s="64" t="str">
        <f>eBooks!J368</f>
        <v>BME</v>
      </c>
      <c r="K368" s="64" t="str">
        <f>eBooks!K368</f>
        <v>Accounting, Finance &amp; Economics</v>
      </c>
      <c r="L368" s="64" t="str">
        <f>eBooks!N368</f>
        <v>Backlist</v>
      </c>
      <c r="M368" s="64" t="str">
        <f>IF(eBooks!O368=0,"",eBooks!O368)</f>
        <v/>
      </c>
    </row>
    <row r="369" spans="1:13" x14ac:dyDescent="0.3">
      <c r="A369" s="48" t="str">
        <f>eBooks!A369</f>
        <v>Serial</v>
      </c>
      <c r="B369" s="64" t="str">
        <f>eBooks!B369</f>
        <v>The Economics of Time Use</v>
      </c>
      <c r="C369" s="64" t="str">
        <f>IF(eBooks!C369=0,"",eBooks!C369)</f>
        <v>Contributions to Economic Analysis</v>
      </c>
      <c r="D369" s="64" t="str">
        <f>eBooks!D369</f>
        <v xml:space="preserve">Volume 271 </v>
      </c>
      <c r="E369" s="69">
        <v>38332</v>
      </c>
      <c r="F369" s="64" t="str">
        <f>eBooks!F369</f>
        <v>https://www.emerald.com/insight/publication/doi/10.1016/S0573-8555(2004)271</v>
      </c>
      <c r="G369" s="64">
        <f>eBooks!G369</f>
        <v>9780444515346</v>
      </c>
      <c r="H369" s="64">
        <f>eBooks!H369</f>
        <v>9781849508384</v>
      </c>
      <c r="I369" s="64" t="str">
        <f>eBooks!I369</f>
        <v>Not Available</v>
      </c>
      <c r="J369" s="64" t="str">
        <f>eBooks!J369</f>
        <v>BME</v>
      </c>
      <c r="K369" s="64" t="str">
        <f>eBooks!K369</f>
        <v>Accounting, Finance &amp; Economics</v>
      </c>
      <c r="L369" s="64" t="str">
        <f>eBooks!N369</f>
        <v>Backlist</v>
      </c>
      <c r="M369" s="64" t="str">
        <f>IF(eBooks!O369=0,"",eBooks!O369)</f>
        <v/>
      </c>
    </row>
    <row r="370" spans="1:13" x14ac:dyDescent="0.3">
      <c r="A370" s="48" t="str">
        <f>eBooks!A370</f>
        <v>Serial</v>
      </c>
      <c r="B370" s="64" t="str">
        <f>eBooks!B370</f>
        <v>The Political Economy of Policy Reform: Essays in Honor of J. Michael Finger</v>
      </c>
      <c r="C370" s="64" t="str">
        <f>IF(eBooks!C370=0,"",eBooks!C370)</f>
        <v>Contributions to Economic Analysis</v>
      </c>
      <c r="D370" s="64" t="str">
        <f>eBooks!D370</f>
        <v xml:space="preserve">Volume 270 </v>
      </c>
      <c r="E370" s="69">
        <v>38332</v>
      </c>
      <c r="F370" s="64" t="str">
        <f>eBooks!F370</f>
        <v>https://www.emerald.com/insight/publication/doi/10.1016/S0573-8555(2004)270</v>
      </c>
      <c r="G370" s="64">
        <f>eBooks!G370</f>
        <v>9780444518163</v>
      </c>
      <c r="H370" s="64">
        <f>eBooks!H370</f>
        <v>9781849508391</v>
      </c>
      <c r="I370" s="64" t="str">
        <f>eBooks!I370</f>
        <v>Not Available</v>
      </c>
      <c r="J370" s="64" t="str">
        <f>eBooks!J370</f>
        <v>BME</v>
      </c>
      <c r="K370" s="64" t="str">
        <f>eBooks!K370</f>
        <v>Accounting, Finance &amp; Economics</v>
      </c>
      <c r="L370" s="64" t="str">
        <f>eBooks!N370</f>
        <v>Backlist</v>
      </c>
      <c r="M370" s="64" t="str">
        <f>IF(eBooks!O370=0,"",eBooks!O370)</f>
        <v/>
      </c>
    </row>
    <row r="371" spans="1:13" x14ac:dyDescent="0.3">
      <c r="A371" s="48" t="str">
        <f>eBooks!A371</f>
        <v>Serial</v>
      </c>
      <c r="B371" s="64" t="str">
        <f>eBooks!B371</f>
        <v>Applications of Artificial Intelligence in Finance and Economics</v>
      </c>
      <c r="C371" s="64" t="str">
        <f>IF(eBooks!C371=0,"",eBooks!C371)</f>
        <v>Advances in Econometrics</v>
      </c>
      <c r="D371" s="64" t="str">
        <f>eBooks!D371</f>
        <v xml:space="preserve">Volume 19 </v>
      </c>
      <c r="E371" s="69">
        <v>38335</v>
      </c>
      <c r="F371" s="64" t="str">
        <f>eBooks!F371</f>
        <v>https://www.emerald.com/insight/publication/doi/10.1016/S0731-9053(2004)19</v>
      </c>
      <c r="G371" s="64">
        <f>eBooks!G371</f>
        <v>9780762311507</v>
      </c>
      <c r="H371" s="64">
        <f>eBooks!H371</f>
        <v>9781849503037</v>
      </c>
      <c r="I371" s="64" t="str">
        <f>eBooks!I371</f>
        <v>Not Available</v>
      </c>
      <c r="J371" s="64" t="str">
        <f>eBooks!J371</f>
        <v>BME</v>
      </c>
      <c r="K371" s="64" t="str">
        <f>eBooks!K371</f>
        <v>Accounting, Finance &amp; Economics</v>
      </c>
      <c r="L371" s="64" t="str">
        <f>eBooks!N371</f>
        <v>Backlist</v>
      </c>
      <c r="M371" s="64" t="str">
        <f>IF(eBooks!O371=0,"",eBooks!O371)</f>
        <v/>
      </c>
    </row>
    <row r="372" spans="1:13" x14ac:dyDescent="0.3">
      <c r="A372" s="48" t="str">
        <f>eBooks!A372</f>
        <v>Serial</v>
      </c>
      <c r="B372" s="64" t="str">
        <f>eBooks!B372</f>
        <v>Japanese Firms in Transition: Responding to the Globalization Challenge</v>
      </c>
      <c r="C372" s="64" t="str">
        <f>IF(eBooks!C372=0,"",eBooks!C372)</f>
        <v>Advances in International Management</v>
      </c>
      <c r="D372" s="64" t="str">
        <f>eBooks!D372</f>
        <v xml:space="preserve">Volume 17 </v>
      </c>
      <c r="E372" s="69">
        <v>38335</v>
      </c>
      <c r="F372" s="64" t="str">
        <f>eBooks!F372</f>
        <v>https://www.emerald.com/insight/publication/doi/10.1016/S1571-5027(2004)17</v>
      </c>
      <c r="G372" s="64">
        <f>eBooks!G372</f>
        <v>9780762311576</v>
      </c>
      <c r="H372" s="64">
        <f>eBooks!H372</f>
        <v>9781849503099</v>
      </c>
      <c r="I372" s="64" t="str">
        <f>eBooks!I372</f>
        <v>Not Available</v>
      </c>
      <c r="J372" s="64" t="str">
        <f>eBooks!J372</f>
        <v>BME</v>
      </c>
      <c r="K372" s="64" t="str">
        <f>eBooks!K372</f>
        <v>Business, Management &amp; Strategy</v>
      </c>
      <c r="L372" s="64" t="str">
        <f>eBooks!N372</f>
        <v>Backlist</v>
      </c>
      <c r="M372" s="64" t="str">
        <f>IF(eBooks!O372=0,"",eBooks!O372)</f>
        <v/>
      </c>
    </row>
    <row r="373" spans="1:13" x14ac:dyDescent="0.3">
      <c r="A373" s="48" t="str">
        <f>eBooks!A373</f>
        <v>Serial</v>
      </c>
      <c r="B373" s="64" t="str">
        <f>eBooks!B373</f>
        <v>Link Analysis: An Information Science Approach</v>
      </c>
      <c r="C373" s="64" t="str">
        <f>IF(eBooks!C373=0,"",eBooks!C373)</f>
        <v>Library and Information Science</v>
      </c>
      <c r="D373" s="64" t="str">
        <f>eBooks!D373</f>
        <v xml:space="preserve">Volume 04 </v>
      </c>
      <c r="E373" s="69">
        <v>38335</v>
      </c>
      <c r="F373" s="64" t="str">
        <f>eBooks!F373</f>
        <v>https://www.emerald.com/insight/publication/doi/10.1108/S1876-0562(2004)04</v>
      </c>
      <c r="G373" s="64">
        <f>eBooks!G373</f>
        <v>9780120885534</v>
      </c>
      <c r="H373" s="64">
        <f>eBooks!H373</f>
        <v>9781849507905</v>
      </c>
      <c r="I373" s="64" t="str">
        <f>eBooks!I373</f>
        <v>Not Available</v>
      </c>
      <c r="J373" s="64" t="str">
        <f>eBooks!J373</f>
        <v>BME</v>
      </c>
      <c r="K373" s="64" t="str">
        <f>eBooks!K373</f>
        <v>Library Studies</v>
      </c>
      <c r="L373" s="64" t="str">
        <f>eBooks!N373</f>
        <v>Backlist</v>
      </c>
      <c r="M373" s="64" t="str">
        <f>IF(eBooks!O373=0,"",eBooks!O373)</f>
        <v/>
      </c>
    </row>
    <row r="374" spans="1:13" x14ac:dyDescent="0.3">
      <c r="A374" s="48" t="str">
        <f>eBooks!A374</f>
        <v>Serial</v>
      </c>
      <c r="B374" s="64" t="str">
        <f>eBooks!B374</f>
        <v>Product Inovation, Interactive Learning and Economic Performance</v>
      </c>
      <c r="C374" s="64" t="str">
        <f>IF(eBooks!C374=0,"",eBooks!C374)</f>
        <v>Research on Technological Innovation, Management and Policy</v>
      </c>
      <c r="D374" s="64" t="str">
        <f>eBooks!D374</f>
        <v xml:space="preserve">Volume 8 </v>
      </c>
      <c r="E374" s="69">
        <v>38335</v>
      </c>
      <c r="F374" s="64" t="str">
        <f>eBooks!F374</f>
        <v>https://www.emerald.com/insight/publication/doi/10.1016/S0737-1071(2004)8</v>
      </c>
      <c r="G374" s="64">
        <f>eBooks!G374</f>
        <v>9780762311569</v>
      </c>
      <c r="H374" s="64">
        <f>eBooks!H374</f>
        <v>9781849503082</v>
      </c>
      <c r="I374" s="64" t="str">
        <f>eBooks!I374</f>
        <v>Not Available</v>
      </c>
      <c r="J374" s="64" t="str">
        <f>eBooks!J374</f>
        <v>BME</v>
      </c>
      <c r="K374" s="64" t="str">
        <f>eBooks!K374</f>
        <v>Business, Management &amp; Strategy</v>
      </c>
      <c r="L374" s="64" t="str">
        <f>eBooks!N374</f>
        <v>Backlist</v>
      </c>
      <c r="M374" s="64" t="str">
        <f>IF(eBooks!O374=0,"",eBooks!O374)</f>
        <v/>
      </c>
    </row>
    <row r="375" spans="1:13" x14ac:dyDescent="0.3">
      <c r="A375" s="48" t="str">
        <f>eBooks!A375</f>
        <v>Serial</v>
      </c>
      <c r="B375" s="64" t="str">
        <f>eBooks!B375</f>
        <v>Race and Ethnicity in New York City</v>
      </c>
      <c r="C375" s="64" t="str">
        <f>IF(eBooks!C375=0,"",eBooks!C375)</f>
        <v>Research in Urban Sociology</v>
      </c>
      <c r="D375" s="64" t="str">
        <f>eBooks!D375</f>
        <v xml:space="preserve">Volume 7 </v>
      </c>
      <c r="E375" s="69">
        <v>38335</v>
      </c>
      <c r="F375" s="64" t="str">
        <f>eBooks!F375</f>
        <v>https://www.emerald.com/insight/publication/doi/10.1016/S1047-0042(2004)7</v>
      </c>
      <c r="G375" s="64">
        <f>eBooks!G375</f>
        <v>9780762311491</v>
      </c>
      <c r="H375" s="64">
        <f>eBooks!H375</f>
        <v>9781849503020</v>
      </c>
      <c r="I375" s="64" t="str">
        <f>eBooks!I375</f>
        <v>Not Available</v>
      </c>
      <c r="J375" s="64" t="str">
        <f>eBooks!J375</f>
        <v>SS</v>
      </c>
      <c r="K375" s="64" t="str">
        <f>eBooks!K375</f>
        <v>Sociology</v>
      </c>
      <c r="L375" s="64" t="str">
        <f>eBooks!N375</f>
        <v>Backlist</v>
      </c>
      <c r="M375" s="64" t="str">
        <f>IF(eBooks!O375=0,"",eBooks!O375)</f>
        <v/>
      </c>
    </row>
    <row r="376" spans="1:13" x14ac:dyDescent="0.3">
      <c r="A376" s="48" t="str">
        <f>eBooks!A376</f>
        <v>Serial</v>
      </c>
      <c r="B376" s="64" t="str">
        <f>eBooks!B376</f>
        <v>Seeing is Believing? Approaches to Visual Research</v>
      </c>
      <c r="C376" s="64" t="str">
        <f>IF(eBooks!C376=0,"",eBooks!C376)</f>
        <v>Studies in Qualitative Methodology</v>
      </c>
      <c r="D376" s="64" t="str">
        <f>eBooks!D376</f>
        <v xml:space="preserve">Volume 7 </v>
      </c>
      <c r="E376" s="69">
        <v>38335</v>
      </c>
      <c r="F376" s="64" t="str">
        <f>eBooks!F376</f>
        <v>https://www.emerald.com/insight/publication/doi/10.1016/S1042-3192(2004)7</v>
      </c>
      <c r="G376" s="64">
        <f>eBooks!G376</f>
        <v>9780762310210</v>
      </c>
      <c r="H376" s="64">
        <f>eBooks!H376</f>
        <v>9781849502115</v>
      </c>
      <c r="I376" s="64" t="str">
        <f>eBooks!I376</f>
        <v>Not Available</v>
      </c>
      <c r="J376" s="64" t="str">
        <f>eBooks!J376</f>
        <v>SS</v>
      </c>
      <c r="K376" s="64" t="str">
        <f>eBooks!K376</f>
        <v>Sociology</v>
      </c>
      <c r="L376" s="64" t="str">
        <f>eBooks!N376</f>
        <v>Backlist</v>
      </c>
      <c r="M376" s="64" t="str">
        <f>IF(eBooks!O376=0,"",eBooks!O376)</f>
        <v/>
      </c>
    </row>
    <row r="377" spans="1:13" x14ac:dyDescent="0.3">
      <c r="A377" s="48" t="str">
        <f>eBooks!A377</f>
        <v>Serial</v>
      </c>
      <c r="B377" s="64" t="str">
        <f>eBooks!B377</f>
        <v>Research on Employment for Persons with Severe Mental Illness</v>
      </c>
      <c r="C377" s="64" t="str">
        <f>IF(eBooks!C377=0,"",eBooks!C377)</f>
        <v>Research in Community and Mental Health</v>
      </c>
      <c r="D377" s="64" t="str">
        <f>eBooks!D377</f>
        <v xml:space="preserve">Volume 13 </v>
      </c>
      <c r="E377" s="69">
        <v>38338</v>
      </c>
      <c r="F377" s="64" t="str">
        <f>eBooks!F377</f>
        <v>https://www.emerald.com/insight/publication/doi/10.1016/S0192-0812(2004)13</v>
      </c>
      <c r="G377" s="64">
        <f>eBooks!G377</f>
        <v>9780762311293</v>
      </c>
      <c r="H377" s="64">
        <f>eBooks!H377</f>
        <v>9781849502863</v>
      </c>
      <c r="I377" s="64" t="str">
        <f>eBooks!I377</f>
        <v>Not Available</v>
      </c>
      <c r="J377" s="64" t="str">
        <f>eBooks!J377</f>
        <v>SS</v>
      </c>
      <c r="K377" s="64" t="str">
        <f>eBooks!K377</f>
        <v>Sociology</v>
      </c>
      <c r="L377" s="64" t="str">
        <f>eBooks!N377</f>
        <v>Backlist</v>
      </c>
      <c r="M377" s="64" t="str">
        <f>IF(eBooks!O377=0,"",eBooks!O377)</f>
        <v/>
      </c>
    </row>
    <row r="378" spans="1:13" x14ac:dyDescent="0.3">
      <c r="A378" s="48" t="str">
        <f>eBooks!A378</f>
        <v>Serial</v>
      </c>
      <c r="B378" s="64" t="str">
        <f>eBooks!B378</f>
        <v>Advances in Accounting Education Teaching and Curriculum Innovations</v>
      </c>
      <c r="C378" s="64" t="str">
        <f>IF(eBooks!C378=0,"",eBooks!C378)</f>
        <v>Advances in Accounting Education</v>
      </c>
      <c r="D378" s="64" t="str">
        <f>eBooks!D378</f>
        <v xml:space="preserve">Volume 6 </v>
      </c>
      <c r="E378" s="69">
        <v>38339</v>
      </c>
      <c r="F378" s="64" t="str">
        <f>eBooks!F378</f>
        <v>https://www.emerald.com/insight/publication/doi/10.1016/S1085-4622(2004)6</v>
      </c>
      <c r="G378" s="64">
        <f>eBooks!G378</f>
        <v>9780762311439</v>
      </c>
      <c r="H378" s="64">
        <f>eBooks!H378</f>
        <v>9781849508681</v>
      </c>
      <c r="I378" s="64" t="str">
        <f>eBooks!I378</f>
        <v>Not Available</v>
      </c>
      <c r="J378" s="64" t="str">
        <f>eBooks!J378</f>
        <v>BME</v>
      </c>
      <c r="K378" s="64" t="str">
        <f>eBooks!K378</f>
        <v>Accounting, Finance &amp; Economics</v>
      </c>
      <c r="L378" s="64" t="str">
        <f>eBooks!N378</f>
        <v>Backlist</v>
      </c>
      <c r="M378" s="64" t="str">
        <f>IF(eBooks!O378=0,"",eBooks!O378)</f>
        <v/>
      </c>
    </row>
    <row r="379" spans="1:13" x14ac:dyDescent="0.3">
      <c r="A379" s="48" t="str">
        <f>eBooks!A379</f>
        <v>Serial</v>
      </c>
      <c r="B379" s="64" t="str">
        <f>eBooks!B379</f>
        <v>Advances in Librarianship</v>
      </c>
      <c r="C379" s="64" t="str">
        <f>IF(eBooks!C379=0,"",eBooks!C379)</f>
        <v>Advances in Librarianship</v>
      </c>
      <c r="D379" s="64" t="str">
        <f>eBooks!D379</f>
        <v xml:space="preserve">Volume 28 </v>
      </c>
      <c r="E379" s="69">
        <v>38339</v>
      </c>
      <c r="F379" s="64" t="str">
        <f>eBooks!F379</f>
        <v>https://www.emerald.com/insight/publication/doi/10.1016/S0065-2830(2004)28</v>
      </c>
      <c r="G379" s="64">
        <f>eBooks!G379</f>
        <v>9780120246281</v>
      </c>
      <c r="H379" s="64">
        <f>eBooks!H379</f>
        <v>9781849500050</v>
      </c>
      <c r="I379" s="64" t="str">
        <f>eBooks!I379</f>
        <v>Not Available</v>
      </c>
      <c r="J379" s="64" t="str">
        <f>eBooks!J379</f>
        <v>BME</v>
      </c>
      <c r="K379" s="64" t="str">
        <f>eBooks!K379</f>
        <v>Library Studies</v>
      </c>
      <c r="L379" s="64" t="str">
        <f>eBooks!N379</f>
        <v>Backlist</v>
      </c>
      <c r="M379" s="64" t="str">
        <f>IF(eBooks!O379=0,"",eBooks!O379)</f>
        <v/>
      </c>
    </row>
    <row r="380" spans="1:13" x14ac:dyDescent="0.3">
      <c r="A380" s="48" t="str">
        <f>eBooks!A380</f>
        <v>Serial</v>
      </c>
      <c r="B380" s="64" t="str">
        <f>eBooks!B380</f>
        <v>Authority in Contention</v>
      </c>
      <c r="C380" s="64" t="str">
        <f>IF(eBooks!C380=0,"",eBooks!C380)</f>
        <v>Research in Social Movements, Conflicts and Change</v>
      </c>
      <c r="D380" s="64" t="str">
        <f>eBooks!D380</f>
        <v xml:space="preserve">Volume 25 </v>
      </c>
      <c r="E380" s="69">
        <v>38342</v>
      </c>
      <c r="F380" s="64" t="str">
        <f>eBooks!F380</f>
        <v>https://www.emerald.com/insight/publication/doi/10.1016/S0163-786X(2004)25</v>
      </c>
      <c r="G380" s="64">
        <f>eBooks!G380</f>
        <v>9780762310371</v>
      </c>
      <c r="H380" s="64">
        <f>eBooks!H380</f>
        <v>9781849502238</v>
      </c>
      <c r="I380" s="64" t="str">
        <f>eBooks!I380</f>
        <v>Not Available</v>
      </c>
      <c r="J380" s="64" t="str">
        <f>eBooks!J380</f>
        <v>SS</v>
      </c>
      <c r="K380" s="64" t="str">
        <f>eBooks!K380</f>
        <v>Sociology</v>
      </c>
      <c r="L380" s="64" t="str">
        <f>eBooks!N380</f>
        <v>Backlist</v>
      </c>
      <c r="M380" s="64" t="str">
        <f>IF(eBooks!O380=0,"",eBooks!O380)</f>
        <v/>
      </c>
    </row>
    <row r="381" spans="1:13" x14ac:dyDescent="0.3">
      <c r="A381" s="48" t="str">
        <f>eBooks!A381</f>
        <v>Serial</v>
      </c>
      <c r="B381" s="64" t="str">
        <f>eBooks!B381</f>
        <v>New Directions in Macromodelling</v>
      </c>
      <c r="C381" s="64" t="str">
        <f>IF(eBooks!C381=0,"",eBooks!C381)</f>
        <v>Contributions to Economic Analysis</v>
      </c>
      <c r="D381" s="64" t="str">
        <f>eBooks!D381</f>
        <v xml:space="preserve">Volume 269 </v>
      </c>
      <c r="E381" s="69">
        <v>38345</v>
      </c>
      <c r="F381" s="64" t="str">
        <f>eBooks!F381</f>
        <v>https://www.emerald.com/insight/publication/doi/10.1016/S0573-8555(2004)269</v>
      </c>
      <c r="G381" s="64">
        <f>eBooks!G381</f>
        <v>9780444516336</v>
      </c>
      <c r="H381" s="64">
        <f>eBooks!H381</f>
        <v>9781849508308</v>
      </c>
      <c r="I381" s="64" t="str">
        <f>eBooks!I381</f>
        <v>Not Available</v>
      </c>
      <c r="J381" s="64" t="str">
        <f>eBooks!J381</f>
        <v>BME</v>
      </c>
      <c r="K381" s="64" t="str">
        <f>eBooks!K381</f>
        <v>Accounting, Finance &amp; Economics</v>
      </c>
      <c r="L381" s="64" t="str">
        <f>eBooks!N381</f>
        <v>Backlist</v>
      </c>
      <c r="M381" s="64" t="str">
        <f>IF(eBooks!O381=0,"",eBooks!O381)</f>
        <v/>
      </c>
    </row>
    <row r="382" spans="1:13" x14ac:dyDescent="0.3">
      <c r="A382" s="48" t="str">
        <f>eBooks!A382</f>
        <v>Serial</v>
      </c>
      <c r="B382" s="64" t="str">
        <f>eBooks!B382</f>
        <v>Globalism/Localism at Work</v>
      </c>
      <c r="C382" s="64" t="str">
        <f>IF(eBooks!C382=0,"",eBooks!C382)</f>
        <v>Research in the Sociology of Work</v>
      </c>
      <c r="D382" s="64" t="str">
        <f>eBooks!D382</f>
        <v xml:space="preserve">Volume 13 </v>
      </c>
      <c r="E382" s="69">
        <v>38351</v>
      </c>
      <c r="F382" s="64" t="str">
        <f>eBooks!F382</f>
        <v>https://www.emerald.com/insight/publication/doi/10.1016/S0277-2833(2004)13</v>
      </c>
      <c r="G382" s="64">
        <f>eBooks!G382</f>
        <v>9780762310456</v>
      </c>
      <c r="H382" s="64">
        <f>eBooks!H382</f>
        <v>9781849502290</v>
      </c>
      <c r="I382" s="64" t="str">
        <f>eBooks!I382</f>
        <v>Not Available</v>
      </c>
      <c r="J382" s="64" t="str">
        <f>eBooks!J382</f>
        <v>SS</v>
      </c>
      <c r="K382" s="64" t="str">
        <f>eBooks!K382</f>
        <v>Sociology</v>
      </c>
      <c r="L382" s="64" t="str">
        <f>eBooks!N382</f>
        <v>Backlist</v>
      </c>
      <c r="M382" s="64" t="str">
        <f>IF(eBooks!O382=0,"",eBooks!O382)</f>
        <v/>
      </c>
    </row>
    <row r="383" spans="1:13" x14ac:dyDescent="0.3">
      <c r="A383" s="48" t="str">
        <f>eBooks!A383</f>
        <v>Serial</v>
      </c>
      <c r="B383" s="64" t="str">
        <f>eBooks!B383</f>
        <v>Identity, Agency and Social Institutions in Educational Ethnography</v>
      </c>
      <c r="C383" s="64" t="str">
        <f>IF(eBooks!C383=0,"",eBooks!C383)</f>
        <v>Studies in Educational Ethnography</v>
      </c>
      <c r="D383" s="64" t="str">
        <f>eBooks!D383</f>
        <v xml:space="preserve">Volume 10 </v>
      </c>
      <c r="E383" s="69">
        <v>38351</v>
      </c>
      <c r="F383" s="64" t="str">
        <f>eBooks!F383</f>
        <v>https://www.emerald.com/insight/publication/doi/10.1016/S1529-210X(2004)10</v>
      </c>
      <c r="G383" s="64">
        <f>eBooks!G383</f>
        <v>9780762311446</v>
      </c>
      <c r="H383" s="64">
        <f>eBooks!H383</f>
        <v>9781849502979</v>
      </c>
      <c r="I383" s="64" t="str">
        <f>eBooks!I383</f>
        <v>Not Available</v>
      </c>
      <c r="J383" s="64" t="str">
        <f>eBooks!J383</f>
        <v>SS</v>
      </c>
      <c r="K383" s="64" t="str">
        <f>eBooks!K383</f>
        <v>Education</v>
      </c>
      <c r="L383" s="64" t="str">
        <f>eBooks!N383</f>
        <v>Backlist</v>
      </c>
      <c r="M383" s="64" t="str">
        <f>IF(eBooks!O383=0,"",eBooks!O383)</f>
        <v/>
      </c>
    </row>
    <row r="384" spans="1:13" x14ac:dyDescent="0.3">
      <c r="A384" s="48" t="str">
        <f>eBooks!A384</f>
        <v>Serial</v>
      </c>
      <c r="B384" s="64" t="str">
        <f>eBooks!B384</f>
        <v>Socioeconomic Aspects of Human Behavioral Ecology</v>
      </c>
      <c r="C384" s="64" t="str">
        <f>IF(eBooks!C384=0,"",eBooks!C384)</f>
        <v>Research in Economic Anthropology</v>
      </c>
      <c r="D384" s="64" t="str">
        <f>eBooks!D384</f>
        <v xml:space="preserve">Volume 23 </v>
      </c>
      <c r="E384" s="69">
        <v>38351</v>
      </c>
      <c r="F384" s="64" t="str">
        <f>eBooks!F384</f>
        <v>https://www.emerald.com/insight/publication/doi/10.1016/S0190-1281(2004)23</v>
      </c>
      <c r="G384" s="64">
        <f>eBooks!G384</f>
        <v>9780762310821</v>
      </c>
      <c r="H384" s="64">
        <f>eBooks!H384</f>
        <v>9781849502559</v>
      </c>
      <c r="I384" s="64" t="str">
        <f>eBooks!I384</f>
        <v>Not Available</v>
      </c>
      <c r="J384" s="64" t="str">
        <f>eBooks!J384</f>
        <v>BME</v>
      </c>
      <c r="K384" s="64" t="str">
        <f>eBooks!K384</f>
        <v>Public Policy &amp; Environmental Management</v>
      </c>
      <c r="L384" s="64" t="str">
        <f>eBooks!N384</f>
        <v>Backlist</v>
      </c>
      <c r="M384" s="64" t="str">
        <f>IF(eBooks!O384=0,"",eBooks!O384)</f>
        <v/>
      </c>
    </row>
    <row r="385" spans="1:13" x14ac:dyDescent="0.3">
      <c r="A385" s="48" t="str">
        <f>eBooks!A385</f>
        <v>Serial</v>
      </c>
      <c r="B385" s="64" t="str">
        <f>eBooks!B385</f>
        <v>Spatial and Spatiotemporal Econometrics</v>
      </c>
      <c r="C385" s="64" t="str">
        <f>IF(eBooks!C385=0,"",eBooks!C385)</f>
        <v>Advances in Econometrics</v>
      </c>
      <c r="D385" s="64" t="str">
        <f>eBooks!D385</f>
        <v xml:space="preserve">Volume 18 </v>
      </c>
      <c r="E385" s="69">
        <v>38351</v>
      </c>
      <c r="F385" s="64" t="str">
        <f>eBooks!F385</f>
        <v>https://www.emerald.com/insight/publication/doi/10.1016/S0731-9053(2004)18</v>
      </c>
      <c r="G385" s="64">
        <f>eBooks!G385</f>
        <v>9780762311484</v>
      </c>
      <c r="H385" s="64">
        <f>eBooks!H385</f>
        <v>9781849503013</v>
      </c>
      <c r="I385" s="64" t="str">
        <f>eBooks!I385</f>
        <v>Not Available</v>
      </c>
      <c r="J385" s="64" t="str">
        <f>eBooks!J385</f>
        <v>BME</v>
      </c>
      <c r="K385" s="64" t="str">
        <f>eBooks!K385</f>
        <v>Accounting, Finance &amp; Economics</v>
      </c>
      <c r="L385" s="64" t="str">
        <f>eBooks!N385</f>
        <v>Backlist</v>
      </c>
      <c r="M385" s="64" t="str">
        <f>IF(eBooks!O385=0,"",eBooks!O385)</f>
        <v/>
      </c>
    </row>
    <row r="386" spans="1:13" x14ac:dyDescent="0.3">
      <c r="A386" s="48" t="str">
        <f>eBooks!A386</f>
        <v>Serial</v>
      </c>
      <c r="B386" s="64" t="str">
        <f>eBooks!B386</f>
        <v>Tourism, Trade and National Welfare</v>
      </c>
      <c r="C386" s="64" t="str">
        <f>IF(eBooks!C386=0,"",eBooks!C386)</f>
        <v>Contributions to Economic Analysis</v>
      </c>
      <c r="D386" s="64" t="str">
        <f>eBooks!D386</f>
        <v xml:space="preserve">Volume 265 </v>
      </c>
      <c r="E386" s="69">
        <v>38351</v>
      </c>
      <c r="F386" s="64" t="str">
        <f>eBooks!F386</f>
        <v>https://www.emerald.com/insight/publication/doi/10.1108/S0573-8555(2004)265</v>
      </c>
      <c r="G386" s="64">
        <f>eBooks!G386</f>
        <v>9780444517074</v>
      </c>
      <c r="H386" s="64">
        <f>eBooks!H386</f>
        <v>9781849508254</v>
      </c>
      <c r="I386" s="64" t="str">
        <f>eBooks!I386</f>
        <v>Not Available</v>
      </c>
      <c r="J386" s="64" t="str">
        <f>eBooks!J386</f>
        <v>BME</v>
      </c>
      <c r="K386" s="64" t="str">
        <f>eBooks!K386</f>
        <v>Accounting, Finance &amp; Economics</v>
      </c>
      <c r="L386" s="64" t="str">
        <f>eBooks!N386</f>
        <v>Backlist</v>
      </c>
      <c r="M386" s="64" t="str">
        <f>IF(eBooks!O386=0,"",eBooks!O386)</f>
        <v/>
      </c>
    </row>
    <row r="387" spans="1:13" x14ac:dyDescent="0.3">
      <c r="A387" s="48" t="str">
        <f>eBooks!A387</f>
        <v>Serial</v>
      </c>
      <c r="B387" s="64" t="str">
        <f>eBooks!B387</f>
        <v>Evolutionary Psychology and Economic Theory</v>
      </c>
      <c r="C387" s="64" t="str">
        <f>IF(eBooks!C387=0,"",eBooks!C387)</f>
        <v>Advances in Austrian Economics</v>
      </c>
      <c r="D387" s="64" t="str">
        <f>eBooks!D387</f>
        <v xml:space="preserve">Volume 7 </v>
      </c>
      <c r="E387" s="69">
        <v>38353</v>
      </c>
      <c r="F387" s="64" t="str">
        <f>eBooks!F387</f>
        <v>https://www.emerald.com/insight/publication/doi/10.1016/S1529-2134(2005)7</v>
      </c>
      <c r="G387" s="64">
        <f>eBooks!G387</f>
        <v>9780762311385</v>
      </c>
      <c r="H387" s="64">
        <f>eBooks!H387</f>
        <v>9781849502948</v>
      </c>
      <c r="I387" s="64" t="str">
        <f>eBooks!I387</f>
        <v>Not Available</v>
      </c>
      <c r="J387" s="64" t="str">
        <f>eBooks!J387</f>
        <v>BME</v>
      </c>
      <c r="K387" s="64" t="str">
        <f>eBooks!K387</f>
        <v>Accounting, Finance &amp; Economics</v>
      </c>
      <c r="L387" s="64" t="str">
        <f>eBooks!N387</f>
        <v>Backlist</v>
      </c>
      <c r="M387" s="64" t="str">
        <f>IF(eBooks!O387=0,"",eBooks!O387)</f>
        <v/>
      </c>
    </row>
    <row r="388" spans="1:13" x14ac:dyDescent="0.3">
      <c r="A388" s="48" t="str">
        <f>eBooks!A388</f>
        <v>Standalone</v>
      </c>
      <c r="B388" s="64" t="str">
        <f>eBooks!B388</f>
        <v>Mathematical and Economic Theory of Road Pricing</v>
      </c>
      <c r="C388" s="64" t="str">
        <f>IF(eBooks!C388=0,"",eBooks!C388)</f>
        <v/>
      </c>
      <c r="D388" s="64" t="str">
        <f>eBooks!D388</f>
        <v>Book</v>
      </c>
      <c r="E388" s="69">
        <v>38353</v>
      </c>
      <c r="F388" s="64" t="str">
        <f>eBooks!F388</f>
        <v>https://www.emerald.com/insight/publication/doi/10.1108/9780080456713</v>
      </c>
      <c r="G388" s="64">
        <f>eBooks!G388</f>
        <v>9780080444871</v>
      </c>
      <c r="H388" s="64">
        <f>eBooks!H388</f>
        <v>9780080456713</v>
      </c>
      <c r="I388" s="64" t="str">
        <f>eBooks!I388</f>
        <v>Not Available</v>
      </c>
      <c r="J388" s="64" t="str">
        <f>eBooks!J388</f>
        <v>Transport</v>
      </c>
      <c r="K388" s="64" t="str">
        <f>eBooks!K388</f>
        <v>Transport</v>
      </c>
      <c r="L388" s="64" t="str">
        <f>eBooks!N388</f>
        <v>N/A</v>
      </c>
      <c r="M388" s="64" t="str">
        <f>IF(eBooks!O388=0,"",eBooks!O388)</f>
        <v/>
      </c>
    </row>
    <row r="389" spans="1:13" x14ac:dyDescent="0.3">
      <c r="A389" s="48" t="str">
        <f>eBooks!A389</f>
        <v>Serial</v>
      </c>
      <c r="B389" s="64" t="str">
        <f>eBooks!B389</f>
        <v>Current Perspectives on Learning Disabilities</v>
      </c>
      <c r="C389" s="64" t="str">
        <f>IF(eBooks!C389=0,"",eBooks!C389)</f>
        <v>Advances in Special Education</v>
      </c>
      <c r="D389" s="64" t="str">
        <f>eBooks!D389</f>
        <v xml:space="preserve">Volume 16 </v>
      </c>
      <c r="E389" s="69">
        <v>38357</v>
      </c>
      <c r="F389" s="64" t="str">
        <f>eBooks!F389</f>
        <v>https://www.emerald.com/insight/publication/doi/10.1016/S0270-4013(2005)16</v>
      </c>
      <c r="G389" s="64">
        <f>eBooks!G389</f>
        <v>9780762311309</v>
      </c>
      <c r="H389" s="64">
        <f>eBooks!H389</f>
        <v>9781849502870</v>
      </c>
      <c r="I389" s="64" t="str">
        <f>eBooks!I389</f>
        <v>Not Available</v>
      </c>
      <c r="J389" s="64" t="str">
        <f>eBooks!J389</f>
        <v>SS</v>
      </c>
      <c r="K389" s="64" t="str">
        <f>eBooks!K389</f>
        <v>Education</v>
      </c>
      <c r="L389" s="64" t="str">
        <f>eBooks!N389</f>
        <v>Backlist</v>
      </c>
      <c r="M389" s="64" t="str">
        <f>IF(eBooks!O389=0,"",eBooks!O389)</f>
        <v/>
      </c>
    </row>
    <row r="390" spans="1:13" x14ac:dyDescent="0.3">
      <c r="A390" s="48" t="str">
        <f>eBooks!A390</f>
        <v>Serial</v>
      </c>
      <c r="B390" s="64" t="str">
        <f>eBooks!B390</f>
        <v>Taxing the Hardtotax:  Lessons from Theory and Practice</v>
      </c>
      <c r="C390" s="64" t="str">
        <f>IF(eBooks!C390=0,"",eBooks!C390)</f>
        <v>Contributions to Economic Analysis</v>
      </c>
      <c r="D390" s="64" t="str">
        <f>eBooks!D390</f>
        <v xml:space="preserve">Volume 268 </v>
      </c>
      <c r="E390" s="69">
        <v>38371</v>
      </c>
      <c r="F390" s="64" t="str">
        <f>eBooks!F390</f>
        <v>https://www.emerald.com/insight/publication/doi/10.1016/S0573-8555(2005)268</v>
      </c>
      <c r="G390" s="64">
        <f>eBooks!G390</f>
        <v>9780444516770</v>
      </c>
      <c r="H390" s="64">
        <f>eBooks!H390</f>
        <v>9781849508285</v>
      </c>
      <c r="I390" s="64" t="str">
        <f>eBooks!I390</f>
        <v>Not Available</v>
      </c>
      <c r="J390" s="64" t="str">
        <f>eBooks!J390</f>
        <v>BME</v>
      </c>
      <c r="K390" s="64" t="str">
        <f>eBooks!K390</f>
        <v>Accounting, Finance &amp; Economics</v>
      </c>
      <c r="L390" s="64" t="str">
        <f>eBooks!N390</f>
        <v>Backlist</v>
      </c>
      <c r="M390" s="64" t="str">
        <f>IF(eBooks!O390=0,"",eBooks!O390)</f>
        <v/>
      </c>
    </row>
    <row r="391" spans="1:13" x14ac:dyDescent="0.3">
      <c r="A391" s="48" t="str">
        <f>eBooks!A391</f>
        <v>Serial</v>
      </c>
      <c r="B391" s="64" t="str">
        <f>eBooks!B391</f>
        <v>Urban Dynamics and Growth: Advances in Urban Economics</v>
      </c>
      <c r="C391" s="64" t="str">
        <f>IF(eBooks!C391=0,"",eBooks!C391)</f>
        <v>Contributions to Economic Analysis</v>
      </c>
      <c r="D391" s="64" t="str">
        <f>eBooks!D391</f>
        <v xml:space="preserve">Volume 266 </v>
      </c>
      <c r="E391" s="69">
        <v>38371</v>
      </c>
      <c r="F391" s="64" t="str">
        <f>eBooks!F391</f>
        <v>https://www.emerald.com/insight/publication/doi/10.1108/S0573-8555(2005)266</v>
      </c>
      <c r="G391" s="64">
        <f>eBooks!G391</f>
        <v>9780444514813</v>
      </c>
      <c r="H391" s="64">
        <f>eBooks!H391</f>
        <v>9781849508292</v>
      </c>
      <c r="I391" s="64" t="str">
        <f>eBooks!I391</f>
        <v>Not Available</v>
      </c>
      <c r="J391" s="64" t="str">
        <f>eBooks!J391</f>
        <v>BME</v>
      </c>
      <c r="K391" s="64" t="str">
        <f>eBooks!K391</f>
        <v>Accounting, Finance &amp; Economics</v>
      </c>
      <c r="L391" s="64" t="str">
        <f>eBooks!N391</f>
        <v>Backlist</v>
      </c>
      <c r="M391" s="64" t="str">
        <f>IF(eBooks!O391=0,"",eBooks!O391)</f>
        <v/>
      </c>
    </row>
    <row r="392" spans="1:13" x14ac:dyDescent="0.3">
      <c r="A392" s="48" t="str">
        <f>eBooks!A392</f>
        <v>Serial</v>
      </c>
      <c r="B392" s="64" t="str">
        <f>eBooks!B392</f>
        <v>Power Laws in the Information Production Process: Lotkaian Informetrics</v>
      </c>
      <c r="C392" s="64" t="str">
        <f>IF(eBooks!C392=0,"",eBooks!C392)</f>
        <v>Library and Information Science</v>
      </c>
      <c r="D392" s="64" t="str">
        <f>eBooks!D392</f>
        <v xml:space="preserve">Volume 05 </v>
      </c>
      <c r="E392" s="69">
        <v>38372</v>
      </c>
      <c r="F392" s="64" t="str">
        <f>eBooks!F392</f>
        <v>https://www.emerald.com/insight/publication/doi/10.1108/S1876-0562(2005)05</v>
      </c>
      <c r="G392" s="64">
        <f>eBooks!G392</f>
        <v>9780120887538</v>
      </c>
      <c r="H392" s="64">
        <f>eBooks!H392</f>
        <v>9781849508025</v>
      </c>
      <c r="I392" s="64" t="str">
        <f>eBooks!I392</f>
        <v>Not Available</v>
      </c>
      <c r="J392" s="64" t="str">
        <f>eBooks!J392</f>
        <v>BME</v>
      </c>
      <c r="K392" s="64" t="str">
        <f>eBooks!K392</f>
        <v>Library Studies</v>
      </c>
      <c r="L392" s="64" t="str">
        <f>eBooks!N392</f>
        <v>Backlist</v>
      </c>
      <c r="M392" s="64" t="str">
        <f>IF(eBooks!O392=0,"",eBooks!O392)</f>
        <v/>
      </c>
    </row>
    <row r="393" spans="1:13" x14ac:dyDescent="0.3">
      <c r="A393" s="48" t="str">
        <f>eBooks!A393</f>
        <v>Serial</v>
      </c>
      <c r="B393" s="64" t="str">
        <f>eBooks!B393</f>
        <v>Latin American Financial Markets: Developments in Financial Innovations</v>
      </c>
      <c r="C393" s="64" t="str">
        <f>IF(eBooks!C393=0,"",eBooks!C393)</f>
        <v>International Finance Review</v>
      </c>
      <c r="D393" s="64" t="str">
        <f>eBooks!D393</f>
        <v xml:space="preserve">Volume 5 </v>
      </c>
      <c r="E393" s="69">
        <v>38377</v>
      </c>
      <c r="F393" s="64" t="str">
        <f>eBooks!F393</f>
        <v>https://www.emerald.com/insight/publication/doi/10.1016/S1569-3767(2005)5</v>
      </c>
      <c r="G393" s="64">
        <f>eBooks!G393</f>
        <v>9780762311637</v>
      </c>
      <c r="H393" s="64">
        <f>eBooks!H393</f>
        <v>9781849503150</v>
      </c>
      <c r="I393" s="64" t="str">
        <f>eBooks!I393</f>
        <v>Not Available</v>
      </c>
      <c r="J393" s="64" t="str">
        <f>eBooks!J393</f>
        <v>BME</v>
      </c>
      <c r="K393" s="64" t="str">
        <f>eBooks!K393</f>
        <v>Accounting, Finance &amp; Economics</v>
      </c>
      <c r="L393" s="64" t="str">
        <f>eBooks!N393</f>
        <v>Backlist</v>
      </c>
      <c r="M393" s="64" t="str">
        <f>IF(eBooks!O393=0,"",eBooks!O393)</f>
        <v/>
      </c>
    </row>
    <row r="394" spans="1:13" x14ac:dyDescent="0.3">
      <c r="A394" s="48" t="str">
        <f>eBooks!A394</f>
        <v>Serial</v>
      </c>
      <c r="B394" s="64" t="str">
        <f>eBooks!B394</f>
        <v>Advances in Global Leadership</v>
      </c>
      <c r="C394" s="64" t="str">
        <f>IF(eBooks!C394=0,"",eBooks!C394)</f>
        <v>Advances in Global Leadership</v>
      </c>
      <c r="D394" s="64" t="str">
        <f>eBooks!D394</f>
        <v xml:space="preserve">Volume 4 </v>
      </c>
      <c r="E394" s="69">
        <v>38384</v>
      </c>
      <c r="F394" s="64" t="str">
        <f>eBooks!F394</f>
        <v>https://www.emerald.com/insight/publication/doi/10.1016/S1535-1203(2005)4</v>
      </c>
      <c r="G394" s="64">
        <f>eBooks!G394</f>
        <v>9780762311606</v>
      </c>
      <c r="H394" s="64">
        <f>eBooks!H394</f>
        <v>9781849503129</v>
      </c>
      <c r="I394" s="64" t="str">
        <f>eBooks!I394</f>
        <v>Not Available</v>
      </c>
      <c r="J394" s="64" t="str">
        <f>eBooks!J394</f>
        <v>BME</v>
      </c>
      <c r="K394" s="64" t="str">
        <f>eBooks!K394</f>
        <v>HR, Learning &amp; Organization Studies</v>
      </c>
      <c r="L394" s="64" t="str">
        <f>eBooks!N394</f>
        <v>Backlist</v>
      </c>
      <c r="M394" s="64" t="str">
        <f>IF(eBooks!O394=0,"",eBooks!O394)</f>
        <v/>
      </c>
    </row>
    <row r="395" spans="1:13" x14ac:dyDescent="0.3">
      <c r="A395" s="48" t="str">
        <f>eBooks!A395</f>
        <v>Serial</v>
      </c>
      <c r="B395" s="64" t="str">
        <f>eBooks!B395</f>
        <v>Competence Perspectives on Managing Interfirm Interactions</v>
      </c>
      <c r="C395" s="64" t="str">
        <f>IF(eBooks!C395=0,"",eBooks!C395)</f>
        <v>Advances in Applied Business Strategy</v>
      </c>
      <c r="D395" s="64" t="str">
        <f>eBooks!D395</f>
        <v xml:space="preserve">Volume 8 </v>
      </c>
      <c r="E395" s="69">
        <v>38384</v>
      </c>
      <c r="F395" s="64" t="str">
        <f>eBooks!F395</f>
        <v>https://www.emerald.com/insight/publication/doi/10.1016/S0749-6826(2005)8</v>
      </c>
      <c r="G395" s="64">
        <f>eBooks!G395</f>
        <v>9780762311699</v>
      </c>
      <c r="H395" s="64">
        <f>eBooks!H395</f>
        <v>9781849503211</v>
      </c>
      <c r="I395" s="64" t="str">
        <f>eBooks!I395</f>
        <v>Not Available</v>
      </c>
      <c r="J395" s="64" t="str">
        <f>eBooks!J395</f>
        <v>BME</v>
      </c>
      <c r="K395" s="64" t="str">
        <f>eBooks!K395</f>
        <v>Business, Management &amp; Strategy</v>
      </c>
      <c r="L395" s="64" t="str">
        <f>eBooks!N395</f>
        <v>Backlist</v>
      </c>
      <c r="M395" s="64" t="str">
        <f>IF(eBooks!O395=0,"",eBooks!O395)</f>
        <v/>
      </c>
    </row>
    <row r="396" spans="1:13" x14ac:dyDescent="0.3">
      <c r="A396" s="48" t="str">
        <f>eBooks!A396</f>
        <v>Serial</v>
      </c>
      <c r="B396" s="64" t="str">
        <f>eBooks!B396</f>
        <v>Documents from F. Taylor Ostrander</v>
      </c>
      <c r="C396" s="64" t="str">
        <f>IF(eBooks!C396=0,"",eBooks!C396)</f>
        <v>Research in the History of Economic Thought and Methodology</v>
      </c>
      <c r="D396" s="64" t="str">
        <f>eBooks!D396</f>
        <v xml:space="preserve">Volume 23 Part 2 </v>
      </c>
      <c r="E396" s="69">
        <v>38394</v>
      </c>
      <c r="F396" s="64" t="str">
        <f>eBooks!F396</f>
        <v>https://www.emerald.com/insight/publication/doi/10.1016/S0743-4154(2005)23_Part_2</v>
      </c>
      <c r="G396" s="64">
        <f>eBooks!G396</f>
        <v>9780762311651</v>
      </c>
      <c r="H396" s="64">
        <f>eBooks!H396</f>
        <v>9781849503174</v>
      </c>
      <c r="I396" s="64" t="str">
        <f>eBooks!I396</f>
        <v>Not Available</v>
      </c>
      <c r="J396" s="64" t="str">
        <f>eBooks!J396</f>
        <v>BME</v>
      </c>
      <c r="K396" s="64" t="str">
        <f>eBooks!K396</f>
        <v>Accounting, Finance &amp; Economics</v>
      </c>
      <c r="L396" s="64" t="str">
        <f>eBooks!N396</f>
        <v>Backlist</v>
      </c>
      <c r="M396" s="64" t="str">
        <f>IF(eBooks!O396=0,"",eBooks!O396)</f>
        <v/>
      </c>
    </row>
    <row r="397" spans="1:13" x14ac:dyDescent="0.3">
      <c r="A397" s="48" t="str">
        <f>eBooks!A397</f>
        <v>Serial</v>
      </c>
      <c r="B397" s="64" t="str">
        <f>eBooks!B397</f>
        <v>Further University of Wisconsin Materials: Further Documents of F. Taylor Ostrander</v>
      </c>
      <c r="C397" s="64" t="str">
        <f>IF(eBooks!C397=0,"",eBooks!C397)</f>
        <v>Research in the History of Economic Thought and Methodology</v>
      </c>
      <c r="D397" s="64" t="str">
        <f>eBooks!D397</f>
        <v xml:space="preserve">Volume 23 </v>
      </c>
      <c r="E397" s="69">
        <v>38398</v>
      </c>
      <c r="F397" s="64" t="str">
        <f>eBooks!F397</f>
        <v>https://www.emerald.com/insight/publication/doi/10.1016/S0743-4154(2005)23</v>
      </c>
      <c r="G397" s="64">
        <f>eBooks!G397</f>
        <v>9780762311668</v>
      </c>
      <c r="H397" s="64">
        <f>eBooks!H397</f>
        <v>9781849503181</v>
      </c>
      <c r="I397" s="64" t="str">
        <f>eBooks!I397</f>
        <v>Not Available</v>
      </c>
      <c r="J397" s="64" t="str">
        <f>eBooks!J397</f>
        <v>BME</v>
      </c>
      <c r="K397" s="64" t="str">
        <f>eBooks!K397</f>
        <v>Accounting, Finance &amp; Economics</v>
      </c>
      <c r="L397" s="64" t="str">
        <f>eBooks!N397</f>
        <v>Backlist</v>
      </c>
      <c r="M397" s="64" t="str">
        <f>IF(eBooks!O397=0,"",eBooks!O397)</f>
        <v/>
      </c>
    </row>
    <row r="398" spans="1:13" x14ac:dyDescent="0.3">
      <c r="A398" s="48" t="str">
        <f>eBooks!A398</f>
        <v>Serial</v>
      </c>
      <c r="B398" s="64" t="str">
        <f>eBooks!B398</f>
        <v>Managing Product Innovation</v>
      </c>
      <c r="C398" s="64" t="str">
        <f>IF(eBooks!C398=0,"",eBooks!C398)</f>
        <v>Advances in Business Marketing and Purchasing</v>
      </c>
      <c r="D398" s="64" t="str">
        <f>eBooks!D398</f>
        <v xml:space="preserve">Volume 13 </v>
      </c>
      <c r="E398" s="69">
        <v>38405</v>
      </c>
      <c r="F398" s="64" t="str">
        <f>eBooks!F398</f>
        <v>https://www.emerald.com/insight/publication/doi/10.1016/S1069-0964(2005)13</v>
      </c>
      <c r="G398" s="64">
        <f>eBooks!G398</f>
        <v>9780762311590</v>
      </c>
      <c r="H398" s="64">
        <f>eBooks!H398</f>
        <v>9781849503112</v>
      </c>
      <c r="I398" s="64" t="str">
        <f>eBooks!I398</f>
        <v>Not Available</v>
      </c>
      <c r="J398" s="64" t="str">
        <f>eBooks!J398</f>
        <v>BME</v>
      </c>
      <c r="K398" s="64" t="str">
        <f>eBooks!K398</f>
        <v>Marketing</v>
      </c>
      <c r="L398" s="64" t="str">
        <f>eBooks!N398</f>
        <v>Backlist</v>
      </c>
      <c r="M398" s="64" t="str">
        <f>IF(eBooks!O398=0,"",eBooks!O398)</f>
        <v/>
      </c>
    </row>
    <row r="399" spans="1:13" x14ac:dyDescent="0.3">
      <c r="A399" s="48" t="str">
        <f>eBooks!A399</f>
        <v>Serial</v>
      </c>
      <c r="B399" s="64" t="str">
        <f>eBooks!B399</f>
        <v>Research in Organizational Change and Development</v>
      </c>
      <c r="C399" s="64" t="str">
        <f>IF(eBooks!C399=0,"",eBooks!C399)</f>
        <v>Research in Organizational Change and Development</v>
      </c>
      <c r="D399" s="64" t="str">
        <f>eBooks!D399</f>
        <v xml:space="preserve">Volume 15 </v>
      </c>
      <c r="E399" s="69">
        <v>38405</v>
      </c>
      <c r="F399" s="64" t="str">
        <f>eBooks!F399</f>
        <v>https://www.emerald.com/insight/publication/doi/10.1016/S0897-3016(2005)15</v>
      </c>
      <c r="G399" s="64">
        <f>eBooks!G399</f>
        <v>9780762311675</v>
      </c>
      <c r="H399" s="64">
        <f>eBooks!H399</f>
        <v>9781849503198</v>
      </c>
      <c r="I399" s="64" t="str">
        <f>eBooks!I399</f>
        <v>Not Available</v>
      </c>
      <c r="J399" s="64" t="str">
        <f>eBooks!J399</f>
        <v>BME</v>
      </c>
      <c r="K399" s="64" t="str">
        <f>eBooks!K399</f>
        <v>HR, Learning &amp; Organization Studies</v>
      </c>
      <c r="L399" s="64" t="str">
        <f>eBooks!N399</f>
        <v>Backlist</v>
      </c>
      <c r="M399" s="64" t="str">
        <f>IF(eBooks!O399=0,"",eBooks!O399)</f>
        <v/>
      </c>
    </row>
    <row r="400" spans="1:13" x14ac:dyDescent="0.3">
      <c r="A400" s="48" t="str">
        <f>eBooks!A400</f>
        <v>Serial</v>
      </c>
      <c r="B400" s="64" t="str">
        <f>eBooks!B400</f>
        <v>A Research Annual</v>
      </c>
      <c r="C400" s="64" t="str">
        <f>IF(eBooks!C400=0,"",eBooks!C400)</f>
        <v>Research in the History of Economic Thought and Methodology</v>
      </c>
      <c r="D400" s="64" t="str">
        <f>eBooks!D400</f>
        <v xml:space="preserve">Volume 23 Part 1 </v>
      </c>
      <c r="E400" s="69">
        <v>38412</v>
      </c>
      <c r="F400" s="64" t="str">
        <f>eBooks!F400</f>
        <v>https://www.emerald.com/insight/publication/doi/10.1016/S0743-4154(2005)23_Part_1</v>
      </c>
      <c r="G400" s="64">
        <f>eBooks!G400</f>
        <v>9780762311644</v>
      </c>
      <c r="H400" s="64">
        <f>eBooks!H400</f>
        <v>9781849503167</v>
      </c>
      <c r="I400" s="64" t="str">
        <f>eBooks!I400</f>
        <v>Not Available</v>
      </c>
      <c r="J400" s="64" t="str">
        <f>eBooks!J400</f>
        <v>BME</v>
      </c>
      <c r="K400" s="64" t="str">
        <f>eBooks!K400</f>
        <v>Accounting, Finance &amp; Economics</v>
      </c>
      <c r="L400" s="64" t="str">
        <f>eBooks!N400</f>
        <v>Backlist</v>
      </c>
      <c r="M400" s="64" t="str">
        <f>IF(eBooks!O400=0,"",eBooks!O400)</f>
        <v/>
      </c>
    </row>
    <row r="401" spans="1:13" x14ac:dyDescent="0.3">
      <c r="A401" s="48" t="str">
        <f>eBooks!A401</f>
        <v>Serial</v>
      </c>
      <c r="B401" s="64" t="str">
        <f>eBooks!B401</f>
        <v>Advances in Hospitality and Leisure</v>
      </c>
      <c r="C401" s="64" t="str">
        <f>IF(eBooks!C401=0,"",eBooks!C401)</f>
        <v>Advances in Hospitality and Leisure</v>
      </c>
      <c r="D401" s="64" t="str">
        <f>eBooks!D401</f>
        <v xml:space="preserve">Volume 1 </v>
      </c>
      <c r="E401" s="69">
        <v>38414</v>
      </c>
      <c r="F401" s="64" t="str">
        <f>eBooks!F401</f>
        <v>https://www.emerald.com/insight/publication/doi/10.1016/S1745-3542(2005)1</v>
      </c>
      <c r="G401" s="64">
        <f>eBooks!G401</f>
        <v>9780762311583</v>
      </c>
      <c r="H401" s="64">
        <f>eBooks!H401</f>
        <v>9781849503105</v>
      </c>
      <c r="I401" s="64" t="str">
        <f>eBooks!I401</f>
        <v>Not Available</v>
      </c>
      <c r="J401" s="64" t="str">
        <f>eBooks!J401</f>
        <v>BME</v>
      </c>
      <c r="K401" s="64" t="str">
        <f>eBooks!K401</f>
        <v>Tourism &amp; Hospitality Management</v>
      </c>
      <c r="L401" s="64" t="str">
        <f>eBooks!N401</f>
        <v>Backlist</v>
      </c>
      <c r="M401" s="64" t="str">
        <f>IF(eBooks!O401=0,"",eBooks!O401)</f>
        <v/>
      </c>
    </row>
    <row r="402" spans="1:13" x14ac:dyDescent="0.3">
      <c r="A402" s="48" t="str">
        <f>eBooks!A402</f>
        <v>Serial</v>
      </c>
      <c r="B402" s="64" t="str">
        <f>eBooks!B402</f>
        <v>Research in Finance</v>
      </c>
      <c r="C402" s="64" t="str">
        <f>IF(eBooks!C402=0,"",eBooks!C402)</f>
        <v>Research in Finance</v>
      </c>
      <c r="D402" s="64" t="str">
        <f>eBooks!D402</f>
        <v xml:space="preserve">Volume 21 </v>
      </c>
      <c r="E402" s="69">
        <v>38435</v>
      </c>
      <c r="F402" s="64" t="str">
        <f>eBooks!F402</f>
        <v>https://www.emerald.com/insight/publication/doi/10.1016/S0196-3821(2005)21</v>
      </c>
      <c r="G402" s="64">
        <f>eBooks!G402</f>
        <v>9780762311613</v>
      </c>
      <c r="H402" s="64">
        <f>eBooks!H402</f>
        <v>9781849503136</v>
      </c>
      <c r="I402" s="64" t="str">
        <f>eBooks!I402</f>
        <v>Not Available</v>
      </c>
      <c r="J402" s="64" t="str">
        <f>eBooks!J402</f>
        <v>BME</v>
      </c>
      <c r="K402" s="64" t="str">
        <f>eBooks!K402</f>
        <v>Accounting, Finance &amp; Economics</v>
      </c>
      <c r="L402" s="64" t="str">
        <f>eBooks!N402</f>
        <v>Backlist</v>
      </c>
      <c r="M402" s="64" t="str">
        <f>IF(eBooks!O402=0,"",eBooks!O402)</f>
        <v/>
      </c>
    </row>
    <row r="403" spans="1:13" x14ac:dyDescent="0.3">
      <c r="A403" s="48" t="str">
        <f>eBooks!A403</f>
        <v>Standalone</v>
      </c>
      <c r="B403" s="64" t="str">
        <f>eBooks!B403</f>
        <v>Public Transport in Developing Countries</v>
      </c>
      <c r="C403" s="64" t="str">
        <f>IF(eBooks!C403=0,"",eBooks!C403)</f>
        <v/>
      </c>
      <c r="D403" s="64" t="str">
        <f>eBooks!D403</f>
        <v>Book</v>
      </c>
      <c r="E403" s="69">
        <v>38441</v>
      </c>
      <c r="F403" s="64" t="str">
        <f>eBooks!F403</f>
        <v>https://www.emerald.com/insight/publication/doi/10.1108/9780080456812</v>
      </c>
      <c r="G403" s="64">
        <f>eBooks!G403</f>
        <v>9780080445588</v>
      </c>
      <c r="H403" s="64">
        <f>eBooks!H403</f>
        <v>9780080456812</v>
      </c>
      <c r="I403" s="64" t="str">
        <f>eBooks!I403</f>
        <v>Not Available</v>
      </c>
      <c r="J403" s="64" t="str">
        <f>eBooks!J403</f>
        <v>Transport</v>
      </c>
      <c r="K403" s="64" t="str">
        <f>eBooks!K403</f>
        <v>Transport</v>
      </c>
      <c r="L403" s="64" t="str">
        <f>eBooks!N403</f>
        <v>N/A</v>
      </c>
      <c r="M403" s="64" t="str">
        <f>IF(eBooks!O403=0,"",eBooks!O403)</f>
        <v/>
      </c>
    </row>
    <row r="404" spans="1:13" x14ac:dyDescent="0.3">
      <c r="A404" s="48" t="str">
        <f>eBooks!A404</f>
        <v>Serial</v>
      </c>
      <c r="B404" s="64" t="str">
        <f>eBooks!B404</f>
        <v>Nature, Raw Materials, and Political Economy</v>
      </c>
      <c r="C404" s="64" t="str">
        <f>IF(eBooks!C404=0,"",eBooks!C404)</f>
        <v>Research in Rural Sociology and Development</v>
      </c>
      <c r="D404" s="64" t="str">
        <f>eBooks!D404</f>
        <v xml:space="preserve">Volume 10 </v>
      </c>
      <c r="E404" s="69">
        <v>38443</v>
      </c>
      <c r="F404" s="64" t="str">
        <f>eBooks!F404</f>
        <v>https://www.emerald.com/insight/publication/doi/10.1016/S1057-1922(2005)10</v>
      </c>
      <c r="G404" s="64">
        <f>eBooks!G404</f>
        <v>9780762311620</v>
      </c>
      <c r="H404" s="64">
        <f>eBooks!H404</f>
        <v>9781849503143</v>
      </c>
      <c r="I404" s="64" t="str">
        <f>eBooks!I404</f>
        <v>Not Available</v>
      </c>
      <c r="J404" s="64" t="str">
        <f>eBooks!J404</f>
        <v>SS</v>
      </c>
      <c r="K404" s="64" t="str">
        <f>eBooks!K404</f>
        <v>Sociology</v>
      </c>
      <c r="L404" s="64" t="str">
        <f>eBooks!N404</f>
        <v>Backlist</v>
      </c>
      <c r="M404" s="64" t="str">
        <f>IF(eBooks!O404=0,"",eBooks!O404)</f>
        <v/>
      </c>
    </row>
    <row r="405" spans="1:13" x14ac:dyDescent="0.3">
      <c r="A405" s="48" t="str">
        <f>eBooks!A405</f>
        <v>Serial</v>
      </c>
      <c r="B405" s="64" t="str">
        <f>eBooks!B405</f>
        <v>Studies in Symbolic Interaction</v>
      </c>
      <c r="C405" s="64" t="str">
        <f>IF(eBooks!C405=0,"",eBooks!C405)</f>
        <v>Studies in Symbolic Interaction</v>
      </c>
      <c r="D405" s="64" t="str">
        <f>eBooks!D405</f>
        <v xml:space="preserve">Volume 28 </v>
      </c>
      <c r="E405" s="69">
        <v>38443</v>
      </c>
      <c r="F405" s="64" t="str">
        <f>eBooks!F405</f>
        <v>https://www.emerald.com/insight/publication/doi/10.1016/S0163-2396(2005)28</v>
      </c>
      <c r="G405" s="64">
        <f>eBooks!G405</f>
        <v>9780762311866</v>
      </c>
      <c r="H405" s="64">
        <f>eBooks!H405</f>
        <v>9781849503327</v>
      </c>
      <c r="I405" s="64" t="str">
        <f>eBooks!I405</f>
        <v>Not Available</v>
      </c>
      <c r="J405" s="64" t="str">
        <f>eBooks!J405</f>
        <v>SS</v>
      </c>
      <c r="K405" s="64" t="str">
        <f>eBooks!K405</f>
        <v>Sociology</v>
      </c>
      <c r="L405" s="64" t="str">
        <f>eBooks!N405</f>
        <v>Backlist</v>
      </c>
      <c r="M405" s="64" t="str">
        <f>IF(eBooks!O405=0,"",eBooks!O405)</f>
        <v/>
      </c>
    </row>
    <row r="406" spans="1:13" x14ac:dyDescent="0.3">
      <c r="A406" s="48" t="str">
        <f>eBooks!A406</f>
        <v>Serial</v>
      </c>
      <c r="B406" s="64" t="str">
        <f>eBooks!B406</f>
        <v>Worker Participation: Current Research and Future Trends</v>
      </c>
      <c r="C406" s="64" t="str">
        <f>IF(eBooks!C406=0,"",eBooks!C406)</f>
        <v>Research in the Sociology of Work</v>
      </c>
      <c r="D406" s="64" t="str">
        <f>eBooks!D406</f>
        <v xml:space="preserve">Volume 16 </v>
      </c>
      <c r="E406" s="69">
        <v>38453</v>
      </c>
      <c r="F406" s="64" t="str">
        <f>eBooks!F406</f>
        <v>https://www.emerald.com/insight/publication/doi/10.1016/S0277-2833(2005)16</v>
      </c>
      <c r="G406" s="64">
        <f>eBooks!G406</f>
        <v>9780762312023</v>
      </c>
      <c r="H406" s="64">
        <f>eBooks!H406</f>
        <v>9781849503419</v>
      </c>
      <c r="I406" s="64" t="str">
        <f>eBooks!I406</f>
        <v>Not Available</v>
      </c>
      <c r="J406" s="64" t="str">
        <f>eBooks!J406</f>
        <v>SS</v>
      </c>
      <c r="K406" s="64" t="str">
        <f>eBooks!K406</f>
        <v>Sociology</v>
      </c>
      <c r="L406" s="64" t="str">
        <f>eBooks!N406</f>
        <v>Backlist</v>
      </c>
      <c r="M406" s="64" t="str">
        <f>IF(eBooks!O406=0,"",eBooks!O406)</f>
        <v/>
      </c>
    </row>
    <row r="407" spans="1:13" x14ac:dyDescent="0.3">
      <c r="A407" s="48" t="str">
        <f>eBooks!A407</f>
        <v>Serial</v>
      </c>
      <c r="B407" s="64" t="str">
        <f>eBooks!B407</f>
        <v>Modelling the Riskiness in Country Risk Ratings</v>
      </c>
      <c r="C407" s="64" t="str">
        <f>IF(eBooks!C407=0,"",eBooks!C407)</f>
        <v>Contributions to Economic Analysis</v>
      </c>
      <c r="D407" s="64" t="str">
        <f>eBooks!D407</f>
        <v xml:space="preserve">Volume 273 </v>
      </c>
      <c r="E407" s="69">
        <v>38465</v>
      </c>
      <c r="F407" s="64" t="str">
        <f>eBooks!F407</f>
        <v>https://www.emerald.com/insight/publication/doi/10.1108/S0573-8555(2005)273</v>
      </c>
      <c r="G407" s="64">
        <f>eBooks!G407</f>
        <v>9780444518378</v>
      </c>
      <c r="H407" s="64">
        <f>eBooks!H407</f>
        <v>9781849508322</v>
      </c>
      <c r="I407" s="64" t="str">
        <f>eBooks!I407</f>
        <v>Not Available</v>
      </c>
      <c r="J407" s="64" t="str">
        <f>eBooks!J407</f>
        <v>BME</v>
      </c>
      <c r="K407" s="64" t="str">
        <f>eBooks!K407</f>
        <v>Accounting, Finance &amp; Economics</v>
      </c>
      <c r="L407" s="64" t="str">
        <f>eBooks!N407</f>
        <v>Backlist</v>
      </c>
      <c r="M407" s="64" t="str">
        <f>IF(eBooks!O407=0,"",eBooks!O407)</f>
        <v/>
      </c>
    </row>
    <row r="408" spans="1:13" x14ac:dyDescent="0.3">
      <c r="A408" s="48" t="str">
        <f>eBooks!A408</f>
        <v>Serial</v>
      </c>
      <c r="B408" s="64" t="str">
        <f>eBooks!B408</f>
        <v>Beyond Small Numbers</v>
      </c>
      <c r="C408" s="64" t="str">
        <f>IF(eBooks!C408=0,"",eBooks!C408)</f>
        <v>Diversity in Higher Education</v>
      </c>
      <c r="D408" s="64" t="str">
        <f>eBooks!D408</f>
        <v xml:space="preserve">Volume 4 </v>
      </c>
      <c r="E408" s="69">
        <v>38467</v>
      </c>
      <c r="F408" s="64" t="str">
        <f>eBooks!F408</f>
        <v>https://www.emerald.com/insight/publication/doi/10.1108/S1479-3644(2005)4</v>
      </c>
      <c r="G408" s="64">
        <f>eBooks!G408</f>
        <v>9780762305629</v>
      </c>
      <c r="H408" s="64">
        <f>eBooks!H408</f>
        <v>9781849508148</v>
      </c>
      <c r="I408" s="64" t="str">
        <f>eBooks!I408</f>
        <v>Not Available</v>
      </c>
      <c r="J408" s="64" t="str">
        <f>eBooks!J408</f>
        <v>SS</v>
      </c>
      <c r="K408" s="64" t="str">
        <f>eBooks!K408</f>
        <v>Education</v>
      </c>
      <c r="L408" s="64" t="str">
        <f>eBooks!N408</f>
        <v>Backlist</v>
      </c>
      <c r="M408" s="64" t="str">
        <f>IF(eBooks!O408=0,"",eBooks!O408)</f>
        <v/>
      </c>
    </row>
    <row r="409" spans="1:13" x14ac:dyDescent="0.3">
      <c r="A409" s="48" t="str">
        <f>eBooks!A409</f>
        <v>Serial</v>
      </c>
      <c r="B409" s="64" t="str">
        <f>eBooks!B409</f>
        <v>Ethnographies of Law and Social Control</v>
      </c>
      <c r="C409" s="64" t="str">
        <f>IF(eBooks!C409=0,"",eBooks!C409)</f>
        <v>Sociology of Crime, Law and Deviance</v>
      </c>
      <c r="D409" s="64" t="str">
        <f>eBooks!D409</f>
        <v xml:space="preserve">Volume 6 </v>
      </c>
      <c r="E409" s="69">
        <v>38470</v>
      </c>
      <c r="F409" s="64" t="str">
        <f>eBooks!F409</f>
        <v>https://www.emerald.com/insight/publication/doi/10.1016/S1521-6136(2005)6</v>
      </c>
      <c r="G409" s="64">
        <f>eBooks!G409</f>
        <v>9780762311286</v>
      </c>
      <c r="H409" s="64">
        <f>eBooks!H409</f>
        <v>9780857240538</v>
      </c>
      <c r="I409" s="64" t="str">
        <f>eBooks!I409</f>
        <v>Not Available</v>
      </c>
      <c r="J409" s="64" t="str">
        <f>eBooks!J409</f>
        <v>SS</v>
      </c>
      <c r="K409" s="64" t="str">
        <f>eBooks!K409</f>
        <v>Sociology</v>
      </c>
      <c r="L409" s="64" t="str">
        <f>eBooks!N409</f>
        <v>Backlist</v>
      </c>
      <c r="M409" s="64" t="str">
        <f>IF(eBooks!O409=0,"",eBooks!O409)</f>
        <v/>
      </c>
    </row>
    <row r="410" spans="1:13" x14ac:dyDescent="0.3">
      <c r="A410" s="48" t="str">
        <f>eBooks!A410</f>
        <v>Serial</v>
      </c>
      <c r="B410" s="64" t="str">
        <f>eBooks!B410</f>
        <v>Higher Education in a Global Society: Achieving Diversity, Equity and Excellence</v>
      </c>
      <c r="C410" s="64" t="str">
        <f>IF(eBooks!C410=0,"",eBooks!C410)</f>
        <v>Advances in Education in Diverse Communities: Research, Policy and Praxis</v>
      </c>
      <c r="D410" s="64" t="str">
        <f>eBooks!D410</f>
        <v xml:space="preserve">Volume 5 </v>
      </c>
      <c r="E410" s="69">
        <v>38473</v>
      </c>
      <c r="F410" s="64" t="str">
        <f>eBooks!F410</f>
        <v>https://www.emerald.com/insight/publication/doi/10.1016/S1479-358X(2005)5</v>
      </c>
      <c r="G410" s="64">
        <f>eBooks!G410</f>
        <v>9780762311828</v>
      </c>
      <c r="H410" s="64">
        <f>eBooks!H410</f>
        <v>9781849503280</v>
      </c>
      <c r="I410" s="64" t="str">
        <f>eBooks!I410</f>
        <v>Not Available</v>
      </c>
      <c r="J410" s="64" t="str">
        <f>eBooks!J410</f>
        <v>SS</v>
      </c>
      <c r="K410" s="64" t="str">
        <f>eBooks!K410</f>
        <v>Education</v>
      </c>
      <c r="L410" s="64" t="str">
        <f>eBooks!N410</f>
        <v>Backlist</v>
      </c>
      <c r="M410" s="64" t="str">
        <f>IF(eBooks!O410=0,"",eBooks!O410)</f>
        <v/>
      </c>
    </row>
    <row r="411" spans="1:13" x14ac:dyDescent="0.3">
      <c r="A411" s="48" t="str">
        <f>eBooks!A411</f>
        <v>Serial</v>
      </c>
      <c r="B411" s="64" t="str">
        <f>eBooks!B411</f>
        <v>Competence Perspective on Managing Internal Process</v>
      </c>
      <c r="C411" s="64" t="str">
        <f>IF(eBooks!C411=0,"",eBooks!C411)</f>
        <v>Advances in Applied Business Strategy</v>
      </c>
      <c r="D411" s="64" t="str">
        <f>eBooks!D411</f>
        <v xml:space="preserve">Volume 7 </v>
      </c>
      <c r="E411" s="69">
        <v>38474</v>
      </c>
      <c r="F411" s="64" t="str">
        <f>eBooks!F411</f>
        <v>https://www.emerald.com/insight/publication/doi/10.1016/S0749-6826(2005)7</v>
      </c>
      <c r="G411" s="64">
        <f>eBooks!G411</f>
        <v>9780762311682</v>
      </c>
      <c r="H411" s="64">
        <f>eBooks!H411</f>
        <v>9781849503204</v>
      </c>
      <c r="I411" s="64" t="str">
        <f>eBooks!I411</f>
        <v>Not Available</v>
      </c>
      <c r="J411" s="64" t="str">
        <f>eBooks!J411</f>
        <v>BME</v>
      </c>
      <c r="K411" s="64" t="str">
        <f>eBooks!K411</f>
        <v>Business, Management &amp; Strategy</v>
      </c>
      <c r="L411" s="64" t="str">
        <f>eBooks!N411</f>
        <v>Backlist</v>
      </c>
      <c r="M411" s="64" t="str">
        <f>IF(eBooks!O411=0,"",eBooks!O411)</f>
        <v/>
      </c>
    </row>
    <row r="412" spans="1:13" x14ac:dyDescent="0.3">
      <c r="A412" s="48" t="str">
        <f>eBooks!A412</f>
        <v>Serial</v>
      </c>
      <c r="B412" s="64" t="str">
        <f>eBooks!B412</f>
        <v>Political Power and Social Theory</v>
      </c>
      <c r="C412" s="64" t="str">
        <f>IF(eBooks!C412=0,"",eBooks!C412)</f>
        <v>Political Power and Social Theory</v>
      </c>
      <c r="D412" s="64" t="str">
        <f>eBooks!D412</f>
        <v xml:space="preserve">Volume 17 </v>
      </c>
      <c r="E412" s="69">
        <v>38482</v>
      </c>
      <c r="F412" s="64" t="str">
        <f>eBooks!F412</f>
        <v>https://www.emerald.com/insight/publication/doi/10.1016/S0198-8719(2005)17</v>
      </c>
      <c r="G412" s="64">
        <f>eBooks!G412</f>
        <v>9780762311903</v>
      </c>
      <c r="H412" s="64">
        <f>eBooks!H412</f>
        <v>9781849503358</v>
      </c>
      <c r="I412" s="64" t="str">
        <f>eBooks!I412</f>
        <v>Not Available</v>
      </c>
      <c r="J412" s="64" t="str">
        <f>eBooks!J412</f>
        <v>SS</v>
      </c>
      <c r="K412" s="64" t="str">
        <f>eBooks!K412</f>
        <v>Sociology</v>
      </c>
      <c r="L412" s="64" t="str">
        <f>eBooks!N412</f>
        <v>Backlist</v>
      </c>
      <c r="M412" s="64" t="str">
        <f>IF(eBooks!O412=0,"",eBooks!O412)</f>
        <v/>
      </c>
    </row>
    <row r="413" spans="1:13" x14ac:dyDescent="0.3">
      <c r="A413" s="48" t="str">
        <f>eBooks!A413</f>
        <v>Serial</v>
      </c>
      <c r="B413" s="64" t="str">
        <f>eBooks!B413</f>
        <v>Research on International Service Marketing: A state of the Art</v>
      </c>
      <c r="C413" s="64" t="str">
        <f>IF(eBooks!C413=0,"",eBooks!C413)</f>
        <v>Advances in International Marketing</v>
      </c>
      <c r="D413" s="64" t="str">
        <f>eBooks!D413</f>
        <v xml:space="preserve">Volume 15 </v>
      </c>
      <c r="E413" s="69">
        <v>38488</v>
      </c>
      <c r="F413" s="64" t="str">
        <f>eBooks!F413</f>
        <v>https://www.emerald.com/insight/publication/doi/10.1016/S1474-7979(2005)15</v>
      </c>
      <c r="G413" s="64">
        <f>eBooks!G413</f>
        <v>9780762311859</v>
      </c>
      <c r="H413" s="64">
        <f>eBooks!H413</f>
        <v>9781849503310</v>
      </c>
      <c r="I413" s="64" t="str">
        <f>eBooks!I413</f>
        <v>Not Available</v>
      </c>
      <c r="J413" s="64" t="str">
        <f>eBooks!J413</f>
        <v>BME</v>
      </c>
      <c r="K413" s="64" t="str">
        <f>eBooks!K413</f>
        <v>Marketing</v>
      </c>
      <c r="L413" s="64" t="str">
        <f>eBooks!N413</f>
        <v>Backlist</v>
      </c>
      <c r="M413" s="64" t="str">
        <f>IF(eBooks!O413=0,"",eBooks!O413)</f>
        <v/>
      </c>
    </row>
    <row r="414" spans="1:13" x14ac:dyDescent="0.3">
      <c r="A414" s="48" t="str">
        <f>eBooks!A414</f>
        <v>Serial</v>
      </c>
      <c r="B414" s="64" t="str">
        <f>eBooks!B414</f>
        <v>Studies in Law, Politics and Society</v>
      </c>
      <c r="C414" s="64" t="str">
        <f>IF(eBooks!C414=0,"",eBooks!C414)</f>
        <v>Studies in Law, Politics, and Society</v>
      </c>
      <c r="D414" s="64" t="str">
        <f>eBooks!D414</f>
        <v xml:space="preserve">Volume 35 </v>
      </c>
      <c r="E414" s="69">
        <v>38490</v>
      </c>
      <c r="F414" s="64" t="str">
        <f>eBooks!F414</f>
        <v>https://www.emerald.com/insight/publication/doi/10.1016/S1059-4337(2005)35</v>
      </c>
      <c r="G414" s="64">
        <f>eBooks!G414</f>
        <v>9780762311798</v>
      </c>
      <c r="H414" s="64">
        <f>eBooks!H414</f>
        <v>9781849503273</v>
      </c>
      <c r="I414" s="64" t="str">
        <f>eBooks!I414</f>
        <v>Not Available</v>
      </c>
      <c r="J414" s="64" t="str">
        <f>eBooks!J414</f>
        <v>SS</v>
      </c>
      <c r="K414" s="64" t="str">
        <f>eBooks!K414</f>
        <v>Sociology</v>
      </c>
      <c r="L414" s="64" t="str">
        <f>eBooks!N414</f>
        <v>Backlist</v>
      </c>
      <c r="M414" s="64" t="str">
        <f>IF(eBooks!O414=0,"",eBooks!O414)</f>
        <v/>
      </c>
    </row>
    <row r="415" spans="1:13" x14ac:dyDescent="0.3">
      <c r="A415" s="48" t="str">
        <f>eBooks!A415</f>
        <v>Standalone</v>
      </c>
      <c r="B415" s="64" t="str">
        <f>eBooks!B415</f>
        <v>Shipping Company Strategies: Global Management Under Turbulent Conditions</v>
      </c>
      <c r="C415" s="64" t="str">
        <f>IF(eBooks!C415=0,"",eBooks!C415)</f>
        <v/>
      </c>
      <c r="D415" s="64" t="str">
        <f>eBooks!D415</f>
        <v>Book</v>
      </c>
      <c r="E415" s="69">
        <v>38492</v>
      </c>
      <c r="F415" s="64" t="str">
        <f>eBooks!F415</f>
        <v>https://www.emerald.com/insight/publication/doi/10.1108/9780080458069</v>
      </c>
      <c r="G415" s="64">
        <f>eBooks!G415</f>
        <v>9780080446110</v>
      </c>
      <c r="H415" s="64">
        <f>eBooks!H415</f>
        <v>9780080458069</v>
      </c>
      <c r="I415" s="64" t="str">
        <f>eBooks!I415</f>
        <v>Not Available</v>
      </c>
      <c r="J415" s="64" t="str">
        <f>eBooks!J415</f>
        <v>Transport</v>
      </c>
      <c r="K415" s="64" t="str">
        <f>eBooks!K415</f>
        <v>Transport</v>
      </c>
      <c r="L415" s="64" t="str">
        <f>eBooks!N415</f>
        <v>N/A</v>
      </c>
      <c r="M415" s="64" t="str">
        <f>IF(eBooks!O415=0,"",eBooks!O415)</f>
        <v/>
      </c>
    </row>
    <row r="416" spans="1:13" x14ac:dyDescent="0.3">
      <c r="A416" s="48" t="str">
        <f>eBooks!A416</f>
        <v>Serial</v>
      </c>
      <c r="B416" s="64" t="str">
        <f>eBooks!B416</f>
        <v>Patent Activity and Technical Change in US Industries</v>
      </c>
      <c r="C416" s="64" t="str">
        <f>IF(eBooks!C416=0,"",eBooks!C416)</f>
        <v>Contributions to Economic Analysis</v>
      </c>
      <c r="D416" s="64" t="str">
        <f>eBooks!D416</f>
        <v xml:space="preserve">Volume 272 </v>
      </c>
      <c r="E416" s="69">
        <v>38493</v>
      </c>
      <c r="F416" s="64" t="str">
        <f>eBooks!F416</f>
        <v>https://www.emerald.com/insight/publication/doi/10.1108/S0573-8555(2005)272</v>
      </c>
      <c r="G416" s="64">
        <f>eBooks!G416</f>
        <v>9780444518583</v>
      </c>
      <c r="H416" s="64">
        <f>eBooks!H416</f>
        <v>9781849508377</v>
      </c>
      <c r="I416" s="64" t="str">
        <f>eBooks!I416</f>
        <v>Not Available</v>
      </c>
      <c r="J416" s="64" t="str">
        <f>eBooks!J416</f>
        <v>BME</v>
      </c>
      <c r="K416" s="64" t="str">
        <f>eBooks!K416</f>
        <v>Accounting, Finance &amp; Economics</v>
      </c>
      <c r="L416" s="64" t="str">
        <f>eBooks!N416</f>
        <v>Backlist</v>
      </c>
      <c r="M416" s="64" t="str">
        <f>IF(eBooks!O416=0,"",eBooks!O416)</f>
        <v/>
      </c>
    </row>
    <row r="417" spans="1:13" x14ac:dyDescent="0.3">
      <c r="A417" s="48" t="str">
        <f>eBooks!A417</f>
        <v>Serial</v>
      </c>
      <c r="B417" s="64" t="str">
        <f>eBooks!B417</f>
        <v>Field Experiments in Economics</v>
      </c>
      <c r="C417" s="64" t="str">
        <f>IF(eBooks!C417=0,"",eBooks!C417)</f>
        <v>Research in Experimental Economics</v>
      </c>
      <c r="D417" s="64" t="str">
        <f>eBooks!D417</f>
        <v xml:space="preserve">Volume 10 </v>
      </c>
      <c r="E417" s="69">
        <v>38495</v>
      </c>
      <c r="F417" s="64" t="str">
        <f>eBooks!F417</f>
        <v>https://www.emerald.com/insight/publication/doi/10.1016/S0193-2306(2005)10</v>
      </c>
      <c r="G417" s="64">
        <f>eBooks!G417</f>
        <v>9780762311743</v>
      </c>
      <c r="H417" s="64">
        <f>eBooks!H417</f>
        <v>9781849503242</v>
      </c>
      <c r="I417" s="64" t="str">
        <f>eBooks!I417</f>
        <v>Not Available</v>
      </c>
      <c r="J417" s="64" t="str">
        <f>eBooks!J417</f>
        <v>BME</v>
      </c>
      <c r="K417" s="64" t="str">
        <f>eBooks!K417</f>
        <v>Accounting, Finance &amp; Economics</v>
      </c>
      <c r="L417" s="64" t="str">
        <f>eBooks!N417</f>
        <v>Backlist</v>
      </c>
      <c r="M417" s="64" t="str">
        <f>IF(eBooks!O417=0,"",eBooks!O417)</f>
        <v/>
      </c>
    </row>
    <row r="418" spans="1:13" x14ac:dyDescent="0.3">
      <c r="A418" s="48" t="str">
        <f>eBooks!A418</f>
        <v>Serial</v>
      </c>
      <c r="B418" s="64" t="str">
        <f>eBooks!B418</f>
        <v>Collaborative Capital: Creating Intangible Value</v>
      </c>
      <c r="C418" s="64" t="str">
        <f>IF(eBooks!C418=0,"",eBooks!C418)</f>
        <v>Advances in Interdisciplinary Studies of Work Teams</v>
      </c>
      <c r="D418" s="64" t="str">
        <f>eBooks!D418</f>
        <v xml:space="preserve">Volume 11 </v>
      </c>
      <c r="E418" s="69">
        <v>38504</v>
      </c>
      <c r="F418" s="64" t="str">
        <f>eBooks!F418</f>
        <v>https://www.emerald.com/insight/publication/doi/10.1016/S1572-0977(2005)11</v>
      </c>
      <c r="G418" s="64">
        <f>eBooks!G418</f>
        <v>9780762312221</v>
      </c>
      <c r="H418" s="64">
        <f>eBooks!H418</f>
        <v>9781849503518</v>
      </c>
      <c r="I418" s="64" t="str">
        <f>eBooks!I418</f>
        <v>Not Available</v>
      </c>
      <c r="J418" s="64" t="str">
        <f>eBooks!J418</f>
        <v>BME</v>
      </c>
      <c r="K418" s="64" t="str">
        <f>eBooks!K418</f>
        <v>HR, Learning &amp; Organization Studies</v>
      </c>
      <c r="L418" s="64" t="str">
        <f>eBooks!N418</f>
        <v>Backlist</v>
      </c>
      <c r="M418" s="64" t="str">
        <f>IF(eBooks!O418=0,"",eBooks!O418)</f>
        <v/>
      </c>
    </row>
    <row r="419" spans="1:13" x14ac:dyDescent="0.3">
      <c r="A419" s="48" t="str">
        <f>eBooks!A419</f>
        <v>Serial</v>
      </c>
      <c r="B419" s="64" t="str">
        <f>eBooks!B419</f>
        <v>Competence Perspectives on Resources, Stakeholders and Renewal</v>
      </c>
      <c r="C419" s="64" t="str">
        <f>IF(eBooks!C419=0,"",eBooks!C419)</f>
        <v>Advances in Applied Business Strategy</v>
      </c>
      <c r="D419" s="64" t="str">
        <f>eBooks!D419</f>
        <v xml:space="preserve">Volume 9 </v>
      </c>
      <c r="E419" s="69">
        <v>38504</v>
      </c>
      <c r="F419" s="64" t="str">
        <f>eBooks!F419</f>
        <v>https://www.emerald.com/insight/publication/doi/10.1016/S0749-6826(2005)9</v>
      </c>
      <c r="G419" s="64">
        <f>eBooks!G419</f>
        <v>9780762311705</v>
      </c>
      <c r="H419" s="64">
        <f>eBooks!H419</f>
        <v>9781849503228</v>
      </c>
      <c r="I419" s="64" t="str">
        <f>eBooks!I419</f>
        <v>Not Available</v>
      </c>
      <c r="J419" s="64" t="str">
        <f>eBooks!J419</f>
        <v>BME</v>
      </c>
      <c r="K419" s="64" t="str">
        <f>eBooks!K419</f>
        <v>Business, Management &amp; Strategy</v>
      </c>
      <c r="L419" s="64" t="str">
        <f>eBooks!N419</f>
        <v>Backlist</v>
      </c>
      <c r="M419" s="64" t="str">
        <f>IF(eBooks!O419=0,"",eBooks!O419)</f>
        <v/>
      </c>
    </row>
    <row r="420" spans="1:13" x14ac:dyDescent="0.3">
      <c r="A420" s="48" t="str">
        <f>eBooks!A420</f>
        <v>Serial</v>
      </c>
      <c r="B420" s="64" t="str">
        <f>eBooks!B420</f>
        <v>Corporate Governance</v>
      </c>
      <c r="C420" s="64" t="str">
        <f>IF(eBooks!C420=0,"",eBooks!C420)</f>
        <v>Advances in Financial Economics</v>
      </c>
      <c r="D420" s="64" t="str">
        <f>eBooks!D420</f>
        <v xml:space="preserve">Volume 11 </v>
      </c>
      <c r="E420" s="69">
        <v>38504</v>
      </c>
      <c r="F420" s="64" t="str">
        <f>eBooks!F420</f>
        <v>https://www.emerald.com/insight/publication/doi/10.1016/S1569-3732(2005)11</v>
      </c>
      <c r="G420" s="64">
        <f>eBooks!G420</f>
        <v>9780762311873</v>
      </c>
      <c r="H420" s="64">
        <f>eBooks!H420</f>
        <v>9781849503334</v>
      </c>
      <c r="I420" s="64" t="str">
        <f>eBooks!I420</f>
        <v>Not Available</v>
      </c>
      <c r="J420" s="64" t="str">
        <f>eBooks!J420</f>
        <v>BME</v>
      </c>
      <c r="K420" s="64" t="str">
        <f>eBooks!K420</f>
        <v>Accounting, Finance &amp; Economics</v>
      </c>
      <c r="L420" s="64" t="str">
        <f>eBooks!N420</f>
        <v>Backlist</v>
      </c>
      <c r="M420" s="64" t="str">
        <f>IF(eBooks!O420=0,"",eBooks!O420)</f>
        <v/>
      </c>
    </row>
    <row r="421" spans="1:13" x14ac:dyDescent="0.3">
      <c r="A421" s="48" t="str">
        <f>eBooks!A421</f>
        <v>Serial</v>
      </c>
      <c r="B421" s="64" t="str">
        <f>eBooks!B421</f>
        <v>Research in Personnel and Human Resources Management</v>
      </c>
      <c r="C421" s="64" t="str">
        <f>IF(eBooks!C421=0,"",eBooks!C421)</f>
        <v>Research in Personnel and Human Resources Management</v>
      </c>
      <c r="D421" s="64" t="str">
        <f>eBooks!D421</f>
        <v xml:space="preserve">Volume 24 </v>
      </c>
      <c r="E421" s="69">
        <v>38504</v>
      </c>
      <c r="F421" s="64" t="str">
        <f>eBooks!F421</f>
        <v>https://www.emerald.com/insight/publication/doi/10.1016/S0742-7301(2005)24</v>
      </c>
      <c r="G421" s="64">
        <f>eBooks!G421</f>
        <v>9780762312153</v>
      </c>
      <c r="H421" s="64">
        <f>eBooks!H421</f>
        <v>9781849503464</v>
      </c>
      <c r="I421" s="64" t="str">
        <f>eBooks!I421</f>
        <v>Not Available</v>
      </c>
      <c r="J421" s="64" t="str">
        <f>eBooks!J421</f>
        <v>BME</v>
      </c>
      <c r="K421" s="64" t="str">
        <f>eBooks!K421</f>
        <v>HR, Learning &amp; Organization Studies</v>
      </c>
      <c r="L421" s="64" t="str">
        <f>eBooks!N421</f>
        <v>Backlist</v>
      </c>
      <c r="M421" s="64" t="str">
        <f>IF(eBooks!O421=0,"",eBooks!O421)</f>
        <v/>
      </c>
    </row>
    <row r="422" spans="1:13" x14ac:dyDescent="0.3">
      <c r="A422" s="48" t="str">
        <f>eBooks!A422</f>
        <v>Serial</v>
      </c>
      <c r="B422" s="64" t="str">
        <f>eBooks!B422</f>
        <v>Sociological Studies of Children and Youth</v>
      </c>
      <c r="C422" s="64" t="str">
        <f>IF(eBooks!C422=0,"",eBooks!C422)</f>
        <v>Sociological Studies of Children and Youth</v>
      </c>
      <c r="D422" s="64" t="str">
        <f>eBooks!D422</f>
        <v xml:space="preserve">Volume 10 </v>
      </c>
      <c r="E422" s="69">
        <v>38505</v>
      </c>
      <c r="F422" s="64" t="str">
        <f>eBooks!F422</f>
        <v>https://www.emerald.com/insight/publication/doi/10.1016/S1537-4661(2005)10</v>
      </c>
      <c r="G422" s="64">
        <f>eBooks!G422</f>
        <v>9780762311835</v>
      </c>
      <c r="H422" s="64">
        <f>eBooks!H422</f>
        <v>9781849503297</v>
      </c>
      <c r="I422" s="64" t="str">
        <f>eBooks!I422</f>
        <v>Not Available</v>
      </c>
      <c r="J422" s="64" t="str">
        <f>eBooks!J422</f>
        <v>SS</v>
      </c>
      <c r="K422" s="64" t="str">
        <f>eBooks!K422</f>
        <v>Sociology</v>
      </c>
      <c r="L422" s="64" t="str">
        <f>eBooks!N422</f>
        <v>Backlist</v>
      </c>
      <c r="M422" s="64" t="str">
        <f>IF(eBooks!O422=0,"",eBooks!O422)</f>
        <v/>
      </c>
    </row>
    <row r="423" spans="1:13" x14ac:dyDescent="0.3">
      <c r="A423" s="48" t="str">
        <f>eBooks!A423</f>
        <v>Serial</v>
      </c>
      <c r="B423" s="64" t="str">
        <f>eBooks!B423</f>
        <v>Gender Realities: Local and Global</v>
      </c>
      <c r="C423" s="64" t="str">
        <f>IF(eBooks!C423=0,"",eBooks!C423)</f>
        <v>Advances in Gender Research</v>
      </c>
      <c r="D423" s="64" t="str">
        <f>eBooks!D423</f>
        <v xml:space="preserve">Volume 9 </v>
      </c>
      <c r="E423" s="69">
        <v>38507</v>
      </c>
      <c r="F423" s="64" t="str">
        <f>eBooks!F423</f>
        <v>https://www.emerald.com/insight/publication/doi/10.1016/S1529-2126(2005)9</v>
      </c>
      <c r="G423" s="64">
        <f>eBooks!G423</f>
        <v>9780762312146</v>
      </c>
      <c r="H423" s="64">
        <f>eBooks!H423</f>
        <v>9781849503457</v>
      </c>
      <c r="I423" s="64" t="str">
        <f>eBooks!I423</f>
        <v>Not Available</v>
      </c>
      <c r="J423" s="64" t="str">
        <f>eBooks!J423</f>
        <v>SS</v>
      </c>
      <c r="K423" s="64" t="str">
        <f>eBooks!K423</f>
        <v>Sociology</v>
      </c>
      <c r="L423" s="64" t="str">
        <f>eBooks!N423</f>
        <v>Backlist</v>
      </c>
      <c r="M423" s="64" t="str">
        <f>IF(eBooks!O423=0,"",eBooks!O423)</f>
        <v/>
      </c>
    </row>
    <row r="424" spans="1:13" x14ac:dyDescent="0.3">
      <c r="A424" s="48" t="str">
        <f>eBooks!A424</f>
        <v>Serial</v>
      </c>
      <c r="B424" s="64" t="str">
        <f>eBooks!B424</f>
        <v>Advances in Library Administration and Organization</v>
      </c>
      <c r="C424" s="64" t="str">
        <f>IF(eBooks!C424=0,"",eBooks!C424)</f>
        <v>Advances in Library Administration and Organization</v>
      </c>
      <c r="D424" s="64" t="str">
        <f>eBooks!D424</f>
        <v xml:space="preserve">Volume 22 </v>
      </c>
      <c r="E424" s="69">
        <v>38513</v>
      </c>
      <c r="F424" s="64" t="str">
        <f>eBooks!F424</f>
        <v>https://www.emerald.com/insight/publication/doi/10.1016/S0732-0671(2005)22</v>
      </c>
      <c r="G424" s="64">
        <f>eBooks!G424</f>
        <v>9780762311958</v>
      </c>
      <c r="H424" s="64">
        <f>eBooks!H424</f>
        <v>9781849503389</v>
      </c>
      <c r="I424" s="64" t="str">
        <f>eBooks!I424</f>
        <v>Not Available</v>
      </c>
      <c r="J424" s="64" t="str">
        <f>eBooks!J424</f>
        <v>BME</v>
      </c>
      <c r="K424" s="64" t="str">
        <f>eBooks!K424</f>
        <v>Library Studies</v>
      </c>
      <c r="L424" s="64" t="str">
        <f>eBooks!N424</f>
        <v>Backlist</v>
      </c>
      <c r="M424" s="64" t="str">
        <f>IF(eBooks!O424=0,"",eBooks!O424)</f>
        <v/>
      </c>
    </row>
    <row r="425" spans="1:13" x14ac:dyDescent="0.3">
      <c r="A425" s="48" t="str">
        <f>eBooks!A425</f>
        <v>Serial</v>
      </c>
      <c r="B425" s="64" t="str">
        <f>eBooks!B425</f>
        <v>Corporate Governance: Does Any Size Fit?</v>
      </c>
      <c r="C425" s="64" t="str">
        <f>IF(eBooks!C425=0,"",eBooks!C425)</f>
        <v>Advances in Public Interest Accounting</v>
      </c>
      <c r="D425" s="64" t="str">
        <f>eBooks!D425</f>
        <v xml:space="preserve">Volume 11 </v>
      </c>
      <c r="E425" s="69">
        <v>38513</v>
      </c>
      <c r="F425" s="64" t="str">
        <f>eBooks!F425</f>
        <v>https://www.emerald.com/insight/publication/doi/10.1016/S1041-7060(2005)11</v>
      </c>
      <c r="G425" s="64">
        <f>eBooks!G425</f>
        <v>9780762312054</v>
      </c>
      <c r="H425" s="64">
        <f>eBooks!H425</f>
        <v>9781849503426</v>
      </c>
      <c r="I425" s="64" t="str">
        <f>eBooks!I425</f>
        <v>Not Available</v>
      </c>
      <c r="J425" s="64" t="str">
        <f>eBooks!J425</f>
        <v>BME</v>
      </c>
      <c r="K425" s="64" t="str">
        <f>eBooks!K425</f>
        <v>Accounting, Finance &amp; Economics</v>
      </c>
      <c r="L425" s="64" t="str">
        <f>eBooks!N425</f>
        <v>Backlist</v>
      </c>
      <c r="M425" s="64" t="str">
        <f>IF(eBooks!O425=0,"",eBooks!O425)</f>
        <v/>
      </c>
    </row>
    <row r="426" spans="1:13" x14ac:dyDescent="0.3">
      <c r="A426" s="48" t="str">
        <f>eBooks!A426</f>
        <v>Serial</v>
      </c>
      <c r="B426" s="64" t="str">
        <f>eBooks!B426</f>
        <v>Money and Finance in the Middle East: Missed Opportunities or Future Prospects?</v>
      </c>
      <c r="C426" s="64" t="str">
        <f>IF(eBooks!C426=0,"",eBooks!C426)</f>
        <v>Research in Middle East Economics</v>
      </c>
      <c r="D426" s="64" t="str">
        <f>eBooks!D426</f>
        <v xml:space="preserve">Volume 6 </v>
      </c>
      <c r="E426" s="69">
        <v>38513</v>
      </c>
      <c r="F426" s="64" t="str">
        <f>eBooks!F426</f>
        <v>https://www.emerald.com/insight/publication/doi/10.1016/S1094-5334(2005)6</v>
      </c>
      <c r="G426" s="64">
        <f>eBooks!G426</f>
        <v>9780762312160</v>
      </c>
      <c r="H426" s="64">
        <f>eBooks!H426</f>
        <v>9781849503471</v>
      </c>
      <c r="I426" s="64" t="str">
        <f>eBooks!I426</f>
        <v>Not Available</v>
      </c>
      <c r="J426" s="64" t="str">
        <f>eBooks!J426</f>
        <v>BME</v>
      </c>
      <c r="K426" s="64" t="str">
        <f>eBooks!K426</f>
        <v>Accounting, Finance &amp; Economics</v>
      </c>
      <c r="L426" s="64" t="str">
        <f>eBooks!N426</f>
        <v>Backlist</v>
      </c>
      <c r="M426" s="64" t="str">
        <f>IF(eBooks!O426=0,"",eBooks!O426)</f>
        <v/>
      </c>
    </row>
    <row r="427" spans="1:13" x14ac:dyDescent="0.3">
      <c r="A427" s="48" t="str">
        <f>eBooks!A427</f>
        <v>Serial</v>
      </c>
      <c r="B427" s="64" t="str">
        <f>eBooks!B427</f>
        <v>Research Methodology in Strategy and Management</v>
      </c>
      <c r="C427" s="64" t="str">
        <f>IF(eBooks!C427=0,"",eBooks!C427)</f>
        <v>Research Methodology in Strategy and Management</v>
      </c>
      <c r="D427" s="64" t="str">
        <f>eBooks!D427</f>
        <v xml:space="preserve">Volume 2 </v>
      </c>
      <c r="E427" s="69">
        <v>38513</v>
      </c>
      <c r="F427" s="64" t="str">
        <f>eBooks!F427</f>
        <v>https://www.emerald.com/insight/publication/doi/10.1016/S1479-8387(2005)2</v>
      </c>
      <c r="G427" s="64">
        <f>eBooks!G427</f>
        <v>9780762312085</v>
      </c>
      <c r="H427" s="64">
        <f>eBooks!H427</f>
        <v>9781849503440</v>
      </c>
      <c r="I427" s="64" t="str">
        <f>eBooks!I427</f>
        <v>Not Available</v>
      </c>
      <c r="J427" s="64" t="str">
        <f>eBooks!J427</f>
        <v>BME</v>
      </c>
      <c r="K427" s="64" t="str">
        <f>eBooks!K427</f>
        <v>Business, Management &amp; Strategy</v>
      </c>
      <c r="L427" s="64" t="str">
        <f>eBooks!N427</f>
        <v>Backlist</v>
      </c>
      <c r="M427" s="64" t="str">
        <f>IF(eBooks!O427=0,"",eBooks!O427)</f>
        <v/>
      </c>
    </row>
    <row r="428" spans="1:13" x14ac:dyDescent="0.3">
      <c r="A428" s="48" t="str">
        <f>eBooks!A428</f>
        <v>Serial</v>
      </c>
      <c r="B428" s="64" t="str">
        <f>eBooks!B428</f>
        <v>Taking Life and Death Seriously  Bioethics from Japan</v>
      </c>
      <c r="C428" s="64" t="str">
        <f>IF(eBooks!C428=0,"",eBooks!C428)</f>
        <v>Advances in Bioethics</v>
      </c>
      <c r="D428" s="64" t="str">
        <f>eBooks!D428</f>
        <v xml:space="preserve">Volume 8 </v>
      </c>
      <c r="E428" s="69">
        <v>38513</v>
      </c>
      <c r="F428" s="64" t="str">
        <f>eBooks!F428</f>
        <v>https://www.emerald.com/insight/publication/doi/10.1016/S1479-3709(2005)8</v>
      </c>
      <c r="G428" s="64">
        <f>eBooks!G428</f>
        <v>9780762312061</v>
      </c>
      <c r="H428" s="64">
        <f>eBooks!H428</f>
        <v>9781849503433</v>
      </c>
      <c r="I428" s="64" t="str">
        <f>eBooks!I428</f>
        <v>Not Available</v>
      </c>
      <c r="J428" s="64" t="str">
        <f>eBooks!J428</f>
        <v>SS</v>
      </c>
      <c r="K428" s="64" t="str">
        <f>eBooks!K428</f>
        <v>Sociology</v>
      </c>
      <c r="L428" s="64" t="str">
        <f>eBooks!N428</f>
        <v>Backlist</v>
      </c>
      <c r="M428" s="64" t="str">
        <f>IF(eBooks!O428=0,"",eBooks!O428)</f>
        <v/>
      </c>
    </row>
    <row r="429" spans="1:13" x14ac:dyDescent="0.3">
      <c r="A429" s="48" t="str">
        <f>eBooks!A429</f>
        <v>Serial</v>
      </c>
      <c r="B429" s="64" t="str">
        <f>eBooks!B429</f>
        <v>Multilevel Issues in Organizational Behavior and Processes</v>
      </c>
      <c r="C429" s="64" t="str">
        <f>IF(eBooks!C429=0,"",eBooks!C429)</f>
        <v>Research in Multi Level Issues</v>
      </c>
      <c r="D429" s="64" t="str">
        <f>eBooks!D429</f>
        <v xml:space="preserve">Volume 3 </v>
      </c>
      <c r="E429" s="69">
        <v>38521</v>
      </c>
      <c r="F429" s="64" t="str">
        <f>eBooks!F429</f>
        <v>https://www.emerald.com/insight/publication/doi/10.1016/S1475-9144(2005)3</v>
      </c>
      <c r="G429" s="64">
        <f>eBooks!G429</f>
        <v>9780762311064</v>
      </c>
      <c r="H429" s="64">
        <f>eBooks!H429</f>
        <v>9781849502696</v>
      </c>
      <c r="I429" s="64" t="str">
        <f>eBooks!I429</f>
        <v>Not Available</v>
      </c>
      <c r="J429" s="64" t="str">
        <f>eBooks!J429</f>
        <v>BME</v>
      </c>
      <c r="K429" s="64" t="str">
        <f>eBooks!K429</f>
        <v>HR, Learning &amp; Organization Studies</v>
      </c>
      <c r="L429" s="64" t="str">
        <f>eBooks!N429</f>
        <v>Backlist</v>
      </c>
      <c r="M429" s="64" t="str">
        <f>IF(eBooks!O429=0,"",eBooks!O429)</f>
        <v/>
      </c>
    </row>
    <row r="430" spans="1:13" x14ac:dyDescent="0.3">
      <c r="A430" s="48" t="str">
        <f>eBooks!A430</f>
        <v>Standalone</v>
      </c>
      <c r="B430" s="64" t="str">
        <f>eBooks!B430</f>
        <v>Handbook of Transport Strategy, Policy &amp; Institutions</v>
      </c>
      <c r="C430" s="64" t="str">
        <f>IF(eBooks!C430=0,"",eBooks!C430)</f>
        <v>Handbooks in Transport</v>
      </c>
      <c r="D430" s="64" t="str">
        <f>eBooks!D430</f>
        <v>Book</v>
      </c>
      <c r="E430" s="69">
        <v>38524</v>
      </c>
      <c r="F430" s="64" t="str">
        <f>eBooks!F430</f>
        <v>https://www.emerald.com/insight/publication/doi/10.1108/9780080456041</v>
      </c>
      <c r="G430" s="64">
        <f>eBooks!G430</f>
        <v>9780080441153</v>
      </c>
      <c r="H430" s="64">
        <f>eBooks!H430</f>
        <v>9780080456041</v>
      </c>
      <c r="I430" s="64" t="str">
        <f>eBooks!I430</f>
        <v>Not Available</v>
      </c>
      <c r="J430" s="64" t="str">
        <f>eBooks!J430</f>
        <v>Transport</v>
      </c>
      <c r="K430" s="64" t="str">
        <f>eBooks!K430</f>
        <v>Transport</v>
      </c>
      <c r="L430" s="64" t="str">
        <f>eBooks!N430</f>
        <v>N/A</v>
      </c>
      <c r="M430" s="64" t="str">
        <f>IF(eBooks!O430=0,"",eBooks!O430)</f>
        <v/>
      </c>
    </row>
    <row r="431" spans="1:13" x14ac:dyDescent="0.3">
      <c r="A431" s="48" t="str">
        <f>eBooks!A431</f>
        <v>Serial</v>
      </c>
      <c r="B431" s="64" t="str">
        <f>eBooks!B431</f>
        <v>Global Trends in Educational Policy</v>
      </c>
      <c r="C431" s="64" t="str">
        <f>IF(eBooks!C431=0,"",eBooks!C431)</f>
        <v>International Perspectives on Education and Society</v>
      </c>
      <c r="D431" s="64" t="str">
        <f>eBooks!D431</f>
        <v xml:space="preserve">Volume 6 </v>
      </c>
      <c r="E431" s="69">
        <v>38527</v>
      </c>
      <c r="F431" s="64" t="str">
        <f>eBooks!F431</f>
        <v>https://www.emerald.com/insight/publication/doi/10.1016/S1479-3679(2005)6</v>
      </c>
      <c r="G431" s="64">
        <f>eBooks!G431</f>
        <v>9780762311750</v>
      </c>
      <c r="H431" s="64">
        <f>eBooks!H431</f>
        <v>9781849503259</v>
      </c>
      <c r="I431" s="64" t="str">
        <f>eBooks!I431</f>
        <v>Not Available</v>
      </c>
      <c r="J431" s="64" t="str">
        <f>eBooks!J431</f>
        <v>SS</v>
      </c>
      <c r="K431" s="64" t="str">
        <f>eBooks!K431</f>
        <v>Education</v>
      </c>
      <c r="L431" s="64" t="str">
        <f>eBooks!N431</f>
        <v>Backlist</v>
      </c>
      <c r="M431" s="64" t="str">
        <f>IF(eBooks!O431=0,"",eBooks!O431)</f>
        <v/>
      </c>
    </row>
    <row r="432" spans="1:13" x14ac:dyDescent="0.3">
      <c r="A432" s="48" t="str">
        <f>eBooks!A432</f>
        <v>Serial</v>
      </c>
      <c r="B432" s="64" t="str">
        <f>eBooks!B432</f>
        <v>The Organizational Response to Persons with Mental Illness Involved with the Criminal Justice System</v>
      </c>
      <c r="C432" s="64" t="str">
        <f>IF(eBooks!C432=0,"",eBooks!C432)</f>
        <v>Research in Social Problems and Public Policy</v>
      </c>
      <c r="D432" s="64" t="str">
        <f>eBooks!D432</f>
        <v xml:space="preserve">Volume 12 </v>
      </c>
      <c r="E432" s="69">
        <v>38527</v>
      </c>
      <c r="F432" s="64" t="str">
        <f>eBooks!F432</f>
        <v>https://www.emerald.com/insight/publication/doi/10.1016/S0196-1152(2005)12</v>
      </c>
      <c r="G432" s="64">
        <f>eBooks!G432</f>
        <v>9780762312313</v>
      </c>
      <c r="H432" s="64">
        <f>eBooks!H432</f>
        <v>9781849503600</v>
      </c>
      <c r="I432" s="64" t="str">
        <f>eBooks!I432</f>
        <v>Not Available</v>
      </c>
      <c r="J432" s="64" t="str">
        <f>eBooks!J432</f>
        <v>SS</v>
      </c>
      <c r="K432" s="64" t="str">
        <f>eBooks!K432</f>
        <v>Sociology</v>
      </c>
      <c r="L432" s="64" t="str">
        <f>eBooks!N432</f>
        <v>Backlist</v>
      </c>
      <c r="M432" s="64" t="str">
        <f>IF(eBooks!O432=0,"",eBooks!O432)</f>
        <v/>
      </c>
    </row>
    <row r="433" spans="1:13" x14ac:dyDescent="0.3">
      <c r="A433" s="48" t="str">
        <f>eBooks!A433</f>
        <v>Serial</v>
      </c>
      <c r="B433" s="64" t="str">
        <f>eBooks!B433</f>
        <v>Managing Multinational Teams: Global Perspectives</v>
      </c>
      <c r="C433" s="64" t="str">
        <f>IF(eBooks!C433=0,"",eBooks!C433)</f>
        <v>Advances in International Management</v>
      </c>
      <c r="D433" s="64" t="str">
        <f>eBooks!D433</f>
        <v xml:space="preserve">Volume 18 </v>
      </c>
      <c r="E433" s="69">
        <v>38531</v>
      </c>
      <c r="F433" s="64" t="str">
        <f>eBooks!F433</f>
        <v>https://www.emerald.com/insight/publication/doi/10.1016/S1571-5027(2005)18</v>
      </c>
      <c r="G433" s="64">
        <f>eBooks!G433</f>
        <v>9780762312191</v>
      </c>
      <c r="H433" s="64">
        <f>eBooks!H433</f>
        <v>9781849503495</v>
      </c>
      <c r="I433" s="64" t="str">
        <f>eBooks!I433</f>
        <v>Not Available</v>
      </c>
      <c r="J433" s="64" t="str">
        <f>eBooks!J433</f>
        <v>BME</v>
      </c>
      <c r="K433" s="64" t="str">
        <f>eBooks!K433</f>
        <v>Business, Management &amp; Strategy</v>
      </c>
      <c r="L433" s="64" t="str">
        <f>eBooks!N433</f>
        <v>Backlist</v>
      </c>
      <c r="M433" s="64" t="str">
        <f>IF(eBooks!O433=0,"",eBooks!O433)</f>
        <v/>
      </c>
    </row>
    <row r="434" spans="1:13" x14ac:dyDescent="0.3">
      <c r="A434" s="48" t="str">
        <f>eBooks!A434</f>
        <v>Serial</v>
      </c>
      <c r="B434" s="64" t="str">
        <f>eBooks!B434</f>
        <v>Cognition and Learning in Diverse Settings</v>
      </c>
      <c r="C434" s="64" t="str">
        <f>IF(eBooks!C434=0,"",eBooks!C434)</f>
        <v>Advances in Learning and Behavioral Disabilities</v>
      </c>
      <c r="D434" s="64" t="str">
        <f>eBooks!D434</f>
        <v xml:space="preserve">Volume 18 </v>
      </c>
      <c r="E434" s="69">
        <v>38534</v>
      </c>
      <c r="F434" s="64" t="str">
        <f>eBooks!F434</f>
        <v>https://www.emerald.com/insight/publication/doi/10.1016/S0735-004X(2005)18</v>
      </c>
      <c r="G434" s="64">
        <f>eBooks!G434</f>
        <v>9780762312245</v>
      </c>
      <c r="H434" s="64">
        <f>eBooks!H434</f>
        <v>9781849503532</v>
      </c>
      <c r="I434" s="64" t="str">
        <f>eBooks!I434</f>
        <v>Not Available</v>
      </c>
      <c r="J434" s="64" t="str">
        <f>eBooks!J434</f>
        <v>SS</v>
      </c>
      <c r="K434" s="64" t="str">
        <f>eBooks!K434</f>
        <v>Education</v>
      </c>
      <c r="L434" s="64" t="str">
        <f>eBooks!N434</f>
        <v>Backlist</v>
      </c>
      <c r="M434" s="64" t="str">
        <f>IF(eBooks!O434=0,"",eBooks!O434)</f>
        <v/>
      </c>
    </row>
    <row r="435" spans="1:13" x14ac:dyDescent="0.3">
      <c r="A435" s="48" t="str">
        <f>eBooks!A435</f>
        <v>Serial</v>
      </c>
      <c r="B435" s="64" t="str">
        <f>eBooks!B435</f>
        <v>Entrepreneurship</v>
      </c>
      <c r="C435" s="64" t="str">
        <f>IF(eBooks!C435=0,"",eBooks!C435)</f>
        <v>Research in the Sociology of Work</v>
      </c>
      <c r="D435" s="64" t="str">
        <f>eBooks!D435</f>
        <v xml:space="preserve">Volume 15 </v>
      </c>
      <c r="E435" s="69">
        <v>38534</v>
      </c>
      <c r="F435" s="64" t="str">
        <f>eBooks!F435</f>
        <v>https://www.emerald.com/insight/publication/doi/10.1016/S0277-2833(2005)15</v>
      </c>
      <c r="G435" s="64">
        <f>eBooks!G435</f>
        <v>9780762311910</v>
      </c>
      <c r="H435" s="64">
        <f>eBooks!H435</f>
        <v>9781849503365</v>
      </c>
      <c r="I435" s="64" t="str">
        <f>eBooks!I435</f>
        <v>Not Available</v>
      </c>
      <c r="J435" s="64" t="str">
        <f>eBooks!J435</f>
        <v>SS</v>
      </c>
      <c r="K435" s="64" t="str">
        <f>eBooks!K435</f>
        <v>Sociology</v>
      </c>
      <c r="L435" s="64" t="str">
        <f>eBooks!N435</f>
        <v>Backlist</v>
      </c>
      <c r="M435" s="64" t="str">
        <f>IF(eBooks!O435=0,"",eBooks!O435)</f>
        <v/>
      </c>
    </row>
    <row r="436" spans="1:13" x14ac:dyDescent="0.3">
      <c r="A436" s="48" t="str">
        <f>eBooks!A436</f>
        <v>Standalone</v>
      </c>
      <c r="B436" s="64" t="str">
        <f>eBooks!B436</f>
        <v>Integrated LandUse and Transportation Models: Behavioural Foundations</v>
      </c>
      <c r="C436" s="64" t="str">
        <f>IF(eBooks!C436=0,"",eBooks!C436)</f>
        <v/>
      </c>
      <c r="D436" s="64" t="str">
        <f>eBooks!D436</f>
        <v>Book</v>
      </c>
      <c r="E436" s="69">
        <v>38534</v>
      </c>
      <c r="F436" s="64" t="str">
        <f>eBooks!F436</f>
        <v>https://www.emerald.com/insight/publication/doi/10.1108/9781786359520</v>
      </c>
      <c r="G436" s="64">
        <f>eBooks!G436</f>
        <v>9780080446691</v>
      </c>
      <c r="H436" s="64">
        <f>eBooks!H436</f>
        <v>9781786359520</v>
      </c>
      <c r="I436" s="64" t="str">
        <f>eBooks!I436</f>
        <v>Not Available</v>
      </c>
      <c r="J436" s="64" t="str">
        <f>eBooks!J436</f>
        <v>Transport</v>
      </c>
      <c r="K436" s="64" t="str">
        <f>eBooks!K436</f>
        <v>Transport</v>
      </c>
      <c r="L436" s="64" t="str">
        <f>eBooks!N436</f>
        <v>N/A</v>
      </c>
      <c r="M436" s="64" t="str">
        <f>IF(eBooks!O436=0,"",eBooks!O436)</f>
        <v/>
      </c>
    </row>
    <row r="437" spans="1:13" x14ac:dyDescent="0.3">
      <c r="A437" s="48" t="str">
        <f>eBooks!A437</f>
        <v>Serial</v>
      </c>
      <c r="B437" s="64" t="str">
        <f>eBooks!B437</f>
        <v>The Capitalist State and Its Economy: Democracy in Socialism</v>
      </c>
      <c r="C437" s="64" t="str">
        <f>IF(eBooks!C437=0,"",eBooks!C437)</f>
        <v>Research in Political Economy</v>
      </c>
      <c r="D437" s="64" t="str">
        <f>eBooks!D437</f>
        <v xml:space="preserve">Volume 22 </v>
      </c>
      <c r="E437" s="69">
        <v>38538</v>
      </c>
      <c r="F437" s="64" t="str">
        <f>eBooks!F437</f>
        <v>https://www.emerald.com/insight/publication/doi/10.1016/S0161-7230(2005)22</v>
      </c>
      <c r="G437" s="64">
        <f>eBooks!G437</f>
        <v>9780762311767</v>
      </c>
      <c r="H437" s="64">
        <f>eBooks!H437</f>
        <v>9781849503266</v>
      </c>
      <c r="I437" s="64" t="str">
        <f>eBooks!I437</f>
        <v>Not Available</v>
      </c>
      <c r="J437" s="64" t="str">
        <f>eBooks!J437</f>
        <v>BME</v>
      </c>
      <c r="K437" s="64" t="str">
        <f>eBooks!K437</f>
        <v>Public Policy &amp; Environmental Management</v>
      </c>
      <c r="L437" s="64" t="str">
        <f>eBooks!N437</f>
        <v>Backlist</v>
      </c>
      <c r="M437" s="64" t="str">
        <f>IF(eBooks!O437=0,"",eBooks!O437)</f>
        <v/>
      </c>
    </row>
    <row r="438" spans="1:13" x14ac:dyDescent="0.3">
      <c r="A438" s="48" t="str">
        <f>eBooks!A438</f>
        <v>Serial</v>
      </c>
      <c r="B438" s="64" t="str">
        <f>eBooks!B438</f>
        <v>Advances in Accounting Behavioral Research</v>
      </c>
      <c r="C438" s="64" t="str">
        <f>IF(eBooks!C438=0,"",eBooks!C438)</f>
        <v>Advances in Accounting Behavioral Research</v>
      </c>
      <c r="D438" s="64" t="str">
        <f>eBooks!D438</f>
        <v xml:space="preserve">Volume 8 </v>
      </c>
      <c r="E438" s="69">
        <v>38539</v>
      </c>
      <c r="F438" s="64" t="str">
        <f>eBooks!F438</f>
        <v>https://www.emerald.com/insight/publication/doi/10.1016/S1475-1488(2005)8</v>
      </c>
      <c r="G438" s="64">
        <f>eBooks!G438</f>
        <v>9780762312184</v>
      </c>
      <c r="H438" s="64">
        <f>eBooks!H438</f>
        <v>9781849503488</v>
      </c>
      <c r="I438" s="64" t="str">
        <f>eBooks!I438</f>
        <v>Not Available</v>
      </c>
      <c r="J438" s="64" t="str">
        <f>eBooks!J438</f>
        <v>BME</v>
      </c>
      <c r="K438" s="64" t="str">
        <f>eBooks!K438</f>
        <v>Accounting, Finance &amp; Economics</v>
      </c>
      <c r="L438" s="64" t="str">
        <f>eBooks!N438</f>
        <v>Backlist</v>
      </c>
      <c r="M438" s="64" t="str">
        <f>IF(eBooks!O438=0,"",eBooks!O438)</f>
        <v/>
      </c>
    </row>
    <row r="439" spans="1:13" x14ac:dyDescent="0.3">
      <c r="A439" s="48" t="str">
        <f>eBooks!A439</f>
        <v>Serial</v>
      </c>
      <c r="B439" s="64" t="str">
        <f>eBooks!B439</f>
        <v>Social Identification in Groups</v>
      </c>
      <c r="C439" s="64" t="str">
        <f>IF(eBooks!C439=0,"",eBooks!C439)</f>
        <v>Advances in Group Processes</v>
      </c>
      <c r="D439" s="64" t="str">
        <f>eBooks!D439</f>
        <v xml:space="preserve">Volume 22 </v>
      </c>
      <c r="E439" s="69">
        <v>38539</v>
      </c>
      <c r="F439" s="64" t="str">
        <f>eBooks!F439</f>
        <v>https://www.emerald.com/insight/publication/doi/10.1016/S0882-6145(2005)22</v>
      </c>
      <c r="G439" s="64">
        <f>eBooks!G439</f>
        <v>9780762312238</v>
      </c>
      <c r="H439" s="64">
        <f>eBooks!H439</f>
        <v>9781849503525</v>
      </c>
      <c r="I439" s="64" t="str">
        <f>eBooks!I439</f>
        <v>Not Available</v>
      </c>
      <c r="J439" s="64" t="str">
        <f>eBooks!J439</f>
        <v>BME</v>
      </c>
      <c r="K439" s="64" t="str">
        <f>eBooks!K439</f>
        <v>HR, Learning &amp; Organization Studies</v>
      </c>
      <c r="L439" s="64" t="str">
        <f>eBooks!N439</f>
        <v>Backlist</v>
      </c>
      <c r="M439" s="64" t="str">
        <f>IF(eBooks!O439=0,"",eBooks!O439)</f>
        <v/>
      </c>
    </row>
    <row r="440" spans="1:13" x14ac:dyDescent="0.3">
      <c r="A440" s="48" t="str">
        <f>eBooks!A440</f>
        <v>Serial</v>
      </c>
      <c r="B440" s="64" t="str">
        <f>eBooks!B440</f>
        <v>Toward a Critique of Guilt: Perspectives from Law and the Humanities</v>
      </c>
      <c r="C440" s="64" t="str">
        <f>IF(eBooks!C440=0,"",eBooks!C440)</f>
        <v>Studies in Law, Politics, and Society</v>
      </c>
      <c r="D440" s="64" t="str">
        <f>eBooks!D440</f>
        <v xml:space="preserve">Volume 36 </v>
      </c>
      <c r="E440" s="69">
        <v>38539</v>
      </c>
      <c r="F440" s="64" t="str">
        <f>eBooks!F440</f>
        <v>https://www.emerald.com/insight/publication/doi/10.1016/S1059-4337(2005)36</v>
      </c>
      <c r="G440" s="64">
        <f>eBooks!G440</f>
        <v>9780762311897</v>
      </c>
      <c r="H440" s="64">
        <f>eBooks!H440</f>
        <v>9781849503341</v>
      </c>
      <c r="I440" s="64" t="str">
        <f>eBooks!I440</f>
        <v>Not Available</v>
      </c>
      <c r="J440" s="64" t="str">
        <f>eBooks!J440</f>
        <v>SS</v>
      </c>
      <c r="K440" s="64" t="str">
        <f>eBooks!K440</f>
        <v>Sociology</v>
      </c>
      <c r="L440" s="64" t="str">
        <f>eBooks!N440</f>
        <v>Backlist</v>
      </c>
      <c r="M440" s="64" t="str">
        <f>IF(eBooks!O440=0,"",eBooks!O440)</f>
        <v/>
      </c>
    </row>
    <row r="441" spans="1:13" x14ac:dyDescent="0.3">
      <c r="A441" s="48" t="str">
        <f>eBooks!A441</f>
        <v>Serial</v>
      </c>
      <c r="B441" s="64" t="str">
        <f>eBooks!B441</f>
        <v>University Entrepreneurship and Technology Transfer</v>
      </c>
      <c r="C441" s="64" t="str">
        <f>IF(eBooks!C441=0,"",eBooks!C441)</f>
        <v>Advances in the Study of Entrepreneurship, Innovation &amp; Economic Growth</v>
      </c>
      <c r="D441" s="64" t="str">
        <f>eBooks!D441</f>
        <v xml:space="preserve">Volume 16 </v>
      </c>
      <c r="E441" s="69">
        <v>38539</v>
      </c>
      <c r="F441" s="64" t="str">
        <f>eBooks!F441</f>
        <v>https://www.emerald.com/insight/publication/doi/10.1016/S1048-4736(2005)16</v>
      </c>
      <c r="G441" s="64">
        <f>eBooks!G441</f>
        <v>9780762312306</v>
      </c>
      <c r="H441" s="64">
        <f>eBooks!H441</f>
        <v>9781849503594</v>
      </c>
      <c r="I441" s="64" t="str">
        <f>eBooks!I441</f>
        <v>Not Available</v>
      </c>
      <c r="J441" s="64" t="str">
        <f>eBooks!J441</f>
        <v>BME</v>
      </c>
      <c r="K441" s="64" t="str">
        <f>eBooks!K441</f>
        <v>Business, Management &amp; Strategy</v>
      </c>
      <c r="L441" s="64" t="str">
        <f>eBooks!N441</f>
        <v>Backlist</v>
      </c>
      <c r="M441" s="64" t="str">
        <f>IF(eBooks!O441=0,"",eBooks!O441)</f>
        <v/>
      </c>
    </row>
    <row r="442" spans="1:13" x14ac:dyDescent="0.3">
      <c r="A442" s="48" t="str">
        <f>eBooks!A442</f>
        <v>Serial</v>
      </c>
      <c r="B442" s="64" t="str">
        <f>eBooks!B442</f>
        <v>Status and Groups</v>
      </c>
      <c r="C442" s="64" t="str">
        <f>IF(eBooks!C442=0,"",eBooks!C442)</f>
        <v>Research on Managing Groups and Teams</v>
      </c>
      <c r="D442" s="64" t="str">
        <f>eBooks!D442</f>
        <v xml:space="preserve">Volume 7 </v>
      </c>
      <c r="E442" s="69">
        <v>38547</v>
      </c>
      <c r="F442" s="64" t="str">
        <f>eBooks!F442</f>
        <v>https://www.emerald.com/insight/publication/doi/10.1016/S1534-0856(2005)7</v>
      </c>
      <c r="G442" s="64">
        <f>eBooks!G442</f>
        <v>9780762312290</v>
      </c>
      <c r="H442" s="64">
        <f>eBooks!H442</f>
        <v>9781849503587</v>
      </c>
      <c r="I442" s="64" t="str">
        <f>eBooks!I442</f>
        <v>Not Available</v>
      </c>
      <c r="J442" s="64" t="str">
        <f>eBooks!J442</f>
        <v>BME</v>
      </c>
      <c r="K442" s="64" t="str">
        <f>eBooks!K442</f>
        <v>HR, Learning &amp; Organization Studies</v>
      </c>
      <c r="L442" s="64" t="str">
        <f>eBooks!N442</f>
        <v>Backlist</v>
      </c>
      <c r="M442" s="64" t="str">
        <f>IF(eBooks!O442=0,"",eBooks!O442)</f>
        <v/>
      </c>
    </row>
    <row r="443" spans="1:13" x14ac:dyDescent="0.3">
      <c r="A443" s="48" t="str">
        <f>eBooks!A443</f>
        <v>Serial</v>
      </c>
      <c r="B443" s="64" t="str">
        <f>eBooks!B443</f>
        <v>Experimental and Behaviorial Economics</v>
      </c>
      <c r="C443" s="64" t="str">
        <f>IF(eBooks!C443=0,"",eBooks!C443)</f>
        <v>Advances in Applied Microeconomics</v>
      </c>
      <c r="D443" s="64" t="str">
        <f>eBooks!D443</f>
        <v xml:space="preserve">Volume 13 </v>
      </c>
      <c r="E443" s="69">
        <v>38554</v>
      </c>
      <c r="F443" s="64" t="str">
        <f>eBooks!F443</f>
        <v>https://www.emerald.com/insight/publication/doi/10.1016/S0278-0984(2005)13</v>
      </c>
      <c r="G443" s="64">
        <f>eBooks!G443</f>
        <v>9780762311941</v>
      </c>
      <c r="H443" s="64">
        <f>eBooks!H443</f>
        <v>9781849503372</v>
      </c>
      <c r="I443" s="64" t="str">
        <f>eBooks!I443</f>
        <v>Not Available</v>
      </c>
      <c r="J443" s="64" t="str">
        <f>eBooks!J443</f>
        <v>BME</v>
      </c>
      <c r="K443" s="64" t="str">
        <f>eBooks!K443</f>
        <v>Accounting, Finance &amp; Economics</v>
      </c>
      <c r="L443" s="64" t="str">
        <f>eBooks!N443</f>
        <v>Backlist</v>
      </c>
      <c r="M443" s="64" t="str">
        <f>IF(eBooks!O443=0,"",eBooks!O443)</f>
        <v/>
      </c>
    </row>
    <row r="444" spans="1:13" x14ac:dyDescent="0.3">
      <c r="A444" s="48" t="str">
        <f>eBooks!A444</f>
        <v>Serial</v>
      </c>
      <c r="B444" s="64" t="str">
        <f>eBooks!B444</f>
        <v>Practical Transformations and Transformational Practices: Globalization, Postmodernism, and Early Childhood Education</v>
      </c>
      <c r="C444" s="64" t="str">
        <f>IF(eBooks!C444=0,"",eBooks!C444)</f>
        <v>Advances in Early Education And Day Care</v>
      </c>
      <c r="D444" s="64" t="str">
        <f>eBooks!D444</f>
        <v xml:space="preserve">Volume 14 </v>
      </c>
      <c r="E444" s="69">
        <v>38559</v>
      </c>
      <c r="F444" s="64" t="str">
        <f>eBooks!F444</f>
        <v>https://www.emerald.com/insight/publication/doi/10.1016/S0270-4021(2005)14</v>
      </c>
      <c r="G444" s="64">
        <f>eBooks!G444</f>
        <v>9780762312382</v>
      </c>
      <c r="H444" s="64">
        <f>eBooks!H444</f>
        <v>9781849503648</v>
      </c>
      <c r="I444" s="64" t="str">
        <f>eBooks!I444</f>
        <v>Not Available</v>
      </c>
      <c r="J444" s="64" t="str">
        <f>eBooks!J444</f>
        <v>SS</v>
      </c>
      <c r="K444" s="64" t="str">
        <f>eBooks!K444</f>
        <v>Education</v>
      </c>
      <c r="L444" s="64" t="str">
        <f>eBooks!N444</f>
        <v>Backlist</v>
      </c>
      <c r="M444" s="64" t="str">
        <f>IF(eBooks!O444=0,"",eBooks!O444)</f>
        <v/>
      </c>
    </row>
    <row r="445" spans="1:13" x14ac:dyDescent="0.3">
      <c r="A445" s="48" t="str">
        <f>eBooks!A445</f>
        <v>Serial</v>
      </c>
      <c r="B445" s="64" t="str">
        <f>eBooks!B445</f>
        <v>MultiLevel Issues in Strategy and Methods</v>
      </c>
      <c r="C445" s="64" t="str">
        <f>IF(eBooks!C445=0,"",eBooks!C445)</f>
        <v>Research in Multi Level Issues</v>
      </c>
      <c r="D445" s="64" t="str">
        <f>eBooks!D445</f>
        <v xml:space="preserve">Volume 4 </v>
      </c>
      <c r="E445" s="69">
        <v>38561</v>
      </c>
      <c r="F445" s="64" t="str">
        <f>eBooks!F445</f>
        <v>https://www.emerald.com/insight/publication/doi/10.1016/S1475-9144(2005)4</v>
      </c>
      <c r="G445" s="64">
        <f>eBooks!G445</f>
        <v>9780762311842</v>
      </c>
      <c r="H445" s="64">
        <f>eBooks!H445</f>
        <v>9781849503303</v>
      </c>
      <c r="I445" s="64" t="str">
        <f>eBooks!I445</f>
        <v>Not Available</v>
      </c>
      <c r="J445" s="64" t="str">
        <f>eBooks!J445</f>
        <v>BME</v>
      </c>
      <c r="K445" s="64" t="str">
        <f>eBooks!K445</f>
        <v>HR, Learning &amp; Organization Studies</v>
      </c>
      <c r="L445" s="64" t="str">
        <f>eBooks!N445</f>
        <v>Backlist</v>
      </c>
      <c r="M445" s="64" t="str">
        <f>IF(eBooks!O445=0,"",eBooks!O445)</f>
        <v/>
      </c>
    </row>
    <row r="446" spans="1:13" x14ac:dyDescent="0.3">
      <c r="A446" s="48" t="str">
        <f>eBooks!A446</f>
        <v>Serial</v>
      </c>
      <c r="B446" s="64" t="str">
        <f>eBooks!B446</f>
        <v>The Emergence of Entrepreneurial Economics</v>
      </c>
      <c r="C446" s="64" t="str">
        <f>IF(eBooks!C446=0,"",eBooks!C446)</f>
        <v>Research on Technological Innovation, Management and Policy</v>
      </c>
      <c r="D446" s="64" t="str">
        <f>eBooks!D446</f>
        <v xml:space="preserve">Volume 9 </v>
      </c>
      <c r="E446" s="69">
        <v>38565</v>
      </c>
      <c r="F446" s="64" t="str">
        <f>eBooks!F446</f>
        <v>https://www.emerald.com/insight/publication/doi/10.1016/S0737-1071(2005)9</v>
      </c>
      <c r="G446" s="64">
        <f>eBooks!G446</f>
        <v>9780762312412</v>
      </c>
      <c r="H446" s="64">
        <f>eBooks!H446</f>
        <v>9781849503662</v>
      </c>
      <c r="I446" s="64" t="str">
        <f>eBooks!I446</f>
        <v>Not Available</v>
      </c>
      <c r="J446" s="64" t="str">
        <f>eBooks!J446</f>
        <v>BME</v>
      </c>
      <c r="K446" s="64" t="str">
        <f>eBooks!K446</f>
        <v>Business, Management &amp; Strategy</v>
      </c>
      <c r="L446" s="64" t="str">
        <f>eBooks!N446</f>
        <v>Backlist</v>
      </c>
      <c r="M446" s="64" t="str">
        <f>IF(eBooks!O446=0,"",eBooks!O446)</f>
        <v/>
      </c>
    </row>
    <row r="447" spans="1:13" x14ac:dyDescent="0.3">
      <c r="A447" s="48" t="str">
        <f>eBooks!A447</f>
        <v>Serial</v>
      </c>
      <c r="B447" s="64" t="str">
        <f>eBooks!B447</f>
        <v>International Entrepreneurship</v>
      </c>
      <c r="C447" s="64" t="str">
        <f>IF(eBooks!C447=0,"",eBooks!C447)</f>
        <v>Advances in Entrepreneurship, Firm Emergence and Growth</v>
      </c>
      <c r="D447" s="64" t="str">
        <f>eBooks!D447</f>
        <v xml:space="preserve">Volume 8 </v>
      </c>
      <c r="E447" s="69">
        <v>38569</v>
      </c>
      <c r="F447" s="64" t="str">
        <f>eBooks!F447</f>
        <v>https://www.emerald.com/insight/publication/doi/10.1016/S1074-7540(2005)8</v>
      </c>
      <c r="G447" s="64">
        <f>eBooks!G447</f>
        <v>9780762312276</v>
      </c>
      <c r="H447" s="64">
        <f>eBooks!H447</f>
        <v>9781849503563</v>
      </c>
      <c r="I447" s="64" t="str">
        <f>eBooks!I447</f>
        <v>Not Available</v>
      </c>
      <c r="J447" s="64" t="str">
        <f>eBooks!J447</f>
        <v>BME</v>
      </c>
      <c r="K447" s="64" t="str">
        <f>eBooks!K447</f>
        <v>Business, Management &amp; Strategy</v>
      </c>
      <c r="L447" s="64" t="str">
        <f>eBooks!N447</f>
        <v>Backlist</v>
      </c>
      <c r="M447" s="64" t="str">
        <f>IF(eBooks!O447=0,"",eBooks!O447)</f>
        <v/>
      </c>
    </row>
    <row r="448" spans="1:13" x14ac:dyDescent="0.3">
      <c r="A448" s="48" t="str">
        <f>eBooks!A448</f>
        <v>Serial</v>
      </c>
      <c r="B448" s="64" t="str">
        <f>eBooks!B448</f>
        <v>Research on Professional Responsibility and Ethics in Accounting</v>
      </c>
      <c r="C448" s="64" t="str">
        <f>IF(eBooks!C448=0,"",eBooks!C448)</f>
        <v>Research on Professional Responsibility and Ethics in Accounting</v>
      </c>
      <c r="D448" s="64" t="str">
        <f>eBooks!D448</f>
        <v xml:space="preserve">Volume 10 </v>
      </c>
      <c r="E448" s="69">
        <v>38569</v>
      </c>
      <c r="F448" s="64" t="str">
        <f>eBooks!F448</f>
        <v>https://www.emerald.com/insight/publication/doi/10.1016/S1574-0765(2005)10</v>
      </c>
      <c r="G448" s="64">
        <f>eBooks!G448</f>
        <v>9780762312399</v>
      </c>
      <c r="H448" s="64">
        <f>eBooks!H448</f>
        <v>9781849508049</v>
      </c>
      <c r="I448" s="64" t="str">
        <f>eBooks!I448</f>
        <v>Not Available</v>
      </c>
      <c r="J448" s="64" t="str">
        <f>eBooks!J448</f>
        <v>BME</v>
      </c>
      <c r="K448" s="64" t="str">
        <f>eBooks!K448</f>
        <v>Accounting, Finance &amp; Economics</v>
      </c>
      <c r="L448" s="64" t="str">
        <f>eBooks!N448</f>
        <v>Backlist</v>
      </c>
      <c r="M448" s="64" t="str">
        <f>IF(eBooks!O448=0,"",eBooks!O448)</f>
        <v/>
      </c>
    </row>
    <row r="449" spans="1:13" x14ac:dyDescent="0.3">
      <c r="A449" s="48" t="str">
        <f>eBooks!A449</f>
        <v>Serial</v>
      </c>
      <c r="B449" s="64" t="str">
        <f>eBooks!B449</f>
        <v>Substance Use: Individual Behaviour, Social Interactions, Markets and Politics</v>
      </c>
      <c r="C449" s="64" t="str">
        <f>IF(eBooks!C449=0,"",eBooks!C449)</f>
        <v>Advances in Health Economics and Health Services Research</v>
      </c>
      <c r="D449" s="64" t="str">
        <f>eBooks!D449</f>
        <v xml:space="preserve">Volume 16 </v>
      </c>
      <c r="E449" s="69">
        <v>38569</v>
      </c>
      <c r="F449" s="64" t="str">
        <f>eBooks!F449</f>
        <v>https://www.emerald.com/insight/publication/doi/10.1016/S0731-2199(2005)16</v>
      </c>
      <c r="G449" s="64">
        <f>eBooks!G449</f>
        <v>9780762312337</v>
      </c>
      <c r="H449" s="64">
        <f>eBooks!H449</f>
        <v>9781849503617</v>
      </c>
      <c r="I449" s="64" t="str">
        <f>eBooks!I449</f>
        <v>Not Available</v>
      </c>
      <c r="J449" s="64" t="str">
        <f>eBooks!J449</f>
        <v>BME</v>
      </c>
      <c r="K449" s="64" t="str">
        <f>eBooks!K449</f>
        <v>Accounting, Finance &amp; Economics</v>
      </c>
      <c r="L449" s="64" t="str">
        <f>eBooks!N449</f>
        <v>Backlist</v>
      </c>
      <c r="M449" s="64" t="str">
        <f>IF(eBooks!O449=0,"",eBooks!O449)</f>
        <v/>
      </c>
    </row>
    <row r="450" spans="1:13" x14ac:dyDescent="0.3">
      <c r="A450" s="48" t="str">
        <f>eBooks!A450</f>
        <v>Serial</v>
      </c>
      <c r="B450" s="64" t="str">
        <f>eBooks!B450</f>
        <v>The Effect of Affect in Organizational Settings</v>
      </c>
      <c r="C450" s="64" t="str">
        <f>IF(eBooks!C450=0,"",eBooks!C450)</f>
        <v>Research on Emotion in Organizations</v>
      </c>
      <c r="D450" s="64" t="str">
        <f>eBooks!D450</f>
        <v xml:space="preserve">Volume 1 </v>
      </c>
      <c r="E450" s="69">
        <v>38596</v>
      </c>
      <c r="F450" s="64" t="str">
        <f>eBooks!F450</f>
        <v>https://www.emerald.com/insight/publication/doi/10.1016/S1746-9791(2005)1</v>
      </c>
      <c r="G450" s="64">
        <f>eBooks!G450</f>
        <v>9780762312344</v>
      </c>
      <c r="H450" s="64">
        <f>eBooks!H450</f>
        <v>9781849503624</v>
      </c>
      <c r="I450" s="64" t="str">
        <f>eBooks!I450</f>
        <v>Not Available</v>
      </c>
      <c r="J450" s="64" t="str">
        <f>eBooks!J450</f>
        <v>BME</v>
      </c>
      <c r="K450" s="64" t="str">
        <f>eBooks!K450</f>
        <v>HR, Learning &amp; Organization Studies</v>
      </c>
      <c r="L450" s="64" t="str">
        <f>eBooks!N450</f>
        <v>Backlist</v>
      </c>
      <c r="M450" s="64" t="str">
        <f>IF(eBooks!O450=0,"",eBooks!O450)</f>
        <v/>
      </c>
    </row>
    <row r="451" spans="1:13" x14ac:dyDescent="0.3">
      <c r="A451" s="48" t="str">
        <f>eBooks!A451</f>
        <v>Serial</v>
      </c>
      <c r="B451" s="64" t="str">
        <f>eBooks!B451</f>
        <v>International Relations</v>
      </c>
      <c r="C451" s="64" t="str">
        <f>IF(eBooks!C451=0,"",eBooks!C451)</f>
        <v>International Perspectives on Higher Education Research</v>
      </c>
      <c r="D451" s="64" t="str">
        <f>eBooks!D451</f>
        <v xml:space="preserve">Volume 3 </v>
      </c>
      <c r="E451" s="69">
        <v>38626</v>
      </c>
      <c r="F451" s="64" t="str">
        <f>eBooks!F451</f>
        <v>https://www.emerald.com/insight/publication/doi/10.1016/S1479-3628(2005)3</v>
      </c>
      <c r="G451" s="64">
        <f>eBooks!G451</f>
        <v>9780762312443</v>
      </c>
      <c r="H451" s="64">
        <f>eBooks!H451</f>
        <v>9781849503686</v>
      </c>
      <c r="I451" s="64" t="str">
        <f>eBooks!I451</f>
        <v>Not Available</v>
      </c>
      <c r="J451" s="64" t="str">
        <f>eBooks!J451</f>
        <v>SS</v>
      </c>
      <c r="K451" s="64" t="str">
        <f>eBooks!K451</f>
        <v>Education</v>
      </c>
      <c r="L451" s="64" t="str">
        <f>eBooks!N451</f>
        <v>Backlist</v>
      </c>
      <c r="M451" s="64" t="str">
        <f>IF(eBooks!O451=0,"",eBooks!O451)</f>
        <v/>
      </c>
    </row>
    <row r="452" spans="1:13" x14ac:dyDescent="0.3">
      <c r="A452" s="48" t="str">
        <f>eBooks!A452</f>
        <v>Serial</v>
      </c>
      <c r="B452" s="64" t="str">
        <f>eBooks!B452</f>
        <v>Social Theory as Politics in Knowledge</v>
      </c>
      <c r="C452" s="64" t="str">
        <f>IF(eBooks!C452=0,"",eBooks!C452)</f>
        <v>Current Perspectives in Social Theory</v>
      </c>
      <c r="D452" s="64" t="str">
        <f>eBooks!D452</f>
        <v xml:space="preserve">Volume 23 </v>
      </c>
      <c r="E452" s="69">
        <v>38626</v>
      </c>
      <c r="F452" s="64" t="str">
        <f>eBooks!F452</f>
        <v>https://www.emerald.com/insight/publication/doi/10.1016/S0278-1204(2005)23</v>
      </c>
      <c r="G452" s="64">
        <f>eBooks!G452</f>
        <v>9780762312368</v>
      </c>
      <c r="H452" s="64">
        <f>eBooks!H452</f>
        <v>9781849503631</v>
      </c>
      <c r="I452" s="64" t="str">
        <f>eBooks!I452</f>
        <v>Not Available</v>
      </c>
      <c r="J452" s="64" t="str">
        <f>eBooks!J452</f>
        <v>SS</v>
      </c>
      <c r="K452" s="64" t="str">
        <f>eBooks!K452</f>
        <v>Sociology</v>
      </c>
      <c r="L452" s="64" t="str">
        <f>eBooks!N452</f>
        <v>Backlist</v>
      </c>
      <c r="M452" s="64" t="str">
        <f>IF(eBooks!O452=0,"",eBooks!O452)</f>
        <v/>
      </c>
    </row>
    <row r="453" spans="1:13" x14ac:dyDescent="0.3">
      <c r="A453" s="48" t="str">
        <f>eBooks!A453</f>
        <v>Serial</v>
      </c>
      <c r="B453" s="64" t="str">
        <f>eBooks!B453</f>
        <v>Health Care Services, Racial and Ethnic Minorities and Underserved Populations: Patient and Provider Perspectives</v>
      </c>
      <c r="C453" s="64" t="str">
        <f>IF(eBooks!C453=0,"",eBooks!C453)</f>
        <v>Research in the Sociology of Health Care</v>
      </c>
      <c r="D453" s="64" t="str">
        <f>eBooks!D453</f>
        <v xml:space="preserve">Volume 23 </v>
      </c>
      <c r="E453" s="69">
        <v>38630</v>
      </c>
      <c r="F453" s="64" t="str">
        <f>eBooks!F453</f>
        <v>https://www.emerald.com/insight/publication/doi/10.1016/S0275-4959(2005)23</v>
      </c>
      <c r="G453" s="64">
        <f>eBooks!G453</f>
        <v>9780762312498</v>
      </c>
      <c r="H453" s="64">
        <f>eBooks!H453</f>
        <v>9781849503723</v>
      </c>
      <c r="I453" s="64" t="str">
        <f>eBooks!I453</f>
        <v>Not Available</v>
      </c>
      <c r="J453" s="64" t="str">
        <f>eBooks!J453</f>
        <v>SS</v>
      </c>
      <c r="K453" s="64" t="str">
        <f>eBooks!K453</f>
        <v>Sociology</v>
      </c>
      <c r="L453" s="64" t="str">
        <f>eBooks!N453</f>
        <v>Backlist</v>
      </c>
      <c r="M453" s="64" t="str">
        <f>IF(eBooks!O453=0,"",eBooks!O453)</f>
        <v/>
      </c>
    </row>
    <row r="454" spans="1:13" x14ac:dyDescent="0.3">
      <c r="A454" s="48" t="str">
        <f>eBooks!A454</f>
        <v>Serial</v>
      </c>
      <c r="B454" s="64" t="str">
        <f>eBooks!B454</f>
        <v>Eurasia</v>
      </c>
      <c r="C454" s="64" t="str">
        <f>IF(eBooks!C454=0,"",eBooks!C454)</f>
        <v>Contributions to Conflict Management, Peace Economics and Development</v>
      </c>
      <c r="D454" s="64" t="str">
        <f>eBooks!D454</f>
        <v xml:space="preserve">Volume 1 </v>
      </c>
      <c r="E454" s="69">
        <v>38640</v>
      </c>
      <c r="F454" s="64" t="str">
        <f>eBooks!F454</f>
        <v>https://www.emerald.com/insight/publication/doi/10.1016/S1572-8323(2005)1</v>
      </c>
      <c r="G454" s="64">
        <f>eBooks!G454</f>
        <v>9780444518651</v>
      </c>
      <c r="H454" s="64">
        <f>eBooks!H454</f>
        <v>9781849500111</v>
      </c>
      <c r="I454" s="64" t="str">
        <f>eBooks!I454</f>
        <v>Not Available</v>
      </c>
      <c r="J454" s="64" t="str">
        <f>eBooks!J454</f>
        <v>BME</v>
      </c>
      <c r="K454" s="64" t="str">
        <f>eBooks!K454</f>
        <v>Public Policy &amp; Environmental Management</v>
      </c>
      <c r="L454" s="64" t="str">
        <f>eBooks!N454</f>
        <v>Backlist</v>
      </c>
      <c r="M454" s="64" t="str">
        <f>IF(eBooks!O454=0,"",eBooks!O454)</f>
        <v/>
      </c>
    </row>
    <row r="455" spans="1:13" x14ac:dyDescent="0.3">
      <c r="A455" s="48" t="str">
        <f>eBooks!A455</f>
        <v>Serial</v>
      </c>
      <c r="B455" s="64" t="str">
        <f>eBooks!B455</f>
        <v>Methodological Issues and Practices in Ethnography</v>
      </c>
      <c r="C455" s="64" t="str">
        <f>IF(eBooks!C455=0,"",eBooks!C455)</f>
        <v>Studies in Educational Ethnography</v>
      </c>
      <c r="D455" s="64" t="str">
        <f>eBooks!D455</f>
        <v xml:space="preserve">Volume 11 </v>
      </c>
      <c r="E455" s="69">
        <v>38645</v>
      </c>
      <c r="F455" s="64" t="str">
        <f>eBooks!F455</f>
        <v>https://www.emerald.com/insight/publication/doi/10.1016/S1529-210X(2005)11</v>
      </c>
      <c r="G455" s="64">
        <f>eBooks!G455</f>
        <v>9780762312528</v>
      </c>
      <c r="H455" s="64">
        <f>eBooks!H455</f>
        <v>9781849503747</v>
      </c>
      <c r="I455" s="64" t="str">
        <f>eBooks!I455</f>
        <v>Not Available</v>
      </c>
      <c r="J455" s="64" t="str">
        <f>eBooks!J455</f>
        <v>SS</v>
      </c>
      <c r="K455" s="64" t="str">
        <f>eBooks!K455</f>
        <v>Education</v>
      </c>
      <c r="L455" s="64" t="str">
        <f>eBooks!N455</f>
        <v>Backlist</v>
      </c>
      <c r="M455" s="64" t="str">
        <f>IF(eBooks!O455=0,"",eBooks!O455)</f>
        <v/>
      </c>
    </row>
    <row r="456" spans="1:13" x14ac:dyDescent="0.3">
      <c r="A456" s="48" t="str">
        <f>eBooks!A456</f>
        <v>Serial</v>
      </c>
      <c r="B456" s="64" t="str">
        <f>eBooks!B456</f>
        <v>Advances in Management Accounting</v>
      </c>
      <c r="C456" s="64" t="str">
        <f>IF(eBooks!C456=0,"",eBooks!C456)</f>
        <v>Advances in Management Accounting</v>
      </c>
      <c r="D456" s="64" t="str">
        <f>eBooks!D456</f>
        <v xml:space="preserve">Volume 14 </v>
      </c>
      <c r="E456" s="69">
        <v>38650</v>
      </c>
      <c r="F456" s="64" t="str">
        <f>eBooks!F456</f>
        <v>https://www.emerald.com/insight/publication/doi/10.1016/S1474-7871(2005)14</v>
      </c>
      <c r="G456" s="64">
        <f>eBooks!G456</f>
        <v>9780762312436</v>
      </c>
      <c r="H456" s="64">
        <f>eBooks!H456</f>
        <v>9781849503679</v>
      </c>
      <c r="I456" s="64" t="str">
        <f>eBooks!I456</f>
        <v>Not Available</v>
      </c>
      <c r="J456" s="64" t="str">
        <f>eBooks!J456</f>
        <v>BME</v>
      </c>
      <c r="K456" s="64" t="str">
        <f>eBooks!K456</f>
        <v>Accounting, Finance &amp; Economics</v>
      </c>
      <c r="L456" s="64" t="str">
        <f>eBooks!N456</f>
        <v>Backlist</v>
      </c>
      <c r="M456" s="64" t="str">
        <f>IF(eBooks!O456=0,"",eBooks!O456)</f>
        <v/>
      </c>
    </row>
    <row r="457" spans="1:13" x14ac:dyDescent="0.3">
      <c r="A457" s="48" t="str">
        <f>eBooks!A457</f>
        <v>Serial</v>
      </c>
      <c r="B457" s="64" t="str">
        <f>eBooks!B457</f>
        <v>Learning from Research on Teaching: Perspective, Methodology, and Representation</v>
      </c>
      <c r="C457" s="64" t="str">
        <f>IF(eBooks!C457=0,"",eBooks!C457)</f>
        <v>Advances in Research on Teaching</v>
      </c>
      <c r="D457" s="64" t="str">
        <f>eBooks!D457</f>
        <v xml:space="preserve">Volume 11 </v>
      </c>
      <c r="E457" s="69">
        <v>38651</v>
      </c>
      <c r="F457" s="64" t="str">
        <f>eBooks!F457</f>
        <v>https://www.emerald.com/insight/publication/doi/10.1016/S1479-3687(2005)11</v>
      </c>
      <c r="G457" s="64">
        <f>eBooks!G457</f>
        <v>9780762312542</v>
      </c>
      <c r="H457" s="64">
        <f>eBooks!H457</f>
        <v>9781849503754</v>
      </c>
      <c r="I457" s="64" t="str">
        <f>eBooks!I457</f>
        <v>Not Available</v>
      </c>
      <c r="J457" s="64" t="str">
        <f>eBooks!J457</f>
        <v>SS</v>
      </c>
      <c r="K457" s="64" t="str">
        <f>eBooks!K457</f>
        <v>Education</v>
      </c>
      <c r="L457" s="64" t="str">
        <f>eBooks!N457</f>
        <v>Backlist</v>
      </c>
      <c r="M457" s="64" t="str">
        <f>IF(eBooks!O457=0,"",eBooks!O457)</f>
        <v/>
      </c>
    </row>
    <row r="458" spans="1:13" x14ac:dyDescent="0.3">
      <c r="A458" s="48" t="str">
        <f>eBooks!A458</f>
        <v>Serial</v>
      </c>
      <c r="B458" s="64" t="str">
        <f>eBooks!B458</f>
        <v>Crisis and Opportunity in the Professions</v>
      </c>
      <c r="C458" s="64" t="str">
        <f>IF(eBooks!C458=0,"",eBooks!C458)</f>
        <v>Research in Ethical Issues in Organizations</v>
      </c>
      <c r="D458" s="64" t="str">
        <f>eBooks!D458</f>
        <v xml:space="preserve">Volume 6 </v>
      </c>
      <c r="E458" s="69">
        <v>38652</v>
      </c>
      <c r="F458" s="64" t="str">
        <f>eBooks!F458</f>
        <v>https://www.emerald.com/insight/publication/doi/10.1016/S1529-2096(2005)6</v>
      </c>
      <c r="G458" s="64">
        <f>eBooks!G458</f>
        <v>9780762312610</v>
      </c>
      <c r="H458" s="64">
        <f>eBooks!H458</f>
        <v>9781849503785</v>
      </c>
      <c r="I458" s="64" t="str">
        <f>eBooks!I458</f>
        <v>Not Available</v>
      </c>
      <c r="J458" s="64" t="str">
        <f>eBooks!J458</f>
        <v>BME</v>
      </c>
      <c r="K458" s="64" t="str">
        <f>eBooks!K458</f>
        <v>HR, Learning &amp; Organization Studies</v>
      </c>
      <c r="L458" s="64" t="str">
        <f>eBooks!N458</f>
        <v>Backlist</v>
      </c>
      <c r="M458" s="64" t="str">
        <f>IF(eBooks!O458=0,"",eBooks!O458)</f>
        <v/>
      </c>
    </row>
    <row r="459" spans="1:13" x14ac:dyDescent="0.3">
      <c r="A459" s="48" t="str">
        <f>eBooks!A459</f>
        <v>Serial</v>
      </c>
      <c r="B459" s="64" t="str">
        <f>eBooks!B459</f>
        <v>Sociological Studies of Children and Youth</v>
      </c>
      <c r="C459" s="64" t="str">
        <f>IF(eBooks!C459=0,"",eBooks!C459)</f>
        <v>Sociological Studies of Children and Youth</v>
      </c>
      <c r="D459" s="64" t="str">
        <f>eBooks!D459</f>
        <v xml:space="preserve">Volume 11 </v>
      </c>
      <c r="E459" s="69">
        <v>38652</v>
      </c>
      <c r="F459" s="64" t="str">
        <f>eBooks!F459</f>
        <v>https://www.emerald.com/insight/publication/doi/10.1016/S1537-4661(2005)11</v>
      </c>
      <c r="G459" s="64">
        <f>eBooks!G459</f>
        <v>9780762312566</v>
      </c>
      <c r="H459" s="64">
        <f>eBooks!H459</f>
        <v>9781849503761</v>
      </c>
      <c r="I459" s="64" t="str">
        <f>eBooks!I459</f>
        <v>Not Available</v>
      </c>
      <c r="J459" s="64" t="str">
        <f>eBooks!J459</f>
        <v>SS</v>
      </c>
      <c r="K459" s="64" t="str">
        <f>eBooks!K459</f>
        <v>Sociology</v>
      </c>
      <c r="L459" s="64" t="str">
        <f>eBooks!N459</f>
        <v>Backlist</v>
      </c>
      <c r="M459" s="64" t="str">
        <f>IF(eBooks!O459=0,"",eBooks!O459)</f>
        <v/>
      </c>
    </row>
    <row r="460" spans="1:13" x14ac:dyDescent="0.3">
      <c r="A460" s="48" t="str">
        <f>eBooks!A460</f>
        <v>Serial</v>
      </c>
      <c r="B460" s="64" t="str">
        <f>eBooks!B460</f>
        <v>Review of Marketing Research</v>
      </c>
      <c r="C460" s="64" t="str">
        <f>IF(eBooks!C460=0,"",eBooks!C460)</f>
        <v>Review of Marketing Research</v>
      </c>
      <c r="D460" s="64" t="str">
        <f>eBooks!D460</f>
        <v xml:space="preserve">Volume 2 </v>
      </c>
      <c r="E460" s="69">
        <v>38657</v>
      </c>
      <c r="F460" s="64" t="str">
        <f>eBooks!F460</f>
        <v>https://www.emerald.com/insight/publication/doi/10.1108/S1548-6435(2006)2</v>
      </c>
      <c r="G460" s="64">
        <f>eBooks!G460</f>
        <v>9780765613059</v>
      </c>
      <c r="H460" s="64">
        <f>eBooks!H460</f>
        <v>9780857247247</v>
      </c>
      <c r="I460" s="64" t="str">
        <f>eBooks!I460</f>
        <v>Not Available</v>
      </c>
      <c r="J460" s="64" t="str">
        <f>eBooks!J460</f>
        <v>BME</v>
      </c>
      <c r="K460" s="64" t="str">
        <f>eBooks!K460</f>
        <v>Marketing</v>
      </c>
      <c r="L460" s="64" t="str">
        <f>eBooks!N460</f>
        <v>Backlist</v>
      </c>
      <c r="M460" s="64" t="str">
        <f>IF(eBooks!O460=0,"",eBooks!O460)</f>
        <v/>
      </c>
    </row>
    <row r="461" spans="1:13" x14ac:dyDescent="0.3">
      <c r="A461" s="48" t="str">
        <f>eBooks!A461</f>
        <v>Serial</v>
      </c>
      <c r="B461" s="64" t="str">
        <f>eBooks!B461</f>
        <v>Asia Pacific Financial Markets in Comparative Perspective: Issues and Implications for the 21st Century</v>
      </c>
      <c r="C461" s="64" t="str">
        <f>IF(eBooks!C461=0,"",eBooks!C461)</f>
        <v>Contemporary Studies in Economic and Financial Analysis</v>
      </c>
      <c r="D461" s="64" t="str">
        <f>eBooks!D461</f>
        <v xml:space="preserve">Volume 86 </v>
      </c>
      <c r="E461" s="69">
        <v>38657</v>
      </c>
      <c r="F461" s="64" t="str">
        <f>eBooks!F461</f>
        <v>https://www.emerald.com/insight/publication/doi/10.1016/S1569-3759(2005)86</v>
      </c>
      <c r="G461" s="64">
        <f>eBooks!G461</f>
        <v>9780762312580</v>
      </c>
      <c r="H461" s="64">
        <f>eBooks!H461</f>
        <v>9781849503778</v>
      </c>
      <c r="I461" s="64" t="str">
        <f>eBooks!I461</f>
        <v>Not Available</v>
      </c>
      <c r="J461" s="64" t="str">
        <f>eBooks!J461</f>
        <v>BME</v>
      </c>
      <c r="K461" s="64" t="str">
        <f>eBooks!K461</f>
        <v>Accounting, Finance &amp; Economics</v>
      </c>
      <c r="L461" s="64" t="str">
        <f>eBooks!N461</f>
        <v>Backlist</v>
      </c>
      <c r="M461" s="64" t="str">
        <f>IF(eBooks!O461=0,"",eBooks!O461)</f>
        <v/>
      </c>
    </row>
    <row r="462" spans="1:13" x14ac:dyDescent="0.3">
      <c r="A462" s="48" t="str">
        <f>eBooks!A462</f>
        <v>Serial</v>
      </c>
      <c r="B462" s="64" t="str">
        <f>eBooks!B462</f>
        <v>Internalization, International Diversification and the Multinational Enterprise: Essays in Honor of Alan M. Rugman</v>
      </c>
      <c r="C462" s="64" t="str">
        <f>IF(eBooks!C462=0,"",eBooks!C462)</f>
        <v>Research in Global Strategic Management</v>
      </c>
      <c r="D462" s="64" t="str">
        <f>eBooks!D462</f>
        <v xml:space="preserve">Volume 11 </v>
      </c>
      <c r="E462" s="69">
        <v>38657</v>
      </c>
      <c r="F462" s="64" t="str">
        <f>eBooks!F462</f>
        <v>https://www.emerald.com/insight/publication/doi/10.1016/S1064-4857(2005)11</v>
      </c>
      <c r="G462" s="64">
        <f>eBooks!G462</f>
        <v>9780762312207</v>
      </c>
      <c r="H462" s="64">
        <f>eBooks!H462</f>
        <v>9781849503501</v>
      </c>
      <c r="I462" s="64" t="str">
        <f>eBooks!I462</f>
        <v>Not Available</v>
      </c>
      <c r="J462" s="64" t="str">
        <f>eBooks!J462</f>
        <v>BME</v>
      </c>
      <c r="K462" s="64" t="str">
        <f>eBooks!K462</f>
        <v>Business, Management &amp; Strategy</v>
      </c>
      <c r="L462" s="64" t="str">
        <f>eBooks!N462</f>
        <v>Backlist</v>
      </c>
      <c r="M462" s="64" t="str">
        <f>IF(eBooks!O462=0,"",eBooks!O462)</f>
        <v/>
      </c>
    </row>
    <row r="463" spans="1:13" x14ac:dyDescent="0.3">
      <c r="A463" s="48" t="str">
        <f>eBooks!A463</f>
        <v>Serial</v>
      </c>
      <c r="B463" s="64" t="str">
        <f>eBooks!B463</f>
        <v>Military Missions and their Implications Reconsidered: The Aftermath of September 11th</v>
      </c>
      <c r="C463" s="64" t="str">
        <f>IF(eBooks!C463=0,"",eBooks!C463)</f>
        <v>Contributions to Conflict Management, Peace Economics and Development</v>
      </c>
      <c r="D463" s="64" t="str">
        <f>eBooks!D463</f>
        <v xml:space="preserve">Volume 2 </v>
      </c>
      <c r="E463" s="69">
        <v>38657</v>
      </c>
      <c r="F463" s="64" t="str">
        <f>eBooks!F463</f>
        <v>https://www.emerald.com/insight/publication/doi/10.1016/S1572-8323(2005)2</v>
      </c>
      <c r="G463" s="64">
        <f>eBooks!G463</f>
        <v>9780444519603</v>
      </c>
      <c r="H463" s="64">
        <f>eBooks!H463</f>
        <v>9781849500128</v>
      </c>
      <c r="I463" s="64" t="str">
        <f>eBooks!I463</f>
        <v>Not Available</v>
      </c>
      <c r="J463" s="64" t="str">
        <f>eBooks!J463</f>
        <v>BME</v>
      </c>
      <c r="K463" s="64" t="str">
        <f>eBooks!K463</f>
        <v>Public Policy &amp; Environmental Management</v>
      </c>
      <c r="L463" s="64" t="str">
        <f>eBooks!N463</f>
        <v>Backlist</v>
      </c>
      <c r="M463" s="64" t="str">
        <f>IF(eBooks!O463=0,"",eBooks!O463)</f>
        <v/>
      </c>
    </row>
    <row r="464" spans="1:13" x14ac:dyDescent="0.3">
      <c r="A464" s="48" t="str">
        <f>eBooks!A464</f>
        <v>Serial</v>
      </c>
      <c r="B464" s="64" t="str">
        <f>eBooks!B464</f>
        <v>New Directions in the Sociology of Global Development</v>
      </c>
      <c r="C464" s="64" t="str">
        <f>IF(eBooks!C464=0,"",eBooks!C464)</f>
        <v>Research in Rural Sociology and Development</v>
      </c>
      <c r="D464" s="64" t="str">
        <f>eBooks!D464</f>
        <v xml:space="preserve">Volume 11 </v>
      </c>
      <c r="E464" s="69">
        <v>38657</v>
      </c>
      <c r="F464" s="64" t="str">
        <f>eBooks!F464</f>
        <v>https://www.emerald.com/insight/publication/doi/10.1016/S1057-1922(2005)11</v>
      </c>
      <c r="G464" s="64">
        <f>eBooks!G464</f>
        <v>9780762312504</v>
      </c>
      <c r="H464" s="64">
        <f>eBooks!H464</f>
        <v>9781849503730</v>
      </c>
      <c r="I464" s="64" t="str">
        <f>eBooks!I464</f>
        <v>Not Available</v>
      </c>
      <c r="J464" s="64" t="str">
        <f>eBooks!J464</f>
        <v>SS</v>
      </c>
      <c r="K464" s="64" t="str">
        <f>eBooks!K464</f>
        <v>Sociology</v>
      </c>
      <c r="L464" s="64" t="str">
        <f>eBooks!N464</f>
        <v>Backlist</v>
      </c>
      <c r="M464" s="64" t="str">
        <f>IF(eBooks!O464=0,"",eBooks!O464)</f>
        <v/>
      </c>
    </row>
    <row r="465" spans="1:13" x14ac:dyDescent="0.3">
      <c r="A465" s="48" t="str">
        <f>eBooks!A465</f>
        <v>Serial</v>
      </c>
      <c r="B465" s="64" t="str">
        <f>eBooks!B465</f>
        <v>International Health Care Management</v>
      </c>
      <c r="C465" s="64" t="str">
        <f>IF(eBooks!C465=0,"",eBooks!C465)</f>
        <v>Advances in Health Care Management</v>
      </c>
      <c r="D465" s="64" t="str">
        <f>eBooks!D465</f>
        <v xml:space="preserve">Volume 5 </v>
      </c>
      <c r="E465" s="69">
        <v>38666</v>
      </c>
      <c r="F465" s="64" t="str">
        <f>eBooks!F465</f>
        <v>https://www.emerald.com/insight/publication/doi/10.1016/S1474-8231(2005)5</v>
      </c>
      <c r="G465" s="64">
        <f>eBooks!G465</f>
        <v>9780762312283</v>
      </c>
      <c r="H465" s="64">
        <f>eBooks!H465</f>
        <v>9781849503570</v>
      </c>
      <c r="I465" s="64" t="str">
        <f>eBooks!I465</f>
        <v>Not Available</v>
      </c>
      <c r="J465" s="64" t="str">
        <f>eBooks!J465</f>
        <v>BME</v>
      </c>
      <c r="K465" s="64" t="str">
        <f>eBooks!K465</f>
        <v>Business, Management &amp; Strategy</v>
      </c>
      <c r="L465" s="64" t="str">
        <f>eBooks!N465</f>
        <v>Backlist</v>
      </c>
      <c r="M465" s="64" t="str">
        <f>IF(eBooks!O465=0,"",eBooks!O465)</f>
        <v/>
      </c>
    </row>
    <row r="466" spans="1:13" x14ac:dyDescent="0.3">
      <c r="A466" s="48" t="str">
        <f>eBooks!A466</f>
        <v>Serial</v>
      </c>
      <c r="B466" s="64" t="str">
        <f>eBooks!B466</f>
        <v>Lessons in Leadership</v>
      </c>
      <c r="C466" s="64" t="str">
        <f>IF(eBooks!C466=0,"",eBooks!C466)</f>
        <v>Diversity in Higher Education</v>
      </c>
      <c r="D466" s="64" t="str">
        <f>eBooks!D466</f>
        <v xml:space="preserve">Volume 5 </v>
      </c>
      <c r="E466" s="69">
        <v>38671</v>
      </c>
      <c r="F466" s="64" t="str">
        <f>eBooks!F466</f>
        <v>https://www.emerald.com/insight/publication/doi/10.1108/S1479-3644(2005)5</v>
      </c>
      <c r="G466" s="64">
        <f>eBooks!G466</f>
        <v>9780762312535</v>
      </c>
      <c r="H466" s="64">
        <f>eBooks!H466</f>
        <v>9781849508155</v>
      </c>
      <c r="I466" s="64" t="str">
        <f>eBooks!I466</f>
        <v>Not Available</v>
      </c>
      <c r="J466" s="64" t="str">
        <f>eBooks!J466</f>
        <v>SS</v>
      </c>
      <c r="K466" s="64" t="str">
        <f>eBooks!K466</f>
        <v>Education</v>
      </c>
      <c r="L466" s="64" t="str">
        <f>eBooks!N466</f>
        <v>Backlist</v>
      </c>
      <c r="M466" s="64" t="str">
        <f>IF(eBooks!O466=0,"",eBooks!O466)</f>
        <v/>
      </c>
    </row>
    <row r="467" spans="1:13" x14ac:dyDescent="0.3">
      <c r="A467" s="48" t="str">
        <f>eBooks!A467</f>
        <v>Serial</v>
      </c>
      <c r="B467" s="64" t="str">
        <f>eBooks!B467</f>
        <v>Advances in Librarianship</v>
      </c>
      <c r="C467" s="64" t="str">
        <f>IF(eBooks!C467=0,"",eBooks!C467)</f>
        <v>Advances in Librarianship</v>
      </c>
      <c r="D467" s="64" t="str">
        <f>eBooks!D467</f>
        <v xml:space="preserve">Volume 29 </v>
      </c>
      <c r="E467" s="69">
        <v>38677</v>
      </c>
      <c r="F467" s="64" t="str">
        <f>eBooks!F467</f>
        <v>https://www.emerald.com/insight/publication/doi/10.1016/S0065-2830(2005)29</v>
      </c>
      <c r="G467" s="64">
        <f>eBooks!G467</f>
        <v>9780120246298</v>
      </c>
      <c r="H467" s="64">
        <f>eBooks!H467</f>
        <v>9781849500067</v>
      </c>
      <c r="I467" s="64" t="str">
        <f>eBooks!I467</f>
        <v>Not Available</v>
      </c>
      <c r="J467" s="64" t="str">
        <f>eBooks!J467</f>
        <v>BME</v>
      </c>
      <c r="K467" s="64" t="str">
        <f>eBooks!K467</f>
        <v>Library Studies</v>
      </c>
      <c r="L467" s="64" t="str">
        <f>eBooks!N467</f>
        <v>Backlist</v>
      </c>
      <c r="M467" s="64" t="str">
        <f>IF(eBooks!O467=0,"",eBooks!O467)</f>
        <v/>
      </c>
    </row>
    <row r="468" spans="1:13" x14ac:dyDescent="0.3">
      <c r="A468" s="48" t="str">
        <f>eBooks!A468</f>
        <v>Serial</v>
      </c>
      <c r="B468" s="64" t="str">
        <f>eBooks!B468</f>
        <v>Transformation in Cultural Industries</v>
      </c>
      <c r="C468" s="64" t="str">
        <f>IF(eBooks!C468=0,"",eBooks!C468)</f>
        <v>Research in the Sociology of Organizations</v>
      </c>
      <c r="D468" s="64" t="str">
        <f>eBooks!D468</f>
        <v xml:space="preserve">Volume 23 </v>
      </c>
      <c r="E468" s="69">
        <v>38687</v>
      </c>
      <c r="F468" s="64" t="str">
        <f>eBooks!F468</f>
        <v>https://www.emerald.com/insight/publication/doi/10.1016/S0733-558X(2005)23</v>
      </c>
      <c r="G468" s="64">
        <f>eBooks!G468</f>
        <v>9780762312405</v>
      </c>
      <c r="H468" s="64">
        <f>eBooks!H468</f>
        <v>9781849503655</v>
      </c>
      <c r="I468" s="64" t="str">
        <f>eBooks!I468</f>
        <v>Not Available</v>
      </c>
      <c r="J468" s="64" t="str">
        <f>eBooks!J468</f>
        <v>BME</v>
      </c>
      <c r="K468" s="64" t="str">
        <f>eBooks!K468</f>
        <v>HR, Learning &amp; Organization Studies</v>
      </c>
      <c r="L468" s="64" t="str">
        <f>eBooks!N468</f>
        <v>Backlist</v>
      </c>
      <c r="M468" s="64" t="str">
        <f>IF(eBooks!O468=0,"",eBooks!O468)</f>
        <v/>
      </c>
    </row>
    <row r="469" spans="1:13" x14ac:dyDescent="0.3">
      <c r="A469" s="48" t="str">
        <f>eBooks!A469</f>
        <v>Serial</v>
      </c>
      <c r="B469" s="64" t="str">
        <f>eBooks!B469</f>
        <v>Crime and Punishment: Perspectives from the Humanities</v>
      </c>
      <c r="C469" s="64" t="str">
        <f>IF(eBooks!C469=0,"",eBooks!C469)</f>
        <v>Studies in Law, Politics, and Society</v>
      </c>
      <c r="D469" s="64" t="str">
        <f>eBooks!D469</f>
        <v xml:space="preserve">Volume 37 </v>
      </c>
      <c r="E469" s="69">
        <v>38688</v>
      </c>
      <c r="F469" s="64" t="str">
        <f>eBooks!F469</f>
        <v>https://www.emerald.com/insight/publication/doi/10.1016/S1059-4337(2005)37</v>
      </c>
      <c r="G469" s="64">
        <f>eBooks!G469</f>
        <v>9780762312450</v>
      </c>
      <c r="H469" s="64">
        <f>eBooks!H469</f>
        <v>9781849503693</v>
      </c>
      <c r="I469" s="64" t="str">
        <f>eBooks!I469</f>
        <v>Not Available</v>
      </c>
      <c r="J469" s="64" t="str">
        <f>eBooks!J469</f>
        <v>SS</v>
      </c>
      <c r="K469" s="64" t="str">
        <f>eBooks!K469</f>
        <v>Sociology</v>
      </c>
      <c r="L469" s="64" t="str">
        <f>eBooks!N469</f>
        <v>Backlist</v>
      </c>
      <c r="M469" s="64" t="str">
        <f>IF(eBooks!O469=0,"",eBooks!O469)</f>
        <v/>
      </c>
    </row>
    <row r="470" spans="1:13" x14ac:dyDescent="0.3">
      <c r="A470" s="48" t="str">
        <f>eBooks!A470</f>
        <v>Standalone</v>
      </c>
      <c r="B470" s="64" t="str">
        <f>eBooks!B470</f>
        <v>Access to Destinations</v>
      </c>
      <c r="C470" s="64" t="str">
        <f>IF(eBooks!C470=0,"",eBooks!C470)</f>
        <v/>
      </c>
      <c r="D470" s="64" t="str">
        <f>eBooks!D470</f>
        <v>Book</v>
      </c>
      <c r="E470" s="69">
        <v>38692</v>
      </c>
      <c r="F470" s="64" t="str">
        <f>eBooks!F470</f>
        <v>https://www.emerald.com/insight/publication/doi/10.1108/9780080460550</v>
      </c>
      <c r="G470" s="64">
        <f>eBooks!G470</f>
        <v>9780080446783</v>
      </c>
      <c r="H470" s="64">
        <f>eBooks!H470</f>
        <v>9780080460550</v>
      </c>
      <c r="I470" s="64" t="str">
        <f>eBooks!I470</f>
        <v>Not Available</v>
      </c>
      <c r="J470" s="64" t="str">
        <f>eBooks!J470</f>
        <v>Transport</v>
      </c>
      <c r="K470" s="64" t="str">
        <f>eBooks!K470</f>
        <v>Transport</v>
      </c>
      <c r="L470" s="64" t="str">
        <f>eBooks!N470</f>
        <v>N/A</v>
      </c>
      <c r="M470" s="64" t="str">
        <f>IF(eBooks!O470=0,"",eBooks!O470)</f>
        <v/>
      </c>
    </row>
    <row r="471" spans="1:13" x14ac:dyDescent="0.3">
      <c r="A471" s="48" t="str">
        <f>eBooks!A471</f>
        <v>Serial</v>
      </c>
      <c r="B471" s="64" t="str">
        <f>eBooks!B471</f>
        <v>Advances in Industrial &amp; Labor Relations</v>
      </c>
      <c r="C471" s="64" t="str">
        <f>IF(eBooks!C471=0,"",eBooks!C471)</f>
        <v>Advances in Industrial and Labor Relations</v>
      </c>
      <c r="D471" s="64" t="str">
        <f>eBooks!D471</f>
        <v xml:space="preserve">Volume 14 </v>
      </c>
      <c r="E471" s="69">
        <v>38695</v>
      </c>
      <c r="F471" s="64" t="str">
        <f>eBooks!F471</f>
        <v>https://www.emerald.com/insight/publication/doi/10.1016/S0742-6186(2005)14</v>
      </c>
      <c r="G471" s="64">
        <f>eBooks!G471</f>
        <v>9780762312658</v>
      </c>
      <c r="H471" s="64">
        <f>eBooks!H471</f>
        <v>9781849503822</v>
      </c>
      <c r="I471" s="64" t="str">
        <f>eBooks!I471</f>
        <v>Not Available</v>
      </c>
      <c r="J471" s="64" t="str">
        <f>eBooks!J471</f>
        <v>BME</v>
      </c>
      <c r="K471" s="64" t="str">
        <f>eBooks!K471</f>
        <v>HR, Learning &amp; Organization Studies</v>
      </c>
      <c r="L471" s="64" t="str">
        <f>eBooks!N471</f>
        <v>Backlist</v>
      </c>
      <c r="M471" s="64" t="str">
        <f>IF(eBooks!O471=0,"",eBooks!O471)</f>
        <v/>
      </c>
    </row>
    <row r="472" spans="1:13" x14ac:dyDescent="0.3">
      <c r="A472" s="48" t="str">
        <f>eBooks!A472</f>
        <v>Serial</v>
      </c>
      <c r="B472" s="64" t="str">
        <f>eBooks!B472</f>
        <v>Advances in Accounting Education: Teaching and Curriculum Innovations</v>
      </c>
      <c r="C472" s="64" t="str">
        <f>IF(eBooks!C472=0,"",eBooks!C472)</f>
        <v>Advances in Accounting Education</v>
      </c>
      <c r="D472" s="64" t="str">
        <f>eBooks!D472</f>
        <v xml:space="preserve">Volume 7 </v>
      </c>
      <c r="E472" s="69">
        <v>38700</v>
      </c>
      <c r="F472" s="64" t="str">
        <f>eBooks!F472</f>
        <v>https://www.emerald.com/insight/publication/doi/10.1016/S1085-4622(2005)7</v>
      </c>
      <c r="G472" s="64">
        <f>eBooks!G472</f>
        <v>9780762312696</v>
      </c>
      <c r="H472" s="64">
        <f>eBooks!H472</f>
        <v>9781849508698</v>
      </c>
      <c r="I472" s="64" t="str">
        <f>eBooks!I472</f>
        <v>Not Available</v>
      </c>
      <c r="J472" s="64" t="str">
        <f>eBooks!J472</f>
        <v>BME</v>
      </c>
      <c r="K472" s="64" t="str">
        <f>eBooks!K472</f>
        <v>Accounting, Finance &amp; Economics</v>
      </c>
      <c r="L472" s="64" t="str">
        <f>eBooks!N472</f>
        <v>Backlist</v>
      </c>
      <c r="M472" s="64" t="str">
        <f>IF(eBooks!O472=0,"",eBooks!O472)</f>
        <v/>
      </c>
    </row>
    <row r="473" spans="1:13" x14ac:dyDescent="0.3">
      <c r="A473" s="48" t="str">
        <f>eBooks!A473</f>
        <v>Serial</v>
      </c>
      <c r="B473" s="64" t="str">
        <f>eBooks!B473</f>
        <v>Developments in Litigation Economics</v>
      </c>
      <c r="C473" s="64" t="str">
        <f>IF(eBooks!C473=0,"",eBooks!C473)</f>
        <v>Contemporary Studies in Economic and Financial Analysis</v>
      </c>
      <c r="D473" s="64" t="str">
        <f>eBooks!D473</f>
        <v xml:space="preserve">Volume 87 </v>
      </c>
      <c r="E473" s="69">
        <v>38700</v>
      </c>
      <c r="F473" s="64" t="str">
        <f>eBooks!F473</f>
        <v>https://www.emerald.com/insight/publication/doi/10.1016/S1569-3759(2005)87</v>
      </c>
      <c r="G473" s="64">
        <f>eBooks!G473</f>
        <v>9780762312702</v>
      </c>
      <c r="H473" s="64">
        <f>eBooks!H473</f>
        <v>9781849503853</v>
      </c>
      <c r="I473" s="64" t="str">
        <f>eBooks!I473</f>
        <v>Not Available</v>
      </c>
      <c r="J473" s="64" t="str">
        <f>eBooks!J473</f>
        <v>BME</v>
      </c>
      <c r="K473" s="64" t="str">
        <f>eBooks!K473</f>
        <v>Accounting, Finance &amp; Economics</v>
      </c>
      <c r="L473" s="64" t="str">
        <f>eBooks!N473</f>
        <v>Backlist</v>
      </c>
      <c r="M473" s="64" t="str">
        <f>IF(eBooks!O473=0,"",eBooks!O473)</f>
        <v/>
      </c>
    </row>
    <row r="474" spans="1:13" x14ac:dyDescent="0.3">
      <c r="A474" s="48" t="str">
        <f>eBooks!A474</f>
        <v>Serial</v>
      </c>
      <c r="B474" s="64" t="str">
        <f>eBooks!B474</f>
        <v>Research in Finance</v>
      </c>
      <c r="C474" s="64" t="str">
        <f>IF(eBooks!C474=0,"",eBooks!C474)</f>
        <v>Research in Finance</v>
      </c>
      <c r="D474" s="64" t="str">
        <f>eBooks!D474</f>
        <v xml:space="preserve">Volume 22 </v>
      </c>
      <c r="E474" s="69">
        <v>38700</v>
      </c>
      <c r="F474" s="64" t="str">
        <f>eBooks!F474</f>
        <v>https://www.emerald.com/insight/publication/doi/10.1016/S0196-3821(2005)22</v>
      </c>
      <c r="G474" s="64">
        <f>eBooks!G474</f>
        <v>9780762312771</v>
      </c>
      <c r="H474" s="64">
        <f>eBooks!H474</f>
        <v>9781849503914</v>
      </c>
      <c r="I474" s="64" t="str">
        <f>eBooks!I474</f>
        <v>Not Available</v>
      </c>
      <c r="J474" s="64" t="str">
        <f>eBooks!J474</f>
        <v>BME</v>
      </c>
      <c r="K474" s="64" t="str">
        <f>eBooks!K474</f>
        <v>Accounting, Finance &amp; Economics</v>
      </c>
      <c r="L474" s="64" t="str">
        <f>eBooks!N474</f>
        <v>Backlist</v>
      </c>
      <c r="M474" s="64" t="str">
        <f>IF(eBooks!O474=0,"",eBooks!O474)</f>
        <v/>
      </c>
    </row>
    <row r="475" spans="1:13" x14ac:dyDescent="0.3">
      <c r="A475" s="48" t="str">
        <f>eBooks!A475</f>
        <v>Serial</v>
      </c>
      <c r="B475" s="64" t="str">
        <f>eBooks!B475</f>
        <v>Perspectives on Climate Change: Science, Economics, Politics, Ethics</v>
      </c>
      <c r="C475" s="64" t="str">
        <f>IF(eBooks!C475=0,"",eBooks!C475)</f>
        <v>Advances in the Economics of Environmental Resources</v>
      </c>
      <c r="D475" s="64" t="str">
        <f>eBooks!D475</f>
        <v xml:space="preserve">Volume 5 </v>
      </c>
      <c r="E475" s="69">
        <v>38702</v>
      </c>
      <c r="F475" s="64" t="str">
        <f>eBooks!F475</f>
        <v>https://www.emerald.com/insight/publication/doi/10.1016/S1569-3740(2005)5</v>
      </c>
      <c r="G475" s="64">
        <f>eBooks!G475</f>
        <v>9780762312719</v>
      </c>
      <c r="H475" s="64">
        <f>eBooks!H475</f>
        <v>9781849503860</v>
      </c>
      <c r="I475" s="64" t="str">
        <f>eBooks!I475</f>
        <v>Not Available</v>
      </c>
      <c r="J475" s="64" t="str">
        <f>eBooks!J475</f>
        <v>BME</v>
      </c>
      <c r="K475" s="64" t="str">
        <f>eBooks!K475</f>
        <v>Accounting, Finance &amp; Economics</v>
      </c>
      <c r="L475" s="64" t="str">
        <f>eBooks!N475</f>
        <v>Backlist</v>
      </c>
      <c r="M475" s="64" t="str">
        <f>IF(eBooks!O475=0,"",eBooks!O475)</f>
        <v/>
      </c>
    </row>
    <row r="476" spans="1:13" x14ac:dyDescent="0.3">
      <c r="A476" s="48" t="str">
        <f>eBooks!A476</f>
        <v>Serial</v>
      </c>
      <c r="B476" s="64" t="str">
        <f>eBooks!B476</f>
        <v>Strategy Process</v>
      </c>
      <c r="C476" s="64" t="str">
        <f>IF(eBooks!C476=0,"",eBooks!C476)</f>
        <v>Advances in Strategic Management</v>
      </c>
      <c r="D476" s="64" t="str">
        <f>eBooks!D476</f>
        <v xml:space="preserve">Volume 22 </v>
      </c>
      <c r="E476" s="69">
        <v>38702</v>
      </c>
      <c r="F476" s="64" t="str">
        <f>eBooks!F476</f>
        <v>https://www.emerald.com/insight/publication/doi/10.1016/S0742-3322(2005)22</v>
      </c>
      <c r="G476" s="64">
        <f>eBooks!G476</f>
        <v>9780762312009</v>
      </c>
      <c r="H476" s="64">
        <f>eBooks!H476</f>
        <v>9781849503402</v>
      </c>
      <c r="I476" s="64" t="str">
        <f>eBooks!I476</f>
        <v>Not Available</v>
      </c>
      <c r="J476" s="64" t="str">
        <f>eBooks!J476</f>
        <v>BME</v>
      </c>
      <c r="K476" s="64" t="str">
        <f>eBooks!K476</f>
        <v>Business, Management &amp; Strategy</v>
      </c>
      <c r="L476" s="64" t="str">
        <f>eBooks!N476</f>
        <v>Backlist</v>
      </c>
      <c r="M476" s="64" t="str">
        <f>IF(eBooks!O476=0,"",eBooks!O476)</f>
        <v/>
      </c>
    </row>
    <row r="477" spans="1:13" x14ac:dyDescent="0.3">
      <c r="A477" s="48" t="str">
        <f>eBooks!A477</f>
        <v>Serial</v>
      </c>
      <c r="B477" s="64" t="str">
        <f>eBooks!B477</f>
        <v>Research in Social Movements, Conflicts and Change</v>
      </c>
      <c r="C477" s="64" t="str">
        <f>IF(eBooks!C477=0,"",eBooks!C477)</f>
        <v>Research in Social Movements, Conflicts and Change</v>
      </c>
      <c r="D477" s="64" t="str">
        <f>eBooks!D477</f>
        <v xml:space="preserve">Volume 26 </v>
      </c>
      <c r="E477" s="69">
        <v>38706</v>
      </c>
      <c r="F477" s="64" t="str">
        <f>eBooks!F477</f>
        <v>https://www.emerald.com/insight/publication/doi/10.1016/S0163-786X(2005)26</v>
      </c>
      <c r="G477" s="64">
        <f>eBooks!G477</f>
        <v>9780762312634</v>
      </c>
      <c r="H477" s="64">
        <f>eBooks!H477</f>
        <v>9781849503808</v>
      </c>
      <c r="I477" s="64" t="str">
        <f>eBooks!I477</f>
        <v>Not Available</v>
      </c>
      <c r="J477" s="64" t="str">
        <f>eBooks!J477</f>
        <v>SS</v>
      </c>
      <c r="K477" s="64" t="str">
        <f>eBooks!K477</f>
        <v>Sociology</v>
      </c>
      <c r="L477" s="64" t="str">
        <f>eBooks!N477</f>
        <v>Backlist</v>
      </c>
      <c r="M477" s="64" t="str">
        <f>IF(eBooks!O477=0,"",eBooks!O477)</f>
        <v/>
      </c>
    </row>
    <row r="478" spans="1:13" x14ac:dyDescent="0.3">
      <c r="A478" s="48" t="str">
        <f>eBooks!A478</f>
        <v>Serial</v>
      </c>
      <c r="B478" s="64" t="str">
        <f>eBooks!B478</f>
        <v>Research in Economic History</v>
      </c>
      <c r="C478" s="64" t="str">
        <f>IF(eBooks!C478=0,"",eBooks!C478)</f>
        <v>Research in Economic History</v>
      </c>
      <c r="D478" s="64" t="str">
        <f>eBooks!D478</f>
        <v xml:space="preserve">Volume 23 </v>
      </c>
      <c r="E478" s="69">
        <v>38718</v>
      </c>
      <c r="F478" s="64" t="str">
        <f>eBooks!F478</f>
        <v>https://www.emerald.com/insight/publication/doi/10.1016/S0363-3268(2006)23</v>
      </c>
      <c r="G478" s="64">
        <f>eBooks!G478</f>
        <v>9780762312627</v>
      </c>
      <c r="H478" s="64">
        <f>eBooks!H478</f>
        <v>9781849503792</v>
      </c>
      <c r="I478" s="64" t="str">
        <f>eBooks!I478</f>
        <v>Not Available</v>
      </c>
      <c r="J478" s="64" t="str">
        <f>eBooks!J478</f>
        <v>BME</v>
      </c>
      <c r="K478" s="64" t="str">
        <f>eBooks!K478</f>
        <v>Accounting, Finance &amp; Economics</v>
      </c>
      <c r="L478" s="64" t="str">
        <f>eBooks!N478</f>
        <v>Backlist</v>
      </c>
      <c r="M478" s="64" t="str">
        <f>IF(eBooks!O478=0,"",eBooks!O478)</f>
        <v/>
      </c>
    </row>
    <row r="479" spans="1:13" x14ac:dyDescent="0.3">
      <c r="A479" s="48" t="str">
        <f>eBooks!A479</f>
        <v>Serial</v>
      </c>
      <c r="B479" s="64" t="str">
        <f>eBooks!B479</f>
        <v>Participation in the Age of Globalization and Information</v>
      </c>
      <c r="C479" s="64" t="str">
        <f>IF(eBooks!C479=0,"",eBooks!C479)</f>
        <v>Advances in the Economic Analysis of Participatory &amp; LaborManaged Firms</v>
      </c>
      <c r="D479" s="64" t="str">
        <f>eBooks!D479</f>
        <v xml:space="preserve">Volume 9 </v>
      </c>
      <c r="E479" s="69">
        <v>38722</v>
      </c>
      <c r="F479" s="64" t="str">
        <f>eBooks!F479</f>
        <v>https://www.emerald.com/insight/publication/doi/10.1016/S0885-3339(2006)9</v>
      </c>
      <c r="G479" s="64">
        <f>eBooks!G479</f>
        <v>9780762312788</v>
      </c>
      <c r="H479" s="64">
        <f>eBooks!H479</f>
        <v>9781849503921</v>
      </c>
      <c r="I479" s="64" t="str">
        <f>eBooks!I479</f>
        <v>Not Available</v>
      </c>
      <c r="J479" s="64" t="str">
        <f>eBooks!J479</f>
        <v>BME</v>
      </c>
      <c r="K479" s="64" t="str">
        <f>eBooks!K479</f>
        <v>Accounting, Finance &amp; Economics</v>
      </c>
      <c r="L479" s="64" t="str">
        <f>eBooks!N479</f>
        <v>Backlist</v>
      </c>
      <c r="M479" s="64" t="str">
        <f>IF(eBooks!O479=0,"",eBooks!O479)</f>
        <v/>
      </c>
    </row>
    <row r="480" spans="1:13" x14ac:dyDescent="0.3">
      <c r="A480" s="48" t="str">
        <f>eBooks!A480</f>
        <v>Serial</v>
      </c>
      <c r="B480" s="64" t="str">
        <f>eBooks!B480</f>
        <v>Studies in Law, Politics and Society</v>
      </c>
      <c r="C480" s="64" t="str">
        <f>IF(eBooks!C480=0,"",eBooks!C480)</f>
        <v>Studies in Law, Politics, and Society</v>
      </c>
      <c r="D480" s="64" t="str">
        <f>eBooks!D480</f>
        <v xml:space="preserve">Volume 38 </v>
      </c>
      <c r="E480" s="69">
        <v>38722</v>
      </c>
      <c r="F480" s="64" t="str">
        <f>eBooks!F480</f>
        <v>https://www.emerald.com/insight/publication/doi/10.1016/S1059-4337(2006)38</v>
      </c>
      <c r="G480" s="64">
        <f>eBooks!G480</f>
        <v>9780762312726</v>
      </c>
      <c r="H480" s="64">
        <f>eBooks!H480</f>
        <v>9781849503877</v>
      </c>
      <c r="I480" s="64" t="str">
        <f>eBooks!I480</f>
        <v>Not Available</v>
      </c>
      <c r="J480" s="64" t="str">
        <f>eBooks!J480</f>
        <v>SS</v>
      </c>
      <c r="K480" s="64" t="str">
        <f>eBooks!K480</f>
        <v>Sociology</v>
      </c>
      <c r="L480" s="64" t="str">
        <f>eBooks!N480</f>
        <v>Backlist</v>
      </c>
      <c r="M480" s="64" t="str">
        <f>IF(eBooks!O480=0,"",eBooks!O480)</f>
        <v/>
      </c>
    </row>
    <row r="481" spans="1:13" x14ac:dyDescent="0.3">
      <c r="A481" s="48" t="str">
        <f>eBooks!A481</f>
        <v>Serial</v>
      </c>
      <c r="B481" s="64" t="str">
        <f>eBooks!B481</f>
        <v>The Economics of Immigration and Social Diversity</v>
      </c>
      <c r="C481" s="64" t="str">
        <f>IF(eBooks!C481=0,"",eBooks!C481)</f>
        <v>Research in Labor Economics</v>
      </c>
      <c r="D481" s="64" t="str">
        <f>eBooks!D481</f>
        <v xml:space="preserve">Volume 24 </v>
      </c>
      <c r="E481" s="69">
        <v>38722</v>
      </c>
      <c r="F481" s="64" t="str">
        <f>eBooks!F481</f>
        <v>https://www.emerald.com/insight/publication/doi/10.1016/S0147-9121(2006)24</v>
      </c>
      <c r="G481" s="64">
        <f>eBooks!G481</f>
        <v>9780762312757</v>
      </c>
      <c r="H481" s="64">
        <f>eBooks!H481</f>
        <v>9781849503907</v>
      </c>
      <c r="I481" s="64" t="str">
        <f>eBooks!I481</f>
        <v>Not Available</v>
      </c>
      <c r="J481" s="64" t="str">
        <f>eBooks!J481</f>
        <v>BME</v>
      </c>
      <c r="K481" s="64" t="str">
        <f>eBooks!K481</f>
        <v>Accounting, Finance &amp; Economics</v>
      </c>
      <c r="L481" s="64" t="str">
        <f>eBooks!N481</f>
        <v>Backlist</v>
      </c>
      <c r="M481" s="64" t="str">
        <f>IF(eBooks!O481=0,"",eBooks!O481)</f>
        <v/>
      </c>
    </row>
    <row r="482" spans="1:13" x14ac:dyDescent="0.3">
      <c r="A482" s="48" t="str">
        <f>eBooks!A482</f>
        <v>Serial</v>
      </c>
      <c r="B482" s="64" t="str">
        <f>eBooks!B482</f>
        <v>Employee Health, Coping and Methodologies</v>
      </c>
      <c r="C482" s="64" t="str">
        <f>IF(eBooks!C482=0,"",eBooks!C482)</f>
        <v>Research in Occupational Stress and Well Being</v>
      </c>
      <c r="D482" s="64" t="str">
        <f>eBooks!D482</f>
        <v xml:space="preserve">Volume 5 </v>
      </c>
      <c r="E482" s="69">
        <v>38728</v>
      </c>
      <c r="F482" s="64" t="str">
        <f>eBooks!F482</f>
        <v>https://www.emerald.com/insight/publication/doi/10.1016/S1479-3555(2006)5</v>
      </c>
      <c r="G482" s="64">
        <f>eBooks!G482</f>
        <v>9780762312894</v>
      </c>
      <c r="H482" s="64">
        <f>eBooks!H482</f>
        <v>9781849503990</v>
      </c>
      <c r="I482" s="64" t="str">
        <f>eBooks!I482</f>
        <v>Not Available</v>
      </c>
      <c r="J482" s="64" t="str">
        <f>eBooks!J482</f>
        <v>BME</v>
      </c>
      <c r="K482" s="64" t="str">
        <f>eBooks!K482</f>
        <v>HR, Learning &amp; Organization Studies</v>
      </c>
      <c r="L482" s="64" t="str">
        <f>eBooks!N482</f>
        <v>Backlist</v>
      </c>
      <c r="M482" s="64" t="str">
        <f>IF(eBooks!O482=0,"",eBooks!O482)</f>
        <v/>
      </c>
    </row>
    <row r="483" spans="1:13" x14ac:dyDescent="0.3">
      <c r="A483" s="48" t="str">
        <f>eBooks!A483</f>
        <v>Serial</v>
      </c>
      <c r="B483" s="64" t="str">
        <f>eBooks!B483</f>
        <v>Technology and Education: Issues in Administration, Policy, and Applications in K12 Schools</v>
      </c>
      <c r="C483" s="64" t="str">
        <f>IF(eBooks!C483=0,"",eBooks!C483)</f>
        <v>Advances in Educational Administration</v>
      </c>
      <c r="D483" s="64" t="str">
        <f>eBooks!D483</f>
        <v xml:space="preserve">Volume 8 </v>
      </c>
      <c r="E483" s="69">
        <v>38728</v>
      </c>
      <c r="F483" s="64" t="str">
        <f>eBooks!F483</f>
        <v>https://www.emerald.com/insight/publication/doi/10.1016/S1479-3660(2006)8</v>
      </c>
      <c r="G483" s="64">
        <f>eBooks!G483</f>
        <v>9780762312801</v>
      </c>
      <c r="H483" s="64">
        <f>eBooks!H483</f>
        <v>9781849503938</v>
      </c>
      <c r="I483" s="64" t="str">
        <f>eBooks!I483</f>
        <v>Not Available</v>
      </c>
      <c r="J483" s="64" t="str">
        <f>eBooks!J483</f>
        <v>SS</v>
      </c>
      <c r="K483" s="64" t="str">
        <f>eBooks!K483</f>
        <v>Education</v>
      </c>
      <c r="L483" s="64" t="str">
        <f>eBooks!N483</f>
        <v>Backlist</v>
      </c>
      <c r="M483" s="64" t="str">
        <f>IF(eBooks!O483=0,"",eBooks!O483)</f>
        <v/>
      </c>
    </row>
    <row r="484" spans="1:13" x14ac:dyDescent="0.3">
      <c r="A484" s="48" t="str">
        <f>eBooks!A484</f>
        <v>Serial</v>
      </c>
      <c r="B484" s="64" t="str">
        <f>eBooks!B484</f>
        <v>Emerging European Financial Markets: Independence and Integration PostEnlargement</v>
      </c>
      <c r="C484" s="64" t="str">
        <f>IF(eBooks!C484=0,"",eBooks!C484)</f>
        <v>International Finance Review</v>
      </c>
      <c r="D484" s="64" t="str">
        <f>eBooks!D484</f>
        <v xml:space="preserve">Volume 6 </v>
      </c>
      <c r="E484" s="69">
        <v>38729</v>
      </c>
      <c r="F484" s="64" t="str">
        <f>eBooks!F484</f>
        <v>https://www.emerald.com/insight/publication/doi/10.1016/S1569-3767(2006)6</v>
      </c>
      <c r="G484" s="64">
        <f>eBooks!G484</f>
        <v>9780762312641</v>
      </c>
      <c r="H484" s="64">
        <f>eBooks!H484</f>
        <v>9781849503815</v>
      </c>
      <c r="I484" s="64" t="str">
        <f>eBooks!I484</f>
        <v>Not Available</v>
      </c>
      <c r="J484" s="64" t="str">
        <f>eBooks!J484</f>
        <v>BME</v>
      </c>
      <c r="K484" s="64" t="str">
        <f>eBooks!K484</f>
        <v>Accounting, Finance &amp; Economics</v>
      </c>
      <c r="L484" s="64" t="str">
        <f>eBooks!N484</f>
        <v>Backlist</v>
      </c>
      <c r="M484" s="64" t="str">
        <f>IF(eBooks!O484=0,"",eBooks!O484)</f>
        <v/>
      </c>
    </row>
    <row r="485" spans="1:13" x14ac:dyDescent="0.3">
      <c r="A485" s="48" t="str">
        <f>eBooks!A485</f>
        <v>Serial</v>
      </c>
      <c r="B485" s="64" t="str">
        <f>eBooks!B485</f>
        <v>Relationship Between Exporters and Their Foreign Sales and Marketing Intermediaries</v>
      </c>
      <c r="C485" s="64" t="str">
        <f>IF(eBooks!C485=0,"",eBooks!C485)</f>
        <v>Advances in International Marketing</v>
      </c>
      <c r="D485" s="64" t="str">
        <f>eBooks!D485</f>
        <v xml:space="preserve">Volume 16 </v>
      </c>
      <c r="E485" s="69">
        <v>38735</v>
      </c>
      <c r="F485" s="64" t="str">
        <f>eBooks!F485</f>
        <v>https://www.emerald.com/insight/publication/doi/10.1016/S1474-7979(2006)16</v>
      </c>
      <c r="G485" s="64">
        <f>eBooks!G485</f>
        <v>9780762312863</v>
      </c>
      <c r="H485" s="64">
        <f>eBooks!H485</f>
        <v>9781849503976</v>
      </c>
      <c r="I485" s="64" t="str">
        <f>eBooks!I485</f>
        <v>Not Available</v>
      </c>
      <c r="J485" s="64" t="str">
        <f>eBooks!J485</f>
        <v>BME</v>
      </c>
      <c r="K485" s="64" t="str">
        <f>eBooks!K485</f>
        <v>Marketing</v>
      </c>
      <c r="L485" s="64" t="str">
        <f>eBooks!N485</f>
        <v>Backlist</v>
      </c>
      <c r="M485" s="64" t="str">
        <f>IF(eBooks!O485=0,"",eBooks!O485)</f>
        <v/>
      </c>
    </row>
    <row r="486" spans="1:13" x14ac:dyDescent="0.3">
      <c r="A486" s="48" t="str">
        <f>eBooks!A486</f>
        <v>Serial</v>
      </c>
      <c r="B486" s="64" t="str">
        <f>eBooks!B486</f>
        <v>Econometric Analysis of Financial and Economic Time Series</v>
      </c>
      <c r="C486" s="64" t="str">
        <f>IF(eBooks!C486=0,"",eBooks!C486)</f>
        <v>Advances in Econometrics</v>
      </c>
      <c r="D486" s="64" t="str">
        <f>eBooks!D486</f>
        <v xml:space="preserve">Volume 20 Part 2 </v>
      </c>
      <c r="E486" s="69">
        <v>38749</v>
      </c>
      <c r="F486" s="64" t="str">
        <f>eBooks!F486</f>
        <v>https://www.emerald.com/insight/publication/doi/10.1016/S0731-9053(2006)20_Part_2</v>
      </c>
      <c r="G486" s="64">
        <f>eBooks!G486</f>
        <v>9780762312733</v>
      </c>
      <c r="H486" s="64">
        <f>eBooks!H486</f>
        <v>9781849503884</v>
      </c>
      <c r="I486" s="64" t="str">
        <f>eBooks!I486</f>
        <v>Not Available</v>
      </c>
      <c r="J486" s="64" t="str">
        <f>eBooks!J486</f>
        <v>BME</v>
      </c>
      <c r="K486" s="64" t="str">
        <f>eBooks!K486</f>
        <v>Accounting, Finance &amp; Economics</v>
      </c>
      <c r="L486" s="64" t="str">
        <f>eBooks!N486</f>
        <v>Backlist</v>
      </c>
      <c r="M486" s="64" t="str">
        <f>IF(eBooks!O486=0,"",eBooks!O486)</f>
        <v/>
      </c>
    </row>
    <row r="487" spans="1:13" x14ac:dyDescent="0.3">
      <c r="A487" s="48" t="str">
        <f>eBooks!A487</f>
        <v>Serial</v>
      </c>
      <c r="B487" s="64" t="str">
        <f>eBooks!B487</f>
        <v>Understanding Adaptability: A Prerequisite for Effective Performance within Complex Environments</v>
      </c>
      <c r="C487" s="64" t="str">
        <f>IF(eBooks!C487=0,"",eBooks!C487)</f>
        <v>Advances in Human Performance and Cognitive Engineering Research</v>
      </c>
      <c r="D487" s="64" t="str">
        <f>eBooks!D487</f>
        <v xml:space="preserve">Volume 6 </v>
      </c>
      <c r="E487" s="69">
        <v>38754</v>
      </c>
      <c r="F487" s="64" t="str">
        <f>eBooks!F487</f>
        <v>https://www.emerald.com/insight/publication/doi/10.1016/S1479-3601(2006)6</v>
      </c>
      <c r="G487" s="64">
        <f>eBooks!G487</f>
        <v>9780762312481</v>
      </c>
      <c r="H487" s="64">
        <f>eBooks!H487</f>
        <v>9781849503716</v>
      </c>
      <c r="I487" s="64" t="str">
        <f>eBooks!I487</f>
        <v>Not Available</v>
      </c>
      <c r="J487" s="64" t="str">
        <f>eBooks!J487</f>
        <v>BME</v>
      </c>
      <c r="K487" s="64" t="str">
        <f>eBooks!K487</f>
        <v>HR, Learning &amp; Organization Studies</v>
      </c>
      <c r="L487" s="64" t="str">
        <f>eBooks!N487</f>
        <v>Backlist</v>
      </c>
      <c r="M487" s="64" t="str">
        <f>IF(eBooks!O487=0,"",eBooks!O487)</f>
        <v/>
      </c>
    </row>
    <row r="488" spans="1:13" x14ac:dyDescent="0.3">
      <c r="A488" s="48" t="str">
        <f>eBooks!A488</f>
        <v>Serial</v>
      </c>
      <c r="B488" s="64" t="str">
        <f>eBooks!B488</f>
        <v>Nonlinear Time Series Analysis of Business Cycles</v>
      </c>
      <c r="C488" s="64" t="str">
        <f>IF(eBooks!C488=0,"",eBooks!C488)</f>
        <v>Contributions to Economic Analysis</v>
      </c>
      <c r="D488" s="64" t="str">
        <f>eBooks!D488</f>
        <v xml:space="preserve">Volume 276 </v>
      </c>
      <c r="E488" s="69">
        <v>38756</v>
      </c>
      <c r="F488" s="64" t="str">
        <f>eBooks!F488</f>
        <v>https://www.emerald.com/insight/publication/doi/10.1016/S0573-8555(2006)276</v>
      </c>
      <c r="G488" s="64">
        <f>eBooks!G488</f>
        <v>9780444518385</v>
      </c>
      <c r="H488" s="64">
        <f>eBooks!H488</f>
        <v>9781849508339</v>
      </c>
      <c r="I488" s="64" t="str">
        <f>eBooks!I488</f>
        <v>Not Available</v>
      </c>
      <c r="J488" s="64" t="str">
        <f>eBooks!J488</f>
        <v>BME</v>
      </c>
      <c r="K488" s="64" t="str">
        <f>eBooks!K488</f>
        <v>Accounting, Finance &amp; Economics</v>
      </c>
      <c r="L488" s="64" t="str">
        <f>eBooks!N488</f>
        <v>Backlist</v>
      </c>
      <c r="M488" s="64" t="str">
        <f>IF(eBooks!O488=0,"",eBooks!O488)</f>
        <v/>
      </c>
    </row>
    <row r="489" spans="1:13" x14ac:dyDescent="0.3">
      <c r="A489" s="48" t="str">
        <f>eBooks!A489</f>
        <v>Serial</v>
      </c>
      <c r="B489" s="64" t="str">
        <f>eBooks!B489</f>
        <v>Public Ethics and Governance: Standards and Practices in Comparative Perspective</v>
      </c>
      <c r="C489" s="64" t="str">
        <f>IF(eBooks!C489=0,"",eBooks!C489)</f>
        <v>Research in Public Policy Analysis and Management</v>
      </c>
      <c r="D489" s="64" t="str">
        <f>eBooks!D489</f>
        <v xml:space="preserve">Volume 14 </v>
      </c>
      <c r="E489" s="69">
        <v>38765</v>
      </c>
      <c r="F489" s="64" t="str">
        <f>eBooks!F489</f>
        <v>https://www.emerald.com/insight/publication/doi/10.1016/S0732-1317(2006)14</v>
      </c>
      <c r="G489" s="64">
        <f>eBooks!G489</f>
        <v>9780762312269</v>
      </c>
      <c r="H489" s="64">
        <f>eBooks!H489</f>
        <v>9781849503556</v>
      </c>
      <c r="I489" s="64" t="str">
        <f>eBooks!I489</f>
        <v>Not Available</v>
      </c>
      <c r="J489" s="64" t="str">
        <f>eBooks!J489</f>
        <v>BME</v>
      </c>
      <c r="K489" s="64" t="str">
        <f>eBooks!K489</f>
        <v>Public Policy &amp; Environmental Management</v>
      </c>
      <c r="L489" s="64" t="str">
        <f>eBooks!N489</f>
        <v>Backlist</v>
      </c>
      <c r="M489" s="64" t="str">
        <f>IF(eBooks!O489=0,"",eBooks!O489)</f>
        <v/>
      </c>
    </row>
    <row r="490" spans="1:13" x14ac:dyDescent="0.3">
      <c r="A490" s="48" t="str">
        <f>eBooks!A490</f>
        <v>Serial</v>
      </c>
      <c r="B490" s="64" t="str">
        <f>eBooks!B490</f>
        <v>Advances in Hospitality and Leisure</v>
      </c>
      <c r="C490" s="64" t="str">
        <f>IF(eBooks!C490=0,"",eBooks!C490)</f>
        <v>Advances in Hospitality and Leisure</v>
      </c>
      <c r="D490" s="64" t="str">
        <f>eBooks!D490</f>
        <v xml:space="preserve">Volume 2 </v>
      </c>
      <c r="E490" s="69">
        <v>38777</v>
      </c>
      <c r="F490" s="64" t="str">
        <f>eBooks!F490</f>
        <v>https://www.emerald.com/insight/publication/doi/10.1016/S1745-3542(2006)2</v>
      </c>
      <c r="G490" s="64">
        <f>eBooks!G490</f>
        <v>9780762312849</v>
      </c>
      <c r="H490" s="64">
        <f>eBooks!H490</f>
        <v>9781849503969</v>
      </c>
      <c r="I490" s="64" t="str">
        <f>eBooks!I490</f>
        <v>Not Available</v>
      </c>
      <c r="J490" s="64" t="str">
        <f>eBooks!J490</f>
        <v>BME</v>
      </c>
      <c r="K490" s="64" t="str">
        <f>eBooks!K490</f>
        <v>Tourism &amp; Hospitality Management</v>
      </c>
      <c r="L490" s="64" t="str">
        <f>eBooks!N490</f>
        <v>Backlist</v>
      </c>
      <c r="M490" s="64" t="str">
        <f>IF(eBooks!O490=0,"",eBooks!O490)</f>
        <v/>
      </c>
    </row>
    <row r="491" spans="1:13" x14ac:dyDescent="0.3">
      <c r="A491" s="48" t="str">
        <f>eBooks!A491</f>
        <v>Serial</v>
      </c>
      <c r="B491" s="64" t="str">
        <f>eBooks!B491</f>
        <v>Econometric Analysis of Financial and Economic Time Series</v>
      </c>
      <c r="C491" s="64" t="str">
        <f>IF(eBooks!C491=0,"",eBooks!C491)</f>
        <v>Advances in Econometrics</v>
      </c>
      <c r="D491" s="64" t="str">
        <f>eBooks!D491</f>
        <v xml:space="preserve">Volume 20 Part 1 </v>
      </c>
      <c r="E491" s="69">
        <v>38777</v>
      </c>
      <c r="F491" s="64" t="str">
        <f>eBooks!F491</f>
        <v>https://www.emerald.com/insight/publication/doi/10.1016/S0731-9053(2006)20_Part_1</v>
      </c>
      <c r="G491" s="64">
        <f>eBooks!G491</f>
        <v>9780762312740</v>
      </c>
      <c r="H491" s="64">
        <f>eBooks!H491</f>
        <v>9781849503891</v>
      </c>
      <c r="I491" s="64" t="str">
        <f>eBooks!I491</f>
        <v>Not Available</v>
      </c>
      <c r="J491" s="64" t="str">
        <f>eBooks!J491</f>
        <v>BME</v>
      </c>
      <c r="K491" s="64" t="str">
        <f>eBooks!K491</f>
        <v>Accounting, Finance &amp; Economics</v>
      </c>
      <c r="L491" s="64" t="str">
        <f>eBooks!N491</f>
        <v>Backlist</v>
      </c>
      <c r="M491" s="64" t="str">
        <f>IF(eBooks!O491=0,"",eBooks!O491)</f>
        <v/>
      </c>
    </row>
    <row r="492" spans="1:13" x14ac:dyDescent="0.3">
      <c r="A492" s="48" t="str">
        <f>eBooks!A492</f>
        <v>Serial</v>
      </c>
      <c r="B492" s="64" t="str">
        <f>eBooks!B492</f>
        <v>Human Factors of Remotely Operated Vehicles</v>
      </c>
      <c r="C492" s="64" t="str">
        <f>IF(eBooks!C492=0,"",eBooks!C492)</f>
        <v>Advances in Human Performance and Cognitive Engineering Research</v>
      </c>
      <c r="D492" s="64" t="str">
        <f>eBooks!D492</f>
        <v xml:space="preserve">Volume 7 </v>
      </c>
      <c r="E492" s="69">
        <v>38786</v>
      </c>
      <c r="F492" s="64" t="str">
        <f>eBooks!F492</f>
        <v>https://www.emerald.com/insight/publication/doi/10.1016/S1479-3601(2006)7</v>
      </c>
      <c r="G492" s="64">
        <f>eBooks!G492</f>
        <v>9780762312474</v>
      </c>
      <c r="H492" s="64">
        <f>eBooks!H492</f>
        <v>9781849503709</v>
      </c>
      <c r="I492" s="64" t="str">
        <f>eBooks!I492</f>
        <v>Not Available</v>
      </c>
      <c r="J492" s="64" t="str">
        <f>eBooks!J492</f>
        <v>BME</v>
      </c>
      <c r="K492" s="64" t="str">
        <f>eBooks!K492</f>
        <v>HR, Learning &amp; Organization Studies</v>
      </c>
      <c r="L492" s="64" t="str">
        <f>eBooks!N492</f>
        <v>Backlist</v>
      </c>
      <c r="M492" s="64" t="str">
        <f>IF(eBooks!O492=0,"",eBooks!O492)</f>
        <v/>
      </c>
    </row>
    <row r="493" spans="1:13" x14ac:dyDescent="0.3">
      <c r="A493" s="48" t="str">
        <f>eBooks!A493</f>
        <v>Serial</v>
      </c>
      <c r="B493" s="64" t="str">
        <f>eBooks!B493</f>
        <v>Advances in Library Administration and Organization</v>
      </c>
      <c r="C493" s="64" t="str">
        <f>IF(eBooks!C493=0,"",eBooks!C493)</f>
        <v>Advances in Library Administration and Organization</v>
      </c>
      <c r="D493" s="64" t="str">
        <f>eBooks!D493</f>
        <v xml:space="preserve">Volume 23 </v>
      </c>
      <c r="E493" s="69">
        <v>38792</v>
      </c>
      <c r="F493" s="64" t="str">
        <f>eBooks!F493</f>
        <v>https://www.emerald.com/insight/publication/doi/10.1016/S0732-0671(2006)23</v>
      </c>
      <c r="G493" s="64">
        <f>eBooks!G493</f>
        <v>9780762312979</v>
      </c>
      <c r="H493" s="64">
        <f>eBooks!H493</f>
        <v>9781849504034</v>
      </c>
      <c r="I493" s="64" t="str">
        <f>eBooks!I493</f>
        <v>Not Available</v>
      </c>
      <c r="J493" s="64" t="str">
        <f>eBooks!J493</f>
        <v>BME</v>
      </c>
      <c r="K493" s="64" t="str">
        <f>eBooks!K493</f>
        <v>Library Studies</v>
      </c>
      <c r="L493" s="64" t="str">
        <f>eBooks!N493</f>
        <v>Backlist</v>
      </c>
      <c r="M493" s="64" t="str">
        <f>IF(eBooks!O493=0,"",eBooks!O493)</f>
        <v/>
      </c>
    </row>
    <row r="494" spans="1:13" x14ac:dyDescent="0.3">
      <c r="A494" s="48" t="str">
        <f>eBooks!A494</f>
        <v>Serial</v>
      </c>
      <c r="B494" s="64" t="str">
        <f>eBooks!B494</f>
        <v>Markets and Market Liberalization: Ethnographic Reflections</v>
      </c>
      <c r="C494" s="64" t="str">
        <f>IF(eBooks!C494=0,"",eBooks!C494)</f>
        <v>Research in Economic Anthropology</v>
      </c>
      <c r="D494" s="64" t="str">
        <f>eBooks!D494</f>
        <v xml:space="preserve">Volume 24 </v>
      </c>
      <c r="E494" s="69">
        <v>38806</v>
      </c>
      <c r="F494" s="64" t="str">
        <f>eBooks!F494</f>
        <v>https://www.emerald.com/insight/publication/doi/10.1016/S0190-1281(2006)24</v>
      </c>
      <c r="G494" s="64">
        <f>eBooks!G494</f>
        <v>9780762312252</v>
      </c>
      <c r="H494" s="64">
        <f>eBooks!H494</f>
        <v>9781849503549</v>
      </c>
      <c r="I494" s="64" t="str">
        <f>eBooks!I494</f>
        <v>Not Available</v>
      </c>
      <c r="J494" s="64" t="str">
        <f>eBooks!J494</f>
        <v>BME</v>
      </c>
      <c r="K494" s="64" t="str">
        <f>eBooks!K494</f>
        <v>Public Policy &amp; Environmental Management</v>
      </c>
      <c r="L494" s="64" t="str">
        <f>eBooks!N494</f>
        <v>Backlist</v>
      </c>
      <c r="M494" s="64" t="str">
        <f>IF(eBooks!O494=0,"",eBooks!O494)</f>
        <v/>
      </c>
    </row>
    <row r="495" spans="1:13" x14ac:dyDescent="0.3">
      <c r="A495" s="48" t="str">
        <f>eBooks!A495</f>
        <v>Serial</v>
      </c>
      <c r="B495" s="64" t="str">
        <f>eBooks!B495</f>
        <v>Structural Models of Wage and Employment Dynamics</v>
      </c>
      <c r="C495" s="64" t="str">
        <f>IF(eBooks!C495=0,"",eBooks!C495)</f>
        <v>Contributions to Economic Analysis</v>
      </c>
      <c r="D495" s="64" t="str">
        <f>eBooks!D495</f>
        <v xml:space="preserve">Volume 275 </v>
      </c>
      <c r="E495" s="69">
        <v>38806</v>
      </c>
      <c r="F495" s="64" t="str">
        <f>eBooks!F495</f>
        <v>https://www.emerald.com/insight/publication/doi/10.1016/S0573-8555(2006)275</v>
      </c>
      <c r="G495" s="64">
        <f>eBooks!G495</f>
        <v>9780444520890</v>
      </c>
      <c r="H495" s="64">
        <f>eBooks!H495</f>
        <v>9781849508346</v>
      </c>
      <c r="I495" s="64" t="str">
        <f>eBooks!I495</f>
        <v>Not Available</v>
      </c>
      <c r="J495" s="64" t="str">
        <f>eBooks!J495</f>
        <v>BME</v>
      </c>
      <c r="K495" s="64" t="str">
        <f>eBooks!K495</f>
        <v>Accounting, Finance &amp; Economics</v>
      </c>
      <c r="L495" s="64" t="str">
        <f>eBooks!N495</f>
        <v>Backlist</v>
      </c>
      <c r="M495" s="64" t="str">
        <f>IF(eBooks!O495=0,"",eBooks!O495)</f>
        <v/>
      </c>
    </row>
    <row r="496" spans="1:13" x14ac:dyDescent="0.3">
      <c r="A496" s="48" t="str">
        <f>eBooks!A496</f>
        <v>Serial</v>
      </c>
      <c r="B496" s="64" t="str">
        <f>eBooks!B496</f>
        <v>Panel Data Econometrics Theoretical Contributions and Empirical Applications</v>
      </c>
      <c r="C496" s="64" t="str">
        <f>IF(eBooks!C496=0,"",eBooks!C496)</f>
        <v>Contributions to Economic Analysis</v>
      </c>
      <c r="D496" s="64" t="str">
        <f>eBooks!D496</f>
        <v xml:space="preserve">Volume 274 </v>
      </c>
      <c r="E496" s="69">
        <v>38808</v>
      </c>
      <c r="F496" s="64" t="str">
        <f>eBooks!F496</f>
        <v>https://www.emerald.com/insight/publication/doi/10.1016/S0573-8555(2006)274</v>
      </c>
      <c r="G496" s="64">
        <f>eBooks!G496</f>
        <v>9780444521729</v>
      </c>
      <c r="H496" s="64">
        <f>eBooks!H496</f>
        <v>9781849508360</v>
      </c>
      <c r="I496" s="64" t="str">
        <f>eBooks!I496</f>
        <v>Not Available</v>
      </c>
      <c r="J496" s="64" t="str">
        <f>eBooks!J496</f>
        <v>BME</v>
      </c>
      <c r="K496" s="64" t="str">
        <f>eBooks!K496</f>
        <v>Accounting, Finance &amp; Economics</v>
      </c>
      <c r="L496" s="64" t="str">
        <f>eBooks!N496</f>
        <v>Backlist</v>
      </c>
      <c r="M496" s="64" t="str">
        <f>IF(eBooks!O496=0,"",eBooks!O496)</f>
        <v/>
      </c>
    </row>
    <row r="497" spans="1:13" x14ac:dyDescent="0.3">
      <c r="A497" s="48" t="str">
        <f>eBooks!A497</f>
        <v>Serial</v>
      </c>
      <c r="B497" s="64" t="str">
        <f>eBooks!B497</f>
        <v>Theory and Practice of Foreign Aid</v>
      </c>
      <c r="C497" s="64" t="str">
        <f>IF(eBooks!C497=0,"",eBooks!C497)</f>
        <v>Frontiers of Economics and Globalization</v>
      </c>
      <c r="D497" s="64" t="str">
        <f>eBooks!D497</f>
        <v xml:space="preserve">Volume 1 </v>
      </c>
      <c r="E497" s="69">
        <v>38808</v>
      </c>
      <c r="F497" s="64" t="str">
        <f>eBooks!F497</f>
        <v>https://www.emerald.com/insight/publication/doi/10.1016/S1574-8715(2006)1</v>
      </c>
      <c r="G497" s="64">
        <f>eBooks!G497</f>
        <v>9780444527653</v>
      </c>
      <c r="H497" s="64">
        <f>eBooks!H497</f>
        <v>9781849500135</v>
      </c>
      <c r="I497" s="64" t="str">
        <f>eBooks!I497</f>
        <v>Not Available</v>
      </c>
      <c r="J497" s="64" t="str">
        <f>eBooks!J497</f>
        <v>BME</v>
      </c>
      <c r="K497" s="64" t="str">
        <f>eBooks!K497</f>
        <v>Accounting, Finance &amp; Economics</v>
      </c>
      <c r="L497" s="64" t="str">
        <f>eBooks!N497</f>
        <v>Backlist</v>
      </c>
      <c r="M497" s="64" t="str">
        <f>IF(eBooks!O497=0,"",eBooks!O497)</f>
        <v/>
      </c>
    </row>
    <row r="498" spans="1:13" x14ac:dyDescent="0.3">
      <c r="A498" s="48" t="str">
        <f>eBooks!A498</f>
        <v>Serial</v>
      </c>
      <c r="B498" s="64" t="str">
        <f>eBooks!B498</f>
        <v>International Views on Disability Measures: Moving Toward Comparative Measurement</v>
      </c>
      <c r="C498" s="64" t="str">
        <f>IF(eBooks!C498=0,"",eBooks!C498)</f>
        <v>Research in Social Science and Disability</v>
      </c>
      <c r="D498" s="64" t="str">
        <f>eBooks!D498</f>
        <v xml:space="preserve">Volume 4 </v>
      </c>
      <c r="E498" s="69">
        <v>38825</v>
      </c>
      <c r="F498" s="64" t="str">
        <f>eBooks!F498</f>
        <v>https://www.emerald.com/insight/publication/doi/10.1016/S1479-3547(2006)4</v>
      </c>
      <c r="G498" s="64">
        <f>eBooks!G498</f>
        <v>9780762312825</v>
      </c>
      <c r="H498" s="64">
        <f>eBooks!H498</f>
        <v>9781849503945</v>
      </c>
      <c r="I498" s="64" t="str">
        <f>eBooks!I498</f>
        <v>Not Available</v>
      </c>
      <c r="J498" s="64" t="str">
        <f>eBooks!J498</f>
        <v>SS</v>
      </c>
      <c r="K498" s="64" t="str">
        <f>eBooks!K498</f>
        <v>Sociology</v>
      </c>
      <c r="L498" s="64" t="str">
        <f>eBooks!N498</f>
        <v>Backlist</v>
      </c>
      <c r="M498" s="64" t="str">
        <f>IF(eBooks!O498=0,"",eBooks!O498)</f>
        <v/>
      </c>
    </row>
    <row r="499" spans="1:13" x14ac:dyDescent="0.3">
      <c r="A499" s="48" t="str">
        <f>eBooks!A499</f>
        <v>Serial</v>
      </c>
      <c r="B499" s="64" t="str">
        <f>eBooks!B499</f>
        <v>Professional Service Firms</v>
      </c>
      <c r="C499" s="64" t="str">
        <f>IF(eBooks!C499=0,"",eBooks!C499)</f>
        <v>Research in the Sociology of Organizations</v>
      </c>
      <c r="D499" s="64" t="str">
        <f>eBooks!D499</f>
        <v xml:space="preserve">Volume 24 </v>
      </c>
      <c r="E499" s="69">
        <v>38826</v>
      </c>
      <c r="F499" s="64" t="str">
        <f>eBooks!F499</f>
        <v>https://www.emerald.com/insight/publication/doi/10.1016/S0733-558X(2006)24</v>
      </c>
      <c r="G499" s="64">
        <f>eBooks!G499</f>
        <v>9780762313020</v>
      </c>
      <c r="H499" s="64">
        <f>eBooks!H499</f>
        <v>9781849504072</v>
      </c>
      <c r="I499" s="64" t="str">
        <f>eBooks!I499</f>
        <v>Not Available</v>
      </c>
      <c r="J499" s="64" t="str">
        <f>eBooks!J499</f>
        <v>BME</v>
      </c>
      <c r="K499" s="64" t="str">
        <f>eBooks!K499</f>
        <v>HR, Learning &amp; Organization Studies</v>
      </c>
      <c r="L499" s="64" t="str">
        <f>eBooks!N499</f>
        <v>Backlist</v>
      </c>
      <c r="M499" s="64" t="str">
        <f>IF(eBooks!O499=0,"",eBooks!O499)</f>
        <v/>
      </c>
    </row>
    <row r="500" spans="1:13" x14ac:dyDescent="0.3">
      <c r="A500" s="48" t="str">
        <f>eBooks!A500</f>
        <v>Serial</v>
      </c>
      <c r="B500" s="64" t="str">
        <f>eBooks!B500</f>
        <v>Children's Lives and Schooling across Societies</v>
      </c>
      <c r="C500" s="64" t="str">
        <f>IF(eBooks!C500=0,"",eBooks!C500)</f>
        <v>Research in the Sociology of Education</v>
      </c>
      <c r="D500" s="64" t="str">
        <f>eBooks!D500</f>
        <v xml:space="preserve">Volume 15 </v>
      </c>
      <c r="E500" s="69">
        <v>38828</v>
      </c>
      <c r="F500" s="64" t="str">
        <f>eBooks!F500</f>
        <v>https://www.emerald.com/insight/publication/doi/10.1016/S1479-3539(2006)15</v>
      </c>
      <c r="G500" s="64">
        <f>eBooks!G500</f>
        <v>9780762312917</v>
      </c>
      <c r="H500" s="64">
        <f>eBooks!H500</f>
        <v>9781849504003</v>
      </c>
      <c r="I500" s="64" t="str">
        <f>eBooks!I500</f>
        <v>Not Available</v>
      </c>
      <c r="J500" s="64" t="str">
        <f>eBooks!J500</f>
        <v>SS</v>
      </c>
      <c r="K500" s="64" t="str">
        <f>eBooks!K500</f>
        <v>Education</v>
      </c>
      <c r="L500" s="64" t="str">
        <f>eBooks!N500</f>
        <v>Backlist</v>
      </c>
      <c r="M500" s="64" t="str">
        <f>IF(eBooks!O500=0,"",eBooks!O500)</f>
        <v/>
      </c>
    </row>
    <row r="501" spans="1:13" x14ac:dyDescent="0.3">
      <c r="A501" s="48" t="str">
        <f>eBooks!A501</f>
        <v>Serial</v>
      </c>
      <c r="B501" s="64" t="str">
        <f>eBooks!B501</f>
        <v>Ethics in Groups</v>
      </c>
      <c r="C501" s="64" t="str">
        <f>IF(eBooks!C501=0,"",eBooks!C501)</f>
        <v>Research on Managing Groups and Teams</v>
      </c>
      <c r="D501" s="64" t="str">
        <f>eBooks!D501</f>
        <v xml:space="preserve">Volume 8 </v>
      </c>
      <c r="E501" s="69">
        <v>38828</v>
      </c>
      <c r="F501" s="64" t="str">
        <f>eBooks!F501</f>
        <v>https://www.emerald.com/insight/publication/doi/10.1016/S1534-0856(2006)8</v>
      </c>
      <c r="G501" s="64">
        <f>eBooks!G501</f>
        <v>9780762313006</v>
      </c>
      <c r="H501" s="64">
        <f>eBooks!H501</f>
        <v>9781849504058</v>
      </c>
      <c r="I501" s="64" t="str">
        <f>eBooks!I501</f>
        <v>Not Available</v>
      </c>
      <c r="J501" s="64" t="str">
        <f>eBooks!J501</f>
        <v>BME</v>
      </c>
      <c r="K501" s="64" t="str">
        <f>eBooks!K501</f>
        <v>HR, Learning &amp; Organization Studies</v>
      </c>
      <c r="L501" s="64" t="str">
        <f>eBooks!N501</f>
        <v>Backlist</v>
      </c>
      <c r="M501" s="64" t="str">
        <f>IF(eBooks!O501=0,"",eBooks!O501)</f>
        <v/>
      </c>
    </row>
    <row r="502" spans="1:13" x14ac:dyDescent="0.3">
      <c r="A502" s="48" t="str">
        <f>eBooks!A502</f>
        <v>Serial</v>
      </c>
      <c r="B502" s="64" t="str">
        <f>eBooks!B502</f>
        <v>Experiments Investigating Fundraising and Charitable Contributors</v>
      </c>
      <c r="C502" s="64" t="str">
        <f>IF(eBooks!C502=0,"",eBooks!C502)</f>
        <v>Research in Experimental Economics</v>
      </c>
      <c r="D502" s="64" t="str">
        <f>eBooks!D502</f>
        <v xml:space="preserve">Volume 11 </v>
      </c>
      <c r="E502" s="69">
        <v>38828</v>
      </c>
      <c r="F502" s="64" t="str">
        <f>eBooks!F502</f>
        <v>https://www.emerald.com/insight/publication/doi/10.1016/S0193-2306(2006)11</v>
      </c>
      <c r="G502" s="64">
        <f>eBooks!G502</f>
        <v>9780762313013</v>
      </c>
      <c r="H502" s="64">
        <f>eBooks!H502</f>
        <v>9781849504065</v>
      </c>
      <c r="I502" s="64" t="str">
        <f>eBooks!I502</f>
        <v>Not Available</v>
      </c>
      <c r="J502" s="64" t="str">
        <f>eBooks!J502</f>
        <v>BME</v>
      </c>
      <c r="K502" s="64" t="str">
        <f>eBooks!K502</f>
        <v>Accounting, Finance &amp; Economics</v>
      </c>
      <c r="L502" s="64" t="str">
        <f>eBooks!N502</f>
        <v>Backlist</v>
      </c>
      <c r="M502" s="64" t="str">
        <f>IF(eBooks!O502=0,"",eBooks!O502)</f>
        <v/>
      </c>
    </row>
    <row r="503" spans="1:13" x14ac:dyDescent="0.3">
      <c r="A503" s="48" t="str">
        <f>eBooks!A503</f>
        <v>Serial</v>
      </c>
      <c r="B503" s="64" t="str">
        <f>eBooks!B503</f>
        <v>Applications of Research Methodology</v>
      </c>
      <c r="C503" s="64" t="str">
        <f>IF(eBooks!C503=0,"",eBooks!C503)</f>
        <v>Advances in Learning and Behavioral Disabilities</v>
      </c>
      <c r="D503" s="64" t="str">
        <f>eBooks!D503</f>
        <v xml:space="preserve">Volume 19 </v>
      </c>
      <c r="E503" s="69">
        <v>38833</v>
      </c>
      <c r="F503" s="64" t="str">
        <f>eBooks!F503</f>
        <v>https://www.emerald.com/insight/publication/doi/10.1016/S0735-004X(2006)19</v>
      </c>
      <c r="G503" s="64">
        <f>eBooks!G503</f>
        <v>9780762312955</v>
      </c>
      <c r="H503" s="64">
        <f>eBooks!H503</f>
        <v>9781849504010</v>
      </c>
      <c r="I503" s="64" t="str">
        <f>eBooks!I503</f>
        <v>Not Available</v>
      </c>
      <c r="J503" s="64" t="str">
        <f>eBooks!J503</f>
        <v>SS</v>
      </c>
      <c r="K503" s="64" t="str">
        <f>eBooks!K503</f>
        <v>Education</v>
      </c>
      <c r="L503" s="64" t="str">
        <f>eBooks!N503</f>
        <v>Backlist</v>
      </c>
      <c r="M503" s="64" t="str">
        <f>IF(eBooks!O503=0,"",eBooks!O503)</f>
        <v/>
      </c>
    </row>
    <row r="504" spans="1:13" x14ac:dyDescent="0.3">
      <c r="A504" s="48" t="str">
        <f>eBooks!A504</f>
        <v>Serial</v>
      </c>
      <c r="B504" s="64" t="str">
        <f>eBooks!B504</f>
        <v>The Hidden History of 9112001</v>
      </c>
      <c r="C504" s="64" t="str">
        <f>IF(eBooks!C504=0,"",eBooks!C504)</f>
        <v>Research in Political Economy</v>
      </c>
      <c r="D504" s="64" t="str">
        <f>eBooks!D504</f>
        <v xml:space="preserve">Volume 23 </v>
      </c>
      <c r="E504" s="69">
        <v>38847</v>
      </c>
      <c r="F504" s="64" t="str">
        <f>eBooks!F504</f>
        <v>https://www.emerald.com/insight/publication/doi/10.1016/S0161-7230(2006)23</v>
      </c>
      <c r="G504" s="64">
        <f>eBooks!G504</f>
        <v>9780762313051</v>
      </c>
      <c r="H504" s="64">
        <f>eBooks!H504</f>
        <v>9781849504089</v>
      </c>
      <c r="I504" s="64" t="str">
        <f>eBooks!I504</f>
        <v>Not Available</v>
      </c>
      <c r="J504" s="64" t="str">
        <f>eBooks!J504</f>
        <v>BME</v>
      </c>
      <c r="K504" s="64" t="str">
        <f>eBooks!K504</f>
        <v>Public Policy &amp; Environmental Management</v>
      </c>
      <c r="L504" s="64" t="str">
        <f>eBooks!N504</f>
        <v>Backlist</v>
      </c>
      <c r="M504" s="64" t="str">
        <f>IF(eBooks!O504=0,"",eBooks!O504)</f>
        <v/>
      </c>
    </row>
    <row r="505" spans="1:13" x14ac:dyDescent="0.3">
      <c r="A505" s="48" t="str">
        <f>eBooks!A505</f>
        <v>Serial</v>
      </c>
      <c r="B505" s="64" t="str">
        <f>eBooks!B505</f>
        <v>Entrepreneurship: Frameworks And Empirical Investigations From Forthcoming Leaders Of European Research</v>
      </c>
      <c r="C505" s="64" t="str">
        <f>IF(eBooks!C505=0,"",eBooks!C505)</f>
        <v>Advances in Entrepreneurship, Firm Emergence and Growth</v>
      </c>
      <c r="D505" s="64" t="str">
        <f>eBooks!D505</f>
        <v xml:space="preserve">Volume 9 </v>
      </c>
      <c r="E505" s="69">
        <v>38862</v>
      </c>
      <c r="F505" s="64" t="str">
        <f>eBooks!F505</f>
        <v>https://www.emerald.com/insight/publication/doi/10.1016/S1074-7540(2006)9</v>
      </c>
      <c r="G505" s="64">
        <f>eBooks!G505</f>
        <v>9780762313297</v>
      </c>
      <c r="H505" s="64">
        <f>eBooks!H505</f>
        <v>9781849504287</v>
      </c>
      <c r="I505" s="64" t="str">
        <f>eBooks!I505</f>
        <v>Not Available</v>
      </c>
      <c r="J505" s="64" t="str">
        <f>eBooks!J505</f>
        <v>BME</v>
      </c>
      <c r="K505" s="64" t="str">
        <f>eBooks!K505</f>
        <v>Business, Management &amp; Strategy</v>
      </c>
      <c r="L505" s="64" t="str">
        <f>eBooks!N505</f>
        <v>Backlist</v>
      </c>
      <c r="M505" s="64" t="str">
        <f>IF(eBooks!O505=0,"",eBooks!O505)</f>
        <v/>
      </c>
    </row>
    <row r="506" spans="1:13" x14ac:dyDescent="0.3">
      <c r="A506" s="48" t="str">
        <f>eBooks!A506</f>
        <v>Serial</v>
      </c>
      <c r="B506" s="64" t="str">
        <f>eBooks!B506</f>
        <v>Quantitative and Empirical Analysis of Nonlinear Dynamic Macromodels</v>
      </c>
      <c r="C506" s="64" t="str">
        <f>IF(eBooks!C506=0,"",eBooks!C506)</f>
        <v>Contributions to Economic Analysis</v>
      </c>
      <c r="D506" s="64" t="str">
        <f>eBooks!D506</f>
        <v xml:space="preserve">Volume 277 </v>
      </c>
      <c r="E506" s="69">
        <v>38867</v>
      </c>
      <c r="F506" s="64" t="str">
        <f>eBooks!F506</f>
        <v>https://www.emerald.com/insight/publication/doi/10.1016/S0573-8555(2006)277</v>
      </c>
      <c r="G506" s="64">
        <f>eBooks!G506</f>
        <v>9780444521224</v>
      </c>
      <c r="H506" s="64">
        <f>eBooks!H506</f>
        <v>9781849508353</v>
      </c>
      <c r="I506" s="64" t="str">
        <f>eBooks!I506</f>
        <v>Not Available</v>
      </c>
      <c r="J506" s="64" t="str">
        <f>eBooks!J506</f>
        <v>BME</v>
      </c>
      <c r="K506" s="64" t="str">
        <f>eBooks!K506</f>
        <v>Accounting, Finance &amp; Economics</v>
      </c>
      <c r="L506" s="64" t="str">
        <f>eBooks!N506</f>
        <v>Backlist</v>
      </c>
      <c r="M506" s="64" t="str">
        <f>IF(eBooks!O506=0,"",eBooks!O506)</f>
        <v/>
      </c>
    </row>
    <row r="507" spans="1:13" x14ac:dyDescent="0.3">
      <c r="A507" s="48" t="str">
        <f>eBooks!A507</f>
        <v>Serial</v>
      </c>
      <c r="B507" s="64" t="str">
        <f>eBooks!B507</f>
        <v>Individual and Organizational Perspectives on Emotion Management and Display</v>
      </c>
      <c r="C507" s="64" t="str">
        <f>IF(eBooks!C507=0,"",eBooks!C507)</f>
        <v>Research on Emotion in Organizations</v>
      </c>
      <c r="D507" s="64" t="str">
        <f>eBooks!D507</f>
        <v xml:space="preserve">Volume 2 </v>
      </c>
      <c r="E507" s="69">
        <v>38869</v>
      </c>
      <c r="F507" s="64" t="str">
        <f>eBooks!F507</f>
        <v>https://www.emerald.com/insight/publication/doi/10.1016/S1746-9791(2006)2</v>
      </c>
      <c r="G507" s="64">
        <f>eBooks!G507</f>
        <v>9780762313105</v>
      </c>
      <c r="H507" s="64">
        <f>eBooks!H507</f>
        <v>9781849504119</v>
      </c>
      <c r="I507" s="64" t="str">
        <f>eBooks!I507</f>
        <v>Not Available</v>
      </c>
      <c r="J507" s="64" t="str">
        <f>eBooks!J507</f>
        <v>BME</v>
      </c>
      <c r="K507" s="64" t="str">
        <f>eBooks!K507</f>
        <v>HR, Learning &amp; Organization Studies</v>
      </c>
      <c r="L507" s="64" t="str">
        <f>eBooks!N507</f>
        <v>Backlist</v>
      </c>
      <c r="M507" s="64" t="str">
        <f>IF(eBooks!O507=0,"",eBooks!O507)</f>
        <v/>
      </c>
    </row>
    <row r="508" spans="1:13" x14ac:dyDescent="0.3">
      <c r="A508" s="48" t="str">
        <f>eBooks!A508</f>
        <v>Serial</v>
      </c>
      <c r="B508" s="64" t="str">
        <f>eBooks!B508</f>
        <v>Advances in Accounting Behavioral Research</v>
      </c>
      <c r="C508" s="64" t="str">
        <f>IF(eBooks!C508=0,"",eBooks!C508)</f>
        <v>Advances in Accounting Behavioral Research</v>
      </c>
      <c r="D508" s="64" t="str">
        <f>eBooks!D508</f>
        <v xml:space="preserve">Volume 9 </v>
      </c>
      <c r="E508" s="69">
        <v>38873</v>
      </c>
      <c r="F508" s="64" t="str">
        <f>eBooks!F508</f>
        <v>https://www.emerald.com/insight/publication/doi/10.1016/S1475-1488(2006)9</v>
      </c>
      <c r="G508" s="64">
        <f>eBooks!G508</f>
        <v>9780762313532</v>
      </c>
      <c r="H508" s="64">
        <f>eBooks!H508</f>
        <v>9781849504485</v>
      </c>
      <c r="I508" s="64" t="str">
        <f>eBooks!I508</f>
        <v>Not Available</v>
      </c>
      <c r="J508" s="64" t="str">
        <f>eBooks!J508</f>
        <v>BME</v>
      </c>
      <c r="K508" s="64" t="str">
        <f>eBooks!K508</f>
        <v>Accounting, Finance &amp; Economics</v>
      </c>
      <c r="L508" s="64" t="str">
        <f>eBooks!N508</f>
        <v>Backlist</v>
      </c>
      <c r="M508" s="64" t="str">
        <f>IF(eBooks!O508=0,"",eBooks!O508)</f>
        <v/>
      </c>
    </row>
    <row r="509" spans="1:13" x14ac:dyDescent="0.3">
      <c r="A509" s="48" t="str">
        <f>eBooks!A509</f>
        <v>Serial</v>
      </c>
      <c r="B509" s="64" t="str">
        <f>eBooks!B509</f>
        <v>Advances in Group Processes</v>
      </c>
      <c r="C509" s="64" t="str">
        <f>IF(eBooks!C509=0,"",eBooks!C509)</f>
        <v>Advances in Group Processes</v>
      </c>
      <c r="D509" s="64" t="str">
        <f>eBooks!D509</f>
        <v xml:space="preserve">Volume 23 </v>
      </c>
      <c r="E509" s="69">
        <v>38874</v>
      </c>
      <c r="F509" s="64" t="str">
        <f>eBooks!F509</f>
        <v>https://www.emerald.com/insight/publication/doi/10.1016/S0882-6145(2006)23</v>
      </c>
      <c r="G509" s="64">
        <f>eBooks!G509</f>
        <v>9780762313303</v>
      </c>
      <c r="H509" s="64">
        <f>eBooks!H509</f>
        <v>9781849504294</v>
      </c>
      <c r="I509" s="64" t="str">
        <f>eBooks!I509</f>
        <v>Not Available</v>
      </c>
      <c r="J509" s="64" t="str">
        <f>eBooks!J509</f>
        <v>BME</v>
      </c>
      <c r="K509" s="64" t="str">
        <f>eBooks!K509</f>
        <v>HR, Learning &amp; Organization Studies</v>
      </c>
      <c r="L509" s="64" t="str">
        <f>eBooks!N509</f>
        <v>Backlist</v>
      </c>
      <c r="M509" s="64" t="str">
        <f>IF(eBooks!O509=0,"",eBooks!O509)</f>
        <v/>
      </c>
    </row>
    <row r="510" spans="1:13" x14ac:dyDescent="0.3">
      <c r="A510" s="48" t="str">
        <f>eBooks!A510</f>
        <v>Serial</v>
      </c>
      <c r="B510" s="64" t="str">
        <f>eBooks!B510</f>
        <v>Research in the History of Economic Thought and Methodology</v>
      </c>
      <c r="C510" s="64" t="str">
        <f>IF(eBooks!C510=0,"",eBooks!C510)</f>
        <v>Research in the History of Economic Thought and Methodology</v>
      </c>
      <c r="D510" s="64" t="str">
        <f>eBooks!D510</f>
        <v xml:space="preserve">Volume 24 Part 1 </v>
      </c>
      <c r="E510" s="69">
        <v>38874</v>
      </c>
      <c r="F510" s="64" t="str">
        <f>eBooks!F510</f>
        <v>https://www.emerald.com/insight/publication/doi/10.1016/S0743-4154(2006)24_Part_1</v>
      </c>
      <c r="G510" s="64">
        <f>eBooks!G510</f>
        <v>9780762313495</v>
      </c>
      <c r="H510" s="64">
        <f>eBooks!H510</f>
        <v>9781849504447</v>
      </c>
      <c r="I510" s="64" t="str">
        <f>eBooks!I510</f>
        <v>Not Available</v>
      </c>
      <c r="J510" s="64" t="str">
        <f>eBooks!J510</f>
        <v>BME</v>
      </c>
      <c r="K510" s="64" t="str">
        <f>eBooks!K510</f>
        <v>Accounting, Finance &amp; Economics</v>
      </c>
      <c r="L510" s="64" t="str">
        <f>eBooks!N510</f>
        <v>Backlist</v>
      </c>
      <c r="M510" s="64" t="str">
        <f>IF(eBooks!O510=0,"",eBooks!O510)</f>
        <v/>
      </c>
    </row>
    <row r="511" spans="1:13" x14ac:dyDescent="0.3">
      <c r="A511" s="48" t="str">
        <f>eBooks!A511</f>
        <v>Serial</v>
      </c>
      <c r="B511" s="64" t="str">
        <f>eBooks!B511</f>
        <v>Advances in Management Accounting</v>
      </c>
      <c r="C511" s="64" t="str">
        <f>IF(eBooks!C511=0,"",eBooks!C511)</f>
        <v>Advances in Management Accounting</v>
      </c>
      <c r="D511" s="64" t="str">
        <f>eBooks!D511</f>
        <v xml:space="preserve">Volume 15 </v>
      </c>
      <c r="E511" s="69">
        <v>38875</v>
      </c>
      <c r="F511" s="64" t="str">
        <f>eBooks!F511</f>
        <v>https://www.emerald.com/insight/publication/doi/10.1016/S1474-7871(2006)15</v>
      </c>
      <c r="G511" s="64">
        <f>eBooks!G511</f>
        <v>9780762313525</v>
      </c>
      <c r="H511" s="64">
        <f>eBooks!H511</f>
        <v>9781849504478</v>
      </c>
      <c r="I511" s="64" t="str">
        <f>eBooks!I511</f>
        <v>Not Available</v>
      </c>
      <c r="J511" s="64" t="str">
        <f>eBooks!J511</f>
        <v>BME</v>
      </c>
      <c r="K511" s="64" t="str">
        <f>eBooks!K511</f>
        <v>Accounting, Finance &amp; Economics</v>
      </c>
      <c r="L511" s="64" t="str">
        <f>eBooks!N511</f>
        <v>Backlist</v>
      </c>
      <c r="M511" s="64" t="str">
        <f>IF(eBooks!O511=0,"",eBooks!O511)</f>
        <v/>
      </c>
    </row>
    <row r="512" spans="1:13" x14ac:dyDescent="0.3">
      <c r="A512" s="48" t="str">
        <f>eBooks!A512</f>
        <v>Serial</v>
      </c>
      <c r="B512" s="64" t="str">
        <f>eBooks!B512</f>
        <v>Advances in Mergers and Acquisitions</v>
      </c>
      <c r="C512" s="64" t="str">
        <f>IF(eBooks!C512=0,"",eBooks!C512)</f>
        <v>Advances in Mergers and Acquisitions</v>
      </c>
      <c r="D512" s="64" t="str">
        <f>eBooks!D512</f>
        <v xml:space="preserve">Volume 5 </v>
      </c>
      <c r="E512" s="69">
        <v>38880</v>
      </c>
      <c r="F512" s="64" t="str">
        <f>eBooks!F512</f>
        <v>https://www.emerald.com/insight/publication/doi/10.1016/S1479-361X(2006)5</v>
      </c>
      <c r="G512" s="64">
        <f>eBooks!G512</f>
        <v>9780762313372</v>
      </c>
      <c r="H512" s="64">
        <f>eBooks!H512</f>
        <v>9781849504348</v>
      </c>
      <c r="I512" s="64" t="str">
        <f>eBooks!I512</f>
        <v>Not Available</v>
      </c>
      <c r="J512" s="64" t="str">
        <f>eBooks!J512</f>
        <v>BME</v>
      </c>
      <c r="K512" s="64" t="str">
        <f>eBooks!K512</f>
        <v>Business, Management &amp; Strategy</v>
      </c>
      <c r="L512" s="64" t="str">
        <f>eBooks!N512</f>
        <v>Backlist</v>
      </c>
      <c r="M512" s="64" t="str">
        <f>IF(eBooks!O512=0,"",eBooks!O512)</f>
        <v/>
      </c>
    </row>
    <row r="513" spans="1:13" x14ac:dyDescent="0.3">
      <c r="A513" s="48" t="str">
        <f>eBooks!A513</f>
        <v>Serial</v>
      </c>
      <c r="B513" s="64" t="str">
        <f>eBooks!B513</f>
        <v>Applications of Management Science: In Productivity, Finance, and Operations</v>
      </c>
      <c r="C513" s="64" t="str">
        <f>IF(eBooks!C513=0,"",eBooks!C513)</f>
        <v>Applications of Management Science</v>
      </c>
      <c r="D513" s="64" t="str">
        <f>eBooks!D513</f>
        <v xml:space="preserve">Volume 12 </v>
      </c>
      <c r="E513" s="69">
        <v>38881</v>
      </c>
      <c r="F513" s="64" t="str">
        <f>eBooks!F513</f>
        <v>https://www.emerald.com/insight/publication/doi/10.1016/S0276-8976(2006)12</v>
      </c>
      <c r="G513" s="64">
        <f>eBooks!G513</f>
        <v>9780762312214</v>
      </c>
      <c r="H513" s="64">
        <f>eBooks!H513</f>
        <v>9780857249999</v>
      </c>
      <c r="I513" s="64" t="str">
        <f>eBooks!I513</f>
        <v>Not Available</v>
      </c>
      <c r="J513" s="64" t="str">
        <f>eBooks!J513</f>
        <v>BME</v>
      </c>
      <c r="K513" s="64" t="str">
        <f>eBooks!K513</f>
        <v>Business, Management &amp; Strategy</v>
      </c>
      <c r="L513" s="64" t="str">
        <f>eBooks!N513</f>
        <v>Backlist</v>
      </c>
      <c r="M513" s="64" t="str">
        <f>IF(eBooks!O513=0,"",eBooks!O513)</f>
        <v/>
      </c>
    </row>
    <row r="514" spans="1:13" x14ac:dyDescent="0.3">
      <c r="A514" s="48" t="str">
        <f>eBooks!A514</f>
        <v>Serial</v>
      </c>
      <c r="B514" s="64" t="str">
        <f>eBooks!B514</f>
        <v>Gender and the LocalGlobal Nexus: Theory, Research, and Action</v>
      </c>
      <c r="C514" s="64" t="str">
        <f>IF(eBooks!C514=0,"",eBooks!C514)</f>
        <v>Advances in Gender Research</v>
      </c>
      <c r="D514" s="64" t="str">
        <f>eBooks!D514</f>
        <v xml:space="preserve">Volume 10 </v>
      </c>
      <c r="E514" s="69">
        <v>38883</v>
      </c>
      <c r="F514" s="64" t="str">
        <f>eBooks!F514</f>
        <v>https://www.emerald.com/insight/publication/doi/10.1016/S1529-2126(2006)10</v>
      </c>
      <c r="G514" s="64">
        <f>eBooks!G514</f>
        <v>9780762313129</v>
      </c>
      <c r="H514" s="64">
        <f>eBooks!H514</f>
        <v>9781849504133</v>
      </c>
      <c r="I514" s="64" t="str">
        <f>eBooks!I514</f>
        <v>Not Available</v>
      </c>
      <c r="J514" s="64" t="str">
        <f>eBooks!J514</f>
        <v>SS</v>
      </c>
      <c r="K514" s="64" t="str">
        <f>eBooks!K514</f>
        <v>Sociology</v>
      </c>
      <c r="L514" s="64" t="str">
        <f>eBooks!N514</f>
        <v>Backlist</v>
      </c>
      <c r="M514" s="64" t="str">
        <f>IF(eBooks!O514=0,"",eBooks!O514)</f>
        <v/>
      </c>
    </row>
    <row r="515" spans="1:13" x14ac:dyDescent="0.3">
      <c r="A515" s="48" t="str">
        <f>eBooks!A515</f>
        <v>Serial</v>
      </c>
      <c r="B515" s="64" t="str">
        <f>eBooks!B515</f>
        <v>MultiLevel Issues in Social Systems</v>
      </c>
      <c r="C515" s="64" t="str">
        <f>IF(eBooks!C515=0,"",eBooks!C515)</f>
        <v>Research in Multi Level Issues</v>
      </c>
      <c r="D515" s="64" t="str">
        <f>eBooks!D515</f>
        <v xml:space="preserve">Volume 5 </v>
      </c>
      <c r="E515" s="69">
        <v>38883</v>
      </c>
      <c r="F515" s="64" t="str">
        <f>eBooks!F515</f>
        <v>https://www.emerald.com/insight/publication/doi/10.1016/S1475-9144(2006)5</v>
      </c>
      <c r="G515" s="64">
        <f>eBooks!G515</f>
        <v>9780762313341</v>
      </c>
      <c r="H515" s="64">
        <f>eBooks!H515</f>
        <v>9781849504324</v>
      </c>
      <c r="I515" s="64" t="str">
        <f>eBooks!I515</f>
        <v>Not Available</v>
      </c>
      <c r="J515" s="64" t="str">
        <f>eBooks!J515</f>
        <v>BME</v>
      </c>
      <c r="K515" s="64" t="str">
        <f>eBooks!K515</f>
        <v>HR, Learning &amp; Organization Studies</v>
      </c>
      <c r="L515" s="64" t="str">
        <f>eBooks!N515</f>
        <v>Backlist</v>
      </c>
      <c r="M515" s="64" t="str">
        <f>IF(eBooks!O515=0,"",eBooks!O515)</f>
        <v/>
      </c>
    </row>
    <row r="516" spans="1:13" x14ac:dyDescent="0.3">
      <c r="A516" s="48" t="str">
        <f>eBooks!A516</f>
        <v>Serial</v>
      </c>
      <c r="B516" s="64" t="str">
        <f>eBooks!B516</f>
        <v>Regional Economic Integration</v>
      </c>
      <c r="C516" s="64" t="str">
        <f>IF(eBooks!C516=0,"",eBooks!C516)</f>
        <v>Research in Global Strategic Management</v>
      </c>
      <c r="D516" s="64" t="str">
        <f>eBooks!D516</f>
        <v xml:space="preserve">Volume 12 </v>
      </c>
      <c r="E516" s="69">
        <v>38883</v>
      </c>
      <c r="F516" s="64" t="str">
        <f>eBooks!F516</f>
        <v>https://www.emerald.com/insight/publication/doi/10.1016/S1064-4857(2006)12</v>
      </c>
      <c r="G516" s="64">
        <f>eBooks!G516</f>
        <v>9780762312962</v>
      </c>
      <c r="H516" s="64">
        <f>eBooks!H516</f>
        <v>9781849504027</v>
      </c>
      <c r="I516" s="64" t="str">
        <f>eBooks!I516</f>
        <v>Not Available</v>
      </c>
      <c r="J516" s="64" t="str">
        <f>eBooks!J516</f>
        <v>BME</v>
      </c>
      <c r="K516" s="64" t="str">
        <f>eBooks!K516</f>
        <v>Business, Management &amp; Strategy</v>
      </c>
      <c r="L516" s="64" t="str">
        <f>eBooks!N516</f>
        <v>Backlist</v>
      </c>
      <c r="M516" s="64" t="str">
        <f>IF(eBooks!O516=0,"",eBooks!O516)</f>
        <v/>
      </c>
    </row>
    <row r="517" spans="1:13" x14ac:dyDescent="0.3">
      <c r="A517" s="48" t="str">
        <f>eBooks!A517</f>
        <v>Serial</v>
      </c>
      <c r="B517" s="64" t="str">
        <f>eBooks!B517</f>
        <v>Sociological Theory and Criminological Research</v>
      </c>
      <c r="C517" s="64" t="str">
        <f>IF(eBooks!C517=0,"",eBooks!C517)</f>
        <v>Sociology of Crime, Law and Deviance</v>
      </c>
      <c r="D517" s="64" t="str">
        <f>eBooks!D517</f>
        <v xml:space="preserve">Volume 7 </v>
      </c>
      <c r="E517" s="69">
        <v>38889</v>
      </c>
      <c r="F517" s="64" t="str">
        <f>eBooks!F517</f>
        <v>https://www.emerald.com/insight/publication/doi/10.1016/S1521-6136(2006)7</v>
      </c>
      <c r="G517" s="64">
        <f>eBooks!G517</f>
        <v>9780762313228</v>
      </c>
      <c r="H517" s="64">
        <f>eBooks!H517</f>
        <v>9780857240545</v>
      </c>
      <c r="I517" s="64" t="str">
        <f>eBooks!I517</f>
        <v>Not Available</v>
      </c>
      <c r="J517" s="64" t="str">
        <f>eBooks!J517</f>
        <v>SS</v>
      </c>
      <c r="K517" s="64" t="str">
        <f>eBooks!K517</f>
        <v>Sociology</v>
      </c>
      <c r="L517" s="64" t="str">
        <f>eBooks!N517</f>
        <v>Backlist</v>
      </c>
      <c r="M517" s="64" t="str">
        <f>IF(eBooks!O517=0,"",eBooks!O517)</f>
        <v/>
      </c>
    </row>
    <row r="518" spans="1:13" x14ac:dyDescent="0.3">
      <c r="A518" s="48" t="str">
        <f>eBooks!A518</f>
        <v>Serial</v>
      </c>
      <c r="B518" s="64" t="str">
        <f>eBooks!B518</f>
        <v>Dynamics of Inequality and Poverty</v>
      </c>
      <c r="C518" s="64" t="str">
        <f>IF(eBooks!C518=0,"",eBooks!C518)</f>
        <v>Research on Economic Inequality</v>
      </c>
      <c r="D518" s="64" t="str">
        <f>eBooks!D518</f>
        <v xml:space="preserve">Volume 13 </v>
      </c>
      <c r="E518" s="69">
        <v>38899</v>
      </c>
      <c r="F518" s="64" t="str">
        <f>eBooks!F518</f>
        <v>https://www.emerald.com/insight/publication/doi/10.1016/S1049-2585(2006)13</v>
      </c>
      <c r="G518" s="64">
        <f>eBooks!G518</f>
        <v>9780762313501</v>
      </c>
      <c r="H518" s="64">
        <f>eBooks!H518</f>
        <v>9781849504454</v>
      </c>
      <c r="I518" s="64" t="str">
        <f>eBooks!I518</f>
        <v>Not Available</v>
      </c>
      <c r="J518" s="64" t="str">
        <f>eBooks!J518</f>
        <v>BME</v>
      </c>
      <c r="K518" s="64" t="str">
        <f>eBooks!K518</f>
        <v>Accounting, Finance &amp; Economics</v>
      </c>
      <c r="L518" s="64" t="str">
        <f>eBooks!N518</f>
        <v>Backlist</v>
      </c>
      <c r="M518" s="64" t="str">
        <f>IF(eBooks!O518=0,"",eBooks!O518)</f>
        <v/>
      </c>
    </row>
    <row r="519" spans="1:13" x14ac:dyDescent="0.3">
      <c r="A519" s="48" t="str">
        <f>eBooks!A519</f>
        <v>Serial</v>
      </c>
      <c r="B519" s="64" t="str">
        <f>eBooks!B519</f>
        <v>National Culture and Groups</v>
      </c>
      <c r="C519" s="64" t="str">
        <f>IF(eBooks!C519=0,"",eBooks!C519)</f>
        <v>Research on Managing Groups and Teams</v>
      </c>
      <c r="D519" s="64" t="str">
        <f>eBooks!D519</f>
        <v xml:space="preserve">Volume 9 </v>
      </c>
      <c r="E519" s="69">
        <v>38902</v>
      </c>
      <c r="F519" s="64" t="str">
        <f>eBooks!F519</f>
        <v>https://www.emerald.com/insight/publication/doi/10.1016/S1534-0856(2006)9</v>
      </c>
      <c r="G519" s="64">
        <f>eBooks!G519</f>
        <v>9780762313624</v>
      </c>
      <c r="H519" s="64">
        <f>eBooks!H519</f>
        <v>9781849504546</v>
      </c>
      <c r="I519" s="64" t="str">
        <f>eBooks!I519</f>
        <v>Not Available</v>
      </c>
      <c r="J519" s="64" t="str">
        <f>eBooks!J519</f>
        <v>BME</v>
      </c>
      <c r="K519" s="64" t="str">
        <f>eBooks!K519</f>
        <v>HR, Learning &amp; Organization Studies</v>
      </c>
      <c r="L519" s="64" t="str">
        <f>eBooks!N519</f>
        <v>Backlist</v>
      </c>
      <c r="M519" s="64" t="str">
        <f>IF(eBooks!O519=0,"",eBooks!O519)</f>
        <v/>
      </c>
    </row>
    <row r="520" spans="1:13" x14ac:dyDescent="0.3">
      <c r="A520" s="48" t="str">
        <f>eBooks!A520</f>
        <v>Serial</v>
      </c>
      <c r="B520" s="64" t="str">
        <f>eBooks!B520</f>
        <v>No Child Left Behind and other Federal Programs for Urban School Districts</v>
      </c>
      <c r="C520" s="64" t="str">
        <f>IF(eBooks!C520=0,"",eBooks!C520)</f>
        <v>Advances in Educational Administration</v>
      </c>
      <c r="D520" s="64" t="str">
        <f>eBooks!D520</f>
        <v xml:space="preserve">Volume 9 </v>
      </c>
      <c r="E520" s="69">
        <v>38902</v>
      </c>
      <c r="F520" s="64" t="str">
        <f>eBooks!F520</f>
        <v>https://www.emerald.com/insight/publication/doi/10.1016/S1479-3660(2006)9</v>
      </c>
      <c r="G520" s="64">
        <f>eBooks!G520</f>
        <v>9780762312993</v>
      </c>
      <c r="H520" s="64">
        <f>eBooks!H520</f>
        <v>9781849504041</v>
      </c>
      <c r="I520" s="64" t="str">
        <f>eBooks!I520</f>
        <v>Not Available</v>
      </c>
      <c r="J520" s="64" t="str">
        <f>eBooks!J520</f>
        <v>SS</v>
      </c>
      <c r="K520" s="64" t="str">
        <f>eBooks!K520</f>
        <v>Education</v>
      </c>
      <c r="L520" s="64" t="str">
        <f>eBooks!N520</f>
        <v>Backlist</v>
      </c>
      <c r="M520" s="64" t="str">
        <f>IF(eBooks!O520=0,"",eBooks!O520)</f>
        <v/>
      </c>
    </row>
    <row r="521" spans="1:13" x14ac:dyDescent="0.3">
      <c r="A521" s="48" t="str">
        <f>eBooks!A521</f>
        <v>Serial</v>
      </c>
      <c r="B521" s="64" t="str">
        <f>eBooks!B521</f>
        <v>Developmental Entrepreneurship: Adversity, Risk, and Isolation</v>
      </c>
      <c r="C521" s="64" t="str">
        <f>IF(eBooks!C521=0,"",eBooks!C521)</f>
        <v>International Research in the Business Disciplines</v>
      </c>
      <c r="D521" s="64" t="str">
        <f>eBooks!D521</f>
        <v xml:space="preserve">Volume 5 </v>
      </c>
      <c r="E521" s="69">
        <v>38903</v>
      </c>
      <c r="F521" s="64" t="str">
        <f>eBooks!F521</f>
        <v>https://www.emerald.com/insight/publication/doi/10.1016/S1074-7877(2006)5</v>
      </c>
      <c r="G521" s="64">
        <f>eBooks!G521</f>
        <v>9780762313587</v>
      </c>
      <c r="H521" s="64">
        <f>eBooks!H521</f>
        <v>9781849504522</v>
      </c>
      <c r="I521" s="64" t="str">
        <f>eBooks!I521</f>
        <v>Not Available</v>
      </c>
      <c r="J521" s="64" t="str">
        <f>eBooks!J521</f>
        <v>BME</v>
      </c>
      <c r="K521" s="64" t="str">
        <f>eBooks!K521</f>
        <v>Business, Management &amp; Strategy</v>
      </c>
      <c r="L521" s="64" t="str">
        <f>eBooks!N521</f>
        <v>Backlist</v>
      </c>
      <c r="M521" s="64" t="str">
        <f>IF(eBooks!O521=0,"",eBooks!O521)</f>
        <v/>
      </c>
    </row>
    <row r="522" spans="1:13" x14ac:dyDescent="0.3">
      <c r="A522" s="48" t="str">
        <f>eBooks!A522</f>
        <v>Serial</v>
      </c>
      <c r="B522" s="64" t="str">
        <f>eBooks!B522</f>
        <v>Research in Consumer Behavior</v>
      </c>
      <c r="C522" s="64" t="str">
        <f>IF(eBooks!C522=0,"",eBooks!C522)</f>
        <v>Research in Consumer Behavior</v>
      </c>
      <c r="D522" s="64" t="str">
        <f>eBooks!D522</f>
        <v xml:space="preserve">Volume 10 </v>
      </c>
      <c r="E522" s="69">
        <v>38909</v>
      </c>
      <c r="F522" s="64" t="str">
        <f>eBooks!F522</f>
        <v>https://www.emerald.com/insight/publication/doi/10.1016/S0885-2111(2006)10</v>
      </c>
      <c r="G522" s="64">
        <f>eBooks!G522</f>
        <v>9780762313044</v>
      </c>
      <c r="H522" s="64">
        <f>eBooks!H522</f>
        <v>9781848559851</v>
      </c>
      <c r="I522" s="64" t="str">
        <f>eBooks!I522</f>
        <v>Not Available</v>
      </c>
      <c r="J522" s="64" t="str">
        <f>eBooks!J522</f>
        <v>BME</v>
      </c>
      <c r="K522" s="64" t="str">
        <f>eBooks!K522</f>
        <v>Marketing</v>
      </c>
      <c r="L522" s="64" t="str">
        <f>eBooks!N522</f>
        <v>Backlist</v>
      </c>
      <c r="M522" s="64" t="str">
        <f>IF(eBooks!O522=0,"",eBooks!O522)</f>
        <v/>
      </c>
    </row>
    <row r="523" spans="1:13" x14ac:dyDescent="0.3">
      <c r="A523" s="48" t="str">
        <f>eBooks!A523</f>
        <v>Serial</v>
      </c>
      <c r="B523" s="64" t="str">
        <f>eBooks!B523</f>
        <v>Improving School Accountability</v>
      </c>
      <c r="C523" s="64" t="str">
        <f>IF(eBooks!C523=0,"",eBooks!C523)</f>
        <v>Advances in Applied Microeconomics</v>
      </c>
      <c r="D523" s="64" t="str">
        <f>eBooks!D523</f>
        <v xml:space="preserve">Volume 14 </v>
      </c>
      <c r="E523" s="69">
        <v>38910</v>
      </c>
      <c r="F523" s="64" t="str">
        <f>eBooks!F523</f>
        <v>https://www.emerald.com/insight/publication/doi/10.1016/S0278-0984(2006)14</v>
      </c>
      <c r="G523" s="64">
        <f>eBooks!G523</f>
        <v>9780762313518</v>
      </c>
      <c r="H523" s="64">
        <f>eBooks!H523</f>
        <v>9781849504461</v>
      </c>
      <c r="I523" s="64" t="str">
        <f>eBooks!I523</f>
        <v>Not Available</v>
      </c>
      <c r="J523" s="64" t="str">
        <f>eBooks!J523</f>
        <v>BME</v>
      </c>
      <c r="K523" s="64" t="str">
        <f>eBooks!K523</f>
        <v>Accounting, Finance &amp; Economics</v>
      </c>
      <c r="L523" s="64" t="str">
        <f>eBooks!N523</f>
        <v>Backlist</v>
      </c>
      <c r="M523" s="64" t="str">
        <f>IF(eBooks!O523=0,"",eBooks!O523)</f>
        <v/>
      </c>
    </row>
    <row r="524" spans="1:13" x14ac:dyDescent="0.3">
      <c r="A524" s="48" t="str">
        <f>eBooks!A524</f>
        <v>Serial</v>
      </c>
      <c r="B524" s="64" t="str">
        <f>eBooks!B524</f>
        <v>Studies in Law, Politics and Society</v>
      </c>
      <c r="C524" s="64" t="str">
        <f>IF(eBooks!C524=0,"",eBooks!C524)</f>
        <v>Studies in Law, Politics, and Society</v>
      </c>
      <c r="D524" s="64" t="str">
        <f>eBooks!D524</f>
        <v xml:space="preserve">Volume 39 </v>
      </c>
      <c r="E524" s="69">
        <v>38910</v>
      </c>
      <c r="F524" s="64" t="str">
        <f>eBooks!F524</f>
        <v>https://www.emerald.com/insight/publication/doi/10.1016/S1059-4337(2006)39</v>
      </c>
      <c r="G524" s="64">
        <f>eBooks!G524</f>
        <v>9780762313235</v>
      </c>
      <c r="H524" s="64">
        <f>eBooks!H524</f>
        <v>9781849504225</v>
      </c>
      <c r="I524" s="64" t="str">
        <f>eBooks!I524</f>
        <v>Not Available</v>
      </c>
      <c r="J524" s="64" t="str">
        <f>eBooks!J524</f>
        <v>SS</v>
      </c>
      <c r="K524" s="64" t="str">
        <f>eBooks!K524</f>
        <v>Sociology</v>
      </c>
      <c r="L524" s="64" t="str">
        <f>eBooks!N524</f>
        <v>Backlist</v>
      </c>
      <c r="M524" s="64" t="str">
        <f>IF(eBooks!O524=0,"",eBooks!O524)</f>
        <v/>
      </c>
    </row>
    <row r="525" spans="1:13" x14ac:dyDescent="0.3">
      <c r="A525" s="48" t="str">
        <f>eBooks!A525</f>
        <v>Serial</v>
      </c>
      <c r="B525" s="64" t="str">
        <f>eBooks!B525</f>
        <v>The Impact of Comparative Education Research on Institutional Theory</v>
      </c>
      <c r="C525" s="64" t="str">
        <f>IF(eBooks!C525=0,"",eBooks!C525)</f>
        <v>International Perspectives on Education and Society</v>
      </c>
      <c r="D525" s="64" t="str">
        <f>eBooks!D525</f>
        <v xml:space="preserve">Volume 7 </v>
      </c>
      <c r="E525" s="69">
        <v>38915</v>
      </c>
      <c r="F525" s="64" t="str">
        <f>eBooks!F525</f>
        <v>https://www.emerald.com/insight/publication/doi/10.1016/S1479-3679(2006)7</v>
      </c>
      <c r="G525" s="64">
        <f>eBooks!G525</f>
        <v>9780762313082</v>
      </c>
      <c r="H525" s="64">
        <f>eBooks!H525</f>
        <v>9781849504096</v>
      </c>
      <c r="I525" s="64" t="str">
        <f>eBooks!I525</f>
        <v>Not Available</v>
      </c>
      <c r="J525" s="64" t="str">
        <f>eBooks!J525</f>
        <v>SS</v>
      </c>
      <c r="K525" s="64" t="str">
        <f>eBooks!K525</f>
        <v>Education</v>
      </c>
      <c r="L525" s="64" t="str">
        <f>eBooks!N525</f>
        <v>Backlist</v>
      </c>
      <c r="M525" s="64" t="str">
        <f>IF(eBooks!O525=0,"",eBooks!O525)</f>
        <v/>
      </c>
    </row>
    <row r="526" spans="1:13" x14ac:dyDescent="0.3">
      <c r="A526" s="48" t="str">
        <f>eBooks!A526</f>
        <v>Serial</v>
      </c>
      <c r="B526" s="64" t="str">
        <f>eBooks!B526</f>
        <v>European Responses to Globalization</v>
      </c>
      <c r="C526" s="64" t="str">
        <f>IF(eBooks!C526=0,"",eBooks!C526)</f>
        <v>Contemporary Studies in Economic and Financial Analysis</v>
      </c>
      <c r="D526" s="64" t="str">
        <f>eBooks!D526</f>
        <v xml:space="preserve">Volume 88 </v>
      </c>
      <c r="E526" s="69">
        <v>38919</v>
      </c>
      <c r="F526" s="64" t="str">
        <f>eBooks!F526</f>
        <v>https://www.emerald.com/insight/publication/doi/10.1016/S1569-3759(2006)88</v>
      </c>
      <c r="G526" s="64">
        <f>eBooks!G526</f>
        <v>9780762313648</v>
      </c>
      <c r="H526" s="64">
        <f>eBooks!H526</f>
        <v>9781849504560</v>
      </c>
      <c r="I526" s="64" t="str">
        <f>eBooks!I526</f>
        <v>Not Available</v>
      </c>
      <c r="J526" s="64" t="str">
        <f>eBooks!J526</f>
        <v>BME</v>
      </c>
      <c r="K526" s="64" t="str">
        <f>eBooks!K526</f>
        <v>Accounting, Finance &amp; Economics</v>
      </c>
      <c r="L526" s="64" t="str">
        <f>eBooks!N526</f>
        <v>Backlist</v>
      </c>
      <c r="M526" s="64" t="str">
        <f>IF(eBooks!O526=0,"",eBooks!O526)</f>
        <v/>
      </c>
    </row>
    <row r="527" spans="1:13" x14ac:dyDescent="0.3">
      <c r="A527" s="48" t="str">
        <f>eBooks!A527</f>
        <v>Serial</v>
      </c>
      <c r="B527" s="64" t="str">
        <f>eBooks!B527</f>
        <v>Globalization between the Cold War and NeoImperialism</v>
      </c>
      <c r="C527" s="64" t="str">
        <f>IF(eBooks!C527=0,"",eBooks!C527)</f>
        <v>Current Perspectives in Social Theory</v>
      </c>
      <c r="D527" s="64" t="str">
        <f>eBooks!D527</f>
        <v xml:space="preserve">Volume 24 </v>
      </c>
      <c r="E527" s="69">
        <v>38919</v>
      </c>
      <c r="F527" s="64" t="str">
        <f>eBooks!F527</f>
        <v>https://www.emerald.com/insight/publication/doi/10.1016/S0278-1204(2006)24</v>
      </c>
      <c r="G527" s="64">
        <f>eBooks!G527</f>
        <v>9780762313143</v>
      </c>
      <c r="H527" s="64">
        <f>eBooks!H527</f>
        <v>9781849504157</v>
      </c>
      <c r="I527" s="64" t="str">
        <f>eBooks!I527</f>
        <v>Not Available</v>
      </c>
      <c r="J527" s="64" t="str">
        <f>eBooks!J527</f>
        <v>SS</v>
      </c>
      <c r="K527" s="64" t="str">
        <f>eBooks!K527</f>
        <v>Sociology</v>
      </c>
      <c r="L527" s="64" t="str">
        <f>eBooks!N527</f>
        <v>Backlist</v>
      </c>
      <c r="M527" s="64" t="str">
        <f>IF(eBooks!O527=0,"",eBooks!O527)</f>
        <v/>
      </c>
    </row>
    <row r="528" spans="1:13" x14ac:dyDescent="0.3">
      <c r="A528" s="48" t="str">
        <f>eBooks!A528</f>
        <v>Serial</v>
      </c>
      <c r="B528" s="64" t="str">
        <f>eBooks!B528</f>
        <v>Comparative Public Administration</v>
      </c>
      <c r="C528" s="64" t="str">
        <f>IF(eBooks!C528=0,"",eBooks!C528)</f>
        <v>Research in Public Policy Analysis and Management</v>
      </c>
      <c r="D528" s="64" t="str">
        <f>eBooks!D528</f>
        <v xml:space="preserve">Volume 15 </v>
      </c>
      <c r="E528" s="69">
        <v>38922</v>
      </c>
      <c r="F528" s="64" t="str">
        <f>eBooks!F528</f>
        <v>https://www.emerald.com/insight/publication/doi/10.1016/S0732-1317(2006)15</v>
      </c>
      <c r="G528" s="64">
        <f>eBooks!G528</f>
        <v>9780762313594</v>
      </c>
      <c r="H528" s="64">
        <f>eBooks!H528</f>
        <v>9781849504539</v>
      </c>
      <c r="I528" s="64" t="str">
        <f>eBooks!I528</f>
        <v>Not Available</v>
      </c>
      <c r="J528" s="64" t="str">
        <f>eBooks!J528</f>
        <v>BME</v>
      </c>
      <c r="K528" s="64" t="str">
        <f>eBooks!K528</f>
        <v>Public Policy &amp; Environmental Management</v>
      </c>
      <c r="L528" s="64" t="str">
        <f>eBooks!N528</f>
        <v>Backlist</v>
      </c>
      <c r="M528" s="64" t="str">
        <f>IF(eBooks!O528=0,"",eBooks!O528)</f>
        <v/>
      </c>
    </row>
    <row r="529" spans="1:13" x14ac:dyDescent="0.3">
      <c r="A529" s="48" t="str">
        <f>eBooks!A529</f>
        <v>Serial</v>
      </c>
      <c r="B529" s="64" t="str">
        <f>eBooks!B529</f>
        <v>Research Methodology in Strategy and Management</v>
      </c>
      <c r="C529" s="64" t="str">
        <f>IF(eBooks!C529=0,"",eBooks!C529)</f>
        <v>Research Methodology in Strategy and Management</v>
      </c>
      <c r="D529" s="64" t="str">
        <f>eBooks!D529</f>
        <v xml:space="preserve">Volume 3 </v>
      </c>
      <c r="E529" s="69">
        <v>38923</v>
      </c>
      <c r="F529" s="64" t="str">
        <f>eBooks!F529</f>
        <v>https://www.emerald.com/insight/publication/doi/10.1016/S1479-8387(2006)3</v>
      </c>
      <c r="G529" s="64">
        <f>eBooks!G529</f>
        <v>9780762313396</v>
      </c>
      <c r="H529" s="64">
        <f>eBooks!H529</f>
        <v>9781849504362</v>
      </c>
      <c r="I529" s="64" t="str">
        <f>eBooks!I529</f>
        <v>Not Available</v>
      </c>
      <c r="J529" s="64" t="str">
        <f>eBooks!J529</f>
        <v>BME</v>
      </c>
      <c r="K529" s="64" t="str">
        <f>eBooks!K529</f>
        <v>Business, Management &amp; Strategy</v>
      </c>
      <c r="L529" s="64" t="str">
        <f>eBooks!N529</f>
        <v>Backlist</v>
      </c>
      <c r="M529" s="64" t="str">
        <f>IF(eBooks!O529=0,"",eBooks!O529)</f>
        <v/>
      </c>
    </row>
    <row r="530" spans="1:13" x14ac:dyDescent="0.3">
      <c r="A530" s="48" t="str">
        <f>eBooks!A530</f>
        <v>Serial</v>
      </c>
      <c r="B530" s="64" t="str">
        <f>eBooks!B530</f>
        <v>Documents from and on Economic Thought</v>
      </c>
      <c r="C530" s="64" t="str">
        <f>IF(eBooks!C530=0,"",eBooks!C530)</f>
        <v>Research in the History of Economic Thought and Methodology</v>
      </c>
      <c r="D530" s="64" t="str">
        <f>eBooks!D530</f>
        <v xml:space="preserve">Volume 24 Part 3 </v>
      </c>
      <c r="E530" s="69">
        <v>38930</v>
      </c>
      <c r="F530" s="64" t="str">
        <f>eBooks!F530</f>
        <v>https://www.emerald.com/insight/publication/doi/10.1016/S0743-4154(2006)24_Part_3</v>
      </c>
      <c r="G530" s="64">
        <f>eBooks!G530</f>
        <v>9780762313556</v>
      </c>
      <c r="H530" s="64">
        <f>eBooks!H530</f>
        <v>9781849504508</v>
      </c>
      <c r="I530" s="64" t="str">
        <f>eBooks!I530</f>
        <v>Not Available</v>
      </c>
      <c r="J530" s="64" t="str">
        <f>eBooks!J530</f>
        <v>BME</v>
      </c>
      <c r="K530" s="64" t="str">
        <f>eBooks!K530</f>
        <v>Accounting, Finance &amp; Economics</v>
      </c>
      <c r="L530" s="64" t="str">
        <f>eBooks!N530</f>
        <v>Backlist</v>
      </c>
      <c r="M530" s="64" t="str">
        <f>IF(eBooks!O530=0,"",eBooks!O530)</f>
        <v/>
      </c>
    </row>
    <row r="531" spans="1:13" x14ac:dyDescent="0.3">
      <c r="A531" s="48" t="str">
        <f>eBooks!A531</f>
        <v>Serial</v>
      </c>
      <c r="B531" s="64" t="str">
        <f>eBooks!B531</f>
        <v>Ecology and Strategy</v>
      </c>
      <c r="C531" s="64" t="str">
        <f>IF(eBooks!C531=0,"",eBooks!C531)</f>
        <v>Advances in Strategic Management</v>
      </c>
      <c r="D531" s="64" t="str">
        <f>eBooks!D531</f>
        <v xml:space="preserve">Volume 23 </v>
      </c>
      <c r="E531" s="69">
        <v>38930</v>
      </c>
      <c r="F531" s="64" t="str">
        <f>eBooks!F531</f>
        <v>https://www.emerald.com/insight/publication/doi/10.1016/S0742-3322(2006)23</v>
      </c>
      <c r="G531" s="64">
        <f>eBooks!G531</f>
        <v>9780762313389</v>
      </c>
      <c r="H531" s="64">
        <f>eBooks!H531</f>
        <v>9781849504355</v>
      </c>
      <c r="I531" s="64" t="str">
        <f>eBooks!I531</f>
        <v>Not Available</v>
      </c>
      <c r="J531" s="64" t="str">
        <f>eBooks!J531</f>
        <v>BME</v>
      </c>
      <c r="K531" s="64" t="str">
        <f>eBooks!K531</f>
        <v>Business, Management &amp; Strategy</v>
      </c>
      <c r="L531" s="64" t="str">
        <f>eBooks!N531</f>
        <v>Backlist</v>
      </c>
      <c r="M531" s="64" t="str">
        <f>IF(eBooks!O531=0,"",eBooks!O531)</f>
        <v/>
      </c>
    </row>
    <row r="532" spans="1:13" x14ac:dyDescent="0.3">
      <c r="A532" s="48" t="str">
        <f>eBooks!A532</f>
        <v>Serial</v>
      </c>
      <c r="B532" s="64" t="str">
        <f>eBooks!B532</f>
        <v>Further Documents from F. Taylor Ostrander</v>
      </c>
      <c r="C532" s="64" t="str">
        <f>IF(eBooks!C532=0,"",eBooks!C532)</f>
        <v>Research in the History of Economic Thought and Methodology</v>
      </c>
      <c r="D532" s="64" t="str">
        <f>eBooks!D532</f>
        <v xml:space="preserve">Volume 24 Part 2 </v>
      </c>
      <c r="E532" s="69">
        <v>38930</v>
      </c>
      <c r="F532" s="64" t="str">
        <f>eBooks!F532</f>
        <v>https://www.emerald.com/insight/publication/doi/10.1016/S0743-4154(2006)24_Part_2</v>
      </c>
      <c r="G532" s="64">
        <f>eBooks!G532</f>
        <v>9780762313549</v>
      </c>
      <c r="H532" s="64">
        <f>eBooks!H532</f>
        <v>9781849504492</v>
      </c>
      <c r="I532" s="64" t="str">
        <f>eBooks!I532</f>
        <v>Not Available</v>
      </c>
      <c r="J532" s="64" t="str">
        <f>eBooks!J532</f>
        <v>BME</v>
      </c>
      <c r="K532" s="64" t="str">
        <f>eBooks!K532</f>
        <v>Accounting, Finance &amp; Economics</v>
      </c>
      <c r="L532" s="64" t="str">
        <f>eBooks!N532</f>
        <v>Backlist</v>
      </c>
      <c r="M532" s="64" t="str">
        <f>IF(eBooks!O532=0,"",eBooks!O532)</f>
        <v/>
      </c>
    </row>
    <row r="533" spans="1:13" x14ac:dyDescent="0.3">
      <c r="A533" s="48" t="str">
        <f>eBooks!A533</f>
        <v>Serial</v>
      </c>
      <c r="B533" s="64" t="str">
        <f>eBooks!B533</f>
        <v>Research in Personnel and Human Resources Management</v>
      </c>
      <c r="C533" s="64" t="str">
        <f>IF(eBooks!C533=0,"",eBooks!C533)</f>
        <v>Research in Personnel and Human Resources Management</v>
      </c>
      <c r="D533" s="64" t="str">
        <f>eBooks!D533</f>
        <v xml:space="preserve">Volume 25 </v>
      </c>
      <c r="E533" s="69">
        <v>38930</v>
      </c>
      <c r="F533" s="64" t="str">
        <f>eBooks!F533</f>
        <v>https://www.emerald.com/insight/publication/doi/10.1016/S0742-7301(2006)25</v>
      </c>
      <c r="G533" s="64">
        <f>eBooks!G533</f>
        <v>9780762313273</v>
      </c>
      <c r="H533" s="64">
        <f>eBooks!H533</f>
        <v>9781849504263</v>
      </c>
      <c r="I533" s="64" t="str">
        <f>eBooks!I533</f>
        <v>Not Available</v>
      </c>
      <c r="J533" s="64" t="str">
        <f>eBooks!J533</f>
        <v>BME</v>
      </c>
      <c r="K533" s="64" t="str">
        <f>eBooks!K533</f>
        <v>HR, Learning &amp; Organization Studies</v>
      </c>
      <c r="L533" s="64" t="str">
        <f>eBooks!N533</f>
        <v>Backlist</v>
      </c>
      <c r="M533" s="64" t="str">
        <f>IF(eBooks!O533=0,"",eBooks!O533)</f>
        <v/>
      </c>
    </row>
    <row r="534" spans="1:13" x14ac:dyDescent="0.3">
      <c r="A534" s="48" t="str">
        <f>eBooks!A534</f>
        <v>Serial</v>
      </c>
      <c r="B534" s="64" t="str">
        <f>eBooks!B534</f>
        <v>Community and Ecology</v>
      </c>
      <c r="C534" s="64" t="str">
        <f>IF(eBooks!C534=0,"",eBooks!C534)</f>
        <v>Research in Urban Policy</v>
      </c>
      <c r="D534" s="64" t="str">
        <f>eBooks!D534</f>
        <v xml:space="preserve">Volume 10 </v>
      </c>
      <c r="E534" s="69">
        <v>38931</v>
      </c>
      <c r="F534" s="64" t="str">
        <f>eBooks!F534</f>
        <v>https://www.emerald.com/insight/publication/doi/10.1016/S1479-3520(2006)10</v>
      </c>
      <c r="G534" s="64">
        <f>eBooks!G534</f>
        <v>9780762313099</v>
      </c>
      <c r="H534" s="64">
        <f>eBooks!H534</f>
        <v>9781849504102</v>
      </c>
      <c r="I534" s="64" t="str">
        <f>eBooks!I534</f>
        <v>Not Available</v>
      </c>
      <c r="J534" s="64" t="str">
        <f>eBooks!J534</f>
        <v>SS</v>
      </c>
      <c r="K534" s="64" t="str">
        <f>eBooks!K534</f>
        <v>Sociology</v>
      </c>
      <c r="L534" s="64" t="str">
        <f>eBooks!N534</f>
        <v>Backlist</v>
      </c>
      <c r="M534" s="64" t="str">
        <f>IF(eBooks!O534=0,"",eBooks!O534)</f>
        <v/>
      </c>
    </row>
    <row r="535" spans="1:13" x14ac:dyDescent="0.3">
      <c r="A535" s="48" t="str">
        <f>eBooks!A535</f>
        <v>Serial</v>
      </c>
      <c r="B535" s="64" t="str">
        <f>eBooks!B535</f>
        <v>Environmental Accounting</v>
      </c>
      <c r="C535" s="64" t="str">
        <f>IF(eBooks!C535=0,"",eBooks!C535)</f>
        <v>Advances in Environmental Accounting &amp; Management</v>
      </c>
      <c r="D535" s="64" t="str">
        <f>eBooks!D535</f>
        <v xml:space="preserve">Volume 3 </v>
      </c>
      <c r="E535" s="69">
        <v>38937</v>
      </c>
      <c r="F535" s="64" t="str">
        <f>eBooks!F535</f>
        <v>https://www.emerald.com/insight/publication/doi/10.1016/S1479-3598(2006)3</v>
      </c>
      <c r="G535" s="64">
        <f>eBooks!G535</f>
        <v>9780762313662</v>
      </c>
      <c r="H535" s="64">
        <f>eBooks!H535</f>
        <v>9781849504577</v>
      </c>
      <c r="I535" s="64" t="str">
        <f>eBooks!I535</f>
        <v>Not Available</v>
      </c>
      <c r="J535" s="64" t="str">
        <f>eBooks!J535</f>
        <v>BME</v>
      </c>
      <c r="K535" s="64" t="str">
        <f>eBooks!K535</f>
        <v>Accounting, Finance &amp; Economics</v>
      </c>
      <c r="L535" s="64" t="str">
        <f>eBooks!N535</f>
        <v>Backlist</v>
      </c>
      <c r="M535" s="64" t="str">
        <f>IF(eBooks!O535=0,"",eBooks!O535)</f>
        <v/>
      </c>
    </row>
    <row r="536" spans="1:13" x14ac:dyDescent="0.3">
      <c r="A536" s="48" t="str">
        <f>eBooks!A536</f>
        <v>Serial</v>
      </c>
      <c r="B536" s="64" t="str">
        <f>eBooks!B536</f>
        <v>Innovation through Collaboration</v>
      </c>
      <c r="C536" s="64" t="str">
        <f>IF(eBooks!C536=0,"",eBooks!C536)</f>
        <v>Advances in Interdisciplinary Studies of Work Teams</v>
      </c>
      <c r="D536" s="64" t="str">
        <f>eBooks!D536</f>
        <v xml:space="preserve">Volume 12 </v>
      </c>
      <c r="E536" s="69">
        <v>38937</v>
      </c>
      <c r="F536" s="64" t="str">
        <f>eBooks!F536</f>
        <v>https://www.emerald.com/insight/publication/doi/10.1016/S1572-0977(2006)12</v>
      </c>
      <c r="G536" s="64">
        <f>eBooks!G536</f>
        <v>9780762313310</v>
      </c>
      <c r="H536" s="64">
        <f>eBooks!H536</f>
        <v>9781849504300</v>
      </c>
      <c r="I536" s="64" t="str">
        <f>eBooks!I536</f>
        <v>Not Available</v>
      </c>
      <c r="J536" s="64" t="str">
        <f>eBooks!J536</f>
        <v>BME</v>
      </c>
      <c r="K536" s="64" t="str">
        <f>eBooks!K536</f>
        <v>HR, Learning &amp; Organization Studies</v>
      </c>
      <c r="L536" s="64" t="str">
        <f>eBooks!N536</f>
        <v>Backlist</v>
      </c>
      <c r="M536" s="64" t="str">
        <f>IF(eBooks!O536=0,"",eBooks!O536)</f>
        <v/>
      </c>
    </row>
    <row r="537" spans="1:13" x14ac:dyDescent="0.3">
      <c r="A537" s="48" t="str">
        <f>eBooks!A537</f>
        <v>Standalone</v>
      </c>
      <c r="B537" s="64" t="str">
        <f>eBooks!B537</f>
        <v>Travel Survey Methods: Quality and Future Directions</v>
      </c>
      <c r="C537" s="64" t="str">
        <f>IF(eBooks!C537=0,"",eBooks!C537)</f>
        <v/>
      </c>
      <c r="D537" s="64" t="str">
        <f>eBooks!D537</f>
        <v>Book</v>
      </c>
      <c r="E537" s="69">
        <v>38940</v>
      </c>
      <c r="F537" s="64" t="str">
        <f>eBooks!F537</f>
        <v>https://www.emerald.com/insight/publication/doi/10.1108/9780080464015</v>
      </c>
      <c r="G537" s="64">
        <f>eBooks!G537</f>
        <v>9780080446622</v>
      </c>
      <c r="H537" s="64">
        <f>eBooks!H537</f>
        <v>9780080464015</v>
      </c>
      <c r="I537" s="64" t="str">
        <f>eBooks!I537</f>
        <v>Not Available</v>
      </c>
      <c r="J537" s="64" t="str">
        <f>eBooks!J537</f>
        <v>Transport</v>
      </c>
      <c r="K537" s="64" t="str">
        <f>eBooks!K537</f>
        <v>Transport</v>
      </c>
      <c r="L537" s="64" t="str">
        <f>eBooks!N537</f>
        <v>N/A</v>
      </c>
      <c r="M537" s="64" t="str">
        <f>IF(eBooks!O537=0,"",eBooks!O537)</f>
        <v/>
      </c>
    </row>
    <row r="538" spans="1:13" x14ac:dyDescent="0.3">
      <c r="A538" s="48" t="str">
        <f>eBooks!A538</f>
        <v>Serial</v>
      </c>
      <c r="B538" s="64" t="str">
        <f>eBooks!B538</f>
        <v>Lost Virtue</v>
      </c>
      <c r="C538" s="64" t="str">
        <f>IF(eBooks!C538=0,"",eBooks!C538)</f>
        <v>Advances in Bioethics</v>
      </c>
      <c r="D538" s="64" t="str">
        <f>eBooks!D538</f>
        <v xml:space="preserve">Volume 10 </v>
      </c>
      <c r="E538" s="69">
        <v>38953</v>
      </c>
      <c r="F538" s="64" t="str">
        <f>eBooks!F538</f>
        <v>https://www.emerald.com/insight/publication/doi/10.1016/S1479-3709(2006)10</v>
      </c>
      <c r="G538" s="64">
        <f>eBooks!G538</f>
        <v>9780762311965</v>
      </c>
      <c r="H538" s="64">
        <f>eBooks!H538</f>
        <v>9781849503396</v>
      </c>
      <c r="I538" s="64" t="str">
        <f>eBooks!I538</f>
        <v>Not Available</v>
      </c>
      <c r="J538" s="64" t="str">
        <f>eBooks!J538</f>
        <v>SS</v>
      </c>
      <c r="K538" s="64" t="str">
        <f>eBooks!K538</f>
        <v>Sociology</v>
      </c>
      <c r="L538" s="64" t="str">
        <f>eBooks!N538</f>
        <v>Backlist</v>
      </c>
      <c r="M538" s="64" t="str">
        <f>IF(eBooks!O538=0,"",eBooks!O538)</f>
        <v/>
      </c>
    </row>
    <row r="539" spans="1:13" x14ac:dyDescent="0.3">
      <c r="A539" s="48" t="str">
        <f>eBooks!A539</f>
        <v>Serial</v>
      </c>
      <c r="B539" s="64" t="str">
        <f>eBooks!B539</f>
        <v>Between the Local and the Global</v>
      </c>
      <c r="C539" s="64" t="str">
        <f>IF(eBooks!C539=0,"",eBooks!C539)</f>
        <v>Research in Rural Sociology and Development</v>
      </c>
      <c r="D539" s="64" t="str">
        <f>eBooks!D539</f>
        <v xml:space="preserve">Volume 12 </v>
      </c>
      <c r="E539" s="69">
        <v>38961</v>
      </c>
      <c r="F539" s="64" t="str">
        <f>eBooks!F539</f>
        <v>https://www.emerald.com/insight/publication/doi/10.1016/S1057-1922(2006)12</v>
      </c>
      <c r="G539" s="64">
        <f>eBooks!G539</f>
        <v>9780762313174</v>
      </c>
      <c r="H539" s="64">
        <f>eBooks!H539</f>
        <v>9781849504171</v>
      </c>
      <c r="I539" s="64" t="str">
        <f>eBooks!I539</f>
        <v>Not Available</v>
      </c>
      <c r="J539" s="64" t="str">
        <f>eBooks!J539</f>
        <v>SS</v>
      </c>
      <c r="K539" s="64" t="str">
        <f>eBooks!K539</f>
        <v>Sociology</v>
      </c>
      <c r="L539" s="64" t="str">
        <f>eBooks!N539</f>
        <v>Backlist</v>
      </c>
      <c r="M539" s="64" t="str">
        <f>IF(eBooks!O539=0,"",eBooks!O539)</f>
        <v/>
      </c>
    </row>
    <row r="540" spans="1:13" x14ac:dyDescent="0.3">
      <c r="A540" s="48" t="str">
        <f>eBooks!A540</f>
        <v>Serial</v>
      </c>
      <c r="B540" s="64" t="str">
        <f>eBooks!B540</f>
        <v>Current Perspectives in Special Education Administration</v>
      </c>
      <c r="C540" s="64" t="str">
        <f>IF(eBooks!C540=0,"",eBooks!C540)</f>
        <v>Advances in Special Education</v>
      </c>
      <c r="D540" s="64" t="str">
        <f>eBooks!D540</f>
        <v xml:space="preserve">Volume 17 </v>
      </c>
      <c r="E540" s="69">
        <v>38971</v>
      </c>
      <c r="F540" s="64" t="str">
        <f>eBooks!F540</f>
        <v>https://www.emerald.com/insight/publication/doi/10.1016/S0270-4013(2006)17</v>
      </c>
      <c r="G540" s="64">
        <f>eBooks!G540</f>
        <v>9780762313419</v>
      </c>
      <c r="H540" s="64">
        <f>eBooks!H540</f>
        <v>9781849504386</v>
      </c>
      <c r="I540" s="64" t="str">
        <f>eBooks!I540</f>
        <v>Not Available</v>
      </c>
      <c r="J540" s="64" t="str">
        <f>eBooks!J540</f>
        <v>SS</v>
      </c>
      <c r="K540" s="64" t="str">
        <f>eBooks!K540</f>
        <v>Education</v>
      </c>
      <c r="L540" s="64" t="str">
        <f>eBooks!N540</f>
        <v>Backlist</v>
      </c>
      <c r="M540" s="64" t="str">
        <f>IF(eBooks!O540=0,"",eBooks!O540)</f>
        <v/>
      </c>
    </row>
    <row r="541" spans="1:13" x14ac:dyDescent="0.3">
      <c r="A541" s="48" t="str">
        <f>eBooks!A541</f>
        <v>Serial</v>
      </c>
      <c r="B541" s="64" t="str">
        <f>eBooks!B541</f>
        <v>Ethics and Epidemics</v>
      </c>
      <c r="C541" s="64" t="str">
        <f>IF(eBooks!C541=0,"",eBooks!C541)</f>
        <v>Advances in Bioethics</v>
      </c>
      <c r="D541" s="64" t="str">
        <f>eBooks!D541</f>
        <v xml:space="preserve">Volume 9 </v>
      </c>
      <c r="E541" s="69">
        <v>38971</v>
      </c>
      <c r="F541" s="64" t="str">
        <f>eBooks!F541</f>
        <v>https://www.emerald.com/insight/publication/doi/10.1016/S1479-3709(2006)9</v>
      </c>
      <c r="G541" s="64">
        <f>eBooks!G541</f>
        <v>9780762313112</v>
      </c>
      <c r="H541" s="64">
        <f>eBooks!H541</f>
        <v>9781849504126</v>
      </c>
      <c r="I541" s="64" t="str">
        <f>eBooks!I541</f>
        <v>Not Available</v>
      </c>
      <c r="J541" s="64" t="str">
        <f>eBooks!J541</f>
        <v>SS</v>
      </c>
      <c r="K541" s="64" t="str">
        <f>eBooks!K541</f>
        <v>Sociology</v>
      </c>
      <c r="L541" s="64" t="str">
        <f>eBooks!N541</f>
        <v>Backlist</v>
      </c>
      <c r="M541" s="64" t="str">
        <f>IF(eBooks!O541=0,"",eBooks!O541)</f>
        <v/>
      </c>
    </row>
    <row r="542" spans="1:13" x14ac:dyDescent="0.3">
      <c r="A542" s="48" t="str">
        <f>eBooks!A542</f>
        <v>Serial</v>
      </c>
      <c r="B542" s="64" t="str">
        <f>eBooks!B542</f>
        <v>Research on Professional Responsibility and Ethics in Accounting</v>
      </c>
      <c r="C542" s="64" t="str">
        <f>IF(eBooks!C542=0,"",eBooks!C542)</f>
        <v>Research on Professional Responsibility and Ethics in Accounting</v>
      </c>
      <c r="D542" s="64" t="str">
        <f>eBooks!D542</f>
        <v xml:space="preserve">Volume 11 </v>
      </c>
      <c r="E542" s="69">
        <v>38999</v>
      </c>
      <c r="F542" s="64" t="str">
        <f>eBooks!F542</f>
        <v>https://www.emerald.com/insight/publication/doi/10.1016/S1574-0765(2006)11</v>
      </c>
      <c r="G542" s="64">
        <f>eBooks!G542</f>
        <v>9780762313679</v>
      </c>
      <c r="H542" s="64">
        <f>eBooks!H542</f>
        <v>9781849508032</v>
      </c>
      <c r="I542" s="64" t="str">
        <f>eBooks!I542</f>
        <v>Not Available</v>
      </c>
      <c r="J542" s="64" t="str">
        <f>eBooks!J542</f>
        <v>BME</v>
      </c>
      <c r="K542" s="64" t="str">
        <f>eBooks!K542</f>
        <v>Accounting, Finance &amp; Economics</v>
      </c>
      <c r="L542" s="64" t="str">
        <f>eBooks!N542</f>
        <v>Backlist</v>
      </c>
      <c r="M542" s="64" t="str">
        <f>IF(eBooks!O542=0,"",eBooks!O542)</f>
        <v/>
      </c>
    </row>
    <row r="543" spans="1:13" x14ac:dyDescent="0.3">
      <c r="A543" s="48" t="str">
        <f>eBooks!A543</f>
        <v>Serial</v>
      </c>
      <c r="B543" s="64" t="str">
        <f>eBooks!B543</f>
        <v>Political Power and Social Theory</v>
      </c>
      <c r="C543" s="64" t="str">
        <f>IF(eBooks!C543=0,"",eBooks!C543)</f>
        <v>Political Power and Social Theory</v>
      </c>
      <c r="D543" s="64" t="str">
        <f>eBooks!D543</f>
        <v xml:space="preserve">Volume 18 </v>
      </c>
      <c r="E543" s="69">
        <v>39000</v>
      </c>
      <c r="F543" s="64" t="str">
        <f>eBooks!F543</f>
        <v>https://www.emerald.com/insight/publication/doi/10.1016/S0198-8719(2006)18</v>
      </c>
      <c r="G543" s="64">
        <f>eBooks!G543</f>
        <v>9780762313402</v>
      </c>
      <c r="H543" s="64">
        <f>eBooks!H543</f>
        <v>9781849504379</v>
      </c>
      <c r="I543" s="64" t="str">
        <f>eBooks!I543</f>
        <v>Not Available</v>
      </c>
      <c r="J543" s="64" t="str">
        <f>eBooks!J543</f>
        <v>SS</v>
      </c>
      <c r="K543" s="64" t="str">
        <f>eBooks!K543</f>
        <v>Sociology</v>
      </c>
      <c r="L543" s="64" t="str">
        <f>eBooks!N543</f>
        <v>Backlist</v>
      </c>
      <c r="M543" s="64" t="str">
        <f>IF(eBooks!O543=0,"",eBooks!O543)</f>
        <v/>
      </c>
    </row>
    <row r="544" spans="1:13" x14ac:dyDescent="0.3">
      <c r="A544" s="48" t="str">
        <f>eBooks!A544</f>
        <v>Serial</v>
      </c>
      <c r="B544" s="64" t="str">
        <f>eBooks!B544</f>
        <v>MicroSimulation in Action</v>
      </c>
      <c r="C544" s="64" t="str">
        <f>IF(eBooks!C544=0,"",eBooks!C544)</f>
        <v>Research in Labor Economics</v>
      </c>
      <c r="D544" s="64" t="str">
        <f>eBooks!D544</f>
        <v xml:space="preserve">Volume 25 </v>
      </c>
      <c r="E544" s="69">
        <v>39013</v>
      </c>
      <c r="F544" s="64" t="str">
        <f>eBooks!F544</f>
        <v>https://www.emerald.com/insight/publication/doi/10.1016/S0147-9121(2006)25</v>
      </c>
      <c r="G544" s="64">
        <f>eBooks!G544</f>
        <v>9780762313471</v>
      </c>
      <c r="H544" s="64">
        <f>eBooks!H544</f>
        <v>9781849504423</v>
      </c>
      <c r="I544" s="64" t="str">
        <f>eBooks!I544</f>
        <v>Not Available</v>
      </c>
      <c r="J544" s="64" t="str">
        <f>eBooks!J544</f>
        <v>BME</v>
      </c>
      <c r="K544" s="64" t="str">
        <f>eBooks!K544</f>
        <v>Accounting, Finance &amp; Economics</v>
      </c>
      <c r="L544" s="64" t="str">
        <f>eBooks!N544</f>
        <v>Backlist</v>
      </c>
      <c r="M544" s="64" t="str">
        <f>IF(eBooks!O544=0,"",eBooks!O544)</f>
        <v/>
      </c>
    </row>
    <row r="545" spans="1:13" x14ac:dyDescent="0.3">
      <c r="A545" s="48" t="str">
        <f>eBooks!A545</f>
        <v>Serial</v>
      </c>
      <c r="B545" s="64" t="str">
        <f>eBooks!B545</f>
        <v>Research in Economic History</v>
      </c>
      <c r="C545" s="64" t="str">
        <f>IF(eBooks!C545=0,"",eBooks!C545)</f>
        <v>Research in Economic History</v>
      </c>
      <c r="D545" s="64" t="str">
        <f>eBooks!D545</f>
        <v xml:space="preserve">Volume 24 </v>
      </c>
      <c r="E545" s="69">
        <v>39022</v>
      </c>
      <c r="F545" s="64" t="str">
        <f>eBooks!F545</f>
        <v>https://www.emerald.com/insight/publication/doi/10.1016/S0363-3268(2006)24</v>
      </c>
      <c r="G545" s="64">
        <f>eBooks!G545</f>
        <v>9780762313440</v>
      </c>
      <c r="H545" s="64">
        <f>eBooks!H545</f>
        <v>9781849504409</v>
      </c>
      <c r="I545" s="64" t="str">
        <f>eBooks!I545</f>
        <v>Not Available</v>
      </c>
      <c r="J545" s="64" t="str">
        <f>eBooks!J545</f>
        <v>BME</v>
      </c>
      <c r="K545" s="64" t="str">
        <f>eBooks!K545</f>
        <v>Accounting, Finance &amp; Economics</v>
      </c>
      <c r="L545" s="64" t="str">
        <f>eBooks!N545</f>
        <v>Backlist</v>
      </c>
      <c r="M545" s="64" t="str">
        <f>IF(eBooks!O545=0,"",eBooks!O545)</f>
        <v/>
      </c>
    </row>
    <row r="546" spans="1:13" x14ac:dyDescent="0.3">
      <c r="A546" s="48" t="str">
        <f>eBooks!A546</f>
        <v>Serial</v>
      </c>
      <c r="B546" s="64" t="str">
        <f>eBooks!B546</f>
        <v>Research in Finance</v>
      </c>
      <c r="C546" s="64" t="str">
        <f>IF(eBooks!C546=0,"",eBooks!C546)</f>
        <v>Research in Finance</v>
      </c>
      <c r="D546" s="64" t="str">
        <f>eBooks!D546</f>
        <v xml:space="preserve">Volume 23 </v>
      </c>
      <c r="E546" s="69">
        <v>39029</v>
      </c>
      <c r="F546" s="64" t="str">
        <f>eBooks!F546</f>
        <v>https://www.emerald.com/insight/publication/doi/10.1016/S0196-3821(2006)23</v>
      </c>
      <c r="G546" s="64">
        <f>eBooks!G546</f>
        <v>9780762313457</v>
      </c>
      <c r="H546" s="64">
        <f>eBooks!H546</f>
        <v>9781849504416</v>
      </c>
      <c r="I546" s="64" t="str">
        <f>eBooks!I546</f>
        <v>Not Available</v>
      </c>
      <c r="J546" s="64" t="str">
        <f>eBooks!J546</f>
        <v>BME</v>
      </c>
      <c r="K546" s="64" t="str">
        <f>eBooks!K546</f>
        <v>Accounting, Finance &amp; Economics</v>
      </c>
      <c r="L546" s="64" t="str">
        <f>eBooks!N546</f>
        <v>Backlist</v>
      </c>
      <c r="M546" s="64" t="str">
        <f>IF(eBooks!O546=0,"",eBooks!O546)</f>
        <v/>
      </c>
    </row>
    <row r="547" spans="1:13" x14ac:dyDescent="0.3">
      <c r="A547" s="48" t="str">
        <f>eBooks!A547</f>
        <v>Serial</v>
      </c>
      <c r="B547" s="64" t="str">
        <f>eBooks!B547</f>
        <v>Choice in Economic Contexts</v>
      </c>
      <c r="C547" s="64" t="str">
        <f>IF(eBooks!C547=0,"",eBooks!C547)</f>
        <v>Research in Economic Anthropology</v>
      </c>
      <c r="D547" s="64" t="str">
        <f>eBooks!D547</f>
        <v xml:space="preserve">Volume 25 </v>
      </c>
      <c r="E547" s="69">
        <v>39030</v>
      </c>
      <c r="F547" s="64" t="str">
        <f>eBooks!F547</f>
        <v>https://www.emerald.com/insight/publication/doi/10.1016/S0190-1281(2006)25</v>
      </c>
      <c r="G547" s="64">
        <f>eBooks!G547</f>
        <v>9780762313754</v>
      </c>
      <c r="H547" s="64">
        <f>eBooks!H547</f>
        <v>9781849504638</v>
      </c>
      <c r="I547" s="64" t="str">
        <f>eBooks!I547</f>
        <v>Not Available</v>
      </c>
      <c r="J547" s="64" t="str">
        <f>eBooks!J547</f>
        <v>BME</v>
      </c>
      <c r="K547" s="64" t="str">
        <f>eBooks!K547</f>
        <v>Public Policy &amp; Environmental Management</v>
      </c>
      <c r="L547" s="64" t="str">
        <f>eBooks!N547</f>
        <v>Backlist</v>
      </c>
      <c r="M547" s="64" t="str">
        <f>IF(eBooks!O547=0,"",eBooks!O547)</f>
        <v/>
      </c>
    </row>
    <row r="548" spans="1:13" x14ac:dyDescent="0.3">
      <c r="A548" s="48" t="str">
        <f>eBooks!A548</f>
        <v>Serial</v>
      </c>
      <c r="B548" s="64" t="str">
        <f>eBooks!B548</f>
        <v>Advances in Taxation</v>
      </c>
      <c r="C548" s="64" t="str">
        <f>IF(eBooks!C548=0,"",eBooks!C548)</f>
        <v>Advances in Taxation</v>
      </c>
      <c r="D548" s="64" t="str">
        <f>eBooks!D548</f>
        <v xml:space="preserve">Volume 17 </v>
      </c>
      <c r="E548" s="69">
        <v>39034</v>
      </c>
      <c r="F548" s="64" t="str">
        <f>eBooks!F548</f>
        <v>https://www.emerald.com/insight/publication/doi/10.1016/S1058-7497(2006)17</v>
      </c>
      <c r="G548" s="64">
        <f>eBooks!G548</f>
        <v>9780762313761</v>
      </c>
      <c r="H548" s="64">
        <f>eBooks!H548</f>
        <v>9781849504645</v>
      </c>
      <c r="I548" s="64" t="str">
        <f>eBooks!I548</f>
        <v>Not Available</v>
      </c>
      <c r="J548" s="64" t="str">
        <f>eBooks!J548</f>
        <v>BME</v>
      </c>
      <c r="K548" s="64" t="str">
        <f>eBooks!K548</f>
        <v>Accounting, Finance &amp; Economics</v>
      </c>
      <c r="L548" s="64" t="str">
        <f>eBooks!N548</f>
        <v>Backlist</v>
      </c>
      <c r="M548" s="64" t="str">
        <f>IF(eBooks!O548=0,"",eBooks!O548)</f>
        <v/>
      </c>
    </row>
    <row r="549" spans="1:13" x14ac:dyDescent="0.3">
      <c r="A549" s="48" t="str">
        <f>eBooks!A549</f>
        <v>Serial</v>
      </c>
      <c r="B549" s="64" t="str">
        <f>eBooks!B549</f>
        <v>Explaining Growth in the Middle East</v>
      </c>
      <c r="C549" s="64" t="str">
        <f>IF(eBooks!C549=0,"",eBooks!C549)</f>
        <v>Contributions to Economic Analysis</v>
      </c>
      <c r="D549" s="64" t="str">
        <f>eBooks!D549</f>
        <v xml:space="preserve">Volume 278 </v>
      </c>
      <c r="E549" s="69">
        <v>39035</v>
      </c>
      <c r="F549" s="64" t="str">
        <f>eBooks!F549</f>
        <v>https://www.emerald.com/insight/publication/doi/10.1016/S0573-8555(2006)278</v>
      </c>
      <c r="G549" s="64">
        <f>eBooks!G549</f>
        <v>9780444522405</v>
      </c>
      <c r="H549" s="64">
        <f>eBooks!H549</f>
        <v>9781849508612</v>
      </c>
      <c r="I549" s="64" t="str">
        <f>eBooks!I549</f>
        <v>Not Available</v>
      </c>
      <c r="J549" s="64" t="str">
        <f>eBooks!J549</f>
        <v>BME</v>
      </c>
      <c r="K549" s="64" t="str">
        <f>eBooks!K549</f>
        <v>Accounting, Finance &amp; Economics</v>
      </c>
      <c r="L549" s="64" t="str">
        <f>eBooks!N549</f>
        <v>Backlist</v>
      </c>
      <c r="M549" s="64" t="str">
        <f>IF(eBooks!O549=0,"",eBooks!O549)</f>
        <v/>
      </c>
    </row>
    <row r="550" spans="1:13" x14ac:dyDescent="0.3">
      <c r="A550" s="48" t="str">
        <f>eBooks!A550</f>
        <v>Serial</v>
      </c>
      <c r="B550" s="64" t="str">
        <f>eBooks!B550</f>
        <v>Access, Quality and Satisfaction with Care</v>
      </c>
      <c r="C550" s="64" t="str">
        <f>IF(eBooks!C550=0,"",eBooks!C550)</f>
        <v>Research in the Sociology of Health Care</v>
      </c>
      <c r="D550" s="64" t="str">
        <f>eBooks!D550</f>
        <v xml:space="preserve">Volume 24 </v>
      </c>
      <c r="E550" s="69">
        <v>39044</v>
      </c>
      <c r="F550" s="64" t="str">
        <f>eBooks!F550</f>
        <v>https://www.emerald.com/insight/publication/doi/10.1016/S0275-4959(2006)24</v>
      </c>
      <c r="G550" s="64">
        <f>eBooks!G550</f>
        <v>9780762313204</v>
      </c>
      <c r="H550" s="64">
        <f>eBooks!H550</f>
        <v>9781849504201</v>
      </c>
      <c r="I550" s="64" t="str">
        <f>eBooks!I550</f>
        <v>Not Available</v>
      </c>
      <c r="J550" s="64" t="str">
        <f>eBooks!J550</f>
        <v>SS</v>
      </c>
      <c r="K550" s="64" t="str">
        <f>eBooks!K550</f>
        <v>Sociology</v>
      </c>
      <c r="L550" s="64" t="str">
        <f>eBooks!N550</f>
        <v>Backlist</v>
      </c>
      <c r="M550" s="64" t="str">
        <f>IF(eBooks!O550=0,"",eBooks!O550)</f>
        <v/>
      </c>
    </row>
    <row r="551" spans="1:13" x14ac:dyDescent="0.3">
      <c r="A551" s="48" t="str">
        <f>eBooks!A551</f>
        <v>Serial</v>
      </c>
      <c r="B551" s="64" t="str">
        <f>eBooks!B551</f>
        <v>Research on CommunityBased Mental Health Services for Children and Adolescents</v>
      </c>
      <c r="C551" s="64" t="str">
        <f>IF(eBooks!C551=0,"",eBooks!C551)</f>
        <v>Research in Community and Mental Health</v>
      </c>
      <c r="D551" s="64" t="str">
        <f>eBooks!D551</f>
        <v xml:space="preserve">Volume 14 </v>
      </c>
      <c r="E551" s="69">
        <v>39044</v>
      </c>
      <c r="F551" s="64" t="str">
        <f>eBooks!F551</f>
        <v>https://www.emerald.com/insight/publication/doi/10.1016/S0192-0812(2006)14</v>
      </c>
      <c r="G551" s="64">
        <f>eBooks!G551</f>
        <v>9780762313150</v>
      </c>
      <c r="H551" s="64">
        <f>eBooks!H551</f>
        <v>9781849504164</v>
      </c>
      <c r="I551" s="64" t="str">
        <f>eBooks!I551</f>
        <v>Not Available</v>
      </c>
      <c r="J551" s="64" t="str">
        <f>eBooks!J551</f>
        <v>SS</v>
      </c>
      <c r="K551" s="64" t="str">
        <f>eBooks!K551</f>
        <v>Sociology</v>
      </c>
      <c r="L551" s="64" t="str">
        <f>eBooks!N551</f>
        <v>Backlist</v>
      </c>
      <c r="M551" s="64" t="str">
        <f>IF(eBooks!O551=0,"",eBooks!O551)</f>
        <v/>
      </c>
    </row>
    <row r="552" spans="1:13" x14ac:dyDescent="0.3">
      <c r="A552" s="48" t="str">
        <f>eBooks!A552</f>
        <v>Serial</v>
      </c>
      <c r="B552" s="64" t="str">
        <f>eBooks!B552</f>
        <v>Value Creation in Multinational Enterprise</v>
      </c>
      <c r="C552" s="64" t="str">
        <f>IF(eBooks!C552=0,"",eBooks!C552)</f>
        <v>International Finance Review</v>
      </c>
      <c r="D552" s="64" t="str">
        <f>eBooks!D552</f>
        <v xml:space="preserve">Volume 7 </v>
      </c>
      <c r="E552" s="69">
        <v>39044</v>
      </c>
      <c r="F552" s="64" t="str">
        <f>eBooks!F552</f>
        <v>https://www.emerald.com/insight/publication/doi/10.1016/S1569-3767(2006)7</v>
      </c>
      <c r="G552" s="64">
        <f>eBooks!G552</f>
        <v>9780762313921</v>
      </c>
      <c r="H552" s="64">
        <f>eBooks!H552</f>
        <v>9781849504751</v>
      </c>
      <c r="I552" s="64" t="str">
        <f>eBooks!I552</f>
        <v>Not Available</v>
      </c>
      <c r="J552" s="64" t="str">
        <f>eBooks!J552</f>
        <v>BME</v>
      </c>
      <c r="K552" s="64" t="str">
        <f>eBooks!K552</f>
        <v>Accounting, Finance &amp; Economics</v>
      </c>
      <c r="L552" s="64" t="str">
        <f>eBooks!N552</f>
        <v>Backlist</v>
      </c>
      <c r="M552" s="64" t="str">
        <f>IF(eBooks!O552=0,"",eBooks!O552)</f>
        <v/>
      </c>
    </row>
    <row r="553" spans="1:13" x14ac:dyDescent="0.3">
      <c r="A553" s="48" t="str">
        <f>eBooks!A553</f>
        <v>Serial</v>
      </c>
      <c r="B553" s="64" t="str">
        <f>eBooks!B553</f>
        <v>Advances in Industrial &amp; Labor Relations</v>
      </c>
      <c r="C553" s="64" t="str">
        <f>IF(eBooks!C553=0,"",eBooks!C553)</f>
        <v>Advances in Industrial and Labor Relations</v>
      </c>
      <c r="D553" s="64" t="str">
        <f>eBooks!D553</f>
        <v xml:space="preserve">Volume 15 </v>
      </c>
      <c r="E553" s="69">
        <v>39045</v>
      </c>
      <c r="F553" s="64" t="str">
        <f>eBooks!F553</f>
        <v>https://www.emerald.com/insight/publication/doi/10.1016/S0742-6186(2006)15</v>
      </c>
      <c r="G553" s="64">
        <f>eBooks!G553</f>
        <v>9780762313860</v>
      </c>
      <c r="H553" s="64">
        <f>eBooks!H553</f>
        <v>9781849504706</v>
      </c>
      <c r="I553" s="64" t="str">
        <f>eBooks!I553</f>
        <v>Not Available</v>
      </c>
      <c r="J553" s="64" t="str">
        <f>eBooks!J553</f>
        <v>BME</v>
      </c>
      <c r="K553" s="64" t="str">
        <f>eBooks!K553</f>
        <v>HR, Learning &amp; Organization Studies</v>
      </c>
      <c r="L553" s="64" t="str">
        <f>eBooks!N553</f>
        <v>Backlist</v>
      </c>
      <c r="M553" s="64" t="str">
        <f>IF(eBooks!O553=0,"",eBooks!O553)</f>
        <v/>
      </c>
    </row>
    <row r="554" spans="1:13" x14ac:dyDescent="0.3">
      <c r="A554" s="48" t="str">
        <f>eBooks!A554</f>
        <v>Serial</v>
      </c>
      <c r="B554" s="64" t="str">
        <f>eBooks!B554</f>
        <v>LongTerm Management of Contaminated Sites</v>
      </c>
      <c r="C554" s="64" t="str">
        <f>IF(eBooks!C554=0,"",eBooks!C554)</f>
        <v>Research in Social Problems and Public Policy</v>
      </c>
      <c r="D554" s="64" t="str">
        <f>eBooks!D554</f>
        <v xml:space="preserve">Volume 13 </v>
      </c>
      <c r="E554" s="69">
        <v>39045</v>
      </c>
      <c r="F554" s="64" t="str">
        <f>eBooks!F554</f>
        <v>https://www.emerald.com/insight/publication/doi/10.1016/S0196-1152(2006)13</v>
      </c>
      <c r="G554" s="64">
        <f>eBooks!G554</f>
        <v>9780762313198</v>
      </c>
      <c r="H554" s="64">
        <f>eBooks!H554</f>
        <v>9781849504195</v>
      </c>
      <c r="I554" s="64" t="str">
        <f>eBooks!I554</f>
        <v>Not Available</v>
      </c>
      <c r="J554" s="64" t="str">
        <f>eBooks!J554</f>
        <v>SS</v>
      </c>
      <c r="K554" s="64" t="str">
        <f>eBooks!K554</f>
        <v>Sociology</v>
      </c>
      <c r="L554" s="64" t="str">
        <f>eBooks!N554</f>
        <v>Backlist</v>
      </c>
      <c r="M554" s="64" t="str">
        <f>IF(eBooks!O554=0,"",eBooks!O554)</f>
        <v/>
      </c>
    </row>
    <row r="555" spans="1:13" x14ac:dyDescent="0.3">
      <c r="A555" s="48" t="str">
        <f>eBooks!A555</f>
        <v>Serial</v>
      </c>
      <c r="B555" s="64" t="str">
        <f>eBooks!B555</f>
        <v>International Marketing Research</v>
      </c>
      <c r="C555" s="64" t="str">
        <f>IF(eBooks!C555=0,"",eBooks!C555)</f>
        <v>Advances in International Marketing</v>
      </c>
      <c r="D555" s="64" t="str">
        <f>eBooks!D555</f>
        <v xml:space="preserve">Volume 17 </v>
      </c>
      <c r="E555" s="69">
        <v>39048</v>
      </c>
      <c r="F555" s="64" t="str">
        <f>eBooks!F555</f>
        <v>https://www.emerald.com/insight/publication/doi/10.1016/S1474-7979(2006)17</v>
      </c>
      <c r="G555" s="64">
        <f>eBooks!G555</f>
        <v>9780762313693</v>
      </c>
      <c r="H555" s="64">
        <f>eBooks!H555</f>
        <v>9781849504584</v>
      </c>
      <c r="I555" s="64" t="str">
        <f>eBooks!I555</f>
        <v>Not Available</v>
      </c>
      <c r="J555" s="64" t="str">
        <f>eBooks!J555</f>
        <v>BME</v>
      </c>
      <c r="K555" s="64" t="str">
        <f>eBooks!K555</f>
        <v>Marketing</v>
      </c>
      <c r="L555" s="64" t="str">
        <f>eBooks!N555</f>
        <v>Backlist</v>
      </c>
      <c r="M555" s="64" t="str">
        <f>IF(eBooks!O555=0,"",eBooks!O555)</f>
        <v/>
      </c>
    </row>
    <row r="556" spans="1:13" x14ac:dyDescent="0.3">
      <c r="A556" s="48" t="str">
        <f>eBooks!A556</f>
        <v>Serial</v>
      </c>
      <c r="B556" s="64" t="str">
        <f>eBooks!B556</f>
        <v>Advances in Librarianship</v>
      </c>
      <c r="C556" s="64" t="str">
        <f>IF(eBooks!C556=0,"",eBooks!C556)</f>
        <v>Advances in Librarianship</v>
      </c>
      <c r="D556" s="64" t="str">
        <f>eBooks!D556</f>
        <v xml:space="preserve">Volume 30 </v>
      </c>
      <c r="E556" s="69">
        <v>39051</v>
      </c>
      <c r="F556" s="64" t="str">
        <f>eBooks!F556</f>
        <v>https://www.emerald.com/insight/publication/doi/10.1016/S0065-2830(2006)30</v>
      </c>
      <c r="G556" s="64">
        <f>eBooks!G556</f>
        <v>9780120246304</v>
      </c>
      <c r="H556" s="64">
        <f>eBooks!H556</f>
        <v>9781849500074</v>
      </c>
      <c r="I556" s="64" t="str">
        <f>eBooks!I556</f>
        <v>Not Available</v>
      </c>
      <c r="J556" s="64" t="str">
        <f>eBooks!J556</f>
        <v>BME</v>
      </c>
      <c r="K556" s="64" t="str">
        <f>eBooks!K556</f>
        <v>Library Studies</v>
      </c>
      <c r="L556" s="64" t="str">
        <f>eBooks!N556</f>
        <v>Backlist</v>
      </c>
      <c r="M556" s="64" t="str">
        <f>IF(eBooks!O556=0,"",eBooks!O556)</f>
        <v/>
      </c>
    </row>
    <row r="557" spans="1:13" x14ac:dyDescent="0.3">
      <c r="A557" s="48" t="str">
        <f>eBooks!A557</f>
        <v>Serial</v>
      </c>
      <c r="B557" s="64" t="str">
        <f>eBooks!B557</f>
        <v>Cognition and Economics</v>
      </c>
      <c r="C557" s="64" t="str">
        <f>IF(eBooks!C557=0,"",eBooks!C557)</f>
        <v>Advances in Austrian Economics</v>
      </c>
      <c r="D557" s="64" t="str">
        <f>eBooks!D557</f>
        <v xml:space="preserve">Volume 9 </v>
      </c>
      <c r="E557" s="69">
        <v>39052</v>
      </c>
      <c r="F557" s="64" t="str">
        <f>eBooks!F557</f>
        <v>https://www.emerald.com/insight/publication/doi/10.1016/S1529-2134(2006)9</v>
      </c>
      <c r="G557" s="64">
        <f>eBooks!G557</f>
        <v>9780762313785</v>
      </c>
      <c r="H557" s="64">
        <f>eBooks!H557</f>
        <v>9781849504652</v>
      </c>
      <c r="I557" s="64" t="str">
        <f>eBooks!I557</f>
        <v>Not Available</v>
      </c>
      <c r="J557" s="64" t="str">
        <f>eBooks!J557</f>
        <v>BME</v>
      </c>
      <c r="K557" s="64" t="str">
        <f>eBooks!K557</f>
        <v>Accounting, Finance &amp; Economics</v>
      </c>
      <c r="L557" s="64" t="str">
        <f>eBooks!N557</f>
        <v>Backlist</v>
      </c>
      <c r="M557" s="64" t="str">
        <f>IF(eBooks!O557=0,"",eBooks!O557)</f>
        <v/>
      </c>
    </row>
    <row r="558" spans="1:13" x14ac:dyDescent="0.3">
      <c r="A558" s="48" t="str">
        <f>eBooks!A558</f>
        <v>Serial</v>
      </c>
      <c r="B558" s="64" t="str">
        <f>eBooks!B558</f>
        <v>Cognitive Economics: New Trends</v>
      </c>
      <c r="C558" s="64" t="str">
        <f>IF(eBooks!C558=0,"",eBooks!C558)</f>
        <v>Contributions to Economic Analysis</v>
      </c>
      <c r="D558" s="64" t="str">
        <f>eBooks!D558</f>
        <v xml:space="preserve">Volume 280 </v>
      </c>
      <c r="E558" s="69">
        <v>39052</v>
      </c>
      <c r="F558" s="64" t="str">
        <f>eBooks!F558</f>
        <v>https://www.emerald.com/insight/publication/doi/10.1016/S0573-8555(2006)280</v>
      </c>
      <c r="G558" s="64">
        <f>eBooks!G558</f>
        <v>9780444522429</v>
      </c>
      <c r="H558" s="64">
        <f>eBooks!H558</f>
        <v>9781849508629</v>
      </c>
      <c r="I558" s="64" t="str">
        <f>eBooks!I558</f>
        <v>Not Available</v>
      </c>
      <c r="J558" s="64" t="str">
        <f>eBooks!J558</f>
        <v>BME</v>
      </c>
      <c r="K558" s="64" t="str">
        <f>eBooks!K558</f>
        <v>Accounting, Finance &amp; Economics</v>
      </c>
      <c r="L558" s="64" t="str">
        <f>eBooks!N558</f>
        <v>Backlist</v>
      </c>
      <c r="M558" s="64" t="str">
        <f>IF(eBooks!O558=0,"",eBooks!O558)</f>
        <v/>
      </c>
    </row>
    <row r="559" spans="1:13" x14ac:dyDescent="0.3">
      <c r="A559" s="48" t="str">
        <f>eBooks!A559</f>
        <v>Serial</v>
      </c>
      <c r="B559" s="64" t="str">
        <f>eBooks!B559</f>
        <v>Comparative Studies of Social and Political Elites</v>
      </c>
      <c r="C559" s="64" t="str">
        <f>IF(eBooks!C559=0,"",eBooks!C559)</f>
        <v>Comparative Social Research</v>
      </c>
      <c r="D559" s="64" t="str">
        <f>eBooks!D559</f>
        <v xml:space="preserve">Volume 23 </v>
      </c>
      <c r="E559" s="69">
        <v>39052</v>
      </c>
      <c r="F559" s="64" t="str">
        <f>eBooks!F559</f>
        <v>https://www.emerald.com/insight/publication/doi/10.1016/S0195-6310(2006)23</v>
      </c>
      <c r="G559" s="64">
        <f>eBooks!G559</f>
        <v>9780762313792</v>
      </c>
      <c r="H559" s="64">
        <f>eBooks!H559</f>
        <v>9781849504669</v>
      </c>
      <c r="I559" s="64" t="str">
        <f>eBooks!I559</f>
        <v>Not Available</v>
      </c>
      <c r="J559" s="64" t="str">
        <f>eBooks!J559</f>
        <v>SS</v>
      </c>
      <c r="K559" s="64" t="str">
        <f>eBooks!K559</f>
        <v>Sociology</v>
      </c>
      <c r="L559" s="64" t="str">
        <f>eBooks!N559</f>
        <v>Backlist</v>
      </c>
      <c r="M559" s="64" t="str">
        <f>IF(eBooks!O559=0,"",eBooks!O559)</f>
        <v/>
      </c>
    </row>
    <row r="560" spans="1:13" x14ac:dyDescent="0.3">
      <c r="A560" s="48" t="str">
        <f>eBooks!A560</f>
        <v>Serial</v>
      </c>
      <c r="B560" s="64" t="str">
        <f>eBooks!B560</f>
        <v>Independent Accounts</v>
      </c>
      <c r="C560" s="64" t="str">
        <f>IF(eBooks!C560=0,"",eBooks!C560)</f>
        <v>Advances in Public Interest Accounting</v>
      </c>
      <c r="D560" s="64" t="str">
        <f>eBooks!D560</f>
        <v xml:space="preserve">Volume 12 </v>
      </c>
      <c r="E560" s="69">
        <v>39052</v>
      </c>
      <c r="F560" s="64" t="str">
        <f>eBooks!F560</f>
        <v>https://www.emerald.com/insight/publication/doi/10.1016/S1041-7060(2006)12</v>
      </c>
      <c r="G560" s="64">
        <f>eBooks!G560</f>
        <v>9780762313822</v>
      </c>
      <c r="H560" s="64">
        <f>eBooks!H560</f>
        <v>9781849504683</v>
      </c>
      <c r="I560" s="64" t="str">
        <f>eBooks!I560</f>
        <v>Not Available</v>
      </c>
      <c r="J560" s="64" t="str">
        <f>eBooks!J560</f>
        <v>BME</v>
      </c>
      <c r="K560" s="64" t="str">
        <f>eBooks!K560</f>
        <v>Accounting, Finance &amp; Economics</v>
      </c>
      <c r="L560" s="64" t="str">
        <f>eBooks!N560</f>
        <v>Backlist</v>
      </c>
      <c r="M560" s="64" t="str">
        <f>IF(eBooks!O560=0,"",eBooks!O560)</f>
        <v/>
      </c>
    </row>
    <row r="561" spans="1:13" x14ac:dyDescent="0.3">
      <c r="A561" s="48" t="str">
        <f>eBooks!A561</f>
        <v>Serial</v>
      </c>
      <c r="B561" s="64" t="str">
        <f>eBooks!B561</f>
        <v>Studies in Symbolic Interaction</v>
      </c>
      <c r="C561" s="64" t="str">
        <f>IF(eBooks!C561=0,"",eBooks!C561)</f>
        <v>Studies in Symbolic Interaction</v>
      </c>
      <c r="D561" s="64" t="str">
        <f>eBooks!D561</f>
        <v xml:space="preserve">Volume 29 </v>
      </c>
      <c r="E561" s="69">
        <v>39052</v>
      </c>
      <c r="F561" s="64" t="str">
        <f>eBooks!F561</f>
        <v>https://www.emerald.com/insight/publication/doi/10.1016/S0163-2396(2006)29</v>
      </c>
      <c r="G561" s="64">
        <f>eBooks!G561</f>
        <v>9780762313259</v>
      </c>
      <c r="H561" s="64">
        <f>eBooks!H561</f>
        <v>9781849504249</v>
      </c>
      <c r="I561" s="64" t="str">
        <f>eBooks!I561</f>
        <v>Not Available</v>
      </c>
      <c r="J561" s="64" t="str">
        <f>eBooks!J561</f>
        <v>SS</v>
      </c>
      <c r="K561" s="64" t="str">
        <f>eBooks!K561</f>
        <v>Sociology</v>
      </c>
      <c r="L561" s="64" t="str">
        <f>eBooks!N561</f>
        <v>Backlist</v>
      </c>
      <c r="M561" s="64" t="str">
        <f>IF(eBooks!O561=0,"",eBooks!O561)</f>
        <v/>
      </c>
    </row>
    <row r="562" spans="1:13" x14ac:dyDescent="0.3">
      <c r="A562" s="48" t="str">
        <f>eBooks!A562</f>
        <v>Serial</v>
      </c>
      <c r="B562" s="64" t="str">
        <f>eBooks!B562</f>
        <v>Designing the New European Union</v>
      </c>
      <c r="C562" s="64" t="str">
        <f>IF(eBooks!C562=0,"",eBooks!C562)</f>
        <v>Contributions to Economic Analysis</v>
      </c>
      <c r="D562" s="64" t="str">
        <f>eBooks!D562</f>
        <v xml:space="preserve">Volume 279 </v>
      </c>
      <c r="E562" s="69">
        <v>39055</v>
      </c>
      <c r="F562" s="64" t="str">
        <f>eBooks!F562</f>
        <v>https://www.emerald.com/insight/publication/doi/10.1016/S0573-8555(2006)279</v>
      </c>
      <c r="G562" s="64">
        <f>eBooks!G562</f>
        <v>9780444529688</v>
      </c>
      <c r="H562" s="64">
        <f>eBooks!H562</f>
        <v>9781849508636</v>
      </c>
      <c r="I562" s="64" t="str">
        <f>eBooks!I562</f>
        <v>Not Available</v>
      </c>
      <c r="J562" s="64" t="str">
        <f>eBooks!J562</f>
        <v>BME</v>
      </c>
      <c r="K562" s="64" t="str">
        <f>eBooks!K562</f>
        <v>Accounting, Finance &amp; Economics</v>
      </c>
      <c r="L562" s="64" t="str">
        <f>eBooks!N562</f>
        <v>Backlist</v>
      </c>
      <c r="M562" s="64" t="str">
        <f>IF(eBooks!O562=0,"",eBooks!O562)</f>
        <v/>
      </c>
    </row>
    <row r="563" spans="1:13" x14ac:dyDescent="0.3">
      <c r="A563" s="48" t="str">
        <f>eBooks!A563</f>
        <v>Serial</v>
      </c>
      <c r="B563" s="64" t="str">
        <f>eBooks!B563</f>
        <v>Astute Competition</v>
      </c>
      <c r="C563" s="64" t="str">
        <f>IF(eBooks!C563=0,"",eBooks!C563)</f>
        <v>Technology, Innovation, Entrepreneurship and Competitive Strategy</v>
      </c>
      <c r="D563" s="64" t="str">
        <f>eBooks!D563</f>
        <v xml:space="preserve">Volume 11 </v>
      </c>
      <c r="E563" s="69">
        <v>39059</v>
      </c>
      <c r="F563" s="64" t="str">
        <f>eBooks!F563</f>
        <v>https://www.emerald.com/insight/publication/doi/10.1108/S1479-067X(2006)11</v>
      </c>
      <c r="G563" s="64">
        <f>eBooks!G563</f>
        <v>9780080453217</v>
      </c>
      <c r="H563" s="64">
        <f>eBooks!H563</f>
        <v>9781849508186</v>
      </c>
      <c r="I563" s="64" t="str">
        <f>eBooks!I563</f>
        <v>Not Available</v>
      </c>
      <c r="J563" s="64" t="str">
        <f>eBooks!J563</f>
        <v>BME</v>
      </c>
      <c r="K563" s="64" t="str">
        <f>eBooks!K563</f>
        <v>Business, Management &amp; Strategy</v>
      </c>
      <c r="L563" s="64" t="str">
        <f>eBooks!N563</f>
        <v>Backlist</v>
      </c>
      <c r="M563" s="64" t="str">
        <f>IF(eBooks!O563=0,"",eBooks!O563)</f>
        <v/>
      </c>
    </row>
    <row r="564" spans="1:13" x14ac:dyDescent="0.3">
      <c r="A564" s="48" t="str">
        <f>eBooks!A564</f>
        <v>Serial</v>
      </c>
      <c r="B564" s="64" t="str">
        <f>eBooks!B564</f>
        <v>Advances in Library Administration and Organization</v>
      </c>
      <c r="C564" s="64" t="str">
        <f>IF(eBooks!C564=0,"",eBooks!C564)</f>
        <v>Advances in Library Administration and Organization</v>
      </c>
      <c r="D564" s="64" t="str">
        <f>eBooks!D564</f>
        <v xml:space="preserve">Volume 24 </v>
      </c>
      <c r="E564" s="69">
        <v>39063</v>
      </c>
      <c r="F564" s="64" t="str">
        <f>eBooks!F564</f>
        <v>https://www.emerald.com/insight/publication/doi/10.1016/S0732-0671(2006)24</v>
      </c>
      <c r="G564" s="64">
        <f>eBooks!G564</f>
        <v>9780762314102</v>
      </c>
      <c r="H564" s="64">
        <f>eBooks!H564</f>
        <v>9781849504836</v>
      </c>
      <c r="I564" s="64" t="str">
        <f>eBooks!I564</f>
        <v>Not Available</v>
      </c>
      <c r="J564" s="64" t="str">
        <f>eBooks!J564</f>
        <v>BME</v>
      </c>
      <c r="K564" s="64" t="str">
        <f>eBooks!K564</f>
        <v>Library Studies</v>
      </c>
      <c r="L564" s="64" t="str">
        <f>eBooks!N564</f>
        <v>Backlist</v>
      </c>
      <c r="M564" s="64" t="str">
        <f>IF(eBooks!O564=0,"",eBooks!O564)</f>
        <v/>
      </c>
    </row>
    <row r="565" spans="1:13" x14ac:dyDescent="0.3">
      <c r="A565" s="48" t="str">
        <f>eBooks!A565</f>
        <v>Serial</v>
      </c>
      <c r="B565" s="64" t="str">
        <f>eBooks!B565</f>
        <v>Ethnic Landscapes in an Urban World</v>
      </c>
      <c r="C565" s="64" t="str">
        <f>IF(eBooks!C565=0,"",eBooks!C565)</f>
        <v>Research in Urban Sociology</v>
      </c>
      <c r="D565" s="64" t="str">
        <f>eBooks!D565</f>
        <v xml:space="preserve">Volume 8 </v>
      </c>
      <c r="E565" s="69">
        <v>39063</v>
      </c>
      <c r="F565" s="64" t="str">
        <f>eBooks!F565</f>
        <v>https://www.emerald.com/insight/publication/doi/10.1016/S1047-0042(2006)8</v>
      </c>
      <c r="G565" s="64">
        <f>eBooks!G565</f>
        <v>9780762313211</v>
      </c>
      <c r="H565" s="64">
        <f>eBooks!H565</f>
        <v>9781849504218</v>
      </c>
      <c r="I565" s="64" t="str">
        <f>eBooks!I565</f>
        <v>Not Available</v>
      </c>
      <c r="J565" s="64" t="str">
        <f>eBooks!J565</f>
        <v>SS</v>
      </c>
      <c r="K565" s="64" t="str">
        <f>eBooks!K565</f>
        <v>Sociology</v>
      </c>
      <c r="L565" s="64" t="str">
        <f>eBooks!N565</f>
        <v>Backlist</v>
      </c>
      <c r="M565" s="64" t="str">
        <f>IF(eBooks!O565=0,"",eBooks!O565)</f>
        <v/>
      </c>
    </row>
    <row r="566" spans="1:13" x14ac:dyDescent="0.3">
      <c r="A566" s="48" t="str">
        <f>eBooks!A566</f>
        <v>Standalone</v>
      </c>
      <c r="B566" s="64" t="str">
        <f>eBooks!B566</f>
        <v>Transport Science and Technology</v>
      </c>
      <c r="C566" s="64" t="str">
        <f>IF(eBooks!C566=0,"",eBooks!C566)</f>
        <v/>
      </c>
      <c r="D566" s="64" t="str">
        <f>eBooks!D566</f>
        <v>Book</v>
      </c>
      <c r="E566" s="69">
        <v>39065</v>
      </c>
      <c r="F566" s="64" t="str">
        <f>eBooks!F566</f>
        <v>https://www.emerald.com/insight/publication/doi/10.1108/9780080467542</v>
      </c>
      <c r="G566" s="64">
        <f>eBooks!G566</f>
        <v>9780080447070</v>
      </c>
      <c r="H566" s="64">
        <f>eBooks!H566</f>
        <v>9780080467542</v>
      </c>
      <c r="I566" s="64" t="str">
        <f>eBooks!I566</f>
        <v>Not Available</v>
      </c>
      <c r="J566" s="64" t="str">
        <f>eBooks!J566</f>
        <v>Transport</v>
      </c>
      <c r="K566" s="64" t="str">
        <f>eBooks!K566</f>
        <v>Transport</v>
      </c>
      <c r="L566" s="64" t="str">
        <f>eBooks!N566</f>
        <v>N/A</v>
      </c>
      <c r="M566" s="64" t="str">
        <f>IF(eBooks!O566=0,"",eBooks!O566)</f>
        <v/>
      </c>
    </row>
    <row r="567" spans="1:13" x14ac:dyDescent="0.3">
      <c r="A567" s="48" t="str">
        <f>eBooks!A567</f>
        <v>Serial</v>
      </c>
      <c r="B567" s="64" t="str">
        <f>eBooks!B567</f>
        <v>The Economics of Obesity</v>
      </c>
      <c r="C567" s="64" t="str">
        <f>IF(eBooks!C567=0,"",eBooks!C567)</f>
        <v>Advances in Health Economics and Health Services Research</v>
      </c>
      <c r="D567" s="64" t="str">
        <f>eBooks!D567</f>
        <v xml:space="preserve">Volume 17 </v>
      </c>
      <c r="E567" s="69">
        <v>39070</v>
      </c>
      <c r="F567" s="64" t="str">
        <f>eBooks!F567</f>
        <v>https://www.emerald.com/insight/publication/doi/10.1016/S0731-2199(2006)17</v>
      </c>
      <c r="G567" s="64">
        <f>eBooks!G567</f>
        <v>9780762314065</v>
      </c>
      <c r="H567" s="64">
        <f>eBooks!H567</f>
        <v>9781849504829</v>
      </c>
      <c r="I567" s="64" t="str">
        <f>eBooks!I567</f>
        <v>Not Available</v>
      </c>
      <c r="J567" s="64" t="str">
        <f>eBooks!J567</f>
        <v>BME</v>
      </c>
      <c r="K567" s="64" t="str">
        <f>eBooks!K567</f>
        <v>Accounting, Finance &amp; Economics</v>
      </c>
      <c r="L567" s="64" t="str">
        <f>eBooks!N567</f>
        <v>Backlist</v>
      </c>
      <c r="M567" s="64" t="str">
        <f>IF(eBooks!O567=0,"",eBooks!O567)</f>
        <v/>
      </c>
    </row>
    <row r="568" spans="1:13" x14ac:dyDescent="0.3">
      <c r="A568" s="48" t="str">
        <f>eBooks!A568</f>
        <v>Serial</v>
      </c>
      <c r="B568" s="64" t="str">
        <f>eBooks!B568</f>
        <v>Utopias, Ecotopias and Green Communities: Exploring the Activism, Settlements and Living Patterns of Green Idealists</v>
      </c>
      <c r="C568" s="64" t="str">
        <f>IF(eBooks!C568=0,"",eBooks!C568)</f>
        <v>Advances in Ecopolitics</v>
      </c>
      <c r="D568" s="64" t="str">
        <f>eBooks!D568</f>
        <v xml:space="preserve">Volume 1 </v>
      </c>
      <c r="E568" s="69">
        <v>39083</v>
      </c>
      <c r="F568" s="64" t="str">
        <f>eBooks!F568</f>
        <v>https://www.emerald.com/insight/publication/doi/10.1108/S2041-806X(2007)1</v>
      </c>
      <c r="G568" s="64">
        <f>eBooks!G568</f>
        <v>9781780526669</v>
      </c>
      <c r="H568" s="64">
        <f>eBooks!H568</f>
        <v>9781780526676</v>
      </c>
      <c r="I568" s="64" t="str">
        <f>eBooks!I568</f>
        <v>Not Available</v>
      </c>
      <c r="J568" s="64" t="str">
        <f>eBooks!J568</f>
        <v>SS</v>
      </c>
      <c r="K568" s="64" t="str">
        <f>eBooks!K568</f>
        <v>Sociology</v>
      </c>
      <c r="L568" s="64" t="str">
        <f>eBooks!N568</f>
        <v>Backlist</v>
      </c>
      <c r="M568" s="64" t="str">
        <f>IF(eBooks!O568=0,"",eBooks!O568)</f>
        <v/>
      </c>
    </row>
    <row r="569" spans="1:13" x14ac:dyDescent="0.3">
      <c r="A569" s="48" t="str">
        <f>eBooks!A569</f>
        <v>Serial</v>
      </c>
      <c r="B569" s="64" t="str">
        <f>eBooks!B569</f>
        <v>The Takeoff of Israeli HighTech Entrepreneurship During the 1990s</v>
      </c>
      <c r="C569" s="64" t="str">
        <f>IF(eBooks!C569=0,"",eBooks!C569)</f>
        <v>Technology, Innovation, Entrepreneurship and Competitive Strategy</v>
      </c>
      <c r="D569" s="64" t="str">
        <f>eBooks!D569</f>
        <v xml:space="preserve">Volume 12 </v>
      </c>
      <c r="E569" s="69">
        <v>39087</v>
      </c>
      <c r="F569" s="64" t="str">
        <f>eBooks!F569</f>
        <v>https://www.emerald.com/insight/publication/doi/10.1108/S1479-067X(2007)12</v>
      </c>
      <c r="G569" s="64">
        <f>eBooks!G569</f>
        <v>9780080450995</v>
      </c>
      <c r="H569" s="64">
        <f>eBooks!H569</f>
        <v>9781849508179</v>
      </c>
      <c r="I569" s="64" t="str">
        <f>eBooks!I569</f>
        <v>Not Available</v>
      </c>
      <c r="J569" s="64" t="str">
        <f>eBooks!J569</f>
        <v>BME</v>
      </c>
      <c r="K569" s="64" t="str">
        <f>eBooks!K569</f>
        <v>Business, Management &amp; Strategy</v>
      </c>
      <c r="L569" s="64" t="str">
        <f>eBooks!N569</f>
        <v>Backlist</v>
      </c>
      <c r="M569" s="64" t="str">
        <f>IF(eBooks!O569=0,"",eBooks!O569)</f>
        <v/>
      </c>
    </row>
    <row r="570" spans="1:13" x14ac:dyDescent="0.3">
      <c r="A570" s="48" t="str">
        <f>eBooks!A570</f>
        <v>Serial</v>
      </c>
      <c r="B570" s="64" t="str">
        <f>eBooks!B570</f>
        <v>Methodological Developments in Ethnography</v>
      </c>
      <c r="C570" s="64" t="str">
        <f>IF(eBooks!C570=0,"",eBooks!C570)</f>
        <v>Studies in Educational Ethnography</v>
      </c>
      <c r="D570" s="64" t="str">
        <f>eBooks!D570</f>
        <v xml:space="preserve">Volume 12 </v>
      </c>
      <c r="E570" s="69">
        <v>39092</v>
      </c>
      <c r="F570" s="64" t="str">
        <f>eBooks!F570</f>
        <v>https://www.emerald.com/insight/publication/doi/10.1016/S1529-210X(2007)12</v>
      </c>
      <c r="G570" s="64">
        <f>eBooks!G570</f>
        <v>9780762314379</v>
      </c>
      <c r="H570" s="64">
        <f>eBooks!H570</f>
        <v>9781849505000</v>
      </c>
      <c r="I570" s="64" t="str">
        <f>eBooks!I570</f>
        <v>Not Available</v>
      </c>
      <c r="J570" s="64" t="str">
        <f>eBooks!J570</f>
        <v>SS</v>
      </c>
      <c r="K570" s="64" t="str">
        <f>eBooks!K570</f>
        <v>Education</v>
      </c>
      <c r="L570" s="64" t="str">
        <f>eBooks!N570</f>
        <v>Backlist</v>
      </c>
      <c r="M570" s="64" t="str">
        <f>IF(eBooks!O570=0,"",eBooks!O570)</f>
        <v/>
      </c>
    </row>
    <row r="571" spans="1:13" x14ac:dyDescent="0.3">
      <c r="A571" s="48" t="str">
        <f>eBooks!A571</f>
        <v>Serial</v>
      </c>
      <c r="B571" s="64" t="str">
        <f>eBooks!B571</f>
        <v>Negotiating Boundaries and Borders</v>
      </c>
      <c r="C571" s="64" t="str">
        <f>IF(eBooks!C571=0,"",eBooks!C571)</f>
        <v>Studies in Qualitative Methodology</v>
      </c>
      <c r="D571" s="64" t="str">
        <f>eBooks!D571</f>
        <v xml:space="preserve">Volume 8 </v>
      </c>
      <c r="E571" s="69">
        <v>39106</v>
      </c>
      <c r="F571" s="64" t="str">
        <f>eBooks!F571</f>
        <v>https://www.emerald.com/insight/publication/doi/10.1016/S1042-3192(2007)8</v>
      </c>
      <c r="G571" s="64">
        <f>eBooks!G571</f>
        <v>9780762312832</v>
      </c>
      <c r="H571" s="64">
        <f>eBooks!H571</f>
        <v>9781849503952</v>
      </c>
      <c r="I571" s="64" t="str">
        <f>eBooks!I571</f>
        <v>Not Available</v>
      </c>
      <c r="J571" s="64" t="str">
        <f>eBooks!J571</f>
        <v>SS</v>
      </c>
      <c r="K571" s="64" t="str">
        <f>eBooks!K571</f>
        <v>Sociology</v>
      </c>
      <c r="L571" s="64" t="str">
        <f>eBooks!N571</f>
        <v>Backlist</v>
      </c>
      <c r="M571" s="64" t="str">
        <f>IF(eBooks!O571=0,"",eBooks!O571)</f>
        <v/>
      </c>
    </row>
    <row r="572" spans="1:13" x14ac:dyDescent="0.3">
      <c r="A572" s="48" t="str">
        <f>eBooks!A572</f>
        <v>Serial</v>
      </c>
      <c r="B572" s="64" t="str">
        <f>eBooks!B572</f>
        <v>Review of Marketing Research</v>
      </c>
      <c r="C572" s="64" t="str">
        <f>IF(eBooks!C572=0,"",eBooks!C572)</f>
        <v>Review of Marketing Research</v>
      </c>
      <c r="D572" s="64" t="str">
        <f>eBooks!D572</f>
        <v xml:space="preserve">Volume 3 </v>
      </c>
      <c r="E572" s="69">
        <v>39114</v>
      </c>
      <c r="F572" s="64" t="str">
        <f>eBooks!F572</f>
        <v>https://www.emerald.com/insight/publication/doi/10.1108/S1548-6435(2007)3</v>
      </c>
      <c r="G572" s="64">
        <f>eBooks!G572</f>
        <v>9780765613066</v>
      </c>
      <c r="H572" s="64">
        <f>eBooks!H572</f>
        <v>9780857247254</v>
      </c>
      <c r="I572" s="64" t="str">
        <f>eBooks!I572</f>
        <v>Not Available</v>
      </c>
      <c r="J572" s="64" t="str">
        <f>eBooks!J572</f>
        <v>BME</v>
      </c>
      <c r="K572" s="64" t="str">
        <f>eBooks!K572</f>
        <v>Marketing</v>
      </c>
      <c r="L572" s="64" t="str">
        <f>eBooks!N572</f>
        <v>Backlist</v>
      </c>
      <c r="M572" s="64" t="str">
        <f>IF(eBooks!O572=0,"",eBooks!O572)</f>
        <v/>
      </c>
    </row>
    <row r="573" spans="1:13" x14ac:dyDescent="0.3">
      <c r="A573" s="48" t="str">
        <f>eBooks!A573</f>
        <v>Serial</v>
      </c>
      <c r="B573" s="64" t="str">
        <f>eBooks!B573</f>
        <v>Insurance Ethics for a More Ethical World</v>
      </c>
      <c r="C573" s="64" t="str">
        <f>IF(eBooks!C573=0,"",eBooks!C573)</f>
        <v>Research in Ethical Issues in Organizations</v>
      </c>
      <c r="D573" s="64" t="str">
        <f>eBooks!D573</f>
        <v xml:space="preserve">Volume 7 </v>
      </c>
      <c r="E573" s="69">
        <v>39118</v>
      </c>
      <c r="F573" s="64" t="str">
        <f>eBooks!F573</f>
        <v>https://www.emerald.com/insight/publication/doi/10.1016/S1529-2096(2007)7</v>
      </c>
      <c r="G573" s="64">
        <f>eBooks!G573</f>
        <v>9780762313334</v>
      </c>
      <c r="H573" s="64">
        <f>eBooks!H573</f>
        <v>9781849504317</v>
      </c>
      <c r="I573" s="64" t="str">
        <f>eBooks!I573</f>
        <v>Not Available</v>
      </c>
      <c r="J573" s="64" t="str">
        <f>eBooks!J573</f>
        <v>BME</v>
      </c>
      <c r="K573" s="64" t="str">
        <f>eBooks!K573</f>
        <v>HR, Learning &amp; Organization Studies</v>
      </c>
      <c r="L573" s="64" t="str">
        <f>eBooks!N573</f>
        <v>Backlist</v>
      </c>
      <c r="M573" s="64" t="str">
        <f>IF(eBooks!O573=0,"",eBooks!O573)</f>
        <v/>
      </c>
    </row>
    <row r="574" spans="1:13" x14ac:dyDescent="0.3">
      <c r="A574" s="48" t="str">
        <f>eBooks!A574</f>
        <v>Serial</v>
      </c>
      <c r="B574" s="64" t="str">
        <f>eBooks!B574</f>
        <v>Strategic Thinking and Entrepreneurial Action in the Health Care Industry</v>
      </c>
      <c r="C574" s="64" t="str">
        <f>IF(eBooks!C574=0,"",eBooks!C574)</f>
        <v>Advances in Health Care Management</v>
      </c>
      <c r="D574" s="64" t="str">
        <f>eBooks!D574</f>
        <v xml:space="preserve">Volume 6 </v>
      </c>
      <c r="E574" s="69">
        <v>39119</v>
      </c>
      <c r="F574" s="64" t="str">
        <f>eBooks!F574</f>
        <v>https://www.emerald.com/insight/publication/doi/10.1016/S1474-8231(2007)6</v>
      </c>
      <c r="G574" s="64">
        <f>eBooks!G574</f>
        <v>9780762313280</v>
      </c>
      <c r="H574" s="64">
        <f>eBooks!H574</f>
        <v>9781849504270</v>
      </c>
      <c r="I574" s="64" t="str">
        <f>eBooks!I574</f>
        <v>Not Available</v>
      </c>
      <c r="J574" s="64" t="str">
        <f>eBooks!J574</f>
        <v>BME</v>
      </c>
      <c r="K574" s="64" t="str">
        <f>eBooks!K574</f>
        <v>Business, Management &amp; Strategy</v>
      </c>
      <c r="L574" s="64" t="str">
        <f>eBooks!N574</f>
        <v>Backlist</v>
      </c>
      <c r="M574" s="64" t="str">
        <f>IF(eBooks!O574=0,"",eBooks!O574)</f>
        <v/>
      </c>
    </row>
    <row r="575" spans="1:13" x14ac:dyDescent="0.3">
      <c r="A575" s="48" t="str">
        <f>eBooks!A575</f>
        <v>Serial</v>
      </c>
      <c r="B575" s="64" t="str">
        <f>eBooks!B575</f>
        <v>Autonomy in Social Science Research</v>
      </c>
      <c r="C575" s="64" t="str">
        <f>IF(eBooks!C575=0,"",eBooks!C575)</f>
        <v>International Perspectives on Higher Education Research</v>
      </c>
      <c r="D575" s="64" t="str">
        <f>eBooks!D575</f>
        <v xml:space="preserve">Volume 4 </v>
      </c>
      <c r="E575" s="69">
        <v>39122</v>
      </c>
      <c r="F575" s="64" t="str">
        <f>eBooks!F575</f>
        <v>https://www.emerald.com/insight/publication/doi/10.1016/S1479-3628(2007)4</v>
      </c>
      <c r="G575" s="64">
        <f>eBooks!G575</f>
        <v>9780762314058</v>
      </c>
      <c r="H575" s="64">
        <f>eBooks!H575</f>
        <v>9781849504812</v>
      </c>
      <c r="I575" s="64" t="str">
        <f>eBooks!I575</f>
        <v>Not Available</v>
      </c>
      <c r="J575" s="64" t="str">
        <f>eBooks!J575</f>
        <v>SS</v>
      </c>
      <c r="K575" s="64" t="str">
        <f>eBooks!K575</f>
        <v>Education</v>
      </c>
      <c r="L575" s="64" t="str">
        <f>eBooks!N575</f>
        <v>Backlist</v>
      </c>
      <c r="M575" s="64" t="str">
        <f>IF(eBooks!O575=0,"",eBooks!O575)</f>
        <v/>
      </c>
    </row>
    <row r="576" spans="1:13" x14ac:dyDescent="0.3">
      <c r="A576" s="48" t="str">
        <f>eBooks!A576</f>
        <v>Serial</v>
      </c>
      <c r="B576" s="64" t="str">
        <f>eBooks!B576</f>
        <v>Research in Law and Economics</v>
      </c>
      <c r="C576" s="64" t="str">
        <f>IF(eBooks!C576=0,"",eBooks!C576)</f>
        <v>Research in Law and Economics</v>
      </c>
      <c r="D576" s="64" t="str">
        <f>eBooks!D576</f>
        <v xml:space="preserve">Volume 22 </v>
      </c>
      <c r="E576" s="69">
        <v>39128</v>
      </c>
      <c r="F576" s="64" t="str">
        <f>eBooks!F576</f>
        <v>https://www.emerald.com/insight/publication/doi/10.1016/S0193-5895(2007)22</v>
      </c>
      <c r="G576" s="64">
        <f>eBooks!G576</f>
        <v>9780762313488</v>
      </c>
      <c r="H576" s="64">
        <f>eBooks!H576</f>
        <v>9781849504430</v>
      </c>
      <c r="I576" s="64" t="str">
        <f>eBooks!I576</f>
        <v>Not Available</v>
      </c>
      <c r="J576" s="64" t="str">
        <f>eBooks!J576</f>
        <v>BME</v>
      </c>
      <c r="K576" s="64" t="str">
        <f>eBooks!K576</f>
        <v>Business, Management &amp; Strategy</v>
      </c>
      <c r="L576" s="64" t="str">
        <f>eBooks!N576</f>
        <v>Backlist</v>
      </c>
      <c r="M576" s="64" t="str">
        <f>IF(eBooks!O576=0,"",eBooks!O576)</f>
        <v/>
      </c>
    </row>
    <row r="577" spans="1:13" x14ac:dyDescent="0.3">
      <c r="A577" s="48" t="str">
        <f>eBooks!A577</f>
        <v>Serial</v>
      </c>
      <c r="B577" s="64" t="str">
        <f>eBooks!B577</f>
        <v>Modelling Our Future: Population Ageing, Health and Aged Care</v>
      </c>
      <c r="C577" s="64" t="str">
        <f>IF(eBooks!C577=0,"",eBooks!C577)</f>
        <v>International Symposia in Economic Theory and Econometrics</v>
      </c>
      <c r="D577" s="64" t="str">
        <f>eBooks!D577</f>
        <v xml:space="preserve">Volume 16 </v>
      </c>
      <c r="E577" s="69">
        <v>39141</v>
      </c>
      <c r="F577" s="64" t="str">
        <f>eBooks!F577</f>
        <v>https://www.emerald.com/insight/publication/doi/10.1016/S1571-0386(2007)16</v>
      </c>
      <c r="G577" s="64">
        <f>eBooks!G577</f>
        <v>9780444530059</v>
      </c>
      <c r="H577" s="64">
        <f>eBooks!H577</f>
        <v>9781849508087</v>
      </c>
      <c r="I577" s="64" t="str">
        <f>eBooks!I577</f>
        <v>Not Available</v>
      </c>
      <c r="J577" s="64" t="str">
        <f>eBooks!J577</f>
        <v>BME</v>
      </c>
      <c r="K577" s="64" t="str">
        <f>eBooks!K577</f>
        <v>Accounting, Finance &amp; Economics</v>
      </c>
      <c r="L577" s="64" t="str">
        <f>eBooks!N577</f>
        <v>Backlist</v>
      </c>
      <c r="M577" s="64" t="str">
        <f>IF(eBooks!O577=0,"",eBooks!O577)</f>
        <v/>
      </c>
    </row>
    <row r="578" spans="1:13" x14ac:dyDescent="0.3">
      <c r="A578" s="48" t="str">
        <f>eBooks!A578</f>
        <v>Serial</v>
      </c>
      <c r="B578" s="64" t="str">
        <f>eBooks!B578</f>
        <v>Population Change, Labor Markets and Sustainable Growth: Towards a New Economic Paradigm</v>
      </c>
      <c r="C578" s="64" t="str">
        <f>IF(eBooks!C578=0,"",eBooks!C578)</f>
        <v>Contributions to Economic Analysis</v>
      </c>
      <c r="D578" s="64" t="str">
        <f>eBooks!D578</f>
        <v xml:space="preserve">Volume 281 </v>
      </c>
      <c r="E578" s="69">
        <v>39141</v>
      </c>
      <c r="F578" s="64" t="str">
        <f>eBooks!F578</f>
        <v>https://www.emerald.com/insight/publication/doi/10.1016/S0573-8555(2007)281</v>
      </c>
      <c r="G578" s="64">
        <f>eBooks!G578</f>
        <v>9780444530516</v>
      </c>
      <c r="H578" s="64">
        <f>eBooks!H578</f>
        <v>9781849508643</v>
      </c>
      <c r="I578" s="64" t="str">
        <f>eBooks!I578</f>
        <v>Not Available</v>
      </c>
      <c r="J578" s="64" t="str">
        <f>eBooks!J578</f>
        <v>BME</v>
      </c>
      <c r="K578" s="64" t="str">
        <f>eBooks!K578</f>
        <v>Accounting, Finance &amp; Economics</v>
      </c>
      <c r="L578" s="64" t="str">
        <f>eBooks!N578</f>
        <v>Backlist</v>
      </c>
      <c r="M578" s="64" t="str">
        <f>IF(eBooks!O578=0,"",eBooks!O578)</f>
        <v/>
      </c>
    </row>
    <row r="579" spans="1:13" x14ac:dyDescent="0.3">
      <c r="A579" s="48" t="str">
        <f>eBooks!A579</f>
        <v>Serial</v>
      </c>
      <c r="B579" s="64" t="str">
        <f>eBooks!B579</f>
        <v>Studies in Law, Politics and Society</v>
      </c>
      <c r="C579" s="64" t="str">
        <f>IF(eBooks!C579=0,"",eBooks!C579)</f>
        <v>Studies in Law, Politics, and Society</v>
      </c>
      <c r="D579" s="64" t="str">
        <f>eBooks!D579</f>
        <v xml:space="preserve">Volume 40 </v>
      </c>
      <c r="E579" s="69">
        <v>39141</v>
      </c>
      <c r="F579" s="64" t="str">
        <f>eBooks!F579</f>
        <v>https://www.emerald.com/insight/publication/doi/10.1016/S1059-4337(2007)40</v>
      </c>
      <c r="G579" s="64">
        <f>eBooks!G579</f>
        <v>9780762313242</v>
      </c>
      <c r="H579" s="64">
        <f>eBooks!H579</f>
        <v>9781849504232</v>
      </c>
      <c r="I579" s="64" t="str">
        <f>eBooks!I579</f>
        <v>Not Available</v>
      </c>
      <c r="J579" s="64" t="str">
        <f>eBooks!J579</f>
        <v>SS</v>
      </c>
      <c r="K579" s="64" t="str">
        <f>eBooks!K579</f>
        <v>Sociology</v>
      </c>
      <c r="L579" s="64" t="str">
        <f>eBooks!N579</f>
        <v>Backlist</v>
      </c>
      <c r="M579" s="64" t="str">
        <f>IF(eBooks!O579=0,"",eBooks!O579)</f>
        <v/>
      </c>
    </row>
    <row r="580" spans="1:13" x14ac:dyDescent="0.3">
      <c r="A580" s="48" t="str">
        <f>eBooks!A580</f>
        <v>Serial</v>
      </c>
      <c r="B580" s="64" t="str">
        <f>eBooks!B580</f>
        <v>Cooperative Firms in Global Markets</v>
      </c>
      <c r="C580" s="64" t="str">
        <f>IF(eBooks!C580=0,"",eBooks!C580)</f>
        <v>Advances in the Economic Analysis of Participatory &amp; LaborManaged Firms</v>
      </c>
      <c r="D580" s="64" t="str">
        <f>eBooks!D580</f>
        <v xml:space="preserve">Volume 10 </v>
      </c>
      <c r="E580" s="69">
        <v>39142</v>
      </c>
      <c r="F580" s="64" t="str">
        <f>eBooks!F580</f>
        <v>https://www.emerald.com/insight/publication/doi/10.1016/S0885-3339(2007)10</v>
      </c>
      <c r="G580" s="64">
        <f>eBooks!G580</f>
        <v>9780762313891</v>
      </c>
      <c r="H580" s="64">
        <f>eBooks!H580</f>
        <v>9781849504720</v>
      </c>
      <c r="I580" s="64" t="str">
        <f>eBooks!I580</f>
        <v>Not Available</v>
      </c>
      <c r="J580" s="64" t="str">
        <f>eBooks!J580</f>
        <v>BME</v>
      </c>
      <c r="K580" s="64" t="str">
        <f>eBooks!K580</f>
        <v>Accounting, Finance &amp; Economics</v>
      </c>
      <c r="L580" s="64" t="str">
        <f>eBooks!N580</f>
        <v>Backlist</v>
      </c>
      <c r="M580" s="64" t="str">
        <f>IF(eBooks!O580=0,"",eBooks!O580)</f>
        <v/>
      </c>
    </row>
    <row r="581" spans="1:13" x14ac:dyDescent="0.3">
      <c r="A581" s="48" t="str">
        <f>eBooks!A581</f>
        <v>Serial</v>
      </c>
      <c r="B581" s="64" t="str">
        <f>eBooks!B581</f>
        <v>The Sociology of Entrepreneurship</v>
      </c>
      <c r="C581" s="64" t="str">
        <f>IF(eBooks!C581=0,"",eBooks!C581)</f>
        <v>Research in the Sociology of Organizations</v>
      </c>
      <c r="D581" s="64" t="str">
        <f>eBooks!D581</f>
        <v xml:space="preserve">Volume 25 </v>
      </c>
      <c r="E581" s="69">
        <v>39160</v>
      </c>
      <c r="F581" s="64" t="str">
        <f>eBooks!F581</f>
        <v>https://www.emerald.com/insight/publication/doi/10.1016/S0733-558X(2007)25</v>
      </c>
      <c r="G581" s="64">
        <f>eBooks!G581</f>
        <v>9780762314331</v>
      </c>
      <c r="H581" s="64">
        <f>eBooks!H581</f>
        <v>9781849504980</v>
      </c>
      <c r="I581" s="64" t="str">
        <f>eBooks!I581</f>
        <v>Not Available</v>
      </c>
      <c r="J581" s="64" t="str">
        <f>eBooks!J581</f>
        <v>BME</v>
      </c>
      <c r="K581" s="64" t="str">
        <f>eBooks!K581</f>
        <v>HR, Learning &amp; Organization Studies</v>
      </c>
      <c r="L581" s="64" t="str">
        <f>eBooks!N581</f>
        <v>Backlist</v>
      </c>
      <c r="M581" s="64" t="str">
        <f>IF(eBooks!O581=0,"",eBooks!O581)</f>
        <v/>
      </c>
    </row>
    <row r="582" spans="1:13" x14ac:dyDescent="0.3">
      <c r="A582" s="48" t="str">
        <f>eBooks!A582</f>
        <v>Serial</v>
      </c>
      <c r="B582" s="64" t="str">
        <f>eBooks!B582</f>
        <v>Aspects of Worker WellBeing</v>
      </c>
      <c r="C582" s="64" t="str">
        <f>IF(eBooks!C582=0,"",eBooks!C582)</f>
        <v>Research in Labor Economics</v>
      </c>
      <c r="D582" s="64" t="str">
        <f>eBooks!D582</f>
        <v xml:space="preserve">Volume 26 </v>
      </c>
      <c r="E582" s="69">
        <v>39163</v>
      </c>
      <c r="F582" s="64" t="str">
        <f>eBooks!F582</f>
        <v>https://www.emerald.com/insight/publication/doi/10.1016/S0147-9121(2007)26</v>
      </c>
      <c r="G582" s="64">
        <f>eBooks!G582</f>
        <v>9780762313907</v>
      </c>
      <c r="H582" s="64">
        <f>eBooks!H582</f>
        <v>9781849504737</v>
      </c>
      <c r="I582" s="64" t="str">
        <f>eBooks!I582</f>
        <v>Not Available</v>
      </c>
      <c r="J582" s="64" t="str">
        <f>eBooks!J582</f>
        <v>BME</v>
      </c>
      <c r="K582" s="64" t="str">
        <f>eBooks!K582</f>
        <v>Accounting, Finance &amp; Economics</v>
      </c>
      <c r="L582" s="64" t="str">
        <f>eBooks!N582</f>
        <v>Backlist</v>
      </c>
      <c r="M582" s="64" t="str">
        <f>IF(eBooks!O582=0,"",eBooks!O582)</f>
        <v/>
      </c>
    </row>
    <row r="583" spans="1:13" x14ac:dyDescent="0.3">
      <c r="A583" s="48" t="str">
        <f>eBooks!A583</f>
        <v>Serial</v>
      </c>
      <c r="B583" s="64" t="str">
        <f>eBooks!B583</f>
        <v>Research in Organizational Change and Development</v>
      </c>
      <c r="C583" s="64" t="str">
        <f>IF(eBooks!C583=0,"",eBooks!C583)</f>
        <v>Research in Organizational Change and Development</v>
      </c>
      <c r="D583" s="64" t="str">
        <f>eBooks!D583</f>
        <v xml:space="preserve">Volume 16 </v>
      </c>
      <c r="E583" s="69">
        <v>39168</v>
      </c>
      <c r="F583" s="64" t="str">
        <f>eBooks!F583</f>
        <v>https://www.emerald.com/insight/publication/doi/10.1016/S0897-3016(2007)16</v>
      </c>
      <c r="G583" s="64">
        <f>eBooks!G583</f>
        <v>9780762313266</v>
      </c>
      <c r="H583" s="64">
        <f>eBooks!H583</f>
        <v>9781849504256</v>
      </c>
      <c r="I583" s="64" t="str">
        <f>eBooks!I583</f>
        <v>Not Available</v>
      </c>
      <c r="J583" s="64" t="str">
        <f>eBooks!J583</f>
        <v>BME</v>
      </c>
      <c r="K583" s="64" t="str">
        <f>eBooks!K583</f>
        <v>HR, Learning &amp; Organization Studies</v>
      </c>
      <c r="L583" s="64" t="str">
        <f>eBooks!N583</f>
        <v>Backlist</v>
      </c>
      <c r="M583" s="64" t="str">
        <f>IF(eBooks!O583=0,"",eBooks!O583)</f>
        <v/>
      </c>
    </row>
    <row r="584" spans="1:13" x14ac:dyDescent="0.3">
      <c r="A584" s="48" t="str">
        <f>eBooks!A584</f>
        <v>Serial</v>
      </c>
      <c r="B584" s="64" t="str">
        <f>eBooks!B584</f>
        <v>Cultures of Contamination</v>
      </c>
      <c r="C584" s="64" t="str">
        <f>IF(eBooks!C584=0,"",eBooks!C584)</f>
        <v>Research in Social Problems and Public Policy</v>
      </c>
      <c r="D584" s="64" t="str">
        <f>eBooks!D584</f>
        <v xml:space="preserve">Volume 14 </v>
      </c>
      <c r="E584" s="69">
        <v>39169</v>
      </c>
      <c r="F584" s="64" t="str">
        <f>eBooks!F584</f>
        <v>https://www.emerald.com/insight/publication/doi/10.1016/S0196-1152(2007)14</v>
      </c>
      <c r="G584" s="64">
        <f>eBooks!G584</f>
        <v>9780762313716</v>
      </c>
      <c r="H584" s="64">
        <f>eBooks!H584</f>
        <v>9781849504607</v>
      </c>
      <c r="I584" s="64" t="str">
        <f>eBooks!I584</f>
        <v>Not Available</v>
      </c>
      <c r="J584" s="64" t="str">
        <f>eBooks!J584</f>
        <v>SS</v>
      </c>
      <c r="K584" s="64" t="str">
        <f>eBooks!K584</f>
        <v>Sociology</v>
      </c>
      <c r="L584" s="64" t="str">
        <f>eBooks!N584</f>
        <v>Backlist</v>
      </c>
      <c r="M584" s="64" t="str">
        <f>IF(eBooks!O584=0,"",eBooks!O584)</f>
        <v/>
      </c>
    </row>
    <row r="585" spans="1:13" x14ac:dyDescent="0.3">
      <c r="A585" s="48" t="str">
        <f>eBooks!A585</f>
        <v>Serial</v>
      </c>
      <c r="B585" s="64" t="str">
        <f>eBooks!B585</f>
        <v>Documents from the History of Economic Thought</v>
      </c>
      <c r="C585" s="64" t="str">
        <f>IF(eBooks!C585=0,"",eBooks!C585)</f>
        <v>Research in the History of Economic Thought and Methodology</v>
      </c>
      <c r="D585" s="64" t="str">
        <f>eBooks!D585</f>
        <v xml:space="preserve">Volume 25 Part 2 </v>
      </c>
      <c r="E585" s="69">
        <v>39173</v>
      </c>
      <c r="F585" s="64" t="str">
        <f>eBooks!F585</f>
        <v>https://www.emerald.com/insight/publication/doi/10.1016/S0743-4154(2007)25_Part_2</v>
      </c>
      <c r="G585" s="64">
        <f>eBooks!G585</f>
        <v>9780762314232</v>
      </c>
      <c r="H585" s="64">
        <f>eBooks!H585</f>
        <v>9781849504928</v>
      </c>
      <c r="I585" s="64" t="str">
        <f>eBooks!I585</f>
        <v>Not Available</v>
      </c>
      <c r="J585" s="64" t="str">
        <f>eBooks!J585</f>
        <v>BME</v>
      </c>
      <c r="K585" s="64" t="str">
        <f>eBooks!K585</f>
        <v>Accounting, Finance &amp; Economics</v>
      </c>
      <c r="L585" s="64" t="str">
        <f>eBooks!N585</f>
        <v>Backlist</v>
      </c>
      <c r="M585" s="64" t="str">
        <f>IF(eBooks!O585=0,"",eBooks!O585)</f>
        <v/>
      </c>
    </row>
    <row r="586" spans="1:13" x14ac:dyDescent="0.3">
      <c r="A586" s="48" t="str">
        <f>eBooks!A586</f>
        <v>Serial</v>
      </c>
      <c r="B586" s="64" t="str">
        <f>eBooks!B586</f>
        <v>European Union and the Euro Revolution</v>
      </c>
      <c r="C586" s="64" t="str">
        <f>IF(eBooks!C586=0,"",eBooks!C586)</f>
        <v>Contributions to Economic Analysis</v>
      </c>
      <c r="D586" s="64" t="str">
        <f>eBooks!D586</f>
        <v xml:space="preserve">Volume 283 </v>
      </c>
      <c r="E586" s="69">
        <v>39173</v>
      </c>
      <c r="F586" s="64" t="str">
        <f>eBooks!F586</f>
        <v>https://www.emerald.com/insight/publication/doi/10.1108/S0573-8555(2007)283</v>
      </c>
      <c r="G586" s="64">
        <f>eBooks!G586</f>
        <v>9780444529992</v>
      </c>
      <c r="H586" s="64">
        <f>eBooks!H586</f>
        <v>9781849508278</v>
      </c>
      <c r="I586" s="64" t="str">
        <f>eBooks!I586</f>
        <v>Not Available</v>
      </c>
      <c r="J586" s="64" t="str">
        <f>eBooks!J586</f>
        <v>BME</v>
      </c>
      <c r="K586" s="64" t="str">
        <f>eBooks!K586</f>
        <v>Accounting, Finance &amp; Economics</v>
      </c>
      <c r="L586" s="64" t="str">
        <f>eBooks!N586</f>
        <v>Backlist</v>
      </c>
      <c r="M586" s="64" t="str">
        <f>IF(eBooks!O586=0,"",eBooks!O586)</f>
        <v/>
      </c>
    </row>
    <row r="587" spans="1:13" x14ac:dyDescent="0.3">
      <c r="A587" s="48" t="str">
        <f>eBooks!A587</f>
        <v>Serial</v>
      </c>
      <c r="B587" s="64" t="str">
        <f>eBooks!B587</f>
        <v>The Political Economy of Antitrust</v>
      </c>
      <c r="C587" s="64" t="str">
        <f>IF(eBooks!C587=0,"",eBooks!C587)</f>
        <v>Contributions to Economic Analysis</v>
      </c>
      <c r="D587" s="64" t="str">
        <f>eBooks!D587</f>
        <v xml:space="preserve">Volume 282 </v>
      </c>
      <c r="E587" s="69">
        <v>39173</v>
      </c>
      <c r="F587" s="64" t="str">
        <f>eBooks!F587</f>
        <v>https://www.emerald.com/insight/publication/doi/10.1016/S0573-8555(2007)282</v>
      </c>
      <c r="G587" s="64">
        <f>eBooks!G587</f>
        <v>9780444530936</v>
      </c>
      <c r="H587" s="64">
        <f>eBooks!H587</f>
        <v>9781849508667</v>
      </c>
      <c r="I587" s="64" t="str">
        <f>eBooks!I587</f>
        <v>Not Available</v>
      </c>
      <c r="J587" s="64" t="str">
        <f>eBooks!J587</f>
        <v>BME</v>
      </c>
      <c r="K587" s="64" t="str">
        <f>eBooks!K587</f>
        <v>Accounting, Finance &amp; Economics</v>
      </c>
      <c r="L587" s="64" t="str">
        <f>eBooks!N587</f>
        <v>Backlist</v>
      </c>
      <c r="M587" s="64" t="str">
        <f>IF(eBooks!O587=0,"",eBooks!O587)</f>
        <v/>
      </c>
    </row>
    <row r="588" spans="1:13" x14ac:dyDescent="0.3">
      <c r="A588" s="48" t="str">
        <f>eBooks!A588</f>
        <v>Serial</v>
      </c>
      <c r="B588" s="64" t="str">
        <f>eBooks!B588</f>
        <v>Living on the Edge</v>
      </c>
      <c r="C588" s="64" t="str">
        <f>IF(eBooks!C588=0,"",eBooks!C588)</f>
        <v>Advances in the Economics of Environmental Resources</v>
      </c>
      <c r="D588" s="64" t="str">
        <f>eBooks!D588</f>
        <v xml:space="preserve">Volume 6 </v>
      </c>
      <c r="E588" s="69">
        <v>39182</v>
      </c>
      <c r="F588" s="64" t="str">
        <f>eBooks!F588</f>
        <v>https://www.emerald.com/insight/publication/doi/10.1016/S1569-3740(2007)6</v>
      </c>
      <c r="G588" s="64">
        <f>eBooks!G588</f>
        <v>9780080453279</v>
      </c>
      <c r="H588" s="64">
        <f>eBooks!H588</f>
        <v>9781849500005</v>
      </c>
      <c r="I588" s="64" t="str">
        <f>eBooks!I588</f>
        <v>Not Available</v>
      </c>
      <c r="J588" s="64" t="str">
        <f>eBooks!J588</f>
        <v>BME</v>
      </c>
      <c r="K588" s="64" t="str">
        <f>eBooks!K588</f>
        <v>Accounting, Finance &amp; Economics</v>
      </c>
      <c r="L588" s="64" t="str">
        <f>eBooks!N588</f>
        <v>Backlist</v>
      </c>
      <c r="M588" s="64" t="str">
        <f>IF(eBooks!O588=0,"",eBooks!O588)</f>
        <v/>
      </c>
    </row>
    <row r="589" spans="1:13" x14ac:dyDescent="0.3">
      <c r="A589" s="48" t="str">
        <f>eBooks!A589</f>
        <v>Standalone</v>
      </c>
      <c r="B589" s="64" t="str">
        <f>eBooks!B589</f>
        <v>Threats from Car Traffic to the Quality of Urban Life: Problems, Causes, Solutions</v>
      </c>
      <c r="C589" s="64" t="str">
        <f>IF(eBooks!C589=0,"",eBooks!C589)</f>
        <v/>
      </c>
      <c r="D589" s="64" t="str">
        <f>eBooks!D589</f>
        <v>Book</v>
      </c>
      <c r="E589" s="69">
        <v>39184</v>
      </c>
      <c r="F589" s="64" t="str">
        <f>eBooks!F589</f>
        <v>https://www.emerald.com/insight/publication/doi/10.1108/9780080481449</v>
      </c>
      <c r="G589" s="64">
        <f>eBooks!G589</f>
        <v>9780080448534</v>
      </c>
      <c r="H589" s="64">
        <f>eBooks!H589</f>
        <v>9780080481449</v>
      </c>
      <c r="I589" s="64" t="str">
        <f>eBooks!I589</f>
        <v>Not Available</v>
      </c>
      <c r="J589" s="64" t="str">
        <f>eBooks!J589</f>
        <v>Transport</v>
      </c>
      <c r="K589" s="64" t="str">
        <f>eBooks!K589</f>
        <v>Transport</v>
      </c>
      <c r="L589" s="64" t="str">
        <f>eBooks!N589</f>
        <v>N/A</v>
      </c>
      <c r="M589" s="64" t="str">
        <f>IF(eBooks!O589=0,"",eBooks!O589)</f>
        <v/>
      </c>
    </row>
    <row r="590" spans="1:13" x14ac:dyDescent="0.3">
      <c r="A590" s="48" t="str">
        <f>eBooks!A590</f>
        <v>Serial</v>
      </c>
      <c r="B590" s="64" t="str">
        <f>eBooks!B590</f>
        <v>Advances in Accounting Education Teaching and Curriculum Innovations</v>
      </c>
      <c r="C590" s="64" t="str">
        <f>IF(eBooks!C590=0,"",eBooks!C590)</f>
        <v>Advances in Accounting Education</v>
      </c>
      <c r="D590" s="64" t="str">
        <f>eBooks!D590</f>
        <v xml:space="preserve">Volume 8 </v>
      </c>
      <c r="E590" s="69">
        <v>39196</v>
      </c>
      <c r="F590" s="64" t="str">
        <f>eBooks!F590</f>
        <v>https://www.emerald.com/insight/publication/doi/10.1016/S1085-4622(2007)8</v>
      </c>
      <c r="G590" s="64">
        <f>eBooks!G590</f>
        <v>9780762314478</v>
      </c>
      <c r="H590" s="64">
        <f>eBooks!H590</f>
        <v>9781849508674</v>
      </c>
      <c r="I590" s="64" t="str">
        <f>eBooks!I590</f>
        <v>Not Available</v>
      </c>
      <c r="J590" s="64" t="str">
        <f>eBooks!J590</f>
        <v>BME</v>
      </c>
      <c r="K590" s="64" t="str">
        <f>eBooks!K590</f>
        <v>Accounting, Finance &amp; Economics</v>
      </c>
      <c r="L590" s="64" t="str">
        <f>eBooks!N590</f>
        <v>Backlist</v>
      </c>
      <c r="M590" s="64" t="str">
        <f>IF(eBooks!O590=0,"",eBooks!O590)</f>
        <v/>
      </c>
    </row>
    <row r="591" spans="1:13" x14ac:dyDescent="0.3">
      <c r="A591" s="48" t="str">
        <f>eBooks!A591</f>
        <v>Serial</v>
      </c>
      <c r="B591" s="64" t="str">
        <f>eBooks!B591</f>
        <v>CrossCultural Buyer Behavior</v>
      </c>
      <c r="C591" s="64" t="str">
        <f>IF(eBooks!C591=0,"",eBooks!C591)</f>
        <v>Advances in International Marketing</v>
      </c>
      <c r="D591" s="64" t="str">
        <f>eBooks!D591</f>
        <v xml:space="preserve">Volume 18 </v>
      </c>
      <c r="E591" s="69">
        <v>39203</v>
      </c>
      <c r="F591" s="64" t="str">
        <f>eBooks!F591</f>
        <v>https://www.emerald.com/insight/publication/doi/10.1016/S1474-7979(2007)18</v>
      </c>
      <c r="G591" s="64">
        <f>eBooks!G591</f>
        <v>9780762314126</v>
      </c>
      <c r="H591" s="64">
        <f>eBooks!H591</f>
        <v>9781849504850</v>
      </c>
      <c r="I591" s="64" t="str">
        <f>eBooks!I591</f>
        <v>Not Available</v>
      </c>
      <c r="J591" s="64" t="str">
        <f>eBooks!J591</f>
        <v>BME</v>
      </c>
      <c r="K591" s="64" t="str">
        <f>eBooks!K591</f>
        <v>Marketing</v>
      </c>
      <c r="L591" s="64" t="str">
        <f>eBooks!N591</f>
        <v>Backlist</v>
      </c>
      <c r="M591" s="64" t="str">
        <f>IF(eBooks!O591=0,"",eBooks!O591)</f>
        <v/>
      </c>
    </row>
    <row r="592" spans="1:13" x14ac:dyDescent="0.3">
      <c r="A592" s="48" t="str">
        <f>eBooks!A592</f>
        <v>Serial</v>
      </c>
      <c r="B592" s="64" t="str">
        <f>eBooks!B592</f>
        <v>Exploring the Work and NonWork Interface</v>
      </c>
      <c r="C592" s="64" t="str">
        <f>IF(eBooks!C592=0,"",eBooks!C592)</f>
        <v>Research in Occupational Stress and Well Being</v>
      </c>
      <c r="D592" s="64" t="str">
        <f>eBooks!D592</f>
        <v xml:space="preserve">Volume 6 </v>
      </c>
      <c r="E592" s="69">
        <v>39203</v>
      </c>
      <c r="F592" s="64" t="str">
        <f>eBooks!F592</f>
        <v>https://www.emerald.com/insight/publication/doi/10.1016/S1479-3555(2007)6</v>
      </c>
      <c r="G592" s="64">
        <f>eBooks!G592</f>
        <v>9780762314447</v>
      </c>
      <c r="H592" s="64">
        <f>eBooks!H592</f>
        <v>9781849505055</v>
      </c>
      <c r="I592" s="64" t="str">
        <f>eBooks!I592</f>
        <v>Not Available</v>
      </c>
      <c r="J592" s="64" t="str">
        <f>eBooks!J592</f>
        <v>BME</v>
      </c>
      <c r="K592" s="64" t="str">
        <f>eBooks!K592</f>
        <v>HR, Learning &amp; Organization Studies</v>
      </c>
      <c r="L592" s="64" t="str">
        <f>eBooks!N592</f>
        <v>Backlist</v>
      </c>
      <c r="M592" s="64" t="str">
        <f>IF(eBooks!O592=0,"",eBooks!O592)</f>
        <v/>
      </c>
    </row>
    <row r="593" spans="1:13" x14ac:dyDescent="0.3">
      <c r="A593" s="48" t="str">
        <f>eBooks!A593</f>
        <v>Serial</v>
      </c>
      <c r="B593" s="64" t="str">
        <f>eBooks!B593</f>
        <v>Further Documents from the History of Economic Thought</v>
      </c>
      <c r="C593" s="64" t="str">
        <f>IF(eBooks!C593=0,"",eBooks!C593)</f>
        <v>Research in the History of Economic Thought and Methodology</v>
      </c>
      <c r="D593" s="64" t="str">
        <f>eBooks!D593</f>
        <v xml:space="preserve">Volume 25 Part 3 </v>
      </c>
      <c r="E593" s="69">
        <v>39203</v>
      </c>
      <c r="F593" s="64" t="str">
        <f>eBooks!F593</f>
        <v>https://www.emerald.com/insight/publication/doi/10.1016/S0743-4154(2007)25_Part_3</v>
      </c>
      <c r="G593" s="64">
        <f>eBooks!G593</f>
        <v>9780762314249</v>
      </c>
      <c r="H593" s="64">
        <f>eBooks!H593</f>
        <v>9781849504935</v>
      </c>
      <c r="I593" s="64" t="str">
        <f>eBooks!I593</f>
        <v>Not Available</v>
      </c>
      <c r="J593" s="64" t="str">
        <f>eBooks!J593</f>
        <v>BME</v>
      </c>
      <c r="K593" s="64" t="str">
        <f>eBooks!K593</f>
        <v>Accounting, Finance &amp; Economics</v>
      </c>
      <c r="L593" s="64" t="str">
        <f>eBooks!N593</f>
        <v>Backlist</v>
      </c>
      <c r="M593" s="64" t="str">
        <f>IF(eBooks!O593=0,"",eBooks!O593)</f>
        <v/>
      </c>
    </row>
    <row r="594" spans="1:13" x14ac:dyDescent="0.3">
      <c r="A594" s="48" t="str">
        <f>eBooks!A594</f>
        <v>Serial</v>
      </c>
      <c r="B594" s="64" t="str">
        <f>eBooks!B594</f>
        <v>Inequality and Poverty</v>
      </c>
      <c r="C594" s="64" t="str">
        <f>IF(eBooks!C594=0,"",eBooks!C594)</f>
        <v>Research on Economic Inequality</v>
      </c>
      <c r="D594" s="64" t="str">
        <f>eBooks!D594</f>
        <v xml:space="preserve">Volume 14 </v>
      </c>
      <c r="E594" s="69">
        <v>39203</v>
      </c>
      <c r="F594" s="64" t="str">
        <f>eBooks!F594</f>
        <v>https://www.emerald.com/insight/publication/doi/10.1016/S1049-2585(2007)14</v>
      </c>
      <c r="G594" s="64">
        <f>eBooks!G594</f>
        <v>9780762313747</v>
      </c>
      <c r="H594" s="64">
        <f>eBooks!H594</f>
        <v>9781849504621</v>
      </c>
      <c r="I594" s="64" t="str">
        <f>eBooks!I594</f>
        <v>Not Available</v>
      </c>
      <c r="J594" s="64" t="str">
        <f>eBooks!J594</f>
        <v>BME</v>
      </c>
      <c r="K594" s="64" t="str">
        <f>eBooks!K594</f>
        <v>Accounting, Finance &amp; Economics</v>
      </c>
      <c r="L594" s="64" t="str">
        <f>eBooks!N594</f>
        <v>Backlist</v>
      </c>
      <c r="M594" s="64" t="str">
        <f>IF(eBooks!O594=0,"",eBooks!O594)</f>
        <v/>
      </c>
    </row>
    <row r="595" spans="1:13" x14ac:dyDescent="0.3">
      <c r="A595" s="48" t="str">
        <f>eBooks!A595</f>
        <v>Serial</v>
      </c>
      <c r="B595" s="64" t="str">
        <f>eBooks!B595</f>
        <v>Managing Conflict in Economic Convergence of Regions in Greater Europe</v>
      </c>
      <c r="C595" s="64" t="str">
        <f>IF(eBooks!C595=0,"",eBooks!C595)</f>
        <v>Contributions to Conflict Management, Peace Economics and Development</v>
      </c>
      <c r="D595" s="64" t="str">
        <f>eBooks!D595</f>
        <v xml:space="preserve">Volume 3 </v>
      </c>
      <c r="E595" s="69">
        <v>39203</v>
      </c>
      <c r="F595" s="64" t="str">
        <f>eBooks!F595</f>
        <v>https://www.emerald.com/insight/publication/doi/10.1016/S1572-8323(2007)3</v>
      </c>
      <c r="G595" s="64">
        <f>eBooks!G595</f>
        <v>9780762313570</v>
      </c>
      <c r="H595" s="64">
        <f>eBooks!H595</f>
        <v>9781849504515</v>
      </c>
      <c r="I595" s="64" t="str">
        <f>eBooks!I595</f>
        <v>Not Available</v>
      </c>
      <c r="J595" s="64" t="str">
        <f>eBooks!J595</f>
        <v>BME</v>
      </c>
      <c r="K595" s="64" t="str">
        <f>eBooks!K595</f>
        <v>Public Policy &amp; Environmental Management</v>
      </c>
      <c r="L595" s="64" t="str">
        <f>eBooks!N595</f>
        <v>Backlist</v>
      </c>
      <c r="M595" s="64" t="str">
        <f>IF(eBooks!O595=0,"",eBooks!O595)</f>
        <v/>
      </c>
    </row>
    <row r="596" spans="1:13" x14ac:dyDescent="0.3">
      <c r="A596" s="48" t="str">
        <f>eBooks!A596</f>
        <v>Serial</v>
      </c>
      <c r="B596" s="64" t="str">
        <f>eBooks!B596</f>
        <v>Advances in Hospitality and Leisure</v>
      </c>
      <c r="C596" s="64" t="str">
        <f>IF(eBooks!C596=0,"",eBooks!C596)</f>
        <v>Advances in Hospitality and Leisure</v>
      </c>
      <c r="D596" s="64" t="str">
        <f>eBooks!D596</f>
        <v xml:space="preserve">Volume 3 </v>
      </c>
      <c r="E596" s="69">
        <v>39204</v>
      </c>
      <c r="F596" s="64" t="str">
        <f>eBooks!F596</f>
        <v>https://www.emerald.com/insight/publication/doi/10.1016/S1745-3542(2007)3</v>
      </c>
      <c r="G596" s="64">
        <f>eBooks!G596</f>
        <v>9780762314454</v>
      </c>
      <c r="H596" s="64">
        <f>eBooks!H596</f>
        <v>9781849505062</v>
      </c>
      <c r="I596" s="64" t="str">
        <f>eBooks!I596</f>
        <v>Not Available</v>
      </c>
      <c r="J596" s="64" t="str">
        <f>eBooks!J596</f>
        <v>BME</v>
      </c>
      <c r="K596" s="64" t="str">
        <f>eBooks!K596</f>
        <v>Tourism &amp; Hospitality Management</v>
      </c>
      <c r="L596" s="64" t="str">
        <f>eBooks!N596</f>
        <v>Backlist</v>
      </c>
      <c r="M596" s="64" t="str">
        <f>IF(eBooks!O596=0,"",eBooks!O596)</f>
        <v/>
      </c>
    </row>
    <row r="597" spans="1:13" x14ac:dyDescent="0.3">
      <c r="A597" s="48" t="str">
        <f>eBooks!A597</f>
        <v>Serial</v>
      </c>
      <c r="B597" s="64" t="str">
        <f>eBooks!B597</f>
        <v>Advances in Management Accounting</v>
      </c>
      <c r="C597" s="64" t="str">
        <f>IF(eBooks!C597=0,"",eBooks!C597)</f>
        <v>Advances in Management Accounting</v>
      </c>
      <c r="D597" s="64" t="str">
        <f>eBooks!D597</f>
        <v xml:space="preserve">Volume 16 </v>
      </c>
      <c r="E597" s="69">
        <v>39204</v>
      </c>
      <c r="F597" s="64" t="str">
        <f>eBooks!F597</f>
        <v>https://www.emerald.com/insight/publication/doi/10.1016/S1474-7871(2007)16</v>
      </c>
      <c r="G597" s="64">
        <f>eBooks!G597</f>
        <v>9780762313877</v>
      </c>
      <c r="H597" s="64">
        <f>eBooks!H597</f>
        <v>9781849504713</v>
      </c>
      <c r="I597" s="64" t="str">
        <f>eBooks!I597</f>
        <v>Not Available</v>
      </c>
      <c r="J597" s="64" t="str">
        <f>eBooks!J597</f>
        <v>BME</v>
      </c>
      <c r="K597" s="64" t="str">
        <f>eBooks!K597</f>
        <v>Accounting, Finance &amp; Economics</v>
      </c>
      <c r="L597" s="64" t="str">
        <f>eBooks!N597</f>
        <v>Backlist</v>
      </c>
      <c r="M597" s="64" t="str">
        <f>IF(eBooks!O597=0,"",eBooks!O597)</f>
        <v/>
      </c>
    </row>
    <row r="598" spans="1:13" x14ac:dyDescent="0.3">
      <c r="A598" s="48" t="str">
        <f>eBooks!A598</f>
        <v>Serial</v>
      </c>
      <c r="B598" s="64" t="str">
        <f>eBooks!B598</f>
        <v>A Research Annual</v>
      </c>
      <c r="C598" s="64" t="str">
        <f>IF(eBooks!C598=0,"",eBooks!C598)</f>
        <v>Research in the History of Economic Thought and Methodology</v>
      </c>
      <c r="D598" s="64" t="str">
        <f>eBooks!D598</f>
        <v xml:space="preserve">Volume 25 Part 1 </v>
      </c>
      <c r="E598" s="69">
        <v>39205</v>
      </c>
      <c r="F598" s="64" t="str">
        <f>eBooks!F598</f>
        <v>https://www.emerald.com/insight/publication/doi/10.1016/S0743-4154(2007)25_Part_1</v>
      </c>
      <c r="G598" s="64">
        <f>eBooks!G598</f>
        <v>9780762314225</v>
      </c>
      <c r="H598" s="64">
        <f>eBooks!H598</f>
        <v>9781849504911</v>
      </c>
      <c r="I598" s="64" t="str">
        <f>eBooks!I598</f>
        <v>Not Available</v>
      </c>
      <c r="J598" s="64" t="str">
        <f>eBooks!J598</f>
        <v>BME</v>
      </c>
      <c r="K598" s="64" t="str">
        <f>eBooks!K598</f>
        <v>Accounting, Finance &amp; Economics</v>
      </c>
      <c r="L598" s="64" t="str">
        <f>eBooks!N598</f>
        <v>Backlist</v>
      </c>
      <c r="M598" s="64" t="str">
        <f>IF(eBooks!O598=0,"",eBooks!O598)</f>
        <v/>
      </c>
    </row>
    <row r="599" spans="1:13" x14ac:dyDescent="0.3">
      <c r="A599" s="48" t="str">
        <f>eBooks!A599</f>
        <v>Serial</v>
      </c>
      <c r="B599" s="64" t="str">
        <f>eBooks!B599</f>
        <v>Research in Social Movements, Conflicts and Change</v>
      </c>
      <c r="C599" s="64" t="str">
        <f>IF(eBooks!C599=0,"",eBooks!C599)</f>
        <v>Research in Social Movements, Conflicts and Change</v>
      </c>
      <c r="D599" s="64" t="str">
        <f>eBooks!D599</f>
        <v xml:space="preserve">Volume 27 </v>
      </c>
      <c r="E599" s="69">
        <v>39210</v>
      </c>
      <c r="F599" s="64" t="str">
        <f>eBooks!F599</f>
        <v>https://www.emerald.com/insight/publication/doi/10.1016/S0163-786X(2007)27</v>
      </c>
      <c r="G599" s="64">
        <f>eBooks!G599</f>
        <v>9780762313181</v>
      </c>
      <c r="H599" s="64">
        <f>eBooks!H599</f>
        <v>9781849504188</v>
      </c>
      <c r="I599" s="64" t="str">
        <f>eBooks!I599</f>
        <v>Not Available</v>
      </c>
      <c r="J599" s="64" t="str">
        <f>eBooks!J599</f>
        <v>SS</v>
      </c>
      <c r="K599" s="64" t="str">
        <f>eBooks!K599</f>
        <v>Sociology</v>
      </c>
      <c r="L599" s="64" t="str">
        <f>eBooks!N599</f>
        <v>Backlist</v>
      </c>
      <c r="M599" s="64" t="str">
        <f>IF(eBooks!O599=0,"",eBooks!O599)</f>
        <v/>
      </c>
    </row>
    <row r="600" spans="1:13" x14ac:dyDescent="0.3">
      <c r="A600" s="48" t="str">
        <f>eBooks!A600</f>
        <v>Serial</v>
      </c>
      <c r="B600" s="64" t="str">
        <f>eBooks!B600</f>
        <v>Capitalisms Compared</v>
      </c>
      <c r="C600" s="64" t="str">
        <f>IF(eBooks!C600=0,"",eBooks!C600)</f>
        <v>Comparative Social Research</v>
      </c>
      <c r="D600" s="64" t="str">
        <f>eBooks!D600</f>
        <v xml:space="preserve">Volume 24 </v>
      </c>
      <c r="E600" s="69">
        <v>39213</v>
      </c>
      <c r="F600" s="64" t="str">
        <f>eBooks!F600</f>
        <v>https://www.emerald.com/insight/publication/doi/10.1016/S0195-6310(2007)24</v>
      </c>
      <c r="G600" s="64">
        <f>eBooks!G600</f>
        <v>9780762313136</v>
      </c>
      <c r="H600" s="64">
        <f>eBooks!H600</f>
        <v>9781849504140</v>
      </c>
      <c r="I600" s="64" t="str">
        <f>eBooks!I600</f>
        <v>Not Available</v>
      </c>
      <c r="J600" s="64" t="str">
        <f>eBooks!J600</f>
        <v>SS</v>
      </c>
      <c r="K600" s="64" t="str">
        <f>eBooks!K600</f>
        <v>Sociology</v>
      </c>
      <c r="L600" s="64" t="str">
        <f>eBooks!N600</f>
        <v>Backlist</v>
      </c>
      <c r="M600" s="64" t="str">
        <f>IF(eBooks!O600=0,"",eBooks!O600)</f>
        <v/>
      </c>
    </row>
    <row r="601" spans="1:13" x14ac:dyDescent="0.3">
      <c r="A601" s="48" t="str">
        <f>eBooks!A601</f>
        <v>Serial</v>
      </c>
      <c r="B601" s="64" t="str">
        <f>eBooks!B601</f>
        <v>Education for All</v>
      </c>
      <c r="C601" s="64" t="str">
        <f>IF(eBooks!C601=0,"",eBooks!C601)</f>
        <v>International Perspectives on Education and Society</v>
      </c>
      <c r="D601" s="64" t="str">
        <f>eBooks!D601</f>
        <v xml:space="preserve">Volume 8 </v>
      </c>
      <c r="E601" s="69">
        <v>39213</v>
      </c>
      <c r="F601" s="64" t="str">
        <f>eBooks!F601</f>
        <v>https://www.emerald.com/insight/publication/doi/10.1016/S1479-3679(2007)8</v>
      </c>
      <c r="G601" s="64">
        <f>eBooks!G601</f>
        <v>9780762314416</v>
      </c>
      <c r="H601" s="64">
        <f>eBooks!H601</f>
        <v>9781849505048</v>
      </c>
      <c r="I601" s="64" t="str">
        <f>eBooks!I601</f>
        <v>Not Available</v>
      </c>
      <c r="J601" s="64" t="str">
        <f>eBooks!J601</f>
        <v>SS</v>
      </c>
      <c r="K601" s="64" t="str">
        <f>eBooks!K601</f>
        <v>Education</v>
      </c>
      <c r="L601" s="64" t="str">
        <f>eBooks!N601</f>
        <v>Backlist</v>
      </c>
      <c r="M601" s="64" t="str">
        <f>IF(eBooks!O601=0,"",eBooks!O601)</f>
        <v/>
      </c>
    </row>
    <row r="602" spans="1:13" x14ac:dyDescent="0.3">
      <c r="A602" s="48" t="str">
        <f>eBooks!A602</f>
        <v>Serial</v>
      </c>
      <c r="B602" s="64" t="str">
        <f>eBooks!B602</f>
        <v>Topics in Analytical Political Economy</v>
      </c>
      <c r="C602" s="64" t="str">
        <f>IF(eBooks!C602=0,"",eBooks!C602)</f>
        <v>International Symposia in Economic Theory and Econometrics</v>
      </c>
      <c r="D602" s="64" t="str">
        <f>eBooks!D602</f>
        <v xml:space="preserve">Volume 17 </v>
      </c>
      <c r="E602" s="69">
        <v>39227</v>
      </c>
      <c r="F602" s="64" t="str">
        <f>eBooks!F602</f>
        <v>https://www.emerald.com/insight/publication/doi/10.1016/S1571-0386(2007)17</v>
      </c>
      <c r="G602" s="64">
        <f>eBooks!G602</f>
        <v>9780444531377</v>
      </c>
      <c r="H602" s="64">
        <f>eBooks!H602</f>
        <v>9781849508094</v>
      </c>
      <c r="I602" s="64" t="str">
        <f>eBooks!I602</f>
        <v>Not Available</v>
      </c>
      <c r="J602" s="64" t="str">
        <f>eBooks!J602</f>
        <v>BME</v>
      </c>
      <c r="K602" s="64" t="str">
        <f>eBooks!K602</f>
        <v>Accounting, Finance &amp; Economics</v>
      </c>
      <c r="L602" s="64" t="str">
        <f>eBooks!N602</f>
        <v>Backlist</v>
      </c>
      <c r="M602" s="64" t="str">
        <f>IF(eBooks!O602=0,"",eBooks!O602)</f>
        <v/>
      </c>
    </row>
    <row r="603" spans="1:13" x14ac:dyDescent="0.3">
      <c r="A603" s="48" t="str">
        <f>eBooks!A603</f>
        <v>Serial</v>
      </c>
      <c r="B603" s="64" t="str">
        <f>eBooks!B603</f>
        <v>Fighting Corruption in the Public Sector</v>
      </c>
      <c r="C603" s="64" t="str">
        <f>IF(eBooks!C603=0,"",eBooks!C603)</f>
        <v>Contributions to Economic Analysis</v>
      </c>
      <c r="D603" s="64" t="str">
        <f>eBooks!D603</f>
        <v xml:space="preserve">Volume 284 </v>
      </c>
      <c r="E603" s="69">
        <v>39233</v>
      </c>
      <c r="F603" s="64" t="str">
        <f>eBooks!F603</f>
        <v>https://www.emerald.com/insight/publication/doi/10.1108/S0573-8555(2007)284</v>
      </c>
      <c r="G603" s="64">
        <f>eBooks!G603</f>
        <v>9780444529749</v>
      </c>
      <c r="H603" s="64">
        <f>eBooks!H603</f>
        <v>9781849508575</v>
      </c>
      <c r="I603" s="64" t="str">
        <f>eBooks!I603</f>
        <v>Not Available</v>
      </c>
      <c r="J603" s="64" t="str">
        <f>eBooks!J603</f>
        <v>BME</v>
      </c>
      <c r="K603" s="64" t="str">
        <f>eBooks!K603</f>
        <v>Accounting, Finance &amp; Economics</v>
      </c>
      <c r="L603" s="64" t="str">
        <f>eBooks!N603</f>
        <v>Backlist</v>
      </c>
      <c r="M603" s="64" t="str">
        <f>IF(eBooks!O603=0,"",eBooks!O603)</f>
        <v/>
      </c>
    </row>
    <row r="604" spans="1:13" x14ac:dyDescent="0.3">
      <c r="A604" s="48" t="str">
        <f>eBooks!A604</f>
        <v>Standalone</v>
      </c>
      <c r="B604" s="64" t="str">
        <f>eBooks!B604</f>
        <v>Land Use and Transport: European Perspectives on Integrated Policies</v>
      </c>
      <c r="C604" s="64" t="str">
        <f>IF(eBooks!C604=0,"",eBooks!C604)</f>
        <v/>
      </c>
      <c r="D604" s="64" t="str">
        <f>eBooks!D604</f>
        <v>Book</v>
      </c>
      <c r="E604" s="69">
        <v>39233</v>
      </c>
      <c r="F604" s="64" t="str">
        <f>eBooks!F604</f>
        <v>https://www.emerald.com/insight/publication/doi/10.1108/9780080549910</v>
      </c>
      <c r="G604" s="64">
        <f>eBooks!G604</f>
        <v>9780080448916</v>
      </c>
      <c r="H604" s="64">
        <f>eBooks!H604</f>
        <v>9780080549910</v>
      </c>
      <c r="I604" s="64" t="str">
        <f>eBooks!I604</f>
        <v>Not Available</v>
      </c>
      <c r="J604" s="64" t="str">
        <f>eBooks!J604</f>
        <v>Transport</v>
      </c>
      <c r="K604" s="64" t="str">
        <f>eBooks!K604</f>
        <v>Transport</v>
      </c>
      <c r="L604" s="64" t="str">
        <f>eBooks!N604</f>
        <v>N/A</v>
      </c>
      <c r="M604" s="64" t="str">
        <f>IF(eBooks!O604=0,"",eBooks!O604)</f>
        <v/>
      </c>
    </row>
    <row r="605" spans="1:13" x14ac:dyDescent="0.3">
      <c r="A605" s="48" t="str">
        <f>eBooks!A605</f>
        <v>Serial</v>
      </c>
      <c r="B605" s="64" t="str">
        <f>eBooks!B605</f>
        <v>Cultural Differences between the Military and Parent Society in Democratic Countries</v>
      </c>
      <c r="C605" s="64" t="str">
        <f>IF(eBooks!C605=0,"",eBooks!C605)</f>
        <v>Contributions to Conflict Management, Peace Economics and Development</v>
      </c>
      <c r="D605" s="64" t="str">
        <f>eBooks!D605</f>
        <v xml:space="preserve">Volume 4 </v>
      </c>
      <c r="E605" s="69">
        <v>39234</v>
      </c>
      <c r="F605" s="64" t="str">
        <f>eBooks!F605</f>
        <v>https://www.emerald.com/insight/publication/doi/10.1016/S1572-8323(2007)4</v>
      </c>
      <c r="G605" s="64">
        <f>eBooks!G605</f>
        <v>9780444530240</v>
      </c>
      <c r="H605" s="64">
        <f>eBooks!H605</f>
        <v>9781849500142</v>
      </c>
      <c r="I605" s="64" t="str">
        <f>eBooks!I605</f>
        <v>Not Available</v>
      </c>
      <c r="J605" s="64" t="str">
        <f>eBooks!J605</f>
        <v>BME</v>
      </c>
      <c r="K605" s="64" t="str">
        <f>eBooks!K605</f>
        <v>Public Policy &amp; Environmental Management</v>
      </c>
      <c r="L605" s="64" t="str">
        <f>eBooks!N605</f>
        <v>Backlist</v>
      </c>
      <c r="M605" s="64" t="str">
        <f>IF(eBooks!O605=0,"",eBooks!O605)</f>
        <v/>
      </c>
    </row>
    <row r="606" spans="1:13" x14ac:dyDescent="0.3">
      <c r="A606" s="48" t="str">
        <f>eBooks!A606</f>
        <v>Serial</v>
      </c>
      <c r="B606" s="64" t="str">
        <f>eBooks!B606</f>
        <v>Equity</v>
      </c>
      <c r="C606" s="64" t="str">
        <f>IF(eBooks!C606=0,"",eBooks!C606)</f>
        <v>Research on Economic Inequality</v>
      </c>
      <c r="D606" s="64" t="str">
        <f>eBooks!D606</f>
        <v xml:space="preserve">Volume 15 </v>
      </c>
      <c r="E606" s="69">
        <v>39234</v>
      </c>
      <c r="F606" s="64" t="str">
        <f>eBooks!F606</f>
        <v>https://www.emerald.com/insight/publication/doi/10.1016/S1049-2585(2007)15</v>
      </c>
      <c r="G606" s="64">
        <f>eBooks!G606</f>
        <v>9780762314508</v>
      </c>
      <c r="H606" s="64">
        <f>eBooks!H606</f>
        <v>9781849505086</v>
      </c>
      <c r="I606" s="64" t="str">
        <f>eBooks!I606</f>
        <v>Not Available</v>
      </c>
      <c r="J606" s="64" t="str">
        <f>eBooks!J606</f>
        <v>BME</v>
      </c>
      <c r="K606" s="64" t="str">
        <f>eBooks!K606</f>
        <v>Accounting, Finance &amp; Economics</v>
      </c>
      <c r="L606" s="64" t="str">
        <f>eBooks!N606</f>
        <v>Backlist</v>
      </c>
      <c r="M606" s="64" t="str">
        <f>IF(eBooks!O606=0,"",eBooks!O606)</f>
        <v/>
      </c>
    </row>
    <row r="607" spans="1:13" x14ac:dyDescent="0.3">
      <c r="A607" s="48" t="str">
        <f>eBooks!A607</f>
        <v>Serial</v>
      </c>
      <c r="B607" s="64" t="str">
        <f>eBooks!B607</f>
        <v>Transitions in Latin America and in Poland and Syria</v>
      </c>
      <c r="C607" s="64" t="str">
        <f>IF(eBooks!C607=0,"",eBooks!C607)</f>
        <v>Research in Political Economy</v>
      </c>
      <c r="D607" s="64" t="str">
        <f>eBooks!D607</f>
        <v xml:space="preserve">Volume 24 </v>
      </c>
      <c r="E607" s="69">
        <v>39234</v>
      </c>
      <c r="F607" s="64" t="str">
        <f>eBooks!F607</f>
        <v>https://www.emerald.com/insight/publication/doi/10.1016/S0161-7230(2007)24</v>
      </c>
      <c r="G607" s="64">
        <f>eBooks!G607</f>
        <v>9780762313839</v>
      </c>
      <c r="H607" s="64">
        <f>eBooks!H607</f>
        <v>9781849504690</v>
      </c>
      <c r="I607" s="64" t="str">
        <f>eBooks!I607</f>
        <v>Not Available</v>
      </c>
      <c r="J607" s="64" t="str">
        <f>eBooks!J607</f>
        <v>BME</v>
      </c>
      <c r="K607" s="64" t="str">
        <f>eBooks!K607</f>
        <v>Public Policy &amp; Environmental Management</v>
      </c>
      <c r="L607" s="64" t="str">
        <f>eBooks!N607</f>
        <v>Backlist</v>
      </c>
      <c r="M607" s="64" t="str">
        <f>IF(eBooks!O607=0,"",eBooks!O607)</f>
        <v/>
      </c>
    </row>
    <row r="608" spans="1:13" x14ac:dyDescent="0.3">
      <c r="A608" s="48" t="str">
        <f>eBooks!A608</f>
        <v>Serial</v>
      </c>
      <c r="B608" s="64" t="str">
        <f>eBooks!B608</f>
        <v>Workplace Temporalities</v>
      </c>
      <c r="C608" s="64" t="str">
        <f>IF(eBooks!C608=0,"",eBooks!C608)</f>
        <v>Research in the Sociology of Work</v>
      </c>
      <c r="D608" s="64" t="str">
        <f>eBooks!D608</f>
        <v xml:space="preserve">Volume 17 </v>
      </c>
      <c r="E608" s="69">
        <v>39234</v>
      </c>
      <c r="F608" s="64" t="str">
        <f>eBooks!F608</f>
        <v>https://www.emerald.com/insight/publication/doi/10.1016/S0277-2833(2007)17</v>
      </c>
      <c r="G608" s="64">
        <f>eBooks!G608</f>
        <v>9780762312689</v>
      </c>
      <c r="H608" s="64">
        <f>eBooks!H608</f>
        <v>9781849503846</v>
      </c>
      <c r="I608" s="64" t="str">
        <f>eBooks!I608</f>
        <v>Not Available</v>
      </c>
      <c r="J608" s="64" t="str">
        <f>eBooks!J608</f>
        <v>SS</v>
      </c>
      <c r="K608" s="64" t="str">
        <f>eBooks!K608</f>
        <v>Sociology</v>
      </c>
      <c r="L608" s="64" t="str">
        <f>eBooks!N608</f>
        <v>Backlist</v>
      </c>
      <c r="M608" s="64" t="str">
        <f>IF(eBooks!O608=0,"",eBooks!O608)</f>
        <v/>
      </c>
    </row>
    <row r="609" spans="1:13" x14ac:dyDescent="0.3">
      <c r="A609" s="48" t="str">
        <f>eBooks!A609</f>
        <v>Serial</v>
      </c>
      <c r="B609" s="64" t="str">
        <f>eBooks!B609</f>
        <v>International Perspectives</v>
      </c>
      <c r="C609" s="64" t="str">
        <f>IF(eBooks!C609=0,"",eBooks!C609)</f>
        <v>Advances in Learning and Behavioral Disabilities</v>
      </c>
      <c r="D609" s="64" t="str">
        <f>eBooks!D609</f>
        <v xml:space="preserve">Volume 20 </v>
      </c>
      <c r="E609" s="69">
        <v>39237</v>
      </c>
      <c r="F609" s="64" t="str">
        <f>eBooks!F609</f>
        <v>https://www.emerald.com/insight/publication/doi/10.1016/S0735-004X(2007)20</v>
      </c>
      <c r="G609" s="64">
        <f>eBooks!G609</f>
        <v>9780762314409</v>
      </c>
      <c r="H609" s="64">
        <f>eBooks!H609</f>
        <v>9781849505031</v>
      </c>
      <c r="I609" s="64" t="str">
        <f>eBooks!I609</f>
        <v>Not Available</v>
      </c>
      <c r="J609" s="64" t="str">
        <f>eBooks!J609</f>
        <v>SS</v>
      </c>
      <c r="K609" s="64" t="str">
        <f>eBooks!K609</f>
        <v>Education</v>
      </c>
      <c r="L609" s="64" t="str">
        <f>eBooks!N609</f>
        <v>Backlist</v>
      </c>
      <c r="M609" s="64" t="str">
        <f>IF(eBooks!O609=0,"",eBooks!O609)</f>
        <v/>
      </c>
    </row>
    <row r="610" spans="1:13" x14ac:dyDescent="0.3">
      <c r="A610" s="48" t="str">
        <f>eBooks!A610</f>
        <v>Serial</v>
      </c>
      <c r="B610" s="64" t="str">
        <f>eBooks!B610</f>
        <v>Advances in Library Administration and Organization</v>
      </c>
      <c r="C610" s="64" t="str">
        <f>IF(eBooks!C610=0,"",eBooks!C610)</f>
        <v>Advances in Library Administration and Organization</v>
      </c>
      <c r="D610" s="64" t="str">
        <f>eBooks!D610</f>
        <v xml:space="preserve">Volume 25 </v>
      </c>
      <c r="E610" s="69">
        <v>39240</v>
      </c>
      <c r="F610" s="64" t="str">
        <f>eBooks!F610</f>
        <v>https://www.emerald.com/insight/publication/doi/10.1016/S0732-0671(2007)25</v>
      </c>
      <c r="G610" s="64">
        <f>eBooks!G610</f>
        <v>9780762314119</v>
      </c>
      <c r="H610" s="64">
        <f>eBooks!H610</f>
        <v>9781849504843</v>
      </c>
      <c r="I610" s="64" t="str">
        <f>eBooks!I610</f>
        <v>Not Available</v>
      </c>
      <c r="J610" s="64" t="str">
        <f>eBooks!J610</f>
        <v>BME</v>
      </c>
      <c r="K610" s="64" t="str">
        <f>eBooks!K610</f>
        <v>Library Studies</v>
      </c>
      <c r="L610" s="64" t="str">
        <f>eBooks!N610</f>
        <v>Backlist</v>
      </c>
      <c r="M610" s="64" t="str">
        <f>IF(eBooks!O610=0,"",eBooks!O610)</f>
        <v/>
      </c>
    </row>
    <row r="611" spans="1:13" x14ac:dyDescent="0.3">
      <c r="A611" s="48" t="str">
        <f>eBooks!A611</f>
        <v>Serial</v>
      </c>
      <c r="B611" s="64" t="str">
        <f>eBooks!B611</f>
        <v>Consumer Culture Theory</v>
      </c>
      <c r="C611" s="64" t="str">
        <f>IF(eBooks!C611=0,"",eBooks!C611)</f>
        <v>Research in Consumer Behavior</v>
      </c>
      <c r="D611" s="64" t="str">
        <f>eBooks!D611</f>
        <v xml:space="preserve">Volume 11 </v>
      </c>
      <c r="E611" s="69">
        <v>39244</v>
      </c>
      <c r="F611" s="64" t="str">
        <f>eBooks!F611</f>
        <v>https://www.emerald.com/insight/publication/doi/10.1016/S0885-2111(2007)11</v>
      </c>
      <c r="G611" s="64">
        <f>eBooks!G611</f>
        <v>9780762314461</v>
      </c>
      <c r="H611" s="64">
        <f>eBooks!H611</f>
        <v>9781848559844</v>
      </c>
      <c r="I611" s="64" t="str">
        <f>eBooks!I611</f>
        <v>Not Available</v>
      </c>
      <c r="J611" s="64" t="str">
        <f>eBooks!J611</f>
        <v>BME</v>
      </c>
      <c r="K611" s="64" t="str">
        <f>eBooks!K611</f>
        <v>Marketing</v>
      </c>
      <c r="L611" s="64" t="str">
        <f>eBooks!N611</f>
        <v>Backlist</v>
      </c>
      <c r="M611" s="64" t="str">
        <f>IF(eBooks!O611=0,"",eBooks!O611)</f>
        <v/>
      </c>
    </row>
    <row r="612" spans="1:13" x14ac:dyDescent="0.3">
      <c r="A612" s="48" t="str">
        <f>eBooks!A612</f>
        <v>Serial</v>
      </c>
      <c r="B612" s="64" t="str">
        <f>eBooks!B612</f>
        <v>MultiLevel Issues in Organizations and Time</v>
      </c>
      <c r="C612" s="64" t="str">
        <f>IF(eBooks!C612=0,"",eBooks!C612)</f>
        <v>Research in Multi Level Issues</v>
      </c>
      <c r="D612" s="64" t="str">
        <f>eBooks!D612</f>
        <v xml:space="preserve">Volume 6 </v>
      </c>
      <c r="E612" s="69">
        <v>39244</v>
      </c>
      <c r="F612" s="64" t="str">
        <f>eBooks!F612</f>
        <v>https://www.emerald.com/insight/publication/doi/10.1016/S1475-9144(2007)6</v>
      </c>
      <c r="G612" s="64">
        <f>eBooks!G612</f>
        <v>9780762314348</v>
      </c>
      <c r="H612" s="64">
        <f>eBooks!H612</f>
        <v>9781849504997</v>
      </c>
      <c r="I612" s="64" t="str">
        <f>eBooks!I612</f>
        <v>Not Available</v>
      </c>
      <c r="J612" s="64" t="str">
        <f>eBooks!J612</f>
        <v>BME</v>
      </c>
      <c r="K612" s="64" t="str">
        <f>eBooks!K612</f>
        <v>HR, Learning &amp; Organization Studies</v>
      </c>
      <c r="L612" s="64" t="str">
        <f>eBooks!N612</f>
        <v>Backlist</v>
      </c>
      <c r="M612" s="64" t="str">
        <f>IF(eBooks!O612=0,"",eBooks!O612)</f>
        <v/>
      </c>
    </row>
    <row r="613" spans="1:13" x14ac:dyDescent="0.3">
      <c r="A613" s="48" t="str">
        <f>eBooks!A613</f>
        <v>Standalone</v>
      </c>
      <c r="B613" s="64" t="str">
        <f>eBooks!B613</f>
        <v>Building Blocks for Sustainable Transport: Obstacles, Trends, Solutions</v>
      </c>
      <c r="C613" s="64" t="str">
        <f>IF(eBooks!C613=0,"",eBooks!C613)</f>
        <v/>
      </c>
      <c r="D613" s="64" t="str">
        <f>eBooks!D613</f>
        <v>Book</v>
      </c>
      <c r="E613" s="69">
        <v>39248</v>
      </c>
      <c r="F613" s="64" t="str">
        <f>eBooks!F613</f>
        <v>https://www.emerald.com/insight/publication/doi/10.1108/9780857245168</v>
      </c>
      <c r="G613" s="64">
        <f>eBooks!G613</f>
        <v>9780080447094</v>
      </c>
      <c r="H613" s="64">
        <f>eBooks!H613</f>
        <v>9780857245168</v>
      </c>
      <c r="I613" s="64" t="str">
        <f>eBooks!I613</f>
        <v>Not Available</v>
      </c>
      <c r="J613" s="64" t="str">
        <f>eBooks!J613</f>
        <v>Transport</v>
      </c>
      <c r="K613" s="64" t="str">
        <f>eBooks!K613</f>
        <v>Transport</v>
      </c>
      <c r="L613" s="64" t="str">
        <f>eBooks!N613</f>
        <v>N/A</v>
      </c>
      <c r="M613" s="64" t="str">
        <f>IF(eBooks!O613=0,"",eBooks!O613)</f>
        <v/>
      </c>
    </row>
    <row r="614" spans="1:13" x14ac:dyDescent="0.3">
      <c r="A614" s="48" t="str">
        <f>eBooks!A614</f>
        <v>Serial</v>
      </c>
      <c r="B614" s="64" t="str">
        <f>eBooks!B614</f>
        <v>Regional Aspects of Multinationality and Performance</v>
      </c>
      <c r="C614" s="64" t="str">
        <f>IF(eBooks!C614=0,"",eBooks!C614)</f>
        <v>Research in Global Strategic Management</v>
      </c>
      <c r="D614" s="64" t="str">
        <f>eBooks!D614</f>
        <v xml:space="preserve">Volume 13 </v>
      </c>
      <c r="E614" s="69">
        <v>39255</v>
      </c>
      <c r="F614" s="64" t="str">
        <f>eBooks!F614</f>
        <v>https://www.emerald.com/insight/publication/doi/10.1016/S1064-4857(2007)13</v>
      </c>
      <c r="G614" s="64">
        <f>eBooks!G614</f>
        <v>9780762313952</v>
      </c>
      <c r="H614" s="64">
        <f>eBooks!H614</f>
        <v>9781849504768</v>
      </c>
      <c r="I614" s="64" t="str">
        <f>eBooks!I614</f>
        <v>Not Available</v>
      </c>
      <c r="J614" s="64" t="str">
        <f>eBooks!J614</f>
        <v>BME</v>
      </c>
      <c r="K614" s="64" t="str">
        <f>eBooks!K614</f>
        <v>Business, Management &amp; Strategy</v>
      </c>
      <c r="L614" s="64" t="str">
        <f>eBooks!N614</f>
        <v>Backlist</v>
      </c>
      <c r="M614" s="64" t="str">
        <f>IF(eBooks!O614=0,"",eBooks!O614)</f>
        <v/>
      </c>
    </row>
    <row r="615" spans="1:13" x14ac:dyDescent="0.3">
      <c r="A615" s="48" t="str">
        <f>eBooks!A615</f>
        <v>Serial</v>
      </c>
      <c r="B615" s="64" t="str">
        <f>eBooks!B615</f>
        <v>Being There Even When You Are Not</v>
      </c>
      <c r="C615" s="64" t="str">
        <f>IF(eBooks!C615=0,"",eBooks!C615)</f>
        <v>Monographs in Leadership and Management</v>
      </c>
      <c r="D615" s="64" t="str">
        <f>eBooks!D615</f>
        <v xml:space="preserve">Volume 4 </v>
      </c>
      <c r="E615" s="69">
        <v>39259</v>
      </c>
      <c r="F615" s="64" t="str">
        <f>eBooks!F615</f>
        <v>https://www.emerald.com/insight/publication/doi/10.1016/S1479-3571(2007)4</v>
      </c>
      <c r="G615" s="64">
        <f>eBooks!G615</f>
        <v>9780762313327</v>
      </c>
      <c r="H615" s="64">
        <f>eBooks!H615</f>
        <v>9786611049089</v>
      </c>
      <c r="I615" s="64" t="str">
        <f>eBooks!I615</f>
        <v>Not Available</v>
      </c>
      <c r="J615" s="64" t="str">
        <f>eBooks!J615</f>
        <v>BME</v>
      </c>
      <c r="K615" s="64" t="str">
        <f>eBooks!K615</f>
        <v>Business, Management &amp; Strategy</v>
      </c>
      <c r="L615" s="64" t="str">
        <f>eBooks!N615</f>
        <v>Backlist</v>
      </c>
      <c r="M615" s="64" t="str">
        <f>IF(eBooks!O615=0,"",eBooks!O615)</f>
        <v/>
      </c>
    </row>
    <row r="616" spans="1:13" x14ac:dyDescent="0.3">
      <c r="A616" s="48" t="str">
        <f>eBooks!A616</f>
        <v>Serial</v>
      </c>
      <c r="B616" s="64" t="str">
        <f>eBooks!B616</f>
        <v>Social Psychology of Gender</v>
      </c>
      <c r="C616" s="64" t="str">
        <f>IF(eBooks!C616=0,"",eBooks!C616)</f>
        <v>Advances in Group Processes</v>
      </c>
      <c r="D616" s="64" t="str">
        <f>eBooks!D616</f>
        <v xml:space="preserve">Volume 24 </v>
      </c>
      <c r="E616" s="69">
        <v>39259</v>
      </c>
      <c r="F616" s="64" t="str">
        <f>eBooks!F616</f>
        <v>https://www.emerald.com/insight/publication/doi/10.1016/S0882-6145(2007)24</v>
      </c>
      <c r="G616" s="64">
        <f>eBooks!G616</f>
        <v>9780762314300</v>
      </c>
      <c r="H616" s="64">
        <f>eBooks!H616</f>
        <v>9781849504966</v>
      </c>
      <c r="I616" s="64" t="str">
        <f>eBooks!I616</f>
        <v>Not Available</v>
      </c>
      <c r="J616" s="64" t="str">
        <f>eBooks!J616</f>
        <v>BME</v>
      </c>
      <c r="K616" s="64" t="str">
        <f>eBooks!K616</f>
        <v>HR, Learning &amp; Organization Studies</v>
      </c>
      <c r="L616" s="64" t="str">
        <f>eBooks!N616</f>
        <v>Backlist</v>
      </c>
      <c r="M616" s="64" t="str">
        <f>IF(eBooks!O616=0,"",eBooks!O616)</f>
        <v/>
      </c>
    </row>
    <row r="617" spans="1:13" x14ac:dyDescent="0.3">
      <c r="A617" s="48" t="str">
        <f>eBooks!A617</f>
        <v>Serial</v>
      </c>
      <c r="B617" s="64" t="str">
        <f>eBooks!B617</f>
        <v>Product and Market Development for Subsistence Marketplaces</v>
      </c>
      <c r="C617" s="64" t="str">
        <f>IF(eBooks!C617=0,"",eBooks!C617)</f>
        <v>Advances in International Management</v>
      </c>
      <c r="D617" s="64" t="str">
        <f>eBooks!D617</f>
        <v xml:space="preserve">Volume 20 </v>
      </c>
      <c r="E617" s="69">
        <v>39262</v>
      </c>
      <c r="F617" s="64" t="str">
        <f>eBooks!F617</f>
        <v>https://www.emerald.com/insight/publication/doi/10.1016/S1571-5027(2007)20</v>
      </c>
      <c r="G617" s="64">
        <f>eBooks!G617</f>
        <v>9780762313969</v>
      </c>
      <c r="H617" s="64">
        <f>eBooks!H617</f>
        <v>9781849504775</v>
      </c>
      <c r="I617" s="64" t="str">
        <f>eBooks!I617</f>
        <v>Not Available</v>
      </c>
      <c r="J617" s="64" t="str">
        <f>eBooks!J617</f>
        <v>BME</v>
      </c>
      <c r="K617" s="64" t="str">
        <f>eBooks!K617</f>
        <v>Business, Management &amp; Strategy</v>
      </c>
      <c r="L617" s="64" t="str">
        <f>eBooks!N617</f>
        <v>Backlist</v>
      </c>
      <c r="M617" s="64" t="str">
        <f>IF(eBooks!O617=0,"",eBooks!O617)</f>
        <v/>
      </c>
    </row>
    <row r="618" spans="1:13" x14ac:dyDescent="0.3">
      <c r="A618" s="48" t="str">
        <f>eBooks!A618</f>
        <v>Serial</v>
      </c>
      <c r="B618" s="64" t="str">
        <f>eBooks!B618</f>
        <v>The Cyclic Nature of Innovation: Connecting Hard Sciences with Soft Values</v>
      </c>
      <c r="C618" s="64" t="str">
        <f>IF(eBooks!C618=0,"",eBooks!C618)</f>
        <v>Advances in the Study of Entrepreneurship, Innovation &amp; Economic Growth</v>
      </c>
      <c r="D618" s="64" t="str">
        <f>eBooks!D618</f>
        <v xml:space="preserve">Volume 17 </v>
      </c>
      <c r="E618" s="69">
        <v>39262</v>
      </c>
      <c r="F618" s="64" t="str">
        <f>eBooks!F618</f>
        <v>https://www.emerald.com/insight/publication/doi/10.1016/S1048-4736(2007)17</v>
      </c>
      <c r="G618" s="64">
        <f>eBooks!G618</f>
        <v>9780762313365</v>
      </c>
      <c r="H618" s="64">
        <f>eBooks!H618</f>
        <v>9781849504331</v>
      </c>
      <c r="I618" s="64" t="str">
        <f>eBooks!I618</f>
        <v>Not Available</v>
      </c>
      <c r="J618" s="64" t="str">
        <f>eBooks!J618</f>
        <v>BME</v>
      </c>
      <c r="K618" s="64" t="str">
        <f>eBooks!K618</f>
        <v>Business, Management &amp; Strategy</v>
      </c>
      <c r="L618" s="64" t="str">
        <f>eBooks!N618</f>
        <v>Backlist</v>
      </c>
      <c r="M618" s="64" t="str">
        <f>IF(eBooks!O618=0,"",eBooks!O618)</f>
        <v/>
      </c>
    </row>
    <row r="619" spans="1:13" x14ac:dyDescent="0.3">
      <c r="A619" s="48" t="str">
        <f>eBooks!A619</f>
        <v>Serial</v>
      </c>
      <c r="B619" s="64" t="str">
        <f>eBooks!B619</f>
        <v>Dilemmas of Engagement: Evaluation and the New Public Management</v>
      </c>
      <c r="C619" s="64" t="str">
        <f>IF(eBooks!C619=0,"",eBooks!C619)</f>
        <v>Advances in Program Evaluation</v>
      </c>
      <c r="D619" s="64" t="str">
        <f>eBooks!D619</f>
        <v xml:space="preserve">Volume 10 </v>
      </c>
      <c r="E619" s="69">
        <v>39264</v>
      </c>
      <c r="F619" s="64" t="str">
        <f>eBooks!F619</f>
        <v>https://www.emerald.com/insight/publication/doi/10.1016/S1474-7863(2007)10</v>
      </c>
      <c r="G619" s="64">
        <f>eBooks!G619</f>
        <v>9780762313426</v>
      </c>
      <c r="H619" s="64">
        <f>eBooks!H619</f>
        <v>9781849504393</v>
      </c>
      <c r="I619" s="64" t="str">
        <f>eBooks!I619</f>
        <v>Not Available</v>
      </c>
      <c r="J619" s="64" t="str">
        <f>eBooks!J619</f>
        <v>SS</v>
      </c>
      <c r="K619" s="64" t="str">
        <f>eBooks!K619</f>
        <v>Education</v>
      </c>
      <c r="L619" s="64" t="str">
        <f>eBooks!N619</f>
        <v>Backlist</v>
      </c>
      <c r="M619" s="64" t="str">
        <f>IF(eBooks!O619=0,"",eBooks!O619)</f>
        <v/>
      </c>
    </row>
    <row r="620" spans="1:13" x14ac:dyDescent="0.3">
      <c r="A620" s="48" t="str">
        <f>eBooks!A620</f>
        <v>Serial</v>
      </c>
      <c r="B620" s="64" t="str">
        <f>eBooks!B620</f>
        <v>Functionality, Intentionality and Morality</v>
      </c>
      <c r="C620" s="64" t="str">
        <f>IF(eBooks!C620=0,"",eBooks!C620)</f>
        <v>Research on Emotion in Organizations</v>
      </c>
      <c r="D620" s="64" t="str">
        <f>eBooks!D620</f>
        <v xml:space="preserve">Volume 3 </v>
      </c>
      <c r="E620" s="69">
        <v>39264</v>
      </c>
      <c r="F620" s="64" t="str">
        <f>eBooks!F620</f>
        <v>https://www.emerald.com/insight/publication/doi/10.1016/S1746-9791(2007)3</v>
      </c>
      <c r="G620" s="64">
        <f>eBooks!G620</f>
        <v>9780762314140</v>
      </c>
      <c r="H620" s="64">
        <f>eBooks!H620</f>
        <v>9781849504874</v>
      </c>
      <c r="I620" s="64" t="str">
        <f>eBooks!I620</f>
        <v>Not Available</v>
      </c>
      <c r="J620" s="64" t="str">
        <f>eBooks!J620</f>
        <v>BME</v>
      </c>
      <c r="K620" s="64" t="str">
        <f>eBooks!K620</f>
        <v>HR, Learning &amp; Organization Studies</v>
      </c>
      <c r="L620" s="64" t="str">
        <f>eBooks!N620</f>
        <v>Backlist</v>
      </c>
      <c r="M620" s="64" t="str">
        <f>IF(eBooks!O620=0,"",eBooks!O620)</f>
        <v/>
      </c>
    </row>
    <row r="621" spans="1:13" x14ac:dyDescent="0.3">
      <c r="A621" s="48" t="str">
        <f>eBooks!A621</f>
        <v>Serial</v>
      </c>
      <c r="B621" s="64" t="str">
        <f>eBooks!B621</f>
        <v>Sustainable Feminisms</v>
      </c>
      <c r="C621" s="64" t="str">
        <f>IF(eBooks!C621=0,"",eBooks!C621)</f>
        <v>Advances in Gender Research</v>
      </c>
      <c r="D621" s="64" t="str">
        <f>eBooks!D621</f>
        <v xml:space="preserve">Volume 11 </v>
      </c>
      <c r="E621" s="69">
        <v>39265</v>
      </c>
      <c r="F621" s="64" t="str">
        <f>eBooks!F621</f>
        <v>https://www.emerald.com/insight/publication/doi/10.1016/S1529-2126(2007)11</v>
      </c>
      <c r="G621" s="64">
        <f>eBooks!G621</f>
        <v>9780762314393</v>
      </c>
      <c r="H621" s="64">
        <f>eBooks!H621</f>
        <v>9781849505024</v>
      </c>
      <c r="I621" s="64" t="str">
        <f>eBooks!I621</f>
        <v>Not Available</v>
      </c>
      <c r="J621" s="64" t="str">
        <f>eBooks!J621</f>
        <v>SS</v>
      </c>
      <c r="K621" s="64" t="str">
        <f>eBooks!K621</f>
        <v>Sociology</v>
      </c>
      <c r="L621" s="64" t="str">
        <f>eBooks!N621</f>
        <v>Backlist</v>
      </c>
      <c r="M621" s="64" t="str">
        <f>IF(eBooks!O621=0,"",eBooks!O621)</f>
        <v/>
      </c>
    </row>
    <row r="622" spans="1:13" x14ac:dyDescent="0.3">
      <c r="A622" s="48" t="str">
        <f>eBooks!A622</f>
        <v>Serial</v>
      </c>
      <c r="B622" s="64" t="str">
        <f>eBooks!B622</f>
        <v>Real Options Theory</v>
      </c>
      <c r="C622" s="64" t="str">
        <f>IF(eBooks!C622=0,"",eBooks!C622)</f>
        <v>Advances in Strategic Management</v>
      </c>
      <c r="D622" s="64" t="str">
        <f>eBooks!D622</f>
        <v xml:space="preserve">Volume 24 </v>
      </c>
      <c r="E622" s="69">
        <v>39268</v>
      </c>
      <c r="F622" s="64" t="str">
        <f>eBooks!F622</f>
        <v>https://www.emerald.com/insight/publication/doi/10.1016/S0742-3322(2007)24</v>
      </c>
      <c r="G622" s="64">
        <f>eBooks!G622</f>
        <v>9780762314270</v>
      </c>
      <c r="H622" s="64">
        <f>eBooks!H622</f>
        <v>9781849504942</v>
      </c>
      <c r="I622" s="64" t="str">
        <f>eBooks!I622</f>
        <v>Not Available</v>
      </c>
      <c r="J622" s="64" t="str">
        <f>eBooks!J622</f>
        <v>BME</v>
      </c>
      <c r="K622" s="64" t="str">
        <f>eBooks!K622</f>
        <v>Business, Management &amp; Strategy</v>
      </c>
      <c r="L622" s="64" t="str">
        <f>eBooks!N622</f>
        <v>Backlist</v>
      </c>
      <c r="M622" s="64" t="str">
        <f>IF(eBooks!O622=0,"",eBooks!O622)</f>
        <v/>
      </c>
    </row>
    <row r="623" spans="1:13" x14ac:dyDescent="0.3">
      <c r="A623" s="48" t="str">
        <f>eBooks!A623</f>
        <v>Serial</v>
      </c>
      <c r="B623" s="64" t="str">
        <f>eBooks!B623</f>
        <v>Globalization: Perspectives from Central and Eastern Europe</v>
      </c>
      <c r="C623" s="64" t="str">
        <f>IF(eBooks!C623=0,"",eBooks!C623)</f>
        <v>Contemporary Studies in Economic and Financial Analysis</v>
      </c>
      <c r="D623" s="64" t="str">
        <f>eBooks!D623</f>
        <v xml:space="preserve">Volume 89 </v>
      </c>
      <c r="E623" s="69">
        <v>39280</v>
      </c>
      <c r="F623" s="64" t="str">
        <f>eBooks!F623</f>
        <v>https://www.emerald.com/insight/publication/doi/10.1016/S1569-3759(2007)89</v>
      </c>
      <c r="G623" s="64">
        <f>eBooks!G623</f>
        <v>9780762314577</v>
      </c>
      <c r="H623" s="64">
        <f>eBooks!H623</f>
        <v>9781849505109</v>
      </c>
      <c r="I623" s="64" t="str">
        <f>eBooks!I623</f>
        <v>Not Available</v>
      </c>
      <c r="J623" s="64" t="str">
        <f>eBooks!J623</f>
        <v>BME</v>
      </c>
      <c r="K623" s="64" t="str">
        <f>eBooks!K623</f>
        <v>Accounting, Finance &amp; Economics</v>
      </c>
      <c r="L623" s="64" t="str">
        <f>eBooks!N623</f>
        <v>Backlist</v>
      </c>
      <c r="M623" s="64" t="str">
        <f>IF(eBooks!O623=0,"",eBooks!O623)</f>
        <v/>
      </c>
    </row>
    <row r="624" spans="1:13" x14ac:dyDescent="0.3">
      <c r="A624" s="48" t="str">
        <f>eBooks!A624</f>
        <v>Serial</v>
      </c>
      <c r="B624" s="64" t="str">
        <f>eBooks!B624</f>
        <v>Research in Personnel and Human Resources Management</v>
      </c>
      <c r="C624" s="64" t="str">
        <f>IF(eBooks!C624=0,"",eBooks!C624)</f>
        <v>Research in Personnel and Human Resources Management</v>
      </c>
      <c r="D624" s="64" t="str">
        <f>eBooks!D624</f>
        <v xml:space="preserve">Volume 26 </v>
      </c>
      <c r="E624" s="69">
        <v>39280</v>
      </c>
      <c r="F624" s="64" t="str">
        <f>eBooks!F624</f>
        <v>https://www.emerald.com/insight/publication/doi/10.1016/S0742-7301(2007)26</v>
      </c>
      <c r="G624" s="64">
        <f>eBooks!G624</f>
        <v>9780762314324</v>
      </c>
      <c r="H624" s="64">
        <f>eBooks!H624</f>
        <v>9781849504973</v>
      </c>
      <c r="I624" s="64" t="str">
        <f>eBooks!I624</f>
        <v>Not Available</v>
      </c>
      <c r="J624" s="64" t="str">
        <f>eBooks!J624</f>
        <v>BME</v>
      </c>
      <c r="K624" s="64" t="str">
        <f>eBooks!K624</f>
        <v>HR, Learning &amp; Organization Studies</v>
      </c>
      <c r="L624" s="64" t="str">
        <f>eBooks!N624</f>
        <v>Backlist</v>
      </c>
      <c r="M624" s="64" t="str">
        <f>IF(eBooks!O624=0,"",eBooks!O624)</f>
        <v/>
      </c>
    </row>
    <row r="625" spans="1:13" x14ac:dyDescent="0.3">
      <c r="A625" s="48" t="str">
        <f>eBooks!A625</f>
        <v>Serial</v>
      </c>
      <c r="B625" s="64" t="str">
        <f>eBooks!B625</f>
        <v>Ecological Economics of Sustainable Watershed Management</v>
      </c>
      <c r="C625" s="64" t="str">
        <f>IF(eBooks!C625=0,"",eBooks!C625)</f>
        <v>Advances in the Economics of Environmental Resources</v>
      </c>
      <c r="D625" s="64" t="str">
        <f>eBooks!D625</f>
        <v xml:space="preserve">Volume 7 </v>
      </c>
      <c r="E625" s="69">
        <v>39281</v>
      </c>
      <c r="F625" s="64" t="str">
        <f>eBooks!F625</f>
        <v>https://www.emerald.com/insight/publication/doi/10.1016/S1569-3740(2007)7</v>
      </c>
      <c r="G625" s="64">
        <f>eBooks!G625</f>
        <v>9780762314485</v>
      </c>
      <c r="H625" s="64">
        <f>eBooks!H625</f>
        <v>9781849505079</v>
      </c>
      <c r="I625" s="64" t="str">
        <f>eBooks!I625</f>
        <v>Not Available</v>
      </c>
      <c r="J625" s="64" t="str">
        <f>eBooks!J625</f>
        <v>BME</v>
      </c>
      <c r="K625" s="64" t="str">
        <f>eBooks!K625</f>
        <v>Accounting, Finance &amp; Economics</v>
      </c>
      <c r="L625" s="64" t="str">
        <f>eBooks!N625</f>
        <v>Backlist</v>
      </c>
      <c r="M625" s="64" t="str">
        <f>IF(eBooks!O625=0,"",eBooks!O625)</f>
        <v/>
      </c>
    </row>
    <row r="626" spans="1:13" x14ac:dyDescent="0.3">
      <c r="A626" s="48" t="str">
        <f>eBooks!A626</f>
        <v>Standalone</v>
      </c>
      <c r="B626" s="64" t="str">
        <f>eBooks!B626</f>
        <v>Transport Economic Theory</v>
      </c>
      <c r="C626" s="64" t="str">
        <f>IF(eBooks!C626=0,"",eBooks!C626)</f>
        <v/>
      </c>
      <c r="D626" s="64" t="str">
        <f>eBooks!D626</f>
        <v>Book</v>
      </c>
      <c r="E626" s="69">
        <v>39281</v>
      </c>
      <c r="F626" s="64" t="str">
        <f>eBooks!F626</f>
        <v>https://www.emerald.com/insight/publication/doi/10.1108/9780080548999</v>
      </c>
      <c r="G626" s="64">
        <f>eBooks!G626</f>
        <v>9780080450285</v>
      </c>
      <c r="H626" s="64">
        <f>eBooks!H626</f>
        <v>9780080548999</v>
      </c>
      <c r="I626" s="64" t="str">
        <f>eBooks!I626</f>
        <v>Not Available</v>
      </c>
      <c r="J626" s="64" t="str">
        <f>eBooks!J626</f>
        <v>Transport</v>
      </c>
      <c r="K626" s="64" t="str">
        <f>eBooks!K626</f>
        <v>Transport</v>
      </c>
      <c r="L626" s="64" t="str">
        <f>eBooks!N626</f>
        <v>N/A</v>
      </c>
      <c r="M626" s="64" t="str">
        <f>IF(eBooks!O626=0,"",eBooks!O626)</f>
        <v/>
      </c>
    </row>
    <row r="627" spans="1:13" x14ac:dyDescent="0.3">
      <c r="A627" s="48" t="str">
        <f>eBooks!A627</f>
        <v>Serial</v>
      </c>
      <c r="B627" s="64" t="str">
        <f>eBooks!B627</f>
        <v>The Evolution of Consumption: Theories and Practices</v>
      </c>
      <c r="C627" s="64" t="str">
        <f>IF(eBooks!C627=0,"",eBooks!C627)</f>
        <v>Advances in Austrian Economics</v>
      </c>
      <c r="D627" s="64" t="str">
        <f>eBooks!D627</f>
        <v xml:space="preserve">Volume 10 </v>
      </c>
      <c r="E627" s="69">
        <v>39282</v>
      </c>
      <c r="F627" s="64" t="str">
        <f>eBooks!F627</f>
        <v>https://www.emerald.com/insight/publication/doi/10.1016/S1529-2134(2007)10</v>
      </c>
      <c r="G627" s="64">
        <f>eBooks!G627</f>
        <v>9780762314522</v>
      </c>
      <c r="H627" s="64">
        <f>eBooks!H627</f>
        <v>9781849505093</v>
      </c>
      <c r="I627" s="64" t="str">
        <f>eBooks!I627</f>
        <v>Not Available</v>
      </c>
      <c r="J627" s="64" t="str">
        <f>eBooks!J627</f>
        <v>BME</v>
      </c>
      <c r="K627" s="64" t="str">
        <f>eBooks!K627</f>
        <v>Accounting, Finance &amp; Economics</v>
      </c>
      <c r="L627" s="64" t="str">
        <f>eBooks!N627</f>
        <v>Backlist</v>
      </c>
      <c r="M627" s="64" t="str">
        <f>IF(eBooks!O627=0,"",eBooks!O627)</f>
        <v/>
      </c>
    </row>
    <row r="628" spans="1:13" x14ac:dyDescent="0.3">
      <c r="A628" s="48" t="str">
        <f>eBooks!A628</f>
        <v>Serial</v>
      </c>
      <c r="B628" s="64" t="str">
        <f>eBooks!B628</f>
        <v>Functional Structure Inference</v>
      </c>
      <c r="C628" s="64" t="str">
        <f>IF(eBooks!C628=0,"",eBooks!C628)</f>
        <v>International Symposia in Economic Theory and Econometrics</v>
      </c>
      <c r="D628" s="64" t="str">
        <f>eBooks!D628</f>
        <v xml:space="preserve">Volume 18 </v>
      </c>
      <c r="E628" s="69">
        <v>39286</v>
      </c>
      <c r="F628" s="64" t="str">
        <f>eBooks!F628</f>
        <v>https://www.emerald.com/insight/publication/doi/10.1016/S1571-0386(2007)18</v>
      </c>
      <c r="G628" s="64">
        <f>eBooks!G628</f>
        <v>9780444530615</v>
      </c>
      <c r="H628" s="64">
        <f>eBooks!H628</f>
        <v>9781849508131</v>
      </c>
      <c r="I628" s="64" t="str">
        <f>eBooks!I628</f>
        <v>Not Available</v>
      </c>
      <c r="J628" s="64" t="str">
        <f>eBooks!J628</f>
        <v>BME</v>
      </c>
      <c r="K628" s="64" t="str">
        <f>eBooks!K628</f>
        <v>Accounting, Finance &amp; Economics</v>
      </c>
      <c r="L628" s="64" t="str">
        <f>eBooks!N628</f>
        <v>Backlist</v>
      </c>
      <c r="M628" s="64" t="str">
        <f>IF(eBooks!O628=0,"",eBooks!O628)</f>
        <v/>
      </c>
    </row>
    <row r="629" spans="1:13" x14ac:dyDescent="0.3">
      <c r="A629" s="48" t="str">
        <f>eBooks!A629</f>
        <v>Serial</v>
      </c>
      <c r="B629" s="64" t="str">
        <f>eBooks!B629</f>
        <v>Advances in Mergers and Acquisitions</v>
      </c>
      <c r="C629" s="64" t="str">
        <f>IF(eBooks!C629=0,"",eBooks!C629)</f>
        <v>Advances in Mergers and Acquisitions</v>
      </c>
      <c r="D629" s="64" t="str">
        <f>eBooks!D629</f>
        <v xml:space="preserve">Volume 6 </v>
      </c>
      <c r="E629" s="69">
        <v>39289</v>
      </c>
      <c r="F629" s="64" t="str">
        <f>eBooks!F629</f>
        <v>https://www.emerald.com/insight/publication/doi/10.1016/S1479-361X(2007)6</v>
      </c>
      <c r="G629" s="64">
        <f>eBooks!G629</f>
        <v>9780762313815</v>
      </c>
      <c r="H629" s="64">
        <f>eBooks!H629</f>
        <v>9781849504676</v>
      </c>
      <c r="I629" s="64" t="str">
        <f>eBooks!I629</f>
        <v>Not Available</v>
      </c>
      <c r="J629" s="64" t="str">
        <f>eBooks!J629</f>
        <v>BME</v>
      </c>
      <c r="K629" s="64" t="str">
        <f>eBooks!K629</f>
        <v>Business, Management &amp; Strategy</v>
      </c>
      <c r="L629" s="64" t="str">
        <f>eBooks!N629</f>
        <v>Backlist</v>
      </c>
      <c r="M629" s="64" t="str">
        <f>IF(eBooks!O629=0,"",eBooks!O629)</f>
        <v/>
      </c>
    </row>
    <row r="630" spans="1:13" x14ac:dyDescent="0.3">
      <c r="A630" s="48" t="str">
        <f>eBooks!A630</f>
        <v>Serial</v>
      </c>
      <c r="B630" s="64" t="str">
        <f>eBooks!B630</f>
        <v>Research Methodology in Strategy and Management</v>
      </c>
      <c r="C630" s="64" t="str">
        <f>IF(eBooks!C630=0,"",eBooks!C630)</f>
        <v>Research Methodology in Strategy and Management</v>
      </c>
      <c r="D630" s="64" t="str">
        <f>eBooks!D630</f>
        <v xml:space="preserve">Volume 4 </v>
      </c>
      <c r="E630" s="69">
        <v>39290</v>
      </c>
      <c r="F630" s="64" t="str">
        <f>eBooks!F630</f>
        <v>https://www.emerald.com/insight/publication/doi/10.1016/S1479-8387(2007)4</v>
      </c>
      <c r="G630" s="64">
        <f>eBooks!G630</f>
        <v>9780762314041</v>
      </c>
      <c r="H630" s="64">
        <f>eBooks!H630</f>
        <v>9781849504805</v>
      </c>
      <c r="I630" s="64" t="str">
        <f>eBooks!I630</f>
        <v>Not Available</v>
      </c>
      <c r="J630" s="64" t="str">
        <f>eBooks!J630</f>
        <v>BME</v>
      </c>
      <c r="K630" s="64" t="str">
        <f>eBooks!K630</f>
        <v>Business, Management &amp; Strategy</v>
      </c>
      <c r="L630" s="64" t="str">
        <f>eBooks!N630</f>
        <v>Backlist</v>
      </c>
      <c r="M630" s="64" t="str">
        <f>IF(eBooks!O630=0,"",eBooks!O630)</f>
        <v/>
      </c>
    </row>
    <row r="631" spans="1:13" x14ac:dyDescent="0.3">
      <c r="A631" s="48" t="str">
        <f>eBooks!A631</f>
        <v>Serial</v>
      </c>
      <c r="B631" s="64" t="str">
        <f>eBooks!B631</f>
        <v>Police Occupational Culture</v>
      </c>
      <c r="C631" s="64" t="str">
        <f>IF(eBooks!C631=0,"",eBooks!C631)</f>
        <v>Sociology of Crime, Law and Deviance</v>
      </c>
      <c r="D631" s="64" t="str">
        <f>eBooks!D631</f>
        <v xml:space="preserve">Volume 8 </v>
      </c>
      <c r="E631" s="69">
        <v>39293</v>
      </c>
      <c r="F631" s="64" t="str">
        <f>eBooks!F631</f>
        <v>https://www.emerald.com/insight/publication/doi/10.1016/S1521-6136(2007)8</v>
      </c>
      <c r="G631" s="64">
        <f>eBooks!G631</f>
        <v>9780762313075</v>
      </c>
      <c r="H631" s="64">
        <f>eBooks!H631</f>
        <v>9780857240552</v>
      </c>
      <c r="I631" s="64" t="str">
        <f>eBooks!I631</f>
        <v>Not Available</v>
      </c>
      <c r="J631" s="64" t="str">
        <f>eBooks!J631</f>
        <v>SS</v>
      </c>
      <c r="K631" s="64" t="str">
        <f>eBooks!K631</f>
        <v>Sociology</v>
      </c>
      <c r="L631" s="64" t="str">
        <f>eBooks!N631</f>
        <v>Backlist</v>
      </c>
      <c r="M631" s="64" t="str">
        <f>IF(eBooks!O631=0,"",eBooks!O631)</f>
        <v/>
      </c>
    </row>
    <row r="632" spans="1:13" x14ac:dyDescent="0.3">
      <c r="A632" s="48" t="str">
        <f>eBooks!A632</f>
        <v>Serial</v>
      </c>
      <c r="B632" s="64" t="str">
        <f>eBooks!B632</f>
        <v>Entrepreneurial Strategic Processes</v>
      </c>
      <c r="C632" s="64" t="str">
        <f>IF(eBooks!C632=0,"",eBooks!C632)</f>
        <v>Advances in Entrepreneurship, Firm Emergence and Growth</v>
      </c>
      <c r="D632" s="64" t="str">
        <f>eBooks!D632</f>
        <v xml:space="preserve">Volume 10 </v>
      </c>
      <c r="E632" s="69">
        <v>39309</v>
      </c>
      <c r="F632" s="64" t="str">
        <f>eBooks!F632</f>
        <v>https://www.emerald.com/insight/publication/doi/10.1016/S1074-7540(2007)10</v>
      </c>
      <c r="G632" s="64">
        <f>eBooks!G632</f>
        <v>9780762314294</v>
      </c>
      <c r="H632" s="64">
        <f>eBooks!H632</f>
        <v>9781849504959</v>
      </c>
      <c r="I632" s="64" t="str">
        <f>eBooks!I632</f>
        <v>Not Available</v>
      </c>
      <c r="J632" s="64" t="str">
        <f>eBooks!J632</f>
        <v>BME</v>
      </c>
      <c r="K632" s="64" t="str">
        <f>eBooks!K632</f>
        <v>Business, Management &amp; Strategy</v>
      </c>
      <c r="L632" s="64" t="str">
        <f>eBooks!N632</f>
        <v>Backlist</v>
      </c>
      <c r="M632" s="64" t="str">
        <f>IF(eBooks!O632=0,"",eBooks!O632)</f>
        <v/>
      </c>
    </row>
    <row r="633" spans="1:13" x14ac:dyDescent="0.3">
      <c r="A633" s="48" t="str">
        <f>eBooks!A633</f>
        <v>Serial</v>
      </c>
      <c r="B633" s="64" t="str">
        <f>eBooks!B633</f>
        <v>Issues in Corporate Governance and Finance</v>
      </c>
      <c r="C633" s="64" t="str">
        <f>IF(eBooks!C633=0,"",eBooks!C633)</f>
        <v>Advances in Financial Economics</v>
      </c>
      <c r="D633" s="64" t="str">
        <f>eBooks!D633</f>
        <v xml:space="preserve">Volume 12 </v>
      </c>
      <c r="E633" s="69">
        <v>39309</v>
      </c>
      <c r="F633" s="64" t="str">
        <f>eBooks!F633</f>
        <v>https://www.emerald.com/insight/publication/doi/10.1016/S1569-3732(2007)12</v>
      </c>
      <c r="G633" s="64">
        <f>eBooks!G633</f>
        <v>9780762313730</v>
      </c>
      <c r="H633" s="64">
        <f>eBooks!H633</f>
        <v>9781849504614</v>
      </c>
      <c r="I633" s="64" t="str">
        <f>eBooks!I633</f>
        <v>Not Available</v>
      </c>
      <c r="J633" s="64" t="str">
        <f>eBooks!J633</f>
        <v>BME</v>
      </c>
      <c r="K633" s="64" t="str">
        <f>eBooks!K633</f>
        <v>Accounting, Finance &amp; Economics</v>
      </c>
      <c r="L633" s="64" t="str">
        <f>eBooks!N633</f>
        <v>Backlist</v>
      </c>
      <c r="M633" s="64" t="str">
        <f>IF(eBooks!O633=0,"",eBooks!O633)</f>
        <v/>
      </c>
    </row>
    <row r="634" spans="1:13" x14ac:dyDescent="0.3">
      <c r="A634" s="48" t="str">
        <f>eBooks!A634</f>
        <v>Serial</v>
      </c>
      <c r="B634" s="64" t="str">
        <f>eBooks!B634</f>
        <v>Affect and Groups</v>
      </c>
      <c r="C634" s="64" t="str">
        <f>IF(eBooks!C634=0,"",eBooks!C634)</f>
        <v>Research on Managing Groups and Teams</v>
      </c>
      <c r="D634" s="64" t="str">
        <f>eBooks!D634</f>
        <v xml:space="preserve">Volume 10 </v>
      </c>
      <c r="E634" s="69">
        <v>39310</v>
      </c>
      <c r="F634" s="64" t="str">
        <f>eBooks!F634</f>
        <v>https://www.emerald.com/insight/publication/doi/10.1016/S1534-0856(2007)10</v>
      </c>
      <c r="G634" s="64">
        <f>eBooks!G634</f>
        <v>9780762314133</v>
      </c>
      <c r="H634" s="64">
        <f>eBooks!H634</f>
        <v>9781849504867</v>
      </c>
      <c r="I634" s="64" t="str">
        <f>eBooks!I634</f>
        <v>Not Available</v>
      </c>
      <c r="J634" s="64" t="str">
        <f>eBooks!J634</f>
        <v>BME</v>
      </c>
      <c r="K634" s="64" t="str">
        <f>eBooks!K634</f>
        <v>HR, Learning &amp; Organization Studies</v>
      </c>
      <c r="L634" s="64" t="str">
        <f>eBooks!N634</f>
        <v>Backlist</v>
      </c>
      <c r="M634" s="64" t="str">
        <f>IF(eBooks!O634=0,"",eBooks!O634)</f>
        <v/>
      </c>
    </row>
    <row r="635" spans="1:13" x14ac:dyDescent="0.3">
      <c r="A635" s="48" t="str">
        <f>eBooks!A635</f>
        <v>Serial</v>
      </c>
      <c r="B635" s="64" t="str">
        <f>eBooks!B635</f>
        <v>Teaching Leaders to Lead Teachers</v>
      </c>
      <c r="C635" s="64" t="str">
        <f>IF(eBooks!C635=0,"",eBooks!C635)</f>
        <v>Advances in Educational Administration</v>
      </c>
      <c r="D635" s="64" t="str">
        <f>eBooks!D635</f>
        <v xml:space="preserve">Volume 10 </v>
      </c>
      <c r="E635" s="69">
        <v>39314</v>
      </c>
      <c r="F635" s="64" t="str">
        <f>eBooks!F635</f>
        <v>https://www.emerald.com/insight/publication/doi/10.1016/S1479-3660(2007)10</v>
      </c>
      <c r="G635" s="64">
        <f>eBooks!G635</f>
        <v>9780762314614</v>
      </c>
      <c r="H635" s="64">
        <f>eBooks!H635</f>
        <v>9781849505123</v>
      </c>
      <c r="I635" s="64" t="str">
        <f>eBooks!I635</f>
        <v>Not Available</v>
      </c>
      <c r="J635" s="64" t="str">
        <f>eBooks!J635</f>
        <v>SS</v>
      </c>
      <c r="K635" s="64" t="str">
        <f>eBooks!K635</f>
        <v>Education</v>
      </c>
      <c r="L635" s="64" t="str">
        <f>eBooks!N635</f>
        <v>Backlist</v>
      </c>
      <c r="M635" s="64" t="str">
        <f>IF(eBooks!O635=0,"",eBooks!O635)</f>
        <v/>
      </c>
    </row>
    <row r="636" spans="1:13" x14ac:dyDescent="0.3">
      <c r="A636" s="48" t="str">
        <f>eBooks!A636</f>
        <v>Serial</v>
      </c>
      <c r="B636" s="64" t="str">
        <f>eBooks!B636</f>
        <v>Cultural Aspects of Public Management Reform</v>
      </c>
      <c r="C636" s="64" t="str">
        <f>IF(eBooks!C636=0,"",eBooks!C636)</f>
        <v>Research in Public Policy Analysis and Management</v>
      </c>
      <c r="D636" s="64" t="str">
        <f>eBooks!D636</f>
        <v xml:space="preserve">Volume 16 </v>
      </c>
      <c r="E636" s="69">
        <v>39325</v>
      </c>
      <c r="F636" s="64" t="str">
        <f>eBooks!F636</f>
        <v>https://www.emerald.com/insight/publication/doi/10.1016/S0732-1317(2007)16</v>
      </c>
      <c r="G636" s="64">
        <f>eBooks!G636</f>
        <v>9780762314003</v>
      </c>
      <c r="H636" s="64">
        <f>eBooks!H636</f>
        <v>9781849504782</v>
      </c>
      <c r="I636" s="64" t="str">
        <f>eBooks!I636</f>
        <v>Not Available</v>
      </c>
      <c r="J636" s="64" t="str">
        <f>eBooks!J636</f>
        <v>BME</v>
      </c>
      <c r="K636" s="64" t="str">
        <f>eBooks!K636</f>
        <v>Public Policy &amp; Environmental Management</v>
      </c>
      <c r="L636" s="64" t="str">
        <f>eBooks!N636</f>
        <v>Backlist</v>
      </c>
      <c r="M636" s="64" t="str">
        <f>IF(eBooks!O636=0,"",eBooks!O636)</f>
        <v/>
      </c>
    </row>
    <row r="637" spans="1:13" x14ac:dyDescent="0.3">
      <c r="A637" s="48" t="str">
        <f>eBooks!A637</f>
        <v>Serial</v>
      </c>
      <c r="B637" s="64" t="str">
        <f>eBooks!B637</f>
        <v>Designing Information and Organizations with a Positive Lens</v>
      </c>
      <c r="C637" s="64" t="str">
        <f>IF(eBooks!C637=0,"",eBooks!C637)</f>
        <v>Advances in Appreciative Inquiry</v>
      </c>
      <c r="D637" s="64" t="str">
        <f>eBooks!D637</f>
        <v xml:space="preserve">Volume 2 </v>
      </c>
      <c r="E637" s="69">
        <v>39326</v>
      </c>
      <c r="F637" s="64" t="str">
        <f>eBooks!F637</f>
        <v>https://www.emerald.com/insight/publication/doi/10.1016/S1475-9152(2007)2</v>
      </c>
      <c r="G637" s="64">
        <f>eBooks!G637</f>
        <v>9780762312870</v>
      </c>
      <c r="H637" s="64">
        <f>eBooks!H637</f>
        <v>9781849503983</v>
      </c>
      <c r="I637" s="64" t="str">
        <f>eBooks!I637</f>
        <v>Not Available</v>
      </c>
      <c r="J637" s="64" t="str">
        <f>eBooks!J637</f>
        <v>BME</v>
      </c>
      <c r="K637" s="64" t="str">
        <f>eBooks!K637</f>
        <v>HR, Learning &amp; Organization Studies</v>
      </c>
      <c r="L637" s="64" t="str">
        <f>eBooks!N637</f>
        <v>Backlist</v>
      </c>
      <c r="M637" s="64" t="str">
        <f>IF(eBooks!O637=0,"",eBooks!O637)</f>
        <v/>
      </c>
    </row>
    <row r="638" spans="1:13" x14ac:dyDescent="0.3">
      <c r="A638" s="48" t="str">
        <f>eBooks!A638</f>
        <v>Serial</v>
      </c>
      <c r="B638" s="64" t="str">
        <f>eBooks!B638</f>
        <v>The Global Mindset</v>
      </c>
      <c r="C638" s="64" t="str">
        <f>IF(eBooks!C638=0,"",eBooks!C638)</f>
        <v>Advances in International Management</v>
      </c>
      <c r="D638" s="64" t="str">
        <f>eBooks!D638</f>
        <v xml:space="preserve">Volume 19 </v>
      </c>
      <c r="E638" s="69">
        <v>39326</v>
      </c>
      <c r="F638" s="64" t="str">
        <f>eBooks!F638</f>
        <v>https://www.emerald.com/insight/publication/doi/10.1016/S1571-5027(2007)19</v>
      </c>
      <c r="G638" s="64">
        <f>eBooks!G638</f>
        <v>9780762314027</v>
      </c>
      <c r="H638" s="64">
        <f>eBooks!H638</f>
        <v>9781849504799</v>
      </c>
      <c r="I638" s="64" t="str">
        <f>eBooks!I638</f>
        <v>Not Available</v>
      </c>
      <c r="J638" s="64" t="str">
        <f>eBooks!J638</f>
        <v>BME</v>
      </c>
      <c r="K638" s="64" t="str">
        <f>eBooks!K638</f>
        <v>Business, Management &amp; Strategy</v>
      </c>
      <c r="L638" s="64" t="str">
        <f>eBooks!N638</f>
        <v>Backlist</v>
      </c>
      <c r="M638" s="64" t="str">
        <f>IF(eBooks!O638=0,"",eBooks!O638)</f>
        <v/>
      </c>
    </row>
    <row r="639" spans="1:13" x14ac:dyDescent="0.3">
      <c r="A639" s="48" t="str">
        <f>eBooks!A639</f>
        <v>Serial</v>
      </c>
      <c r="B639" s="64" t="str">
        <f>eBooks!B639</f>
        <v>Research in Law and Economics</v>
      </c>
      <c r="C639" s="64" t="str">
        <f>IF(eBooks!C639=0,"",eBooks!C639)</f>
        <v>Research in Law and Economics</v>
      </c>
      <c r="D639" s="64" t="str">
        <f>eBooks!D639</f>
        <v xml:space="preserve">Volume 23 </v>
      </c>
      <c r="E639" s="69">
        <v>39336</v>
      </c>
      <c r="F639" s="64" t="str">
        <f>eBooks!F639</f>
        <v>https://www.emerald.com/insight/publication/doi/10.1016/S0193-5895(2007)23</v>
      </c>
      <c r="G639" s="64">
        <f>eBooks!G639</f>
        <v>9780762313631</v>
      </c>
      <c r="H639" s="64">
        <f>eBooks!H639</f>
        <v>9781849504553</v>
      </c>
      <c r="I639" s="64" t="str">
        <f>eBooks!I639</f>
        <v>Not Available</v>
      </c>
      <c r="J639" s="64" t="str">
        <f>eBooks!J639</f>
        <v>BME</v>
      </c>
      <c r="K639" s="64" t="str">
        <f>eBooks!K639</f>
        <v>Business, Management &amp; Strategy</v>
      </c>
      <c r="L639" s="64" t="str">
        <f>eBooks!N639</f>
        <v>Backlist</v>
      </c>
      <c r="M639" s="64" t="str">
        <f>IF(eBooks!O639=0,"",eBooks!O639)</f>
        <v/>
      </c>
    </row>
    <row r="640" spans="1:13" x14ac:dyDescent="0.3">
      <c r="A640" s="48" t="str">
        <f>eBooks!A640</f>
        <v>Standalone</v>
      </c>
      <c r="B640" s="64" t="str">
        <f>eBooks!B640</f>
        <v>Handbook of Transport Modelling: 2nd Edition</v>
      </c>
      <c r="C640" s="64" t="str">
        <f>IF(eBooks!C640=0,"",eBooks!C640)</f>
        <v>Handbooks in Transport</v>
      </c>
      <c r="D640" s="64" t="str">
        <f>eBooks!D640</f>
        <v>Book</v>
      </c>
      <c r="E640" s="69">
        <v>39339</v>
      </c>
      <c r="F640" s="64" t="str">
        <f>eBooks!F640</f>
        <v>https://www.emerald.com/insight/publication/doi/10.1108/9780857245670</v>
      </c>
      <c r="G640" s="64">
        <f>eBooks!G640</f>
        <v>9780080453767</v>
      </c>
      <c r="H640" s="64">
        <f>eBooks!H640</f>
        <v>9780857245670</v>
      </c>
      <c r="I640" s="64" t="str">
        <f>eBooks!I640</f>
        <v>Not Available</v>
      </c>
      <c r="J640" s="64" t="str">
        <f>eBooks!J640</f>
        <v>Transport</v>
      </c>
      <c r="K640" s="64" t="str">
        <f>eBooks!K640</f>
        <v>Transport</v>
      </c>
      <c r="L640" s="64" t="str">
        <f>eBooks!N640</f>
        <v>N/A</v>
      </c>
      <c r="M640" s="64" t="str">
        <f>IF(eBooks!O640=0,"",eBooks!O640)</f>
        <v/>
      </c>
    </row>
    <row r="641" spans="1:13" x14ac:dyDescent="0.3">
      <c r="A641" s="48" t="str">
        <f>eBooks!A641</f>
        <v>Serial</v>
      </c>
      <c r="B641" s="64" t="str">
        <f>eBooks!B641</f>
        <v>Immigration</v>
      </c>
      <c r="C641" s="64" t="str">
        <f>IF(eBooks!C641=0,"",eBooks!C641)</f>
        <v>Research in Labor Economics</v>
      </c>
      <c r="D641" s="64" t="str">
        <f>eBooks!D641</f>
        <v xml:space="preserve">Volume 27 </v>
      </c>
      <c r="E641" s="69">
        <v>39344</v>
      </c>
      <c r="F641" s="64" t="str">
        <f>eBooks!F641</f>
        <v>https://www.emerald.com/insight/publication/doi/10.1016/S0147-9121(2007)27</v>
      </c>
      <c r="G641" s="64">
        <f>eBooks!G641</f>
        <v>9780762313914</v>
      </c>
      <c r="H641" s="64">
        <f>eBooks!H641</f>
        <v>9781849504744</v>
      </c>
      <c r="I641" s="64" t="str">
        <f>eBooks!I641</f>
        <v>Not Available</v>
      </c>
      <c r="J641" s="64" t="str">
        <f>eBooks!J641</f>
        <v>BME</v>
      </c>
      <c r="K641" s="64" t="str">
        <f>eBooks!K641</f>
        <v>Accounting, Finance &amp; Economics</v>
      </c>
      <c r="L641" s="64" t="str">
        <f>eBooks!N641</f>
        <v>Backlist</v>
      </c>
      <c r="M641" s="64" t="str">
        <f>IF(eBooks!O641=0,"",eBooks!O641)</f>
        <v/>
      </c>
    </row>
    <row r="642" spans="1:13" x14ac:dyDescent="0.3">
      <c r="A642" s="48" t="str">
        <f>eBooks!A642</f>
        <v>Serial</v>
      </c>
      <c r="B642" s="64" t="str">
        <f>eBooks!B642</f>
        <v>Intellectual Property, Growth and Trade</v>
      </c>
      <c r="C642" s="64" t="str">
        <f>IF(eBooks!C642=0,"",eBooks!C642)</f>
        <v>Frontiers of Economics and Globalization</v>
      </c>
      <c r="D642" s="64" t="str">
        <f>eBooks!D642</f>
        <v xml:space="preserve">Volume 2 </v>
      </c>
      <c r="E642" s="69">
        <v>39356</v>
      </c>
      <c r="F642" s="64" t="str">
        <f>eBooks!F642</f>
        <v>https://www.emerald.com/insight/publication/doi/10.1016/S1574-8715(2007)2</v>
      </c>
      <c r="G642" s="64">
        <f>eBooks!G642</f>
        <v>9780444527646</v>
      </c>
      <c r="H642" s="64">
        <f>eBooks!H642</f>
        <v>9781849505390</v>
      </c>
      <c r="I642" s="64" t="str">
        <f>eBooks!I642</f>
        <v>Not Available</v>
      </c>
      <c r="J642" s="64" t="str">
        <f>eBooks!J642</f>
        <v>BME</v>
      </c>
      <c r="K642" s="64" t="str">
        <f>eBooks!K642</f>
        <v>Accounting, Finance &amp; Economics</v>
      </c>
      <c r="L642" s="64" t="str">
        <f>eBooks!N642</f>
        <v>Backlist</v>
      </c>
      <c r="M642" s="64" t="str">
        <f>IF(eBooks!O642=0,"",eBooks!O642)</f>
        <v/>
      </c>
    </row>
    <row r="643" spans="1:13" x14ac:dyDescent="0.3">
      <c r="A643" s="48" t="str">
        <f>eBooks!A643</f>
        <v>Serial</v>
      </c>
      <c r="B643" s="64" t="str">
        <f>eBooks!B643</f>
        <v>Envisioning a New Accountability</v>
      </c>
      <c r="C643" s="64" t="str">
        <f>IF(eBooks!C643=0,"",eBooks!C643)</f>
        <v>Advances in Public Interest Accounting</v>
      </c>
      <c r="D643" s="64" t="str">
        <f>eBooks!D643</f>
        <v xml:space="preserve">Volume 13 </v>
      </c>
      <c r="E643" s="69">
        <v>39358</v>
      </c>
      <c r="F643" s="64" t="str">
        <f>eBooks!F643</f>
        <v>https://www.emerald.com/insight/publication/doi/10.1016/S1041-7060(2007)13</v>
      </c>
      <c r="G643" s="64">
        <f>eBooks!G643</f>
        <v>9780762314621</v>
      </c>
      <c r="H643" s="64">
        <f>eBooks!H643</f>
        <v>9781849505765</v>
      </c>
      <c r="I643" s="64" t="str">
        <f>eBooks!I643</f>
        <v>Not Available</v>
      </c>
      <c r="J643" s="64" t="str">
        <f>eBooks!J643</f>
        <v>BME</v>
      </c>
      <c r="K643" s="64" t="str">
        <f>eBooks!K643</f>
        <v>Accounting, Finance &amp; Economics</v>
      </c>
      <c r="L643" s="64" t="str">
        <f>eBooks!N643</f>
        <v>Backlist</v>
      </c>
      <c r="M643" s="64" t="str">
        <f>IF(eBooks!O643=0,"",eBooks!O643)</f>
        <v/>
      </c>
    </row>
    <row r="644" spans="1:13" x14ac:dyDescent="0.3">
      <c r="A644" s="48" t="str">
        <f>eBooks!A644</f>
        <v>Serial</v>
      </c>
      <c r="B644" s="64" t="str">
        <f>eBooks!B644</f>
        <v>Crime and Human Rights</v>
      </c>
      <c r="C644" s="64" t="str">
        <f>IF(eBooks!C644=0,"",eBooks!C644)</f>
        <v>Sociology of Crime, Law and Deviance</v>
      </c>
      <c r="D644" s="64" t="str">
        <f>eBooks!D644</f>
        <v xml:space="preserve">Volume 9 </v>
      </c>
      <c r="E644" s="69">
        <v>39365</v>
      </c>
      <c r="F644" s="64" t="str">
        <f>eBooks!F644</f>
        <v>https://www.emerald.com/insight/publication/doi/10.1016/S1521-6136(2007)9</v>
      </c>
      <c r="G644" s="64">
        <f>eBooks!G644</f>
        <v>9780762313068</v>
      </c>
      <c r="H644" s="64">
        <f>eBooks!H644</f>
        <v>9780857240569</v>
      </c>
      <c r="I644" s="64" t="str">
        <f>eBooks!I644</f>
        <v>Not Available</v>
      </c>
      <c r="J644" s="64" t="str">
        <f>eBooks!J644</f>
        <v>SS</v>
      </c>
      <c r="K644" s="64" t="str">
        <f>eBooks!K644</f>
        <v>Sociology</v>
      </c>
      <c r="L644" s="64" t="str">
        <f>eBooks!N644</f>
        <v>Backlist</v>
      </c>
      <c r="M644" s="64" t="str">
        <f>IF(eBooks!O644=0,"",eBooks!O644)</f>
        <v/>
      </c>
    </row>
    <row r="645" spans="1:13" x14ac:dyDescent="0.3">
      <c r="A645" s="48" t="str">
        <f>eBooks!A645</f>
        <v>Serial</v>
      </c>
      <c r="B645" s="64" t="str">
        <f>eBooks!B645</f>
        <v>The Value of Innovation: Impact on Health, Life Quality, Safety, and Regulatory Research</v>
      </c>
      <c r="C645" s="64" t="str">
        <f>IF(eBooks!C645=0,"",eBooks!C645)</f>
        <v>Research in Human Capital and Development</v>
      </c>
      <c r="D645" s="64" t="str">
        <f>eBooks!D645</f>
        <v xml:space="preserve">Volume 16 </v>
      </c>
      <c r="E645" s="69">
        <v>39387</v>
      </c>
      <c r="F645" s="64" t="str">
        <f>eBooks!F645</f>
        <v>https://www.emerald.com/insight/publication/doi/10.1016/S0194-3960(2007)16</v>
      </c>
      <c r="G645" s="64">
        <f>eBooks!G645</f>
        <v>9780762313464</v>
      </c>
      <c r="H645" s="64">
        <f>eBooks!H645</f>
        <v>9781849505512</v>
      </c>
      <c r="I645" s="64" t="str">
        <f>eBooks!I645</f>
        <v>Not Available</v>
      </c>
      <c r="J645" s="64" t="str">
        <f>eBooks!J645</f>
        <v>BME</v>
      </c>
      <c r="K645" s="64" t="str">
        <f>eBooks!K645</f>
        <v>HR, Learning &amp; Organization Studies</v>
      </c>
      <c r="L645" s="64" t="str">
        <f>eBooks!N645</f>
        <v>Backlist</v>
      </c>
      <c r="M645" s="64" t="str">
        <f>IF(eBooks!O645=0,"",eBooks!O645)</f>
        <v/>
      </c>
    </row>
    <row r="646" spans="1:13" x14ac:dyDescent="0.3">
      <c r="A646" s="48" t="str">
        <f>eBooks!A646</f>
        <v>Serial</v>
      </c>
      <c r="B646" s="64" t="str">
        <f>eBooks!B646</f>
        <v>Empirical Methods for Bioethics: A Primer</v>
      </c>
      <c r="C646" s="64" t="str">
        <f>IF(eBooks!C646=0,"",eBooks!C646)</f>
        <v>Advances in Bioethics</v>
      </c>
      <c r="D646" s="64" t="str">
        <f>eBooks!D646</f>
        <v xml:space="preserve">Volume 11 </v>
      </c>
      <c r="E646" s="69">
        <v>39413</v>
      </c>
      <c r="F646" s="64" t="str">
        <f>eBooks!F646</f>
        <v>https://www.emerald.com/insight/publication/doi/10.1016/S1479-3709(2007)11</v>
      </c>
      <c r="G646" s="64">
        <f>eBooks!G646</f>
        <v>9780762312665</v>
      </c>
      <c r="H646" s="64">
        <f>eBooks!H646</f>
        <v>9781849503839</v>
      </c>
      <c r="I646" s="64" t="str">
        <f>eBooks!I646</f>
        <v>Not Available</v>
      </c>
      <c r="J646" s="64" t="str">
        <f>eBooks!J646</f>
        <v>SS</v>
      </c>
      <c r="K646" s="64" t="str">
        <f>eBooks!K646</f>
        <v>Sociology</v>
      </c>
      <c r="L646" s="64" t="str">
        <f>eBooks!N646</f>
        <v>Backlist</v>
      </c>
      <c r="M646" s="64" t="str">
        <f>IF(eBooks!O646=0,"",eBooks!O646)</f>
        <v/>
      </c>
    </row>
    <row r="647" spans="1:13" x14ac:dyDescent="0.3">
      <c r="A647" s="48" t="str">
        <f>eBooks!A647</f>
        <v>Serial</v>
      </c>
      <c r="B647" s="64" t="str">
        <f>eBooks!B647</f>
        <v>The Economics of Health and Wellness: Anthropological Perspectives</v>
      </c>
      <c r="C647" s="64" t="str">
        <f>IF(eBooks!C647=0,"",eBooks!C647)</f>
        <v>Research in Economic Anthropology</v>
      </c>
      <c r="D647" s="64" t="str">
        <f>eBooks!D647</f>
        <v xml:space="preserve">Volume 26 </v>
      </c>
      <c r="E647" s="69">
        <v>39413</v>
      </c>
      <c r="F647" s="64" t="str">
        <f>eBooks!F647</f>
        <v>https://www.emerald.com/insight/publication/doi/10.1016/S0190-1281(2007)26</v>
      </c>
      <c r="G647" s="64">
        <f>eBooks!G647</f>
        <v>9780762314218</v>
      </c>
      <c r="H647" s="64">
        <f>eBooks!H647</f>
        <v>9781849504904</v>
      </c>
      <c r="I647" s="64" t="str">
        <f>eBooks!I647</f>
        <v>Not Available</v>
      </c>
      <c r="J647" s="64" t="str">
        <f>eBooks!J647</f>
        <v>BME</v>
      </c>
      <c r="K647" s="64" t="str">
        <f>eBooks!K647</f>
        <v>Public Policy &amp; Environmental Management</v>
      </c>
      <c r="L647" s="64" t="str">
        <f>eBooks!N647</f>
        <v>Backlist</v>
      </c>
      <c r="M647" s="64" t="str">
        <f>IF(eBooks!O647=0,"",eBooks!O647)</f>
        <v/>
      </c>
    </row>
    <row r="648" spans="1:13" x14ac:dyDescent="0.3">
      <c r="A648" s="48" t="str">
        <f>eBooks!A648</f>
        <v>Serial</v>
      </c>
      <c r="B648" s="64" t="str">
        <f>eBooks!B648</f>
        <v>Special Issue Law and Society Reconsidered</v>
      </c>
      <c r="C648" s="64" t="str">
        <f>IF(eBooks!C648=0,"",eBooks!C648)</f>
        <v>Studies in Law, Politics, and Society</v>
      </c>
      <c r="D648" s="64" t="str">
        <f>eBooks!D648</f>
        <v xml:space="preserve">Volume 41 </v>
      </c>
      <c r="E648" s="69">
        <v>39421</v>
      </c>
      <c r="F648" s="64" t="str">
        <f>eBooks!F648</f>
        <v>https://www.emerald.com/insight/publication/doi/10.1016/S1059-4337(2007)41</v>
      </c>
      <c r="G648" s="64">
        <f>eBooks!G648</f>
        <v>9780762314607</v>
      </c>
      <c r="H648" s="64">
        <f>eBooks!H648</f>
        <v>9781849505116</v>
      </c>
      <c r="I648" s="64" t="str">
        <f>eBooks!I648</f>
        <v>Not Available</v>
      </c>
      <c r="J648" s="64" t="str">
        <f>eBooks!J648</f>
        <v>SS</v>
      </c>
      <c r="K648" s="64" t="str">
        <f>eBooks!K648</f>
        <v>Sociology</v>
      </c>
      <c r="L648" s="64" t="str">
        <f>eBooks!N648</f>
        <v>Backlist</v>
      </c>
      <c r="M648" s="64" t="str">
        <f>IF(eBooks!O648=0,"",eBooks!O648)</f>
        <v/>
      </c>
    </row>
    <row r="649" spans="1:13" x14ac:dyDescent="0.3">
      <c r="A649" s="48" t="str">
        <f>eBooks!A649</f>
        <v>Serial</v>
      </c>
      <c r="B649" s="64" t="str">
        <f>eBooks!B649</f>
        <v>Evaluating Hospital Policy and Performance: Contributions from Hospital Policy and Productivity Research</v>
      </c>
      <c r="C649" s="64" t="str">
        <f>IF(eBooks!C649=0,"",eBooks!C649)</f>
        <v>Advances in Health Economics and Health Services Research</v>
      </c>
      <c r="D649" s="64" t="str">
        <f>eBooks!D649</f>
        <v xml:space="preserve">Volume 18 </v>
      </c>
      <c r="E649" s="69">
        <v>39422</v>
      </c>
      <c r="F649" s="64" t="str">
        <f>eBooks!F649</f>
        <v>https://www.emerald.com/insight/publication/doi/10.1016/S0731-2199(2007)18</v>
      </c>
      <c r="G649" s="64">
        <f>eBooks!G649</f>
        <v>9780762314539</v>
      </c>
      <c r="H649" s="64">
        <f>eBooks!H649</f>
        <v>9781849505772</v>
      </c>
      <c r="I649" s="64" t="str">
        <f>eBooks!I649</f>
        <v>Not Available</v>
      </c>
      <c r="J649" s="64" t="str">
        <f>eBooks!J649</f>
        <v>BME</v>
      </c>
      <c r="K649" s="64" t="str">
        <f>eBooks!K649</f>
        <v>Accounting, Finance &amp; Economics</v>
      </c>
      <c r="L649" s="64" t="str">
        <f>eBooks!N649</f>
        <v>Backlist</v>
      </c>
      <c r="M649" s="64" t="str">
        <f>IF(eBooks!O649=0,"",eBooks!O649)</f>
        <v/>
      </c>
    </row>
    <row r="650" spans="1:13" x14ac:dyDescent="0.3">
      <c r="A650" s="48" t="str">
        <f>eBooks!A650</f>
        <v>Serial</v>
      </c>
      <c r="B650" s="64" t="str">
        <f>eBooks!B650</f>
        <v>Research in Economic History</v>
      </c>
      <c r="C650" s="64" t="str">
        <f>IF(eBooks!C650=0,"",eBooks!C650)</f>
        <v>Research in Economic History</v>
      </c>
      <c r="D650" s="64" t="str">
        <f>eBooks!D650</f>
        <v xml:space="preserve">Volume 25 </v>
      </c>
      <c r="E650" s="69">
        <v>39422</v>
      </c>
      <c r="F650" s="64" t="str">
        <f>eBooks!F650</f>
        <v>https://www.emerald.com/insight/publication/doi/10.1016/S0363-3268(2007)25</v>
      </c>
      <c r="G650" s="64">
        <f>eBooks!G650</f>
        <v>9780762313709</v>
      </c>
      <c r="H650" s="64">
        <f>eBooks!H650</f>
        <v>9781849504591</v>
      </c>
      <c r="I650" s="64" t="str">
        <f>eBooks!I650</f>
        <v>Not Available</v>
      </c>
      <c r="J650" s="64" t="str">
        <f>eBooks!J650</f>
        <v>BME</v>
      </c>
      <c r="K650" s="64" t="str">
        <f>eBooks!K650</f>
        <v>Accounting, Finance &amp; Economics</v>
      </c>
      <c r="L650" s="64" t="str">
        <f>eBooks!N650</f>
        <v>Backlist</v>
      </c>
      <c r="M650" s="64" t="str">
        <f>IF(eBooks!O650=0,"",eBooks!O650)</f>
        <v/>
      </c>
    </row>
    <row r="651" spans="1:13" x14ac:dyDescent="0.3">
      <c r="A651" s="48" t="str">
        <f>eBooks!A651</f>
        <v>Serial</v>
      </c>
      <c r="B651" s="64" t="str">
        <f>eBooks!B651</f>
        <v>Bioethical Issues, Sociological Perspectives</v>
      </c>
      <c r="C651" s="64" t="str">
        <f>IF(eBooks!C651=0,"",eBooks!C651)</f>
        <v>Advances in Medical Sociology</v>
      </c>
      <c r="D651" s="64" t="str">
        <f>eBooks!D651</f>
        <v xml:space="preserve">Volume 9 </v>
      </c>
      <c r="E651" s="69">
        <v>39427</v>
      </c>
      <c r="F651" s="64" t="str">
        <f>eBooks!F651</f>
        <v>https://www.emerald.com/insight/publication/doi/10.1016/S1057-6290(2007)9</v>
      </c>
      <c r="G651" s="64">
        <f>eBooks!G651</f>
        <v>9780762314386</v>
      </c>
      <c r="H651" s="64">
        <f>eBooks!H651</f>
        <v>9781849505017</v>
      </c>
      <c r="I651" s="64" t="str">
        <f>eBooks!I651</f>
        <v>Not Available</v>
      </c>
      <c r="J651" s="64" t="str">
        <f>eBooks!J651</f>
        <v>SS</v>
      </c>
      <c r="K651" s="64" t="str">
        <f>eBooks!K651</f>
        <v>Sociology</v>
      </c>
      <c r="L651" s="64" t="str">
        <f>eBooks!N651</f>
        <v>Backlist</v>
      </c>
      <c r="M651" s="64" t="str">
        <f>IF(eBooks!O651=0,"",eBooks!O651)</f>
        <v/>
      </c>
    </row>
    <row r="652" spans="1:13" x14ac:dyDescent="0.3">
      <c r="A652" s="48" t="str">
        <f>eBooks!A652</f>
        <v>Serial</v>
      </c>
      <c r="B652" s="64" t="str">
        <f>eBooks!B652</f>
        <v>Privatization in Transition Economies: The Ongoing Story</v>
      </c>
      <c r="C652" s="64" t="str">
        <f>IF(eBooks!C652=0,"",eBooks!C652)</f>
        <v>Contemporary Studies in Economic and Financial Analysis</v>
      </c>
      <c r="D652" s="64" t="str">
        <f>eBooks!D652</f>
        <v xml:space="preserve">Volume 90 </v>
      </c>
      <c r="E652" s="69">
        <v>39427</v>
      </c>
      <c r="F652" s="64" t="str">
        <f>eBooks!F652</f>
        <v>https://www.emerald.com/insight/publication/doi/10.1016/S1569-3759(2007)90</v>
      </c>
      <c r="G652" s="64">
        <f>eBooks!G652</f>
        <v>9780762314638</v>
      </c>
      <c r="H652" s="64">
        <f>eBooks!H652</f>
        <v>9781849505130</v>
      </c>
      <c r="I652" s="64" t="str">
        <f>eBooks!I652</f>
        <v>Not Available</v>
      </c>
      <c r="J652" s="64" t="str">
        <f>eBooks!J652</f>
        <v>BME</v>
      </c>
      <c r="K652" s="64" t="str">
        <f>eBooks!K652</f>
        <v>Accounting, Finance &amp; Economics</v>
      </c>
      <c r="L652" s="64" t="str">
        <f>eBooks!N652</f>
        <v>Backlist</v>
      </c>
      <c r="M652" s="64" t="str">
        <f>IF(eBooks!O652=0,"",eBooks!O652)</f>
        <v/>
      </c>
    </row>
    <row r="653" spans="1:13" x14ac:dyDescent="0.3">
      <c r="A653" s="48" t="str">
        <f>eBooks!A653</f>
        <v>Serial</v>
      </c>
      <c r="B653" s="64" t="str">
        <f>eBooks!B653</f>
        <v>AsiaPacific Financial Markets: Integration, Innovation and Challenges</v>
      </c>
      <c r="C653" s="64" t="str">
        <f>IF(eBooks!C653=0,"",eBooks!C653)</f>
        <v>International Finance Review</v>
      </c>
      <c r="D653" s="64" t="str">
        <f>eBooks!D653</f>
        <v xml:space="preserve">Volume 8 </v>
      </c>
      <c r="E653" s="69">
        <v>39428</v>
      </c>
      <c r="F653" s="64" t="str">
        <f>eBooks!F653</f>
        <v>https://www.emerald.com/insight/publication/doi/10.1016/S1569-3767(2007)8</v>
      </c>
      <c r="G653" s="64">
        <f>eBooks!G653</f>
        <v>9780762314713</v>
      </c>
      <c r="H653" s="64">
        <f>eBooks!H653</f>
        <v>9781849505147</v>
      </c>
      <c r="I653" s="64" t="str">
        <f>eBooks!I653</f>
        <v>Not Available</v>
      </c>
      <c r="J653" s="64" t="str">
        <f>eBooks!J653</f>
        <v>BME</v>
      </c>
      <c r="K653" s="64" t="str">
        <f>eBooks!K653</f>
        <v>Accounting, Finance &amp; Economics</v>
      </c>
      <c r="L653" s="64" t="str">
        <f>eBooks!N653</f>
        <v>Backlist</v>
      </c>
      <c r="M653" s="64" t="str">
        <f>IF(eBooks!O653=0,"",eBooks!O653)</f>
        <v/>
      </c>
    </row>
    <row r="654" spans="1:13" x14ac:dyDescent="0.3">
      <c r="A654" s="48" t="str">
        <f>eBooks!A654</f>
        <v>Serial</v>
      </c>
      <c r="B654" s="64" t="str">
        <f>eBooks!B654</f>
        <v>Equity and the Environment</v>
      </c>
      <c r="C654" s="64" t="str">
        <f>IF(eBooks!C654=0,"",eBooks!C654)</f>
        <v>Research in Social Problems and Public Policy</v>
      </c>
      <c r="D654" s="64" t="str">
        <f>eBooks!D654</f>
        <v xml:space="preserve">Volume 15 </v>
      </c>
      <c r="E654" s="69">
        <v>39428</v>
      </c>
      <c r="F654" s="64" t="str">
        <f>eBooks!F654</f>
        <v>https://www.emerald.com/insight/publication/doi/10.1016/S0196-1152(2007)15</v>
      </c>
      <c r="G654" s="64">
        <f>eBooks!G654</f>
        <v>9780762314171</v>
      </c>
      <c r="H654" s="64">
        <f>eBooks!H654</f>
        <v>9781849504881</v>
      </c>
      <c r="I654" s="64" t="str">
        <f>eBooks!I654</f>
        <v>Not Available</v>
      </c>
      <c r="J654" s="64" t="str">
        <f>eBooks!J654</f>
        <v>SS</v>
      </c>
      <c r="K654" s="64" t="str">
        <f>eBooks!K654</f>
        <v>Sociology</v>
      </c>
      <c r="L654" s="64" t="str">
        <f>eBooks!N654</f>
        <v>Backlist</v>
      </c>
      <c r="M654" s="64" t="str">
        <f>IF(eBooks!O654=0,"",eBooks!O654)</f>
        <v/>
      </c>
    </row>
    <row r="655" spans="1:13" x14ac:dyDescent="0.3">
      <c r="A655" s="48" t="str">
        <f>eBooks!A655</f>
        <v>Serial</v>
      </c>
      <c r="B655" s="64" t="str">
        <f>eBooks!B655</f>
        <v>Gender Regimes, Citizen Participation and Rural Restructuring</v>
      </c>
      <c r="C655" s="64" t="str">
        <f>IF(eBooks!C655=0,"",eBooks!C655)</f>
        <v>Research in Rural Sociology and Development</v>
      </c>
      <c r="D655" s="64" t="str">
        <f>eBooks!D655</f>
        <v xml:space="preserve">Volume 13 </v>
      </c>
      <c r="E655" s="69">
        <v>39428</v>
      </c>
      <c r="F655" s="64" t="str">
        <f>eBooks!F655</f>
        <v>https://www.emerald.com/insight/publication/doi/10.1016/S1057-1922(2007)13</v>
      </c>
      <c r="G655" s="64">
        <f>eBooks!G655</f>
        <v>9780762314201</v>
      </c>
      <c r="H655" s="64">
        <f>eBooks!H655</f>
        <v>9781849504898</v>
      </c>
      <c r="I655" s="64" t="str">
        <f>eBooks!I655</f>
        <v>Not Available</v>
      </c>
      <c r="J655" s="64" t="str">
        <f>eBooks!J655</f>
        <v>SS</v>
      </c>
      <c r="K655" s="64" t="str">
        <f>eBooks!K655</f>
        <v>Sociology</v>
      </c>
      <c r="L655" s="64" t="str">
        <f>eBooks!N655</f>
        <v>Backlist</v>
      </c>
      <c r="M655" s="64" t="str">
        <f>IF(eBooks!O655=0,"",eBooks!O655)</f>
        <v/>
      </c>
    </row>
    <row r="656" spans="1:13" x14ac:dyDescent="0.3">
      <c r="A656" s="48" t="str">
        <f>eBooks!A656</f>
        <v>Serial</v>
      </c>
      <c r="B656" s="64" t="str">
        <f>eBooks!B656</f>
        <v>Inequalities and Disparities in Health Care and Health: Concerns of Patients, Providers and Insurers</v>
      </c>
      <c r="C656" s="64" t="str">
        <f>IF(eBooks!C656=0,"",eBooks!C656)</f>
        <v>Research in the Sociology of Health Care</v>
      </c>
      <c r="D656" s="64" t="str">
        <f>eBooks!D656</f>
        <v xml:space="preserve">Volume 25 </v>
      </c>
      <c r="E656" s="69">
        <v>39428</v>
      </c>
      <c r="F656" s="64" t="str">
        <f>eBooks!F656</f>
        <v>https://www.emerald.com/insight/publication/doi/10.1016/S0275-4959(2007)25</v>
      </c>
      <c r="G656" s="64">
        <f>eBooks!G656</f>
        <v>9780762314744</v>
      </c>
      <c r="H656" s="64">
        <f>eBooks!H656</f>
        <v>9781849505567</v>
      </c>
      <c r="I656" s="64" t="str">
        <f>eBooks!I656</f>
        <v>Not Available</v>
      </c>
      <c r="J656" s="64" t="str">
        <f>eBooks!J656</f>
        <v>SS</v>
      </c>
      <c r="K656" s="64" t="str">
        <f>eBooks!K656</f>
        <v>Sociology</v>
      </c>
      <c r="L656" s="64" t="str">
        <f>eBooks!N656</f>
        <v>Backlist</v>
      </c>
      <c r="M656" s="64" t="str">
        <f>IF(eBooks!O656=0,"",eBooks!O656)</f>
        <v/>
      </c>
    </row>
    <row r="657" spans="1:13" x14ac:dyDescent="0.3">
      <c r="A657" s="48" t="str">
        <f>eBooks!A657</f>
        <v>Serial</v>
      </c>
      <c r="B657" s="64" t="str">
        <f>eBooks!B657</f>
        <v>Research on Professional Responsibility and Ethics in Accounting</v>
      </c>
      <c r="C657" s="64" t="str">
        <f>IF(eBooks!C657=0,"",eBooks!C657)</f>
        <v>Research on Professional Responsibility and Ethics in Accounting</v>
      </c>
      <c r="D657" s="64" t="str">
        <f>eBooks!D657</f>
        <v xml:space="preserve">Volume 12 </v>
      </c>
      <c r="E657" s="69">
        <v>39433</v>
      </c>
      <c r="F657" s="64" t="str">
        <f>eBooks!F657</f>
        <v>https://www.emerald.com/insight/publication/doi/10.1016/S1574-0765(2007)12</v>
      </c>
      <c r="G657" s="64">
        <f>eBooks!G657</f>
        <v>9780762313938</v>
      </c>
      <c r="H657" s="64">
        <f>eBooks!H657</f>
        <v>9781849508056</v>
      </c>
      <c r="I657" s="64" t="str">
        <f>eBooks!I657</f>
        <v>Not Available</v>
      </c>
      <c r="J657" s="64" t="str">
        <f>eBooks!J657</f>
        <v>BME</v>
      </c>
      <c r="K657" s="64" t="str">
        <f>eBooks!K657</f>
        <v>Accounting, Finance &amp; Economics</v>
      </c>
      <c r="L657" s="64" t="str">
        <f>eBooks!N657</f>
        <v>Backlist</v>
      </c>
      <c r="M657" s="64" t="str">
        <f>IF(eBooks!O657=0,"",eBooks!O657)</f>
        <v/>
      </c>
    </row>
    <row r="658" spans="1:13" x14ac:dyDescent="0.3">
      <c r="A658" s="48" t="str">
        <f>eBooks!A658</f>
        <v>Serial</v>
      </c>
      <c r="B658" s="64" t="str">
        <f>eBooks!B658</f>
        <v>Advances in Ecopolitics</v>
      </c>
      <c r="C658" s="64" t="str">
        <f>IF(eBooks!C658=0,"",eBooks!C658)</f>
        <v>Advances in Ecopolitics</v>
      </c>
      <c r="D658" s="64" t="str">
        <f>eBooks!D658</f>
        <v xml:space="preserve">Volume 2 </v>
      </c>
      <c r="E658" s="69">
        <v>39448</v>
      </c>
      <c r="F658" s="64" t="str">
        <f>eBooks!F658</f>
        <v>https://www.emerald.com/insight/publication/doi/10.1108/S2041-806X(2008)2</v>
      </c>
      <c r="G658" s="64">
        <f>eBooks!G658</f>
        <v>9781780526683</v>
      </c>
      <c r="H658" s="64">
        <f>eBooks!H658</f>
        <v>9781780526690</v>
      </c>
      <c r="I658" s="64" t="str">
        <f>eBooks!I658</f>
        <v>Not Available</v>
      </c>
      <c r="J658" s="64" t="str">
        <f>eBooks!J658</f>
        <v>SS</v>
      </c>
      <c r="K658" s="64" t="str">
        <f>eBooks!K658</f>
        <v>Sociology</v>
      </c>
      <c r="L658" s="64" t="str">
        <f>eBooks!N658</f>
        <v>Backlist</v>
      </c>
      <c r="M658" s="64" t="str">
        <f>IF(eBooks!O658=0,"",eBooks!O658)</f>
        <v/>
      </c>
    </row>
    <row r="659" spans="1:13" x14ac:dyDescent="0.3">
      <c r="A659" s="48" t="str">
        <f>eBooks!A659</f>
        <v>Serial</v>
      </c>
      <c r="B659" s="64" t="str">
        <f>eBooks!B659</f>
        <v>Review of Marketing Research</v>
      </c>
      <c r="C659" s="64" t="str">
        <f>IF(eBooks!C659=0,"",eBooks!C659)</f>
        <v>Review of Marketing Research</v>
      </c>
      <c r="D659" s="64" t="str">
        <f>eBooks!D659</f>
        <v xml:space="preserve">Volume 4 </v>
      </c>
      <c r="E659" s="69">
        <v>39448</v>
      </c>
      <c r="F659" s="64" t="str">
        <f>eBooks!F659</f>
        <v>https://www.emerald.com/insight/publication/doi/10.1108/S1548-6435(2008)4</v>
      </c>
      <c r="G659" s="64">
        <f>eBooks!G659</f>
        <v>9780765620927</v>
      </c>
      <c r="H659" s="64">
        <f>eBooks!H659</f>
        <v>9780857247261</v>
      </c>
      <c r="I659" s="64" t="str">
        <f>eBooks!I659</f>
        <v>Not Available</v>
      </c>
      <c r="J659" s="64" t="str">
        <f>eBooks!J659</f>
        <v>BME</v>
      </c>
      <c r="K659" s="64" t="str">
        <f>eBooks!K659</f>
        <v>Marketing</v>
      </c>
      <c r="L659" s="64" t="str">
        <f>eBooks!N659</f>
        <v>Backlist</v>
      </c>
      <c r="M659" s="64" t="str">
        <f>IF(eBooks!O659=0,"",eBooks!O659)</f>
        <v/>
      </c>
    </row>
    <row r="660" spans="1:13" x14ac:dyDescent="0.3">
      <c r="A660" s="48" t="str">
        <f>eBooks!A660</f>
        <v>Serial</v>
      </c>
      <c r="B660" s="64" t="str">
        <f>eBooks!B660</f>
        <v>Special Issue: Is the Death Penalty Dying?</v>
      </c>
      <c r="C660" s="64" t="str">
        <f>IF(eBooks!C660=0,"",eBooks!C660)</f>
        <v>Studies in Law, Politics, and Society</v>
      </c>
      <c r="D660" s="64" t="str">
        <f>eBooks!D660</f>
        <v xml:space="preserve">Volume 42 </v>
      </c>
      <c r="E660" s="69">
        <v>39465</v>
      </c>
      <c r="F660" s="64" t="str">
        <f>eBooks!F660</f>
        <v>https://www.emerald.com/insight/publication/doi/10.1016/S1059-4337(2008)42</v>
      </c>
      <c r="G660" s="64">
        <f>eBooks!G660</f>
        <v>9780762314676</v>
      </c>
      <c r="H660" s="64">
        <f>eBooks!H660</f>
        <v>9781849505604</v>
      </c>
      <c r="I660" s="64" t="str">
        <f>eBooks!I660</f>
        <v>Not Available</v>
      </c>
      <c r="J660" s="64" t="str">
        <f>eBooks!J660</f>
        <v>SS</v>
      </c>
      <c r="K660" s="64" t="str">
        <f>eBooks!K660</f>
        <v>Sociology</v>
      </c>
      <c r="L660" s="64" t="str">
        <f>eBooks!N660</f>
        <v>Backlist</v>
      </c>
      <c r="M660" s="64" t="str">
        <f>IF(eBooks!O660=0,"",eBooks!O660)</f>
        <v/>
      </c>
    </row>
    <row r="661" spans="1:13" x14ac:dyDescent="0.3">
      <c r="A661" s="48" t="str">
        <f>eBooks!A661</f>
        <v>Serial</v>
      </c>
      <c r="B661" s="64" t="str">
        <f>eBooks!B661</f>
        <v>Advances in Business and Management Forecasting</v>
      </c>
      <c r="C661" s="64" t="str">
        <f>IF(eBooks!C661=0,"",eBooks!C661)</f>
        <v>Advances in Business and Management Forecasting</v>
      </c>
      <c r="D661" s="64" t="str">
        <f>eBooks!D661</f>
        <v xml:space="preserve">Volume 5 </v>
      </c>
      <c r="E661" s="69">
        <v>39472</v>
      </c>
      <c r="F661" s="64" t="str">
        <f>eBooks!F661</f>
        <v>https://www.emerald.com/insight/publication/doi/10.1016/S1477-4070(2008)5</v>
      </c>
      <c r="G661" s="64">
        <f>eBooks!G661</f>
        <v>9780762314782</v>
      </c>
      <c r="H661" s="64">
        <f>eBooks!H661</f>
        <v>9780857247872</v>
      </c>
      <c r="I661" s="64" t="str">
        <f>eBooks!I661</f>
        <v>Not Available</v>
      </c>
      <c r="J661" s="64" t="str">
        <f>eBooks!J661</f>
        <v>BME</v>
      </c>
      <c r="K661" s="64" t="str">
        <f>eBooks!K661</f>
        <v>Business, Management &amp; Strategy</v>
      </c>
      <c r="L661" s="64" t="str">
        <f>eBooks!N661</f>
        <v>Backlist</v>
      </c>
      <c r="M661" s="64" t="str">
        <f>IF(eBooks!O661=0,"",eBooks!O661)</f>
        <v/>
      </c>
    </row>
    <row r="662" spans="1:13" x14ac:dyDescent="0.3">
      <c r="A662" s="48" t="str">
        <f>eBooks!A662</f>
        <v>Serial</v>
      </c>
      <c r="B662" s="64" t="str">
        <f>eBooks!B662</f>
        <v>Advances in Applied Business Strategy</v>
      </c>
      <c r="C662" s="64" t="str">
        <f>IF(eBooks!C662=0,"",eBooks!C662)</f>
        <v>Advances in Applied Business Strategy</v>
      </c>
      <c r="D662" s="64" t="str">
        <f>eBooks!D662</f>
        <v xml:space="preserve">Volume 10 </v>
      </c>
      <c r="E662" s="69">
        <v>39482</v>
      </c>
      <c r="F662" s="64" t="str">
        <f>eBooks!F662</f>
        <v>https://www.emerald.com/insight/publication/doi/10.1016/S0749-6826(2008)10</v>
      </c>
      <c r="G662" s="64">
        <f>eBooks!G662</f>
        <v>9780762314720</v>
      </c>
      <c r="H662" s="64">
        <f>eBooks!H662</f>
        <v>9781849505208</v>
      </c>
      <c r="I662" s="64" t="str">
        <f>eBooks!I662</f>
        <v>Not Available</v>
      </c>
      <c r="J662" s="64" t="str">
        <f>eBooks!J662</f>
        <v>BME</v>
      </c>
      <c r="K662" s="64" t="str">
        <f>eBooks!K662</f>
        <v>Business, Management &amp; Strategy</v>
      </c>
      <c r="L662" s="64" t="str">
        <f>eBooks!N662</f>
        <v>Backlist</v>
      </c>
      <c r="M662" s="64" t="str">
        <f>IF(eBooks!O662=0,"",eBooks!O662)</f>
        <v/>
      </c>
    </row>
    <row r="663" spans="1:13" x14ac:dyDescent="0.3">
      <c r="A663" s="48" t="str">
        <f>eBooks!A663</f>
        <v>Serial</v>
      </c>
      <c r="B663" s="64" t="str">
        <f>eBooks!B663</f>
        <v>Gender in an Urban World</v>
      </c>
      <c r="C663" s="64" t="str">
        <f>IF(eBooks!C663=0,"",eBooks!C663)</f>
        <v>Research in Urban Sociology</v>
      </c>
      <c r="D663" s="64" t="str">
        <f>eBooks!D663</f>
        <v xml:space="preserve">Volume 9 </v>
      </c>
      <c r="E663" s="69">
        <v>39492</v>
      </c>
      <c r="F663" s="64" t="str">
        <f>eBooks!F663</f>
        <v>https://www.emerald.com/insight/publication/doi/10.1016/S1047-0042(2008)9</v>
      </c>
      <c r="G663" s="64">
        <f>eBooks!G663</f>
        <v>9780762314775</v>
      </c>
      <c r="H663" s="64">
        <f>eBooks!H663</f>
        <v>9781849505574</v>
      </c>
      <c r="I663" s="64" t="str">
        <f>eBooks!I663</f>
        <v>Not Available</v>
      </c>
      <c r="J663" s="64" t="str">
        <f>eBooks!J663</f>
        <v>SS</v>
      </c>
      <c r="K663" s="64" t="str">
        <f>eBooks!K663</f>
        <v>Sociology</v>
      </c>
      <c r="L663" s="64" t="str">
        <f>eBooks!N663</f>
        <v>Backlist</v>
      </c>
      <c r="M663" s="64" t="str">
        <f>IF(eBooks!O663=0,"",eBooks!O663)</f>
        <v/>
      </c>
    </row>
    <row r="664" spans="1:13" x14ac:dyDescent="0.3">
      <c r="A664" s="48" t="str">
        <f>eBooks!A664</f>
        <v>Serial</v>
      </c>
      <c r="B664" s="64" t="str">
        <f>eBooks!B664</f>
        <v>Challenges of the Muslim World</v>
      </c>
      <c r="C664" s="64" t="str">
        <f>IF(eBooks!C664=0,"",eBooks!C664)</f>
        <v>International Symposia in Economic Theory and Econometrics</v>
      </c>
      <c r="D664" s="64" t="str">
        <f>eBooks!D664</f>
        <v xml:space="preserve">Volume 19 </v>
      </c>
      <c r="E664" s="69">
        <v>39493</v>
      </c>
      <c r="F664" s="64" t="str">
        <f>eBooks!F664</f>
        <v>https://www.emerald.com/insight/publication/doi/10.1016/S1571-0386(2008)19</v>
      </c>
      <c r="G664" s="64">
        <f>eBooks!G664</f>
        <v>9780444532435</v>
      </c>
      <c r="H664" s="64">
        <f>eBooks!H664</f>
        <v>9781849508124</v>
      </c>
      <c r="I664" s="64" t="str">
        <f>eBooks!I664</f>
        <v>Not Available</v>
      </c>
      <c r="J664" s="64" t="str">
        <f>eBooks!J664</f>
        <v>BME</v>
      </c>
      <c r="K664" s="64" t="str">
        <f>eBooks!K664</f>
        <v>Accounting, Finance &amp; Economics</v>
      </c>
      <c r="L664" s="64" t="str">
        <f>eBooks!N664</f>
        <v>Backlist</v>
      </c>
      <c r="M664" s="64" t="str">
        <f>IF(eBooks!O664=0,"",eBooks!O664)</f>
        <v/>
      </c>
    </row>
    <row r="665" spans="1:13" x14ac:dyDescent="0.3">
      <c r="A665" s="48" t="str">
        <f>eBooks!A665</f>
        <v>Serial</v>
      </c>
      <c r="B665" s="64" t="str">
        <f>eBooks!B665</f>
        <v>Qualitative Urban Analysis: An International Perspective</v>
      </c>
      <c r="C665" s="64" t="str">
        <f>IF(eBooks!C665=0,"",eBooks!C665)</f>
        <v>Studies in Qualitative Methodology</v>
      </c>
      <c r="D665" s="64" t="str">
        <f>eBooks!D665</f>
        <v xml:space="preserve">Volume 9 </v>
      </c>
      <c r="E665" s="69">
        <v>39496</v>
      </c>
      <c r="F665" s="64" t="str">
        <f>eBooks!F665</f>
        <v>https://www.emerald.com/insight/publication/doi/10.1016/S1042-3192(2008)9</v>
      </c>
      <c r="G665" s="64">
        <f>eBooks!G665</f>
        <v>9780762313686</v>
      </c>
      <c r="H665" s="64">
        <f>eBooks!H665</f>
        <v>9781849505635</v>
      </c>
      <c r="I665" s="64" t="str">
        <f>eBooks!I665</f>
        <v>Not Available</v>
      </c>
      <c r="J665" s="64" t="str">
        <f>eBooks!J665</f>
        <v>SS</v>
      </c>
      <c r="K665" s="64" t="str">
        <f>eBooks!K665</f>
        <v>Sociology</v>
      </c>
      <c r="L665" s="64" t="str">
        <f>eBooks!N665</f>
        <v>Backlist</v>
      </c>
      <c r="M665" s="64" t="str">
        <f>IF(eBooks!O665=0,"",eBooks!O665)</f>
        <v/>
      </c>
    </row>
    <row r="666" spans="1:13" x14ac:dyDescent="0.3">
      <c r="A666" s="48" t="str">
        <f>eBooks!A666</f>
        <v>Serial</v>
      </c>
      <c r="B666" s="64" t="str">
        <f>eBooks!B666</f>
        <v>Modelling and Evaluating Treatment Effects in Econometrics</v>
      </c>
      <c r="C666" s="64" t="str">
        <f>IF(eBooks!C666=0,"",eBooks!C666)</f>
        <v>Advances in Econometrics</v>
      </c>
      <c r="D666" s="64" t="str">
        <f>eBooks!D666</f>
        <v xml:space="preserve">Volume 21 </v>
      </c>
      <c r="E666" s="69">
        <v>39499</v>
      </c>
      <c r="F666" s="64" t="str">
        <f>eBooks!F666</f>
        <v>https://www.emerald.com/insight/publication/doi/10.1016/S0731-9053(2008)21</v>
      </c>
      <c r="G666" s="64">
        <f>eBooks!G666</f>
        <v>9780762313808</v>
      </c>
      <c r="H666" s="64">
        <f>eBooks!H666</f>
        <v>9781849505239</v>
      </c>
      <c r="I666" s="64" t="str">
        <f>eBooks!I666</f>
        <v>Not Available</v>
      </c>
      <c r="J666" s="64" t="str">
        <f>eBooks!J666</f>
        <v>BME</v>
      </c>
      <c r="K666" s="64" t="str">
        <f>eBooks!K666</f>
        <v>Accounting, Finance &amp; Economics</v>
      </c>
      <c r="L666" s="64" t="str">
        <f>eBooks!N666</f>
        <v>Backlist</v>
      </c>
      <c r="M666" s="64" t="str">
        <f>IF(eBooks!O666=0,"",eBooks!O666)</f>
        <v/>
      </c>
    </row>
    <row r="667" spans="1:13" x14ac:dyDescent="0.3">
      <c r="A667" s="48" t="str">
        <f>eBooks!A667</f>
        <v>Serial</v>
      </c>
      <c r="B667" s="64" t="str">
        <f>eBooks!B667</f>
        <v>Technological Innovation: Generating Economic Results</v>
      </c>
      <c r="C667" s="64" t="str">
        <f>IF(eBooks!C667=0,"",eBooks!C667)</f>
        <v>Advances in the Study of Entrepreneurship, Innovation &amp; Economic Growth</v>
      </c>
      <c r="D667" s="64" t="str">
        <f>eBooks!D667</f>
        <v xml:space="preserve">Volume 18 </v>
      </c>
      <c r="E667" s="69">
        <v>39504</v>
      </c>
      <c r="F667" s="64" t="str">
        <f>eBooks!F667</f>
        <v>https://www.emerald.com/insight/publication/doi/10.1016/S1048-4736(2008)18</v>
      </c>
      <c r="G667" s="64">
        <f>eBooks!G667</f>
        <v>9780762314812</v>
      </c>
      <c r="H667" s="64">
        <f>eBooks!H667</f>
        <v>9781849505321</v>
      </c>
      <c r="I667" s="64" t="str">
        <f>eBooks!I667</f>
        <v>Not Available</v>
      </c>
      <c r="J667" s="64" t="str">
        <f>eBooks!J667</f>
        <v>BME</v>
      </c>
      <c r="K667" s="64" t="str">
        <f>eBooks!K667</f>
        <v>Business, Management &amp; Strategy</v>
      </c>
      <c r="L667" s="64" t="str">
        <f>eBooks!N667</f>
        <v>Backlist</v>
      </c>
      <c r="M667" s="64" t="str">
        <f>IF(eBooks!O667=0,"",eBooks!O667)</f>
        <v/>
      </c>
    </row>
    <row r="668" spans="1:13" x14ac:dyDescent="0.3">
      <c r="A668" s="48" t="str">
        <f>eBooks!A668</f>
        <v>Serial</v>
      </c>
      <c r="B668" s="64" t="str">
        <f>eBooks!B668</f>
        <v>Childhood: Changing Contexts</v>
      </c>
      <c r="C668" s="64" t="str">
        <f>IF(eBooks!C668=0,"",eBooks!C668)</f>
        <v>Comparative Social Research</v>
      </c>
      <c r="D668" s="64" t="str">
        <f>eBooks!D668</f>
        <v xml:space="preserve">Volume 25 </v>
      </c>
      <c r="E668" s="69">
        <v>39507</v>
      </c>
      <c r="F668" s="64" t="str">
        <f>eBooks!F668</f>
        <v>https://www.emerald.com/insight/publication/doi/10.1016/S0195-6310(2008)25</v>
      </c>
      <c r="G668" s="64">
        <f>eBooks!G668</f>
        <v>9780762314195</v>
      </c>
      <c r="H668" s="64">
        <f>eBooks!H668</f>
        <v>9781849505338</v>
      </c>
      <c r="I668" s="64" t="str">
        <f>eBooks!I668</f>
        <v>Not Available</v>
      </c>
      <c r="J668" s="64" t="str">
        <f>eBooks!J668</f>
        <v>SS</v>
      </c>
      <c r="K668" s="64" t="str">
        <f>eBooks!K668</f>
        <v>Sociology</v>
      </c>
      <c r="L668" s="64" t="str">
        <f>eBooks!N668</f>
        <v>Backlist</v>
      </c>
      <c r="M668" s="64" t="str">
        <f>IF(eBooks!O668=0,"",eBooks!O668)</f>
        <v/>
      </c>
    </row>
    <row r="669" spans="1:13" x14ac:dyDescent="0.3">
      <c r="A669" s="48" t="str">
        <f>eBooks!A669</f>
        <v>Serial</v>
      </c>
      <c r="B669" s="64" t="str">
        <f>eBooks!B669</f>
        <v>Competence Building and Leveraging in Interorganizational Relations</v>
      </c>
      <c r="C669" s="64" t="str">
        <f>IF(eBooks!C669=0,"",eBooks!C669)</f>
        <v>Advances in Applied Business Strategy</v>
      </c>
      <c r="D669" s="64" t="str">
        <f>eBooks!D669</f>
        <v xml:space="preserve">Volume 11 </v>
      </c>
      <c r="E669" s="69">
        <v>39507</v>
      </c>
      <c r="F669" s="64" t="str">
        <f>eBooks!F669</f>
        <v>https://www.emerald.com/insight/publication/doi/10.1016/S0749-6826(2008)11</v>
      </c>
      <c r="G669" s="64">
        <f>eBooks!G669</f>
        <v>9780762314669</v>
      </c>
      <c r="H669" s="64">
        <f>eBooks!H669</f>
        <v>9781849505215</v>
      </c>
      <c r="I669" s="64" t="str">
        <f>eBooks!I669</f>
        <v>Not Available</v>
      </c>
      <c r="J669" s="64" t="str">
        <f>eBooks!J669</f>
        <v>BME</v>
      </c>
      <c r="K669" s="64" t="str">
        <f>eBooks!K669</f>
        <v>Business, Management &amp; Strategy</v>
      </c>
      <c r="L669" s="64" t="str">
        <f>eBooks!N669</f>
        <v>Backlist</v>
      </c>
      <c r="M669" s="64" t="str">
        <f>IF(eBooks!O669=0,"",eBooks!O669)</f>
        <v/>
      </c>
    </row>
    <row r="670" spans="1:13" x14ac:dyDescent="0.3">
      <c r="A670" s="48" t="str">
        <f>eBooks!A670</f>
        <v>Serial</v>
      </c>
      <c r="B670" s="64" t="str">
        <f>eBooks!B670</f>
        <v>Forecasting in the Presence of Structural Breaks and Model Uncertainty</v>
      </c>
      <c r="C670" s="64" t="str">
        <f>IF(eBooks!C670=0,"",eBooks!C670)</f>
        <v>Frontiers of Economics and Globalization</v>
      </c>
      <c r="D670" s="64" t="str">
        <f>eBooks!D670</f>
        <v xml:space="preserve">Volume 3 </v>
      </c>
      <c r="E670" s="69">
        <v>39507</v>
      </c>
      <c r="F670" s="64" t="str">
        <f>eBooks!F670</f>
        <v>https://www.emerald.com/insight/publication/doi/10.1016/S1574-8715(2008)3</v>
      </c>
      <c r="G670" s="64">
        <f>eBooks!G670</f>
        <v>9780444529428</v>
      </c>
      <c r="H670" s="64">
        <f>eBooks!H670</f>
        <v>9781849505406</v>
      </c>
      <c r="I670" s="64" t="str">
        <f>eBooks!I670</f>
        <v>Not Available</v>
      </c>
      <c r="J670" s="64" t="str">
        <f>eBooks!J670</f>
        <v>BME</v>
      </c>
      <c r="K670" s="64" t="str">
        <f>eBooks!K670</f>
        <v>Accounting, Finance &amp; Economics</v>
      </c>
      <c r="L670" s="64" t="str">
        <f>eBooks!N670</f>
        <v>Backlist</v>
      </c>
      <c r="M670" s="64" t="str">
        <f>IF(eBooks!O670=0,"",eBooks!O670)</f>
        <v/>
      </c>
    </row>
    <row r="671" spans="1:13" x14ac:dyDescent="0.3">
      <c r="A671" s="48" t="str">
        <f>eBooks!A671</f>
        <v>Serial</v>
      </c>
      <c r="B671" s="64" t="str">
        <f>eBooks!B671</f>
        <v>MultiLevel Issues in Creativity and Innovation</v>
      </c>
      <c r="C671" s="64" t="str">
        <f>IF(eBooks!C671=0,"",eBooks!C671)</f>
        <v>Research in Multi Level Issues</v>
      </c>
      <c r="D671" s="64" t="str">
        <f>eBooks!D671</f>
        <v xml:space="preserve">Volume 7 </v>
      </c>
      <c r="E671" s="69">
        <v>39507</v>
      </c>
      <c r="F671" s="64" t="str">
        <f>eBooks!F671</f>
        <v>https://www.emerald.com/insight/publication/doi/10.1016/S1475-9144(2008)7</v>
      </c>
      <c r="G671" s="64">
        <f>eBooks!G671</f>
        <v>9780762314768</v>
      </c>
      <c r="H671" s="64">
        <f>eBooks!H671</f>
        <v>9781849505536</v>
      </c>
      <c r="I671" s="64" t="str">
        <f>eBooks!I671</f>
        <v>Not Available</v>
      </c>
      <c r="J671" s="64" t="str">
        <f>eBooks!J671</f>
        <v>BME</v>
      </c>
      <c r="K671" s="64" t="str">
        <f>eBooks!K671</f>
        <v>HR, Learning &amp; Organization Studies</v>
      </c>
      <c r="L671" s="64" t="str">
        <f>eBooks!N671</f>
        <v>Backlist</v>
      </c>
      <c r="M671" s="64" t="str">
        <f>IF(eBooks!O671=0,"",eBooks!O671)</f>
        <v/>
      </c>
    </row>
    <row r="672" spans="1:13" x14ac:dyDescent="0.3">
      <c r="A672" s="48" t="str">
        <f>eBooks!A672</f>
        <v>Serial</v>
      </c>
      <c r="B672" s="64" t="str">
        <f>eBooks!B672</f>
        <v>Risk Aversion in Experiments</v>
      </c>
      <c r="C672" s="64" t="str">
        <f>IF(eBooks!C672=0,"",eBooks!C672)</f>
        <v>Research in Experimental Economics</v>
      </c>
      <c r="D672" s="64" t="str">
        <f>eBooks!D672</f>
        <v xml:space="preserve">Volume 12 </v>
      </c>
      <c r="E672" s="69">
        <v>39507</v>
      </c>
      <c r="F672" s="64" t="str">
        <f>eBooks!F672</f>
        <v>https://www.emerald.com/insight/publication/doi/10.1016/S0193-2306(2008)12</v>
      </c>
      <c r="G672" s="64">
        <f>eBooks!G672</f>
        <v>9780762313846</v>
      </c>
      <c r="H672" s="64">
        <f>eBooks!H672</f>
        <v>9781849505475</v>
      </c>
      <c r="I672" s="64" t="str">
        <f>eBooks!I672</f>
        <v>Not Available</v>
      </c>
      <c r="J672" s="64" t="str">
        <f>eBooks!J672</f>
        <v>BME</v>
      </c>
      <c r="K672" s="64" t="str">
        <f>eBooks!K672</f>
        <v>Accounting, Finance &amp; Economics</v>
      </c>
      <c r="L672" s="64" t="str">
        <f>eBooks!N672</f>
        <v>Backlist</v>
      </c>
      <c r="M672" s="64" t="str">
        <f>IF(eBooks!O672=0,"",eBooks!O672)</f>
        <v/>
      </c>
    </row>
    <row r="673" spans="1:13" x14ac:dyDescent="0.3">
      <c r="A673" s="48" t="str">
        <f>eBooks!A673</f>
        <v>Serial</v>
      </c>
      <c r="B673" s="64" t="str">
        <f>eBooks!B673</f>
        <v>Simulating an Ageing Population: A Microsimulation Approach Applied to Sweden</v>
      </c>
      <c r="C673" s="64" t="str">
        <f>IF(eBooks!C673=0,"",eBooks!C673)</f>
        <v>Contributions to Economic Analysis</v>
      </c>
      <c r="D673" s="64" t="str">
        <f>eBooks!D673</f>
        <v xml:space="preserve">Volume 285 </v>
      </c>
      <c r="E673" s="69">
        <v>39507</v>
      </c>
      <c r="F673" s="64" t="str">
        <f>eBooks!F673</f>
        <v>https://www.emerald.com/insight/publication/doi/10.1016/S0573-8555(2008)285</v>
      </c>
      <c r="G673" s="64">
        <f>eBooks!G673</f>
        <v>9780444532534</v>
      </c>
      <c r="H673" s="64">
        <f>eBooks!H673</f>
        <v>9781849505369</v>
      </c>
      <c r="I673" s="64" t="str">
        <f>eBooks!I673</f>
        <v>Not Available</v>
      </c>
      <c r="J673" s="64" t="str">
        <f>eBooks!J673</f>
        <v>BME</v>
      </c>
      <c r="K673" s="64" t="str">
        <f>eBooks!K673</f>
        <v>Accounting, Finance &amp; Economics</v>
      </c>
      <c r="L673" s="64" t="str">
        <f>eBooks!N673</f>
        <v>Backlist</v>
      </c>
      <c r="M673" s="64" t="str">
        <f>IF(eBooks!O673=0,"",eBooks!O673)</f>
        <v/>
      </c>
    </row>
    <row r="674" spans="1:13" x14ac:dyDescent="0.3">
      <c r="A674" s="48" t="str">
        <f>eBooks!A674</f>
        <v>Serial</v>
      </c>
      <c r="B674" s="64" t="str">
        <f>eBooks!B674</f>
        <v>Special Issue Law and Literature Reconsidered</v>
      </c>
      <c r="C674" s="64" t="str">
        <f>IF(eBooks!C674=0,"",eBooks!C674)</f>
        <v>Studies in Law, Politics, and Society</v>
      </c>
      <c r="D674" s="64" t="str">
        <f>eBooks!D674</f>
        <v xml:space="preserve">Volume 43 </v>
      </c>
      <c r="E674" s="69">
        <v>39507</v>
      </c>
      <c r="F674" s="64" t="str">
        <f>eBooks!F674</f>
        <v>https://www.emerald.com/insight/publication/doi/10.1016/S1059-4337(2008)43</v>
      </c>
      <c r="G674" s="64">
        <f>eBooks!G674</f>
        <v>9780762314829</v>
      </c>
      <c r="H674" s="64">
        <f>eBooks!H674</f>
        <v>9781849505611</v>
      </c>
      <c r="I674" s="64" t="str">
        <f>eBooks!I674</f>
        <v>Not Available</v>
      </c>
      <c r="J674" s="64" t="str">
        <f>eBooks!J674</f>
        <v>SS</v>
      </c>
      <c r="K674" s="64" t="str">
        <f>eBooks!K674</f>
        <v>Sociology</v>
      </c>
      <c r="L674" s="64" t="str">
        <f>eBooks!N674</f>
        <v>Backlist</v>
      </c>
      <c r="M674" s="64" t="str">
        <f>IF(eBooks!O674=0,"",eBooks!O674)</f>
        <v/>
      </c>
    </row>
    <row r="675" spans="1:13" x14ac:dyDescent="0.3">
      <c r="A675" s="48" t="str">
        <f>eBooks!A675</f>
        <v>Serial</v>
      </c>
      <c r="B675" s="64" t="str">
        <f>eBooks!B675</f>
        <v>Research in Finance</v>
      </c>
      <c r="C675" s="64" t="str">
        <f>IF(eBooks!C675=0,"",eBooks!C675)</f>
        <v>Research in Finance</v>
      </c>
      <c r="D675" s="64" t="str">
        <f>eBooks!D675</f>
        <v xml:space="preserve">Volume 24 </v>
      </c>
      <c r="E675" s="69">
        <v>39511</v>
      </c>
      <c r="F675" s="64" t="str">
        <f>eBooks!F675</f>
        <v>https://www.emerald.com/insight/publication/doi/10.1016/S0196-3821(2008)24</v>
      </c>
      <c r="G675" s="64">
        <f>eBooks!G675</f>
        <v>9780762313778</v>
      </c>
      <c r="H675" s="64">
        <f>eBooks!H675</f>
        <v>9781849505499</v>
      </c>
      <c r="I675" s="64" t="str">
        <f>eBooks!I675</f>
        <v>Not Available</v>
      </c>
      <c r="J675" s="64" t="str">
        <f>eBooks!J675</f>
        <v>BME</v>
      </c>
      <c r="K675" s="64" t="str">
        <f>eBooks!K675</f>
        <v>Accounting, Finance &amp; Economics</v>
      </c>
      <c r="L675" s="64" t="str">
        <f>eBooks!N675</f>
        <v>Backlist</v>
      </c>
      <c r="M675" s="64" t="str">
        <f>IF(eBooks!O675=0,"",eBooks!O675)</f>
        <v/>
      </c>
    </row>
    <row r="676" spans="1:13" x14ac:dyDescent="0.3">
      <c r="A676" s="48" t="str">
        <f>eBooks!A676</f>
        <v>Serial</v>
      </c>
      <c r="B676" s="64" t="str">
        <f>eBooks!B676</f>
        <v>Surveillance and Governance: Crime Control and Beyond</v>
      </c>
      <c r="C676" s="64" t="str">
        <f>IF(eBooks!C676=0,"",eBooks!C676)</f>
        <v>Sociology of Crime, Law and Deviance</v>
      </c>
      <c r="D676" s="64" t="str">
        <f>eBooks!D676</f>
        <v xml:space="preserve">Volume 10 </v>
      </c>
      <c r="E676" s="69">
        <v>39546</v>
      </c>
      <c r="F676" s="64" t="str">
        <f>eBooks!F676</f>
        <v>https://www.emerald.com/insight/publication/doi/10.1016/S1521-6136(2008)10</v>
      </c>
      <c r="G676" s="64">
        <f>eBooks!G676</f>
        <v>9780762314164</v>
      </c>
      <c r="H676" s="64">
        <f>eBooks!H676</f>
        <v>9781849505581</v>
      </c>
      <c r="I676" s="64" t="str">
        <f>eBooks!I676</f>
        <v>Not Available</v>
      </c>
      <c r="J676" s="64" t="str">
        <f>eBooks!J676</f>
        <v>SS</v>
      </c>
      <c r="K676" s="64" t="str">
        <f>eBooks!K676</f>
        <v>Sociology</v>
      </c>
      <c r="L676" s="64" t="str">
        <f>eBooks!N676</f>
        <v>Backlist</v>
      </c>
      <c r="M676" s="64" t="str">
        <f>IF(eBooks!O676=0,"",eBooks!O676)</f>
        <v/>
      </c>
    </row>
    <row r="677" spans="1:13" x14ac:dyDescent="0.3">
      <c r="A677" s="48" t="str">
        <f>eBooks!A677</f>
        <v>Serial</v>
      </c>
      <c r="B677" s="64" t="str">
        <f>eBooks!B677</f>
        <v>Dimensions of Ritual Economy</v>
      </c>
      <c r="C677" s="64" t="str">
        <f>IF(eBooks!C677=0,"",eBooks!C677)</f>
        <v>Research in Economic Anthropology</v>
      </c>
      <c r="D677" s="64" t="str">
        <f>eBooks!D677</f>
        <v xml:space="preserve">Volume 27 </v>
      </c>
      <c r="E677" s="69">
        <v>39573</v>
      </c>
      <c r="F677" s="64" t="str">
        <f>eBooks!F677</f>
        <v>https://www.emerald.com/insight/publication/doi/10.1016/S0190-1281(2008)27</v>
      </c>
      <c r="G677" s="64">
        <f>eBooks!G677</f>
        <v>9780762314850</v>
      </c>
      <c r="H677" s="64">
        <f>eBooks!H677</f>
        <v>9781849505468</v>
      </c>
      <c r="I677" s="64" t="str">
        <f>eBooks!I677</f>
        <v>Not Available</v>
      </c>
      <c r="J677" s="64" t="str">
        <f>eBooks!J677</f>
        <v>BME</v>
      </c>
      <c r="K677" s="64" t="str">
        <f>eBooks!K677</f>
        <v>Public Policy &amp; Environmental Management</v>
      </c>
      <c r="L677" s="64" t="str">
        <f>eBooks!N677</f>
        <v>Backlist</v>
      </c>
      <c r="M677" s="64" t="str">
        <f>IF(eBooks!O677=0,"",eBooks!O677)</f>
        <v/>
      </c>
    </row>
    <row r="678" spans="1:13" x14ac:dyDescent="0.3">
      <c r="A678" s="48" t="str">
        <f>eBooks!A678</f>
        <v>Serial</v>
      </c>
      <c r="B678" s="64" t="str">
        <f>eBooks!B678</f>
        <v>Special Issue Constitutional Politics in a Conservative Era</v>
      </c>
      <c r="C678" s="64" t="str">
        <f>IF(eBooks!C678=0,"",eBooks!C678)</f>
        <v>Studies in Law, Politics, and Society</v>
      </c>
      <c r="D678" s="64" t="str">
        <f>eBooks!D678</f>
        <v xml:space="preserve">Volume 44 </v>
      </c>
      <c r="E678" s="69">
        <v>39573</v>
      </c>
      <c r="F678" s="64" t="str">
        <f>eBooks!F678</f>
        <v>https://www.emerald.com/insight/publication/doi/10.1016/S1059-4337(2008)44</v>
      </c>
      <c r="G678" s="64">
        <f>eBooks!G678</f>
        <v>9780762314867</v>
      </c>
      <c r="H678" s="64">
        <f>eBooks!H678</f>
        <v>9781849505628</v>
      </c>
      <c r="I678" s="64" t="str">
        <f>eBooks!I678</f>
        <v>Not Available</v>
      </c>
      <c r="J678" s="64" t="str">
        <f>eBooks!J678</f>
        <v>SS</v>
      </c>
      <c r="K678" s="64" t="str">
        <f>eBooks!K678</f>
        <v>Sociology</v>
      </c>
      <c r="L678" s="64" t="str">
        <f>eBooks!N678</f>
        <v>Backlist</v>
      </c>
      <c r="M678" s="64" t="str">
        <f>IF(eBooks!O678=0,"",eBooks!O678)</f>
        <v/>
      </c>
    </row>
    <row r="679" spans="1:13" x14ac:dyDescent="0.3">
      <c r="A679" s="48" t="str">
        <f>eBooks!A679</f>
        <v>Serial</v>
      </c>
      <c r="B679" s="64" t="str">
        <f>eBooks!B679</f>
        <v>Advances in Library Administration and Organization</v>
      </c>
      <c r="C679" s="64" t="str">
        <f>IF(eBooks!C679=0,"",eBooks!C679)</f>
        <v>Advances in Library Administration and Organization</v>
      </c>
      <c r="D679" s="64" t="str">
        <f>eBooks!D679</f>
        <v xml:space="preserve">Volume 26 </v>
      </c>
      <c r="E679" s="69">
        <v>39587</v>
      </c>
      <c r="F679" s="64" t="str">
        <f>eBooks!F679</f>
        <v>https://www.emerald.com/insight/publication/doi/10.1016/S0732-0671(2008)26</v>
      </c>
      <c r="G679" s="64">
        <f>eBooks!G679</f>
        <v>9780762314881</v>
      </c>
      <c r="H679" s="64">
        <f>eBooks!H679</f>
        <v>9781849505284</v>
      </c>
      <c r="I679" s="64" t="str">
        <f>eBooks!I679</f>
        <v>Not Available</v>
      </c>
      <c r="J679" s="64" t="str">
        <f>eBooks!J679</f>
        <v>BME</v>
      </c>
      <c r="K679" s="64" t="str">
        <f>eBooks!K679</f>
        <v>Library Studies</v>
      </c>
      <c r="L679" s="64" t="str">
        <f>eBooks!N679</f>
        <v>Backlist</v>
      </c>
      <c r="M679" s="64" t="str">
        <f>IF(eBooks!O679=0,"",eBooks!O679)</f>
        <v/>
      </c>
    </row>
    <row r="680" spans="1:13" x14ac:dyDescent="0.3">
      <c r="A680" s="48" t="str">
        <f>eBooks!A680</f>
        <v>Serial</v>
      </c>
      <c r="B680" s="64" t="str">
        <f>eBooks!B680</f>
        <v>Personnel Preparation</v>
      </c>
      <c r="C680" s="64" t="str">
        <f>IF(eBooks!C680=0,"",eBooks!C680)</f>
        <v>Advances in Learning and Behavioral Disabilities</v>
      </c>
      <c r="D680" s="64" t="str">
        <f>eBooks!D680</f>
        <v xml:space="preserve">Volume 21 </v>
      </c>
      <c r="E680" s="69">
        <v>39587</v>
      </c>
      <c r="F680" s="64" t="str">
        <f>eBooks!F680</f>
        <v>https://www.emerald.com/insight/publication/doi/10.1016/S0735-004X(2008)21</v>
      </c>
      <c r="G680" s="64">
        <f>eBooks!G680</f>
        <v>9781597492744</v>
      </c>
      <c r="H680" s="64">
        <f>eBooks!H680</f>
        <v>9781849505277</v>
      </c>
      <c r="I680" s="64" t="str">
        <f>eBooks!I680</f>
        <v>Not Available</v>
      </c>
      <c r="J680" s="64" t="str">
        <f>eBooks!J680</f>
        <v>SS</v>
      </c>
      <c r="K680" s="64" t="str">
        <f>eBooks!K680</f>
        <v>Education</v>
      </c>
      <c r="L680" s="64" t="str">
        <f>eBooks!N680</f>
        <v>Backlist</v>
      </c>
      <c r="M680" s="64" t="str">
        <f>IF(eBooks!O680=0,"",eBooks!O680)</f>
        <v/>
      </c>
    </row>
    <row r="681" spans="1:13" x14ac:dyDescent="0.3">
      <c r="A681" s="48" t="str">
        <f>eBooks!A681</f>
        <v>Serial</v>
      </c>
      <c r="B681" s="64" t="str">
        <f>eBooks!B681</f>
        <v>Restorative Justice: from Theory to Practice</v>
      </c>
      <c r="C681" s="64" t="str">
        <f>IF(eBooks!C681=0,"",eBooks!C681)</f>
        <v>Sociology of Crime, Law and Deviance</v>
      </c>
      <c r="D681" s="64" t="str">
        <f>eBooks!D681</f>
        <v xml:space="preserve">Volume 11 </v>
      </c>
      <c r="E681" s="69">
        <v>39587</v>
      </c>
      <c r="F681" s="64" t="str">
        <f>eBooks!F681</f>
        <v>https://www.emerald.com/insight/publication/doi/10.1016/S1521-6136(2008)11</v>
      </c>
      <c r="G681" s="64">
        <f>eBooks!G681</f>
        <v>9780762314553</v>
      </c>
      <c r="H681" s="64">
        <f>eBooks!H681</f>
        <v>9781849505598</v>
      </c>
      <c r="I681" s="64" t="str">
        <f>eBooks!I681</f>
        <v>Not Available</v>
      </c>
      <c r="J681" s="64" t="str">
        <f>eBooks!J681</f>
        <v>SS</v>
      </c>
      <c r="K681" s="64" t="str">
        <f>eBooks!K681</f>
        <v>Sociology</v>
      </c>
      <c r="L681" s="64" t="str">
        <f>eBooks!N681</f>
        <v>Backlist</v>
      </c>
      <c r="M681" s="64" t="str">
        <f>IF(eBooks!O681=0,"",eBooks!O681)</f>
        <v/>
      </c>
    </row>
    <row r="682" spans="1:13" x14ac:dyDescent="0.3">
      <c r="A682" s="48" t="str">
        <f>eBooks!A682</f>
        <v>Serial</v>
      </c>
      <c r="B682" s="64" t="str">
        <f>eBooks!B682</f>
        <v>The Worldwide Transformation of Higher Education</v>
      </c>
      <c r="C682" s="64" t="str">
        <f>IF(eBooks!C682=0,"",eBooks!C682)</f>
        <v>International Perspectives on Education and Society</v>
      </c>
      <c r="D682" s="64" t="str">
        <f>eBooks!D682</f>
        <v xml:space="preserve">Volume 9 </v>
      </c>
      <c r="E682" s="69">
        <v>39587</v>
      </c>
      <c r="F682" s="64" t="str">
        <f>eBooks!F682</f>
        <v>https://www.emerald.com/insight/publication/doi/10.1016/S1479-3679(2008)9</v>
      </c>
      <c r="G682" s="64">
        <f>eBooks!G682</f>
        <v>9780762314874</v>
      </c>
      <c r="H682" s="64">
        <f>eBooks!H682</f>
        <v>9781849505437</v>
      </c>
      <c r="I682" s="64" t="str">
        <f>eBooks!I682</f>
        <v>Not Available</v>
      </c>
      <c r="J682" s="64" t="str">
        <f>eBooks!J682</f>
        <v>SS</v>
      </c>
      <c r="K682" s="64" t="str">
        <f>eBooks!K682</f>
        <v>Education</v>
      </c>
      <c r="L682" s="64" t="str">
        <f>eBooks!N682</f>
        <v>Backlist</v>
      </c>
      <c r="M682" s="64" t="str">
        <f>IF(eBooks!O682=0,"",eBooks!O682)</f>
        <v/>
      </c>
    </row>
    <row r="683" spans="1:13" x14ac:dyDescent="0.3">
      <c r="A683" s="48" t="str">
        <f>eBooks!A683</f>
        <v>Serial</v>
      </c>
      <c r="B683" s="64" t="str">
        <f>eBooks!B683</f>
        <v>Advances in Hospitality and Leisure</v>
      </c>
      <c r="C683" s="64" t="str">
        <f>IF(eBooks!C683=0,"",eBooks!C683)</f>
        <v>Advances in Hospitality and Leisure</v>
      </c>
      <c r="D683" s="64" t="str">
        <f>eBooks!D683</f>
        <v xml:space="preserve">Volume 4 </v>
      </c>
      <c r="E683" s="69">
        <v>39594</v>
      </c>
      <c r="F683" s="64" t="str">
        <f>eBooks!F683</f>
        <v>https://www.emerald.com/insight/publication/doi/10.1016/S1745-3542(2008)4</v>
      </c>
      <c r="G683" s="64">
        <f>eBooks!G683</f>
        <v>9780762314898</v>
      </c>
      <c r="H683" s="64">
        <f>eBooks!H683</f>
        <v>9781849505246</v>
      </c>
      <c r="I683" s="64" t="str">
        <f>eBooks!I683</f>
        <v>Not Available</v>
      </c>
      <c r="J683" s="64" t="str">
        <f>eBooks!J683</f>
        <v>BME</v>
      </c>
      <c r="K683" s="64" t="str">
        <f>eBooks!K683</f>
        <v>Tourism &amp; Hospitality Management</v>
      </c>
      <c r="L683" s="64" t="str">
        <f>eBooks!N683</f>
        <v>Backlist</v>
      </c>
      <c r="M683" s="64" t="str">
        <f>IF(eBooks!O683=0,"",eBooks!O683)</f>
        <v/>
      </c>
    </row>
    <row r="684" spans="1:13" x14ac:dyDescent="0.3">
      <c r="A684" s="48" t="str">
        <f>eBooks!A684</f>
        <v>Serial</v>
      </c>
      <c r="B684" s="64" t="str">
        <f>eBooks!B684</f>
        <v>New TechnologyBased Firms in the New Millennium</v>
      </c>
      <c r="C684" s="64" t="str">
        <f>IF(eBooks!C684=0,"",eBooks!C684)</f>
        <v>New TechnologyBased Firms in the New Millennium</v>
      </c>
      <c r="D684" s="64" t="str">
        <f>eBooks!D684</f>
        <v xml:space="preserve">Volume 6 </v>
      </c>
      <c r="E684" s="69">
        <v>39594</v>
      </c>
      <c r="F684" s="64" t="str">
        <f>eBooks!F684</f>
        <v>https://www.emerald.com/insight/publication/doi/10.1016/S1876-0228(2008)6</v>
      </c>
      <c r="G684" s="64">
        <f>eBooks!G684</f>
        <v>9780080554488</v>
      </c>
      <c r="H684" s="64">
        <f>eBooks!H684</f>
        <v>9781849505444</v>
      </c>
      <c r="I684" s="64" t="str">
        <f>eBooks!I684</f>
        <v>Not Available</v>
      </c>
      <c r="J684" s="64" t="str">
        <f>eBooks!J684</f>
        <v>BME</v>
      </c>
      <c r="K684" s="64" t="str">
        <f>eBooks!K684</f>
        <v>Business, Management &amp; Strategy</v>
      </c>
      <c r="L684" s="64" t="str">
        <f>eBooks!N684</f>
        <v>Backlist</v>
      </c>
      <c r="M684" s="64" t="str">
        <f>IF(eBooks!O684=0,"",eBooks!O684)</f>
        <v/>
      </c>
    </row>
    <row r="685" spans="1:13" x14ac:dyDescent="0.3">
      <c r="A685" s="48" t="str">
        <f>eBooks!A685</f>
        <v>Standalone</v>
      </c>
      <c r="B685" s="64" t="str">
        <f>eBooks!B685</f>
        <v>Handbook of Logistics and SupplyChain Management</v>
      </c>
      <c r="C685" s="64" t="str">
        <f>IF(eBooks!C685=0,"",eBooks!C685)</f>
        <v>Handbooks in Transport</v>
      </c>
      <c r="D685" s="64" t="str">
        <f>eBooks!D685</f>
        <v>Book</v>
      </c>
      <c r="E685" s="69">
        <v>39600</v>
      </c>
      <c r="F685" s="64" t="str">
        <f>eBooks!F685</f>
        <v>https://www.emerald.com/insight/publication/doi/10.1108/9780080435930</v>
      </c>
      <c r="G685" s="64">
        <f>eBooks!G685</f>
        <v>9780080435930</v>
      </c>
      <c r="H685" s="64">
        <f>eBooks!H685</f>
        <v>9780857245632</v>
      </c>
      <c r="I685" s="64" t="str">
        <f>eBooks!I685</f>
        <v>Not Available</v>
      </c>
      <c r="J685" s="64" t="str">
        <f>eBooks!J685</f>
        <v>Transport</v>
      </c>
      <c r="K685" s="64" t="str">
        <f>eBooks!K685</f>
        <v>Transport</v>
      </c>
      <c r="L685" s="64" t="str">
        <f>eBooks!N685</f>
        <v>N/A</v>
      </c>
      <c r="M685" s="64" t="str">
        <f>IF(eBooks!O685=0,"",eBooks!O685)</f>
        <v/>
      </c>
    </row>
    <row r="686" spans="1:13" x14ac:dyDescent="0.3">
      <c r="A686" s="48" t="str">
        <f>eBooks!A686</f>
        <v>Serial</v>
      </c>
      <c r="B686" s="64" t="str">
        <f>eBooks!B686</f>
        <v>Contemporary and Emerging Issues in Trade Theory and Policy</v>
      </c>
      <c r="C686" s="64" t="str">
        <f>IF(eBooks!C686=0,"",eBooks!C686)</f>
        <v>Frontiers of Economics and Globalization</v>
      </c>
      <c r="D686" s="64" t="str">
        <f>eBooks!D686</f>
        <v xml:space="preserve">Volume 4 </v>
      </c>
      <c r="E686" s="69">
        <v>39601</v>
      </c>
      <c r="F686" s="64" t="str">
        <f>eBooks!F686</f>
        <v>https://www.emerald.com/insight/publication/doi/10.1016/S1574-8715(2008)4</v>
      </c>
      <c r="G686" s="64">
        <f>eBooks!G686</f>
        <v>9780444531902</v>
      </c>
      <c r="H686" s="64">
        <f>eBooks!H686</f>
        <v>9781849505413</v>
      </c>
      <c r="I686" s="64" t="str">
        <f>eBooks!I686</f>
        <v>Not Available</v>
      </c>
      <c r="J686" s="64" t="str">
        <f>eBooks!J686</f>
        <v>BME</v>
      </c>
      <c r="K686" s="64" t="str">
        <f>eBooks!K686</f>
        <v>Accounting, Finance &amp; Economics</v>
      </c>
      <c r="L686" s="64" t="str">
        <f>eBooks!N686</f>
        <v>Backlist</v>
      </c>
      <c r="M686" s="64" t="str">
        <f>IF(eBooks!O686=0,"",eBooks!O686)</f>
        <v/>
      </c>
    </row>
    <row r="687" spans="1:13" x14ac:dyDescent="0.3">
      <c r="A687" s="48" t="str">
        <f>eBooks!A687</f>
        <v>Serial</v>
      </c>
      <c r="B687" s="64" t="str">
        <f>eBooks!B687</f>
        <v>A Research Annual</v>
      </c>
      <c r="C687" s="64" t="str">
        <f>IF(eBooks!C687=0,"",eBooks!C687)</f>
        <v>Research in the History of Economic Thought and Methodology</v>
      </c>
      <c r="D687" s="64" t="str">
        <f>eBooks!D687</f>
        <v xml:space="preserve">Volume 26 Part 1 </v>
      </c>
      <c r="E687" s="69">
        <v>39615</v>
      </c>
      <c r="F687" s="64" t="str">
        <f>eBooks!F687</f>
        <v>https://www.emerald.com/insight/publication/doi/10.1016/S0743-4154(2008)26_Part_1</v>
      </c>
      <c r="G687" s="64">
        <f>eBooks!G687</f>
        <v>9781846639043</v>
      </c>
      <c r="H687" s="64">
        <f>eBooks!H687</f>
        <v>9781846639050</v>
      </c>
      <c r="I687" s="64" t="str">
        <f>eBooks!I687</f>
        <v>Not Available</v>
      </c>
      <c r="J687" s="64" t="str">
        <f>eBooks!J687</f>
        <v>BME</v>
      </c>
      <c r="K687" s="64" t="str">
        <f>eBooks!K687</f>
        <v>Accounting, Finance &amp; Economics</v>
      </c>
      <c r="L687" s="64" t="str">
        <f>eBooks!N687</f>
        <v>Backlist</v>
      </c>
      <c r="M687" s="64" t="str">
        <f>IF(eBooks!O687=0,"",eBooks!O687)</f>
        <v/>
      </c>
    </row>
    <row r="688" spans="1:13" x14ac:dyDescent="0.3">
      <c r="A688" s="48" t="str">
        <f>eBooks!A688</f>
        <v>Serial</v>
      </c>
      <c r="B688" s="64" t="str">
        <f>eBooks!B688</f>
        <v>Advances in Taxation</v>
      </c>
      <c r="C688" s="64" t="str">
        <f>IF(eBooks!C688=0,"",eBooks!C688)</f>
        <v>Advances in Taxation</v>
      </c>
      <c r="D688" s="64" t="str">
        <f>eBooks!D688</f>
        <v xml:space="preserve">Volume 18 </v>
      </c>
      <c r="E688" s="69">
        <v>39615</v>
      </c>
      <c r="F688" s="64" t="str">
        <f>eBooks!F688</f>
        <v>https://www.emerald.com/insight/publication/doi/10.1016/S1058-7497(2008)18</v>
      </c>
      <c r="G688" s="64">
        <f>eBooks!G688</f>
        <v>9781846639128</v>
      </c>
      <c r="H688" s="64">
        <f>eBooks!H688</f>
        <v>9781846639135</v>
      </c>
      <c r="I688" s="64" t="str">
        <f>eBooks!I688</f>
        <v>Not Available</v>
      </c>
      <c r="J688" s="64" t="str">
        <f>eBooks!J688</f>
        <v>BME</v>
      </c>
      <c r="K688" s="64" t="str">
        <f>eBooks!K688</f>
        <v>Accounting, Finance &amp; Economics</v>
      </c>
      <c r="L688" s="64" t="str">
        <f>eBooks!N688</f>
        <v>Backlist</v>
      </c>
      <c r="M688" s="64" t="str">
        <f>IF(eBooks!O688=0,"",eBooks!O688)</f>
        <v/>
      </c>
    </row>
    <row r="689" spans="1:13" x14ac:dyDescent="0.3">
      <c r="A689" s="48" t="str">
        <f>eBooks!A689</f>
        <v>Serial</v>
      </c>
      <c r="B689" s="64" t="str">
        <f>eBooks!B689</f>
        <v>Documents from F. Taylor Ostrander at Oxford, John R. Commons' Reasonable Value</v>
      </c>
      <c r="C689" s="64" t="str">
        <f>IF(eBooks!C689=0,"",eBooks!C689)</f>
        <v>Research in the History of Economic Thought and Methodology</v>
      </c>
      <c r="D689" s="64" t="str">
        <f>eBooks!D689</f>
        <v xml:space="preserve">Volume 26 Part 2 </v>
      </c>
      <c r="E689" s="69">
        <v>39615</v>
      </c>
      <c r="F689" s="64" t="str">
        <f>eBooks!F689</f>
        <v>https://www.emerald.com/insight/publication/doi/10.1016/S0743-4154(2008)26_Part_2</v>
      </c>
      <c r="G689" s="64">
        <f>eBooks!G689</f>
        <v>9781846639067</v>
      </c>
      <c r="H689" s="64">
        <f>eBooks!H689</f>
        <v>9781846639074</v>
      </c>
      <c r="I689" s="64" t="str">
        <f>eBooks!I689</f>
        <v>Not Available</v>
      </c>
      <c r="J689" s="64" t="str">
        <f>eBooks!J689</f>
        <v>BME</v>
      </c>
      <c r="K689" s="64" t="str">
        <f>eBooks!K689</f>
        <v>Accounting, Finance &amp; Economics</v>
      </c>
      <c r="L689" s="64" t="str">
        <f>eBooks!N689</f>
        <v>Backlist</v>
      </c>
      <c r="M689" s="64" t="str">
        <f>IF(eBooks!O689=0,"",eBooks!O689)</f>
        <v/>
      </c>
    </row>
    <row r="690" spans="1:13" x14ac:dyDescent="0.3">
      <c r="A690" s="48" t="str">
        <f>eBooks!A690</f>
        <v>Serial</v>
      </c>
      <c r="B690" s="64" t="str">
        <f>eBooks!B690</f>
        <v>Documents on and from the History of Economic Thought and Methodology</v>
      </c>
      <c r="C690" s="64" t="str">
        <f>IF(eBooks!C690=0,"",eBooks!C690)</f>
        <v>Research in the History of Economic Thought and Methodology</v>
      </c>
      <c r="D690" s="64" t="str">
        <f>eBooks!D690</f>
        <v xml:space="preserve">Volume 26 Part 3 </v>
      </c>
      <c r="E690" s="69">
        <v>39615</v>
      </c>
      <c r="F690" s="64" t="str">
        <f>eBooks!F690</f>
        <v>https://www.emerald.com/insight/publication/doi/10.1016/S0743-4154(2008)26_Part_3</v>
      </c>
      <c r="G690" s="64">
        <f>eBooks!G690</f>
        <v>9781846639081</v>
      </c>
      <c r="H690" s="64">
        <f>eBooks!H690</f>
        <v>9781846639098</v>
      </c>
      <c r="I690" s="64" t="str">
        <f>eBooks!I690</f>
        <v>Not Available</v>
      </c>
      <c r="J690" s="64" t="str">
        <f>eBooks!J690</f>
        <v>BME</v>
      </c>
      <c r="K690" s="64" t="str">
        <f>eBooks!K690</f>
        <v>Accounting, Finance &amp; Economics</v>
      </c>
      <c r="L690" s="64" t="str">
        <f>eBooks!N690</f>
        <v>Backlist</v>
      </c>
      <c r="M690" s="64" t="str">
        <f>IF(eBooks!O690=0,"",eBooks!O690)</f>
        <v/>
      </c>
    </row>
    <row r="691" spans="1:13" x14ac:dyDescent="0.3">
      <c r="A691" s="48" t="str">
        <f>eBooks!A691</f>
        <v>Serial</v>
      </c>
      <c r="B691" s="64" t="str">
        <f>eBooks!B691</f>
        <v>Emotions, Ethics and DecisionMaking</v>
      </c>
      <c r="C691" s="64" t="str">
        <f>IF(eBooks!C691=0,"",eBooks!C691)</f>
        <v>Research on Emotion in Organizations</v>
      </c>
      <c r="D691" s="64" t="str">
        <f>eBooks!D691</f>
        <v xml:space="preserve">Volume 4 </v>
      </c>
      <c r="E691" s="69">
        <v>39615</v>
      </c>
      <c r="F691" s="64" t="str">
        <f>eBooks!F691</f>
        <v>https://www.emerald.com/insight/publication/doi/10.1016/S1746-9791(2008)4</v>
      </c>
      <c r="G691" s="64">
        <f>eBooks!G691</f>
        <v>9781846639401</v>
      </c>
      <c r="H691" s="64">
        <f>eBooks!H691</f>
        <v>9781846639418</v>
      </c>
      <c r="I691" s="64" t="str">
        <f>eBooks!I691</f>
        <v>Not Available</v>
      </c>
      <c r="J691" s="64" t="str">
        <f>eBooks!J691</f>
        <v>BME</v>
      </c>
      <c r="K691" s="64" t="str">
        <f>eBooks!K691</f>
        <v>HR, Learning &amp; Organization Studies</v>
      </c>
      <c r="L691" s="64" t="str">
        <f>eBooks!N691</f>
        <v>Backlist</v>
      </c>
      <c r="M691" s="64" t="str">
        <f>IF(eBooks!O691=0,"",eBooks!O691)</f>
        <v/>
      </c>
    </row>
    <row r="692" spans="1:13" x14ac:dyDescent="0.3">
      <c r="A692" s="48" t="str">
        <f>eBooks!A692</f>
        <v>Serial</v>
      </c>
      <c r="B692" s="64" t="str">
        <f>eBooks!B692</f>
        <v>No Social Science without Critical Theory</v>
      </c>
      <c r="C692" s="64" t="str">
        <f>IF(eBooks!C692=0,"",eBooks!C692)</f>
        <v>Current Perspectives in Social Theory</v>
      </c>
      <c r="D692" s="64" t="str">
        <f>eBooks!D692</f>
        <v xml:space="preserve">Volume 25 </v>
      </c>
      <c r="E692" s="69">
        <v>39615</v>
      </c>
      <c r="F692" s="64" t="str">
        <f>eBooks!F692</f>
        <v>https://www.emerald.com/insight/publication/doi/10.1016/S0278-1204(2008)25</v>
      </c>
      <c r="G692" s="64">
        <f>eBooks!G692</f>
        <v>9780762314836</v>
      </c>
      <c r="H692" s="64">
        <f>eBooks!H692</f>
        <v>9781849505383</v>
      </c>
      <c r="I692" s="64" t="str">
        <f>eBooks!I692</f>
        <v>Not Available</v>
      </c>
      <c r="J692" s="64" t="str">
        <f>eBooks!J692</f>
        <v>SS</v>
      </c>
      <c r="K692" s="64" t="str">
        <f>eBooks!K692</f>
        <v>Sociology</v>
      </c>
      <c r="L692" s="64" t="str">
        <f>eBooks!N692</f>
        <v>Backlist</v>
      </c>
      <c r="M692" s="64" t="str">
        <f>IF(eBooks!O692=0,"",eBooks!O692)</f>
        <v/>
      </c>
    </row>
    <row r="693" spans="1:13" x14ac:dyDescent="0.3">
      <c r="A693" s="48" t="str">
        <f>eBooks!A693</f>
        <v>Serial</v>
      </c>
      <c r="B693" s="64" t="str">
        <f>eBooks!B693</f>
        <v>Research in Social Movements, Conflicts and Change</v>
      </c>
      <c r="C693" s="64" t="str">
        <f>IF(eBooks!C693=0,"",eBooks!C693)</f>
        <v>Research in Social Movements, Conflicts and Change</v>
      </c>
      <c r="D693" s="64" t="str">
        <f>eBooks!D693</f>
        <v xml:space="preserve">Volume 28 </v>
      </c>
      <c r="E693" s="69">
        <v>39615</v>
      </c>
      <c r="F693" s="64" t="str">
        <f>eBooks!F693</f>
        <v>https://www.emerald.com/insight/publication/doi/10.1016/S0163-786X(2008)28</v>
      </c>
      <c r="G693" s="64">
        <f>eBooks!G693</f>
        <v>9781846638923</v>
      </c>
      <c r="H693" s="64">
        <f>eBooks!H693</f>
        <v>9781846638930</v>
      </c>
      <c r="I693" s="64" t="str">
        <f>eBooks!I693</f>
        <v>Not Available</v>
      </c>
      <c r="J693" s="64" t="str">
        <f>eBooks!J693</f>
        <v>SS</v>
      </c>
      <c r="K693" s="64" t="str">
        <f>eBooks!K693</f>
        <v>Sociology</v>
      </c>
      <c r="L693" s="64" t="str">
        <f>eBooks!N693</f>
        <v>Backlist</v>
      </c>
      <c r="M693" s="64" t="str">
        <f>IF(eBooks!O693=0,"",eBooks!O693)</f>
        <v/>
      </c>
    </row>
    <row r="694" spans="1:13" x14ac:dyDescent="0.3">
      <c r="A694" s="48" t="str">
        <f>eBooks!A694</f>
        <v>Serial</v>
      </c>
      <c r="B694" s="64" t="str">
        <f>eBooks!B694</f>
        <v>International Business Scholarship: AIB Fellows on the First 50 Years and Beyond</v>
      </c>
      <c r="C694" s="64" t="str">
        <f>IF(eBooks!C694=0,"",eBooks!C694)</f>
        <v>Research in Global Strategic Management</v>
      </c>
      <c r="D694" s="64" t="str">
        <f>eBooks!D694</f>
        <v xml:space="preserve">Volume 14 </v>
      </c>
      <c r="E694" s="69">
        <v>39619</v>
      </c>
      <c r="F694" s="64" t="str">
        <f>eBooks!F694</f>
        <v>https://www.emerald.com/insight/publication/doi/10.1016/S1064-4857(2008)14</v>
      </c>
      <c r="G694" s="64">
        <f>eBooks!G694</f>
        <v>9780762314706</v>
      </c>
      <c r="H694" s="64">
        <f>eBooks!H694</f>
        <v>9781849505505</v>
      </c>
      <c r="I694" s="64" t="str">
        <f>eBooks!I694</f>
        <v>Not Available</v>
      </c>
      <c r="J694" s="64" t="str">
        <f>eBooks!J694</f>
        <v>BME</v>
      </c>
      <c r="K694" s="64" t="str">
        <f>eBooks!K694</f>
        <v>Business, Management &amp; Strategy</v>
      </c>
      <c r="L694" s="64" t="str">
        <f>eBooks!N694</f>
        <v>Backlist</v>
      </c>
      <c r="M694" s="64" t="str">
        <f>IF(eBooks!O694=0,"",eBooks!O694)</f>
        <v/>
      </c>
    </row>
    <row r="695" spans="1:13" x14ac:dyDescent="0.3">
      <c r="A695" s="48" t="str">
        <f>eBooks!A695</f>
        <v>Serial</v>
      </c>
      <c r="B695" s="64" t="str">
        <f>eBooks!B695</f>
        <v>Frontiers of Family Economics</v>
      </c>
      <c r="C695" s="64" t="str">
        <f>IF(eBooks!C695=0,"",eBooks!C695)</f>
        <v>Frontiers of Family Economics</v>
      </c>
      <c r="D695" s="64" t="str">
        <f>eBooks!D695</f>
        <v xml:space="preserve">Volume 1 </v>
      </c>
      <c r="E695" s="69">
        <v>39622</v>
      </c>
      <c r="F695" s="64" t="str">
        <f>eBooks!F695</f>
        <v>https://www.emerald.com/insight/publication/doi/10.1016/S1574-0129(2008)1</v>
      </c>
      <c r="G695" s="64">
        <f>eBooks!G695</f>
        <v>9780444532633</v>
      </c>
      <c r="H695" s="64">
        <f>eBooks!H695</f>
        <v>9781849505420</v>
      </c>
      <c r="I695" s="64" t="str">
        <f>eBooks!I695</f>
        <v>Not Available</v>
      </c>
      <c r="J695" s="64" t="str">
        <f>eBooks!J695</f>
        <v>BME</v>
      </c>
      <c r="K695" s="64" t="str">
        <f>eBooks!K695</f>
        <v>Accounting, Finance &amp; Economics</v>
      </c>
      <c r="L695" s="64" t="str">
        <f>eBooks!N695</f>
        <v>Backlist</v>
      </c>
      <c r="M695" s="64" t="str">
        <f>IF(eBooks!O695=0,"",eBooks!O695)</f>
        <v/>
      </c>
    </row>
    <row r="696" spans="1:13" x14ac:dyDescent="0.3">
      <c r="A696" s="48" t="str">
        <f>eBooks!A696</f>
        <v>Serial</v>
      </c>
      <c r="B696" s="64" t="str">
        <f>eBooks!B696</f>
        <v>Advances in Accounting Education</v>
      </c>
      <c r="C696" s="64" t="str">
        <f>IF(eBooks!C696=0,"",eBooks!C696)</f>
        <v>Advances in Accounting Education</v>
      </c>
      <c r="D696" s="64" t="str">
        <f>eBooks!D696</f>
        <v xml:space="preserve">Volume 9 </v>
      </c>
      <c r="E696" s="69">
        <v>39626</v>
      </c>
      <c r="F696" s="64" t="str">
        <f>eBooks!F696</f>
        <v>https://www.emerald.com/insight/publication/doi/10.1016/S1085-4622(2008)9</v>
      </c>
      <c r="G696" s="64">
        <f>eBooks!G696</f>
        <v>9780762314584</v>
      </c>
      <c r="H696" s="64">
        <f>eBooks!H696</f>
        <v>9781849505192</v>
      </c>
      <c r="I696" s="64" t="str">
        <f>eBooks!I696</f>
        <v>Not Available</v>
      </c>
      <c r="J696" s="64" t="str">
        <f>eBooks!J696</f>
        <v>BME</v>
      </c>
      <c r="K696" s="64" t="str">
        <f>eBooks!K696</f>
        <v>Accounting, Finance &amp; Economics</v>
      </c>
      <c r="L696" s="64" t="str">
        <f>eBooks!N696</f>
        <v>Backlist</v>
      </c>
      <c r="M696" s="64" t="str">
        <f>IF(eBooks!O696=0,"",eBooks!O696)</f>
        <v/>
      </c>
    </row>
    <row r="697" spans="1:13" x14ac:dyDescent="0.3">
      <c r="A697" s="48" t="str">
        <f>eBooks!A697</f>
        <v>Serial</v>
      </c>
      <c r="B697" s="64" t="str">
        <f>eBooks!B697</f>
        <v>Strong States, Weak Schools: The Benefits and Dilemmas of Centralized Accountability</v>
      </c>
      <c r="C697" s="64" t="str">
        <f>IF(eBooks!C697=0,"",eBooks!C697)</f>
        <v>Research in the Sociology of Education</v>
      </c>
      <c r="D697" s="64" t="str">
        <f>eBooks!D697</f>
        <v xml:space="preserve">Volume 16 </v>
      </c>
      <c r="E697" s="69">
        <v>39629</v>
      </c>
      <c r="F697" s="64" t="str">
        <f>eBooks!F697</f>
        <v>https://www.emerald.com/insight/publication/doi/10.1016/S1479-3539(2008)16</v>
      </c>
      <c r="G697" s="64">
        <f>eBooks!G697</f>
        <v>9781846639104</v>
      </c>
      <c r="H697" s="64">
        <f>eBooks!H697</f>
        <v>9781846639111</v>
      </c>
      <c r="I697" s="64" t="str">
        <f>eBooks!I697</f>
        <v>Not Available</v>
      </c>
      <c r="J697" s="64" t="str">
        <f>eBooks!J697</f>
        <v>SS</v>
      </c>
      <c r="K697" s="64" t="str">
        <f>eBooks!K697</f>
        <v>Education</v>
      </c>
      <c r="L697" s="64" t="str">
        <f>eBooks!N697</f>
        <v>Backlist</v>
      </c>
      <c r="M697" s="64" t="str">
        <f>IF(eBooks!O697=0,"",eBooks!O697)</f>
        <v/>
      </c>
    </row>
    <row r="698" spans="1:13" x14ac:dyDescent="0.3">
      <c r="A698" s="48" t="str">
        <f>eBooks!A698</f>
        <v>Serial</v>
      </c>
      <c r="B698" s="64" t="str">
        <f>eBooks!B698</f>
        <v>The Economics of Innovation</v>
      </c>
      <c r="C698" s="64" t="str">
        <f>IF(eBooks!C698=0,"",eBooks!C698)</f>
        <v>Contributions to Economic Analysis</v>
      </c>
      <c r="D698" s="64" t="str">
        <f>eBooks!D698</f>
        <v xml:space="preserve">Volume 286 </v>
      </c>
      <c r="E698" s="69">
        <v>39629</v>
      </c>
      <c r="F698" s="64" t="str">
        <f>eBooks!F698</f>
        <v>https://www.emerald.com/insight/publication/doi/10.1016/S0573-8555(2008)286</v>
      </c>
      <c r="G698" s="64">
        <f>eBooks!G698</f>
        <v>9780444532558</v>
      </c>
      <c r="H698" s="64">
        <f>eBooks!H698</f>
        <v>9781849505376</v>
      </c>
      <c r="I698" s="64" t="str">
        <f>eBooks!I698</f>
        <v>Not Available</v>
      </c>
      <c r="J698" s="64" t="str">
        <f>eBooks!J698</f>
        <v>BME</v>
      </c>
      <c r="K698" s="64" t="str">
        <f>eBooks!K698</f>
        <v>Accounting, Finance &amp; Economics</v>
      </c>
      <c r="L698" s="64" t="str">
        <f>eBooks!N698</f>
        <v>Backlist</v>
      </c>
      <c r="M698" s="64" t="str">
        <f>IF(eBooks!O698=0,"",eBooks!O698)</f>
        <v/>
      </c>
    </row>
    <row r="699" spans="1:13" x14ac:dyDescent="0.3">
      <c r="A699" s="48" t="str">
        <f>eBooks!A699</f>
        <v>Serial</v>
      </c>
      <c r="B699" s="64" t="str">
        <f>eBooks!B699</f>
        <v>The Global Diffusion of Human Resource Practices: Institutional and Cultural Limits</v>
      </c>
      <c r="C699" s="64" t="str">
        <f>IF(eBooks!C699=0,"",eBooks!C699)</f>
        <v>Advances in International Management</v>
      </c>
      <c r="D699" s="64" t="str">
        <f>eBooks!D699</f>
        <v xml:space="preserve">Volume 21 </v>
      </c>
      <c r="E699" s="69">
        <v>39629</v>
      </c>
      <c r="F699" s="64" t="str">
        <f>eBooks!F699</f>
        <v>https://www.emerald.com/insight/publication/doi/10.1016/S1571-5027(2008)21</v>
      </c>
      <c r="G699" s="64">
        <f>eBooks!G699</f>
        <v>9780762314010</v>
      </c>
      <c r="H699" s="64">
        <f>eBooks!H699</f>
        <v>9781849505260</v>
      </c>
      <c r="I699" s="64" t="str">
        <f>eBooks!I699</f>
        <v>Not Available</v>
      </c>
      <c r="J699" s="64" t="str">
        <f>eBooks!J699</f>
        <v>BME</v>
      </c>
      <c r="K699" s="64" t="str">
        <f>eBooks!K699</f>
        <v>Business, Management &amp; Strategy</v>
      </c>
      <c r="L699" s="64" t="str">
        <f>eBooks!N699</f>
        <v>Backlist</v>
      </c>
      <c r="M699" s="64" t="str">
        <f>IF(eBooks!O699=0,"",eBooks!O699)</f>
        <v/>
      </c>
    </row>
    <row r="700" spans="1:13" x14ac:dyDescent="0.3">
      <c r="A700" s="48" t="str">
        <f>eBooks!A700</f>
        <v>Serial</v>
      </c>
      <c r="B700" s="64" t="str">
        <f>eBooks!B700</f>
        <v>Advances in Accounting Behavioral Research</v>
      </c>
      <c r="C700" s="64" t="str">
        <f>IF(eBooks!C700=0,"",eBooks!C700)</f>
        <v>Advances in Accounting Behavioral Research</v>
      </c>
      <c r="D700" s="64" t="str">
        <f>eBooks!D700</f>
        <v xml:space="preserve">Volume 11 </v>
      </c>
      <c r="E700" s="69">
        <v>39636</v>
      </c>
      <c r="F700" s="64" t="str">
        <f>eBooks!F700</f>
        <v>https://www.emerald.com/insight/publication/doi/10.1016/S1475-1488(2008)11</v>
      </c>
      <c r="G700" s="64">
        <f>eBooks!G700</f>
        <v>9781846639609</v>
      </c>
      <c r="H700" s="64">
        <f>eBooks!H700</f>
        <v>9781846639616</v>
      </c>
      <c r="I700" s="64" t="str">
        <f>eBooks!I700</f>
        <v>Not Available</v>
      </c>
      <c r="J700" s="64" t="str">
        <f>eBooks!J700</f>
        <v>BME</v>
      </c>
      <c r="K700" s="64" t="str">
        <f>eBooks!K700</f>
        <v>Accounting, Finance &amp; Economics</v>
      </c>
      <c r="L700" s="64" t="str">
        <f>eBooks!N700</f>
        <v>Backlist</v>
      </c>
      <c r="M700" s="64" t="str">
        <f>IF(eBooks!O700=0,"",eBooks!O700)</f>
        <v/>
      </c>
    </row>
    <row r="701" spans="1:13" x14ac:dyDescent="0.3">
      <c r="A701" s="48" t="str">
        <f>eBooks!A701</f>
        <v>Serial</v>
      </c>
      <c r="B701" s="64" t="str">
        <f>eBooks!B701</f>
        <v>Advances in Culture, Tourism and Hospitality Research</v>
      </c>
      <c r="C701" s="64" t="str">
        <f>IF(eBooks!C701=0,"",eBooks!C701)</f>
        <v>Advances in Culture, Tourism and Hospitality Research</v>
      </c>
      <c r="D701" s="64" t="str">
        <f>eBooks!D701</f>
        <v xml:space="preserve">Volume 2 </v>
      </c>
      <c r="E701" s="69">
        <v>39654</v>
      </c>
      <c r="F701" s="64" t="str">
        <f>eBooks!F701</f>
        <v>https://www.emerald.com/insight/publication/doi/10.1016/S1871-3173(2008)2</v>
      </c>
      <c r="G701" s="64">
        <f>eBooks!G701</f>
        <v>9780762314515</v>
      </c>
      <c r="H701" s="64">
        <f>eBooks!H701</f>
        <v>9781849505222</v>
      </c>
      <c r="I701" s="64" t="str">
        <f>eBooks!I701</f>
        <v>Not Available</v>
      </c>
      <c r="J701" s="64" t="str">
        <f>eBooks!J701</f>
        <v>BME</v>
      </c>
      <c r="K701" s="64" t="str">
        <f>eBooks!K701</f>
        <v>Tourism &amp; Hospitality Management</v>
      </c>
      <c r="L701" s="64" t="str">
        <f>eBooks!N701</f>
        <v>Backlist</v>
      </c>
      <c r="M701" s="64" t="str">
        <f>IF(eBooks!O701=0,"",eBooks!O701)</f>
        <v/>
      </c>
    </row>
    <row r="702" spans="1:13" x14ac:dyDescent="0.3">
      <c r="A702" s="48" t="str">
        <f>eBooks!A702</f>
        <v>Serial</v>
      </c>
      <c r="B702" s="64" t="str">
        <f>eBooks!B702</f>
        <v>Network Strategy</v>
      </c>
      <c r="C702" s="64" t="str">
        <f>IF(eBooks!C702=0,"",eBooks!C702)</f>
        <v>Advances in Strategic Management</v>
      </c>
      <c r="D702" s="64" t="str">
        <f>eBooks!D702</f>
        <v xml:space="preserve">Volume 25 </v>
      </c>
      <c r="E702" s="69">
        <v>39654</v>
      </c>
      <c r="F702" s="64" t="str">
        <f>eBooks!F702</f>
        <v>https://www.emerald.com/insight/publication/doi/10.1016/S0742-3322(2008)25</v>
      </c>
      <c r="G702" s="64">
        <f>eBooks!G702</f>
        <v>9780762314423</v>
      </c>
      <c r="H702" s="64">
        <f>eBooks!H702</f>
        <v>9781849505314</v>
      </c>
      <c r="I702" s="64" t="str">
        <f>eBooks!I702</f>
        <v>Not Available</v>
      </c>
      <c r="J702" s="64" t="str">
        <f>eBooks!J702</f>
        <v>BME</v>
      </c>
      <c r="K702" s="64" t="str">
        <f>eBooks!K702</f>
        <v>Business, Management &amp; Strategy</v>
      </c>
      <c r="L702" s="64" t="str">
        <f>eBooks!N702</f>
        <v>Backlist</v>
      </c>
      <c r="M702" s="64" t="str">
        <f>IF(eBooks!O702=0,"",eBooks!O702)</f>
        <v/>
      </c>
    </row>
    <row r="703" spans="1:13" x14ac:dyDescent="0.3">
      <c r="A703" s="48" t="str">
        <f>eBooks!A703</f>
        <v>Serial</v>
      </c>
      <c r="B703" s="64" t="str">
        <f>eBooks!B703</f>
        <v>Patient Safety and Health Care Management</v>
      </c>
      <c r="C703" s="64" t="str">
        <f>IF(eBooks!C703=0,"",eBooks!C703)</f>
        <v>Advances in Health Care Management</v>
      </c>
      <c r="D703" s="64" t="str">
        <f>eBooks!D703</f>
        <v xml:space="preserve">Volume 7 </v>
      </c>
      <c r="E703" s="69">
        <v>39654</v>
      </c>
      <c r="F703" s="64" t="str">
        <f>eBooks!F703</f>
        <v>https://www.emerald.com/insight/publication/doi/10.1016/S1474-8231(2008)7</v>
      </c>
      <c r="G703" s="64">
        <f>eBooks!G703</f>
        <v>9781846639548</v>
      </c>
      <c r="H703" s="64">
        <f>eBooks!H703</f>
        <v>9781846639555</v>
      </c>
      <c r="I703" s="64" t="str">
        <f>eBooks!I703</f>
        <v>Not Available</v>
      </c>
      <c r="J703" s="64" t="str">
        <f>eBooks!J703</f>
        <v>BME</v>
      </c>
      <c r="K703" s="64" t="str">
        <f>eBooks!K703</f>
        <v>Business, Management &amp; Strategy</v>
      </c>
      <c r="L703" s="64" t="str">
        <f>eBooks!N703</f>
        <v>Backlist</v>
      </c>
      <c r="M703" s="64" t="str">
        <f>IF(eBooks!O703=0,"",eBooks!O703)</f>
        <v/>
      </c>
    </row>
    <row r="704" spans="1:13" x14ac:dyDescent="0.3">
      <c r="A704" s="48" t="str">
        <f>eBooks!A704</f>
        <v>Serial</v>
      </c>
      <c r="B704" s="64" t="str">
        <f>eBooks!B704</f>
        <v>Research in Personnel and Human Resources Management</v>
      </c>
      <c r="C704" s="64" t="str">
        <f>IF(eBooks!C704=0,"",eBooks!C704)</f>
        <v>Research in Personnel and Human Resources Management</v>
      </c>
      <c r="D704" s="64" t="str">
        <f>eBooks!D704</f>
        <v xml:space="preserve">Volume 27 </v>
      </c>
      <c r="E704" s="69">
        <v>39654</v>
      </c>
      <c r="F704" s="64" t="str">
        <f>eBooks!F704</f>
        <v>https://www.emerald.com/insight/publication/doi/10.1016/S0742-7301(2008)27</v>
      </c>
      <c r="G704" s="64">
        <f>eBooks!G704</f>
        <v>9781848550049</v>
      </c>
      <c r="H704" s="64">
        <f>eBooks!H704</f>
        <v>9781848550056</v>
      </c>
      <c r="I704" s="64" t="str">
        <f>eBooks!I704</f>
        <v>Not Available</v>
      </c>
      <c r="J704" s="64" t="str">
        <f>eBooks!J704</f>
        <v>BME</v>
      </c>
      <c r="K704" s="64" t="str">
        <f>eBooks!K704</f>
        <v>HR, Learning &amp; Organization Studies</v>
      </c>
      <c r="L704" s="64" t="str">
        <f>eBooks!N704</f>
        <v>Backlist</v>
      </c>
      <c r="M704" s="64" t="str">
        <f>IF(eBooks!O704=0,"",eBooks!O704)</f>
        <v/>
      </c>
    </row>
    <row r="705" spans="1:13" x14ac:dyDescent="0.3">
      <c r="A705" s="48" t="str">
        <f>eBooks!A705</f>
        <v>Serial</v>
      </c>
      <c r="B705" s="64" t="str">
        <f>eBooks!B705</f>
        <v>Studies in Symbolic Interaction</v>
      </c>
      <c r="C705" s="64" t="str">
        <f>IF(eBooks!C705=0,"",eBooks!C705)</f>
        <v>Studies in Symbolic Interaction</v>
      </c>
      <c r="D705" s="64" t="str">
        <f>eBooks!D705</f>
        <v xml:space="preserve">Volume 30 </v>
      </c>
      <c r="E705" s="69">
        <v>39654</v>
      </c>
      <c r="F705" s="64" t="str">
        <f>eBooks!F705</f>
        <v>https://www.emerald.com/insight/publication/doi/10.1016/S0163-2396(2008)30</v>
      </c>
      <c r="G705" s="64">
        <f>eBooks!G705</f>
        <v>9781846639302</v>
      </c>
      <c r="H705" s="64">
        <f>eBooks!H705</f>
        <v>9781846639319</v>
      </c>
      <c r="I705" s="64" t="str">
        <f>eBooks!I705</f>
        <v>Not Available</v>
      </c>
      <c r="J705" s="64" t="str">
        <f>eBooks!J705</f>
        <v>SS</v>
      </c>
      <c r="K705" s="64" t="str">
        <f>eBooks!K705</f>
        <v>Sociology</v>
      </c>
      <c r="L705" s="64" t="str">
        <f>eBooks!N705</f>
        <v>Backlist</v>
      </c>
      <c r="M705" s="64" t="str">
        <f>IF(eBooks!O705=0,"",eBooks!O705)</f>
        <v/>
      </c>
    </row>
    <row r="706" spans="1:13" x14ac:dyDescent="0.3">
      <c r="A706" s="48" t="str">
        <f>eBooks!A706</f>
        <v>Serial</v>
      </c>
      <c r="B706" s="64" t="str">
        <f>eBooks!B706</f>
        <v>Diversity and Groups</v>
      </c>
      <c r="C706" s="64" t="str">
        <f>IF(eBooks!C706=0,"",eBooks!C706)</f>
        <v>Research on Managing Groups and Teams</v>
      </c>
      <c r="D706" s="64" t="str">
        <f>eBooks!D706</f>
        <v xml:space="preserve">Volume 11 </v>
      </c>
      <c r="E706" s="69">
        <v>39661</v>
      </c>
      <c r="F706" s="64" t="str">
        <f>eBooks!F706</f>
        <v>https://www.emerald.com/insight/publication/doi/10.1016/S1534-0856(2008)11</v>
      </c>
      <c r="G706" s="64">
        <f>eBooks!G706</f>
        <v>9781848550520</v>
      </c>
      <c r="H706" s="64">
        <f>eBooks!H706</f>
        <v>9781848550537</v>
      </c>
      <c r="I706" s="64" t="str">
        <f>eBooks!I706</f>
        <v>Not Available</v>
      </c>
      <c r="J706" s="64" t="str">
        <f>eBooks!J706</f>
        <v>BME</v>
      </c>
      <c r="K706" s="64" t="str">
        <f>eBooks!K706</f>
        <v>HR, Learning &amp; Organization Studies</v>
      </c>
      <c r="L706" s="64" t="str">
        <f>eBooks!N706</f>
        <v>Backlist</v>
      </c>
      <c r="M706" s="64" t="str">
        <f>IF(eBooks!O706=0,"",eBooks!O706)</f>
        <v/>
      </c>
    </row>
    <row r="707" spans="1:13" x14ac:dyDescent="0.3">
      <c r="A707" s="48" t="str">
        <f>eBooks!A707</f>
        <v>Serial</v>
      </c>
      <c r="B707" s="64" t="str">
        <f>eBooks!B707</f>
        <v>Justice</v>
      </c>
      <c r="C707" s="64" t="str">
        <f>IF(eBooks!C707=0,"",eBooks!C707)</f>
        <v>Advances in Group Processes</v>
      </c>
      <c r="D707" s="64" t="str">
        <f>eBooks!D707</f>
        <v xml:space="preserve">Volume 25 </v>
      </c>
      <c r="E707" s="69">
        <v>39661</v>
      </c>
      <c r="F707" s="64" t="str">
        <f>eBooks!F707</f>
        <v>https://www.emerald.com/insight/publication/doi/10.1016/S0882-6145(2008)25</v>
      </c>
      <c r="G707" s="64">
        <f>eBooks!G707</f>
        <v>9781848551046</v>
      </c>
      <c r="H707" s="64">
        <f>eBooks!H707</f>
        <v>9781848551053</v>
      </c>
      <c r="I707" s="64" t="str">
        <f>eBooks!I707</f>
        <v>Not Available</v>
      </c>
      <c r="J707" s="64" t="str">
        <f>eBooks!J707</f>
        <v>BME</v>
      </c>
      <c r="K707" s="64" t="str">
        <f>eBooks!K707</f>
        <v>HR, Learning &amp; Organization Studies</v>
      </c>
      <c r="L707" s="64" t="str">
        <f>eBooks!N707</f>
        <v>Backlist</v>
      </c>
      <c r="M707" s="64" t="str">
        <f>IF(eBooks!O707=0,"",eBooks!O707)</f>
        <v/>
      </c>
    </row>
    <row r="708" spans="1:13" x14ac:dyDescent="0.3">
      <c r="A708" s="48" t="str">
        <f>eBooks!A708</f>
        <v>Serial</v>
      </c>
      <c r="B708" s="64" t="str">
        <f>eBooks!B708</f>
        <v>Comparative Governance Reform in Asia: Democracy, Corruption, and Government Trust</v>
      </c>
      <c r="C708" s="64" t="str">
        <f>IF(eBooks!C708=0,"",eBooks!C708)</f>
        <v>Research in Public Policy Analysis and Management</v>
      </c>
      <c r="D708" s="64" t="str">
        <f>eBooks!D708</f>
        <v xml:space="preserve">Volume 17 </v>
      </c>
      <c r="E708" s="69">
        <v>39664</v>
      </c>
      <c r="F708" s="64" t="str">
        <f>eBooks!F708</f>
        <v>https://www.emerald.com/insight/publication/doi/10.1016/S0732-1317(2008)17</v>
      </c>
      <c r="G708" s="64">
        <f>eBooks!G708</f>
        <v>9781846639968</v>
      </c>
      <c r="H708" s="64">
        <f>eBooks!H708</f>
        <v>9781846639975</v>
      </c>
      <c r="I708" s="64" t="str">
        <f>eBooks!I708</f>
        <v>Not Available</v>
      </c>
      <c r="J708" s="64" t="str">
        <f>eBooks!J708</f>
        <v>BME</v>
      </c>
      <c r="K708" s="64" t="str">
        <f>eBooks!K708</f>
        <v>Public Policy &amp; Environmental Management</v>
      </c>
      <c r="L708" s="64" t="str">
        <f>eBooks!N708</f>
        <v>Backlist</v>
      </c>
      <c r="M708" s="64" t="str">
        <f>IF(eBooks!O708=0,"",eBooks!O708)</f>
        <v/>
      </c>
    </row>
    <row r="709" spans="1:13" x14ac:dyDescent="0.3">
      <c r="A709" s="48" t="str">
        <f>eBooks!A709</f>
        <v>Serial</v>
      </c>
      <c r="B709" s="64" t="str">
        <f>eBooks!B709</f>
        <v>Performance Measurement and Management Control: Measuring and Rewarding Performance</v>
      </c>
      <c r="C709" s="64" t="str">
        <f>IF(eBooks!C709=0,"",eBooks!C709)</f>
        <v>Studies in Managerial and Financial Accounting</v>
      </c>
      <c r="D709" s="64" t="str">
        <f>eBooks!D709</f>
        <v xml:space="preserve">Volume 18 </v>
      </c>
      <c r="E709" s="69">
        <v>39664</v>
      </c>
      <c r="F709" s="64" t="str">
        <f>eBooks!F709</f>
        <v>https://www.emerald.com/insight/publication/doi/10.1016/S1479-3512(2008)18</v>
      </c>
      <c r="G709" s="64">
        <f>eBooks!G709</f>
        <v>9780762314799</v>
      </c>
      <c r="H709" s="64">
        <f>eBooks!H709</f>
        <v>9781849505710</v>
      </c>
      <c r="I709" s="64" t="str">
        <f>eBooks!I709</f>
        <v>Not Available</v>
      </c>
      <c r="J709" s="64" t="str">
        <f>eBooks!J709</f>
        <v>BME</v>
      </c>
      <c r="K709" s="64" t="str">
        <f>eBooks!K709</f>
        <v>Accounting, Finance &amp; Economics</v>
      </c>
      <c r="L709" s="64" t="str">
        <f>eBooks!N709</f>
        <v>Backlist</v>
      </c>
      <c r="M709" s="64" t="str">
        <f>IF(eBooks!O709=0,"",eBooks!O709)</f>
        <v/>
      </c>
    </row>
    <row r="710" spans="1:13" x14ac:dyDescent="0.3">
      <c r="A710" s="48" t="str">
        <f>eBooks!A710</f>
        <v>Serial</v>
      </c>
      <c r="B710" s="64" t="str">
        <f>eBooks!B710</f>
        <v>Access, a Zone of Comprehension, and Intrusion</v>
      </c>
      <c r="C710" s="64" t="str">
        <f>IF(eBooks!C710=0,"",eBooks!C710)</f>
        <v>Advances in Program Evaluation</v>
      </c>
      <c r="D710" s="64" t="str">
        <f>eBooks!D710</f>
        <v xml:space="preserve">Volume 12 </v>
      </c>
      <c r="E710" s="69">
        <v>39668</v>
      </c>
      <c r="F710" s="64" t="str">
        <f>eBooks!F710</f>
        <v>https://www.emerald.com/insight/publication/doi/10.1016/S1474-7863(2008)12</v>
      </c>
      <c r="G710" s="64">
        <f>eBooks!G710</f>
        <v>9781846638909</v>
      </c>
      <c r="H710" s="64">
        <f>eBooks!H710</f>
        <v>9781846638916</v>
      </c>
      <c r="I710" s="64" t="str">
        <f>eBooks!I710</f>
        <v>Not Available</v>
      </c>
      <c r="J710" s="64" t="str">
        <f>eBooks!J710</f>
        <v>SS</v>
      </c>
      <c r="K710" s="64" t="str">
        <f>eBooks!K710</f>
        <v>Education</v>
      </c>
      <c r="L710" s="64" t="str">
        <f>eBooks!N710</f>
        <v>Backlist</v>
      </c>
      <c r="M710" s="64" t="str">
        <f>IF(eBooks!O710=0,"",eBooks!O710)</f>
        <v/>
      </c>
    </row>
    <row r="711" spans="1:13" x14ac:dyDescent="0.3">
      <c r="A711" s="48" t="str">
        <f>eBooks!A711</f>
        <v>Serial</v>
      </c>
      <c r="B711" s="64" t="str">
        <f>eBooks!B711</f>
        <v>Advancing Gender Research from the Nineteenth to the TwentyFirst Centuries</v>
      </c>
      <c r="C711" s="64" t="str">
        <f>IF(eBooks!C711=0,"",eBooks!C711)</f>
        <v>Advances in Gender Research</v>
      </c>
      <c r="D711" s="64" t="str">
        <f>eBooks!D711</f>
        <v xml:space="preserve">Volume 12 </v>
      </c>
      <c r="E711" s="69">
        <v>39690</v>
      </c>
      <c r="F711" s="64" t="str">
        <f>eBooks!F711</f>
        <v>https://www.emerald.com/insight/publication/doi/10.1016/S1529-2126(2008)12</v>
      </c>
      <c r="G711" s="64">
        <f>eBooks!G711</f>
        <v>9781848550261</v>
      </c>
      <c r="H711" s="64">
        <f>eBooks!H711</f>
        <v>9781848550278</v>
      </c>
      <c r="I711" s="64" t="str">
        <f>eBooks!I711</f>
        <v>Not Available</v>
      </c>
      <c r="J711" s="64" t="str">
        <f>eBooks!J711</f>
        <v>SS</v>
      </c>
      <c r="K711" s="64" t="str">
        <f>eBooks!K711</f>
        <v>Sociology</v>
      </c>
      <c r="L711" s="64" t="str">
        <f>eBooks!N711</f>
        <v>Backlist</v>
      </c>
      <c r="M711" s="64" t="str">
        <f>IF(eBooks!O711=0,"",eBooks!O711)</f>
        <v/>
      </c>
    </row>
    <row r="712" spans="1:13" x14ac:dyDescent="0.3">
      <c r="A712" s="48" t="str">
        <f>eBooks!A712</f>
        <v>Serial</v>
      </c>
      <c r="B712" s="64" t="str">
        <f>eBooks!B712</f>
        <v>Hidden Hands in the Market: Ethnographies of Fair Trade, Ethical Consumption, and Corporate Social Responsibility</v>
      </c>
      <c r="C712" s="64" t="str">
        <f>IF(eBooks!C712=0,"",eBooks!C712)</f>
        <v>Research in Economic Anthropology</v>
      </c>
      <c r="D712" s="64" t="str">
        <f>eBooks!D712</f>
        <v xml:space="preserve">Volume 28 </v>
      </c>
      <c r="E712" s="69">
        <v>39692</v>
      </c>
      <c r="F712" s="64" t="str">
        <f>eBooks!F712</f>
        <v>https://www.emerald.com/insight/publication/doi/10.1016/S0190-1281(2008)28</v>
      </c>
      <c r="G712" s="64">
        <f>eBooks!G712</f>
        <v>9781848550582</v>
      </c>
      <c r="H712" s="64">
        <f>eBooks!H712</f>
        <v>9781848550599</v>
      </c>
      <c r="I712" s="64" t="str">
        <f>eBooks!I712</f>
        <v>Not Available</v>
      </c>
      <c r="J712" s="64" t="str">
        <f>eBooks!J712</f>
        <v>BME</v>
      </c>
      <c r="K712" s="64" t="str">
        <f>eBooks!K712</f>
        <v>Public Policy &amp; Environmental Management</v>
      </c>
      <c r="L712" s="64" t="str">
        <f>eBooks!N712</f>
        <v>Backlist</v>
      </c>
      <c r="M712" s="64" t="str">
        <f>IF(eBooks!O712=0,"",eBooks!O712)</f>
        <v/>
      </c>
    </row>
    <row r="713" spans="1:13" x14ac:dyDescent="0.3">
      <c r="A713" s="48" t="str">
        <f>eBooks!A713</f>
        <v>Serial</v>
      </c>
      <c r="B713" s="64" t="str">
        <f>eBooks!B713</f>
        <v>Studies in Law, Politics and Society</v>
      </c>
      <c r="C713" s="64" t="str">
        <f>IF(eBooks!C713=0,"",eBooks!C713)</f>
        <v>Studies in Law, Politics, and Society</v>
      </c>
      <c r="D713" s="64" t="str">
        <f>eBooks!D713</f>
        <v xml:space="preserve">Volume 45 </v>
      </c>
      <c r="E713" s="69">
        <v>39692</v>
      </c>
      <c r="F713" s="64" t="str">
        <f>eBooks!F713</f>
        <v>https://www.emerald.com/insight/publication/doi/10.1016/S1059-4337(2008)45</v>
      </c>
      <c r="G713" s="64">
        <f>eBooks!G713</f>
        <v>9781848550902</v>
      </c>
      <c r="H713" s="64">
        <f>eBooks!H713</f>
        <v>9781848550919</v>
      </c>
      <c r="I713" s="64" t="str">
        <f>eBooks!I713</f>
        <v>Not Available</v>
      </c>
      <c r="J713" s="64" t="str">
        <f>eBooks!J713</f>
        <v>SS</v>
      </c>
      <c r="K713" s="64" t="str">
        <f>eBooks!K713</f>
        <v>Sociology</v>
      </c>
      <c r="L713" s="64" t="str">
        <f>eBooks!N713</f>
        <v>Backlist</v>
      </c>
      <c r="M713" s="64" t="str">
        <f>IF(eBooks!O713=0,"",eBooks!O713)</f>
        <v/>
      </c>
    </row>
    <row r="714" spans="1:13" x14ac:dyDescent="0.3">
      <c r="A714" s="48" t="str">
        <f>eBooks!A714</f>
        <v>Serial</v>
      </c>
      <c r="B714" s="64" t="str">
        <f>eBooks!B714</f>
        <v>Political Power and Social Theory</v>
      </c>
      <c r="C714" s="64" t="str">
        <f>IF(eBooks!C714=0,"",eBooks!C714)</f>
        <v>Political Power and Social Theory</v>
      </c>
      <c r="D714" s="64" t="str">
        <f>eBooks!D714</f>
        <v xml:space="preserve">Volume 19 </v>
      </c>
      <c r="E714" s="69">
        <v>39698</v>
      </c>
      <c r="F714" s="64" t="str">
        <f>eBooks!F714</f>
        <v>https://www.emerald.com/insight/publication/doi/10.1016/S0198-8719(2008)19</v>
      </c>
      <c r="G714" s="64">
        <f>eBooks!G714</f>
        <v>9780762314188</v>
      </c>
      <c r="H714" s="64">
        <f>eBooks!H714</f>
        <v>9781849505451</v>
      </c>
      <c r="I714" s="64" t="str">
        <f>eBooks!I714</f>
        <v>Not Available</v>
      </c>
      <c r="J714" s="64" t="str">
        <f>eBooks!J714</f>
        <v>SS</v>
      </c>
      <c r="K714" s="64" t="str">
        <f>eBooks!K714</f>
        <v>Sociology</v>
      </c>
      <c r="L714" s="64" t="str">
        <f>eBooks!N714</f>
        <v>Backlist</v>
      </c>
      <c r="M714" s="64" t="str">
        <f>IF(eBooks!O714=0,"",eBooks!O714)</f>
        <v/>
      </c>
    </row>
    <row r="715" spans="1:13" x14ac:dyDescent="0.3">
      <c r="A715" s="48" t="str">
        <f>eBooks!A715</f>
        <v>Serial</v>
      </c>
      <c r="B715" s="64" t="str">
        <f>eBooks!B715</f>
        <v>Biculturalism, Self Identity and Societal Transformation</v>
      </c>
      <c r="C715" s="64" t="str">
        <f>IF(eBooks!C715=0,"",eBooks!C715)</f>
        <v>Research in Race and Ethnic Relations</v>
      </c>
      <c r="D715" s="64" t="str">
        <f>eBooks!D715</f>
        <v xml:space="preserve">Volume 15 </v>
      </c>
      <c r="E715" s="69">
        <v>39722</v>
      </c>
      <c r="F715" s="64" t="str">
        <f>eBooks!F715</f>
        <v>https://www.emerald.com/insight/publication/doi/10.1016/S0195-7449(2008)15</v>
      </c>
      <c r="G715" s="64">
        <f>eBooks!G715</f>
        <v>9780762314096</v>
      </c>
      <c r="H715" s="64">
        <f>eBooks!H715</f>
        <v>9781849505550</v>
      </c>
      <c r="I715" s="64" t="str">
        <f>eBooks!I715</f>
        <v>Not Available</v>
      </c>
      <c r="J715" s="64" t="str">
        <f>eBooks!J715</f>
        <v>SS</v>
      </c>
      <c r="K715" s="64" t="str">
        <f>eBooks!K715</f>
        <v>Sociology</v>
      </c>
      <c r="L715" s="64" t="str">
        <f>eBooks!N715</f>
        <v>Backlist</v>
      </c>
      <c r="M715" s="64" t="str">
        <f>IF(eBooks!O715=0,"",eBooks!O715)</f>
        <v/>
      </c>
    </row>
    <row r="716" spans="1:13" x14ac:dyDescent="0.3">
      <c r="A716" s="48" t="str">
        <f>eBooks!A716</f>
        <v>Serial</v>
      </c>
      <c r="B716" s="64" t="str">
        <f>eBooks!B716</f>
        <v>Globalization and Emerging Issues in Trade Theory and Policy</v>
      </c>
      <c r="C716" s="64" t="str">
        <f>IF(eBooks!C716=0,"",eBooks!C716)</f>
        <v>Frontiers of Economics and Globalization</v>
      </c>
      <c r="D716" s="64" t="str">
        <f>eBooks!D716</f>
        <v xml:space="preserve">Volume 5 </v>
      </c>
      <c r="E716" s="69">
        <v>39722</v>
      </c>
      <c r="F716" s="64" t="str">
        <f>eBooks!F716</f>
        <v>https://www.emerald.com/insight/publication/doi/10.1016/S1574-8715(2008)5</v>
      </c>
      <c r="G716" s="64">
        <f>eBooks!G716</f>
        <v>9781846639623</v>
      </c>
      <c r="H716" s="64">
        <f>eBooks!H716</f>
        <v>9781846639630</v>
      </c>
      <c r="I716" s="64" t="str">
        <f>eBooks!I716</f>
        <v>Not Available</v>
      </c>
      <c r="J716" s="64" t="str">
        <f>eBooks!J716</f>
        <v>BME</v>
      </c>
      <c r="K716" s="64" t="str">
        <f>eBooks!K716</f>
        <v>Accounting, Finance &amp; Economics</v>
      </c>
      <c r="L716" s="64" t="str">
        <f>eBooks!N716</f>
        <v>Backlist</v>
      </c>
      <c r="M716" s="64" t="str">
        <f>IF(eBooks!O716=0,"",eBooks!O716)</f>
        <v/>
      </c>
    </row>
    <row r="717" spans="1:13" x14ac:dyDescent="0.3">
      <c r="A717" s="48" t="str">
        <f>eBooks!A717</f>
        <v>Serial</v>
      </c>
      <c r="B717" s="64" t="str">
        <f>eBooks!B717</f>
        <v>Integrating the Sciences and Society: Challenges, Practices, and Potentials</v>
      </c>
      <c r="C717" s="64" t="str">
        <f>IF(eBooks!C717=0,"",eBooks!C717)</f>
        <v>Research in Social Problems and Public Policy</v>
      </c>
      <c r="D717" s="64" t="str">
        <f>eBooks!D717</f>
        <v xml:space="preserve">Volume 16 </v>
      </c>
      <c r="E717" s="69">
        <v>39722</v>
      </c>
      <c r="F717" s="64" t="str">
        <f>eBooks!F717</f>
        <v>https://www.emerald.com/insight/publication/doi/10.1016/S0196-1152(2008)16</v>
      </c>
      <c r="G717" s="64">
        <f>eBooks!G717</f>
        <v>9781848552982</v>
      </c>
      <c r="H717" s="64">
        <f>eBooks!H717</f>
        <v>9781848552999</v>
      </c>
      <c r="I717" s="64" t="str">
        <f>eBooks!I717</f>
        <v>Not Available</v>
      </c>
      <c r="J717" s="64" t="str">
        <f>eBooks!J717</f>
        <v>SS</v>
      </c>
      <c r="K717" s="64" t="str">
        <f>eBooks!K717</f>
        <v>Sociology</v>
      </c>
      <c r="L717" s="64" t="str">
        <f>eBooks!N717</f>
        <v>Backlist</v>
      </c>
      <c r="M717" s="64" t="str">
        <f>IF(eBooks!O717=0,"",eBooks!O717)</f>
        <v/>
      </c>
    </row>
    <row r="718" spans="1:13" x14ac:dyDescent="0.3">
      <c r="A718" s="48" t="str">
        <f>eBooks!A718</f>
        <v>Serial</v>
      </c>
      <c r="B718" s="64" t="str">
        <f>eBooks!B718</f>
        <v>New Perspectives in International Business Research</v>
      </c>
      <c r="C718" s="64" t="str">
        <f>IF(eBooks!C718=0,"",eBooks!C718)</f>
        <v>Progress in International Business Research</v>
      </c>
      <c r="D718" s="64" t="str">
        <f>eBooks!D718</f>
        <v xml:space="preserve">Volume 3 </v>
      </c>
      <c r="E718" s="69">
        <v>39722</v>
      </c>
      <c r="F718" s="64" t="str">
        <f>eBooks!F718</f>
        <v>https://www.emerald.com/insight/publication/doi/10.1016/S1745-8862(2008)3</v>
      </c>
      <c r="G718" s="64">
        <f>eBooks!G718</f>
        <v>9781848552784</v>
      </c>
      <c r="H718" s="64">
        <f>eBooks!H718</f>
        <v>9781848552791</v>
      </c>
      <c r="I718" s="64" t="str">
        <f>eBooks!I718</f>
        <v>Not Available</v>
      </c>
      <c r="J718" s="64" t="str">
        <f>eBooks!J718</f>
        <v>BME</v>
      </c>
      <c r="K718" s="64" t="str">
        <f>eBooks!K718</f>
        <v>Business, Management &amp; Strategy</v>
      </c>
      <c r="L718" s="64" t="str">
        <f>eBooks!N718</f>
        <v>Backlist</v>
      </c>
      <c r="M718" s="64" t="str">
        <f>IF(eBooks!O718=0,"",eBooks!O718)</f>
        <v/>
      </c>
    </row>
    <row r="719" spans="1:13" x14ac:dyDescent="0.3">
      <c r="A719" s="48" t="str">
        <f>eBooks!A719</f>
        <v>Serial</v>
      </c>
      <c r="B719" s="64" t="str">
        <f>eBooks!B719</f>
        <v>Politics and Public Policy</v>
      </c>
      <c r="C719" s="64" t="str">
        <f>IF(eBooks!C719=0,"",eBooks!C719)</f>
        <v>Research in Political Sociology</v>
      </c>
      <c r="D719" s="64" t="str">
        <f>eBooks!D719</f>
        <v xml:space="preserve">Volume 17 </v>
      </c>
      <c r="E719" s="69">
        <v>39722</v>
      </c>
      <c r="F719" s="64" t="str">
        <f>eBooks!F719</f>
        <v>https://www.emerald.com/insight/publication/doi/10.1016/S0895-9935(2008)17</v>
      </c>
      <c r="G719" s="64">
        <f>eBooks!G719</f>
        <v>9781848551787</v>
      </c>
      <c r="H719" s="64">
        <f>eBooks!H719</f>
        <v>9781848551794</v>
      </c>
      <c r="I719" s="64" t="str">
        <f>eBooks!I719</f>
        <v>Not Available</v>
      </c>
      <c r="J719" s="64" t="str">
        <f>eBooks!J719</f>
        <v>SS</v>
      </c>
      <c r="K719" s="64" t="str">
        <f>eBooks!K719</f>
        <v>Sociology</v>
      </c>
      <c r="L719" s="64" t="str">
        <f>eBooks!N719</f>
        <v>Backlist</v>
      </c>
      <c r="M719" s="64" t="str">
        <f>IF(eBooks!O719=0,"",eBooks!O719)</f>
        <v/>
      </c>
    </row>
    <row r="720" spans="1:13" x14ac:dyDescent="0.3">
      <c r="A720" s="48" t="str">
        <f>eBooks!A720</f>
        <v>Standalone</v>
      </c>
      <c r="B720" s="64" t="str">
        <f>eBooks!B720</f>
        <v>Recent Developments in Transport Modelling: Lessons for the Freight Sector</v>
      </c>
      <c r="C720" s="64" t="str">
        <f>IF(eBooks!C720=0,"",eBooks!C720)</f>
        <v/>
      </c>
      <c r="D720" s="64" t="str">
        <f>eBooks!D720</f>
        <v>Book</v>
      </c>
      <c r="E720" s="69">
        <v>39722</v>
      </c>
      <c r="F720" s="64" t="str">
        <f>eBooks!F720</f>
        <v>https://www.emerald.com/insight/publication/doi/10.1108/9781786359537</v>
      </c>
      <c r="G720" s="64">
        <f>eBooks!G720</f>
        <v>9780080451190</v>
      </c>
      <c r="H720" s="64">
        <f>eBooks!H720</f>
        <v>9781786359537</v>
      </c>
      <c r="I720" s="64" t="str">
        <f>eBooks!I720</f>
        <v>Not Available</v>
      </c>
      <c r="J720" s="64" t="str">
        <f>eBooks!J720</f>
        <v>Transport</v>
      </c>
      <c r="K720" s="64" t="str">
        <f>eBooks!K720</f>
        <v>Transport</v>
      </c>
      <c r="L720" s="64" t="str">
        <f>eBooks!N720</f>
        <v>N/A</v>
      </c>
      <c r="M720" s="64" t="str">
        <f>IF(eBooks!O720=0,"",eBooks!O720)</f>
        <v/>
      </c>
    </row>
    <row r="721" spans="1:13" x14ac:dyDescent="0.3">
      <c r="A721" s="48" t="str">
        <f>eBooks!A721</f>
        <v>Serial</v>
      </c>
      <c r="B721" s="64" t="str">
        <f>eBooks!B721</f>
        <v>Regional Development and Conflict Management: A Case for Brazil</v>
      </c>
      <c r="C721" s="64" t="str">
        <f>IF(eBooks!C721=0,"",eBooks!C721)</f>
        <v>Contributions to Conflict Management, Peace Economics and Development</v>
      </c>
      <c r="D721" s="64" t="str">
        <f>eBooks!D721</f>
        <v xml:space="preserve">Volume 8 </v>
      </c>
      <c r="E721" s="69">
        <v>39722</v>
      </c>
      <c r="F721" s="64" t="str">
        <f>eBooks!F721</f>
        <v>https://www.emerald.com/insight/publication/doi/10.1016/S1572-8323(2008)8</v>
      </c>
      <c r="G721" s="64">
        <f>eBooks!G721</f>
        <v>9781848551909</v>
      </c>
      <c r="H721" s="64">
        <f>eBooks!H721</f>
        <v>9781848551916</v>
      </c>
      <c r="I721" s="64" t="str">
        <f>eBooks!I721</f>
        <v>Not Available</v>
      </c>
      <c r="J721" s="64" t="str">
        <f>eBooks!J721</f>
        <v>BME</v>
      </c>
      <c r="K721" s="64" t="str">
        <f>eBooks!K721</f>
        <v>Public Policy &amp; Environmental Management</v>
      </c>
      <c r="L721" s="64" t="str">
        <f>eBooks!N721</f>
        <v>Backlist</v>
      </c>
      <c r="M721" s="64" t="str">
        <f>IF(eBooks!O721=0,"",eBooks!O721)</f>
        <v/>
      </c>
    </row>
    <row r="722" spans="1:13" x14ac:dyDescent="0.3">
      <c r="A722" s="48" t="str">
        <f>eBooks!A722</f>
        <v>Serial</v>
      </c>
      <c r="B722" s="64" t="str">
        <f>eBooks!B722</f>
        <v>Studies in Symbolic Interaction</v>
      </c>
      <c r="C722" s="64" t="str">
        <f>IF(eBooks!C722=0,"",eBooks!C722)</f>
        <v>Studies in Symbolic Interaction</v>
      </c>
      <c r="D722" s="64" t="str">
        <f>eBooks!D722</f>
        <v xml:space="preserve">Volume 31 </v>
      </c>
      <c r="E722" s="69">
        <v>39722</v>
      </c>
      <c r="F722" s="64" t="str">
        <f>eBooks!F722</f>
        <v>https://www.emerald.com/insight/publication/doi/10.1016/S0163-2396(2008)31</v>
      </c>
      <c r="G722" s="64">
        <f>eBooks!G722</f>
        <v>9781848551244</v>
      </c>
      <c r="H722" s="64">
        <f>eBooks!H722</f>
        <v>9781848551251</v>
      </c>
      <c r="I722" s="64" t="str">
        <f>eBooks!I722</f>
        <v>Not Available</v>
      </c>
      <c r="J722" s="64" t="str">
        <f>eBooks!J722</f>
        <v>SS</v>
      </c>
      <c r="K722" s="64" t="str">
        <f>eBooks!K722</f>
        <v>Sociology</v>
      </c>
      <c r="L722" s="64" t="str">
        <f>eBooks!N722</f>
        <v>Backlist</v>
      </c>
      <c r="M722" s="64" t="str">
        <f>IF(eBooks!O722=0,"",eBooks!O722)</f>
        <v/>
      </c>
    </row>
    <row r="723" spans="1:13" x14ac:dyDescent="0.3">
      <c r="A723" s="48" t="str">
        <f>eBooks!A723</f>
        <v>Serial</v>
      </c>
      <c r="B723" s="64" t="str">
        <f>eBooks!B723</f>
        <v>Work, Earnings and Other Aspects of the Employment Relation</v>
      </c>
      <c r="C723" s="64" t="str">
        <f>IF(eBooks!C723=0,"",eBooks!C723)</f>
        <v>Research in Labor Economics</v>
      </c>
      <c r="D723" s="64" t="str">
        <f>eBooks!D723</f>
        <v xml:space="preserve">Volume 28 </v>
      </c>
      <c r="E723" s="69">
        <v>39722</v>
      </c>
      <c r="F723" s="64" t="str">
        <f>eBooks!F723</f>
        <v>https://www.emerald.com/insight/publication/doi/10.1016/S0147-9121(2008)28</v>
      </c>
      <c r="G723" s="64">
        <f>eBooks!G723</f>
        <v>9780762313976</v>
      </c>
      <c r="H723" s="64">
        <f>eBooks!H723</f>
        <v>9781849505529</v>
      </c>
      <c r="I723" s="64" t="str">
        <f>eBooks!I723</f>
        <v>Not Available</v>
      </c>
      <c r="J723" s="64" t="str">
        <f>eBooks!J723</f>
        <v>BME</v>
      </c>
      <c r="K723" s="64" t="str">
        <f>eBooks!K723</f>
        <v>Accounting, Finance &amp; Economics</v>
      </c>
      <c r="L723" s="64" t="str">
        <f>eBooks!N723</f>
        <v>Backlist</v>
      </c>
      <c r="M723" s="64" t="str">
        <f>IF(eBooks!O723=0,"",eBooks!O723)</f>
        <v/>
      </c>
    </row>
    <row r="724" spans="1:13" x14ac:dyDescent="0.3">
      <c r="A724" s="48" t="str">
        <f>eBooks!A724</f>
        <v>Serial</v>
      </c>
      <c r="B724" s="64" t="str">
        <f>eBooks!B724</f>
        <v>Advances in Mergers and Acquisitions</v>
      </c>
      <c r="C724" s="64" t="str">
        <f>IF(eBooks!C724=0,"",eBooks!C724)</f>
        <v>Advances in Mergers and Acquisitions</v>
      </c>
      <c r="D724" s="64" t="str">
        <f>eBooks!D724</f>
        <v xml:space="preserve">Volume 7 </v>
      </c>
      <c r="E724" s="69">
        <v>39727</v>
      </c>
      <c r="F724" s="64" t="str">
        <f>eBooks!F724</f>
        <v>https://www.emerald.com/insight/publication/doi/10.1016/S1479-361X(2008)7</v>
      </c>
      <c r="G724" s="64">
        <f>eBooks!G724</f>
        <v>9781848551008</v>
      </c>
      <c r="H724" s="64">
        <f>eBooks!H724</f>
        <v>9781848551015</v>
      </c>
      <c r="I724" s="64" t="str">
        <f>eBooks!I724</f>
        <v>Not Available</v>
      </c>
      <c r="J724" s="64" t="str">
        <f>eBooks!J724</f>
        <v>BME</v>
      </c>
      <c r="K724" s="64" t="str">
        <f>eBooks!K724</f>
        <v>Business, Management &amp; Strategy</v>
      </c>
      <c r="L724" s="64" t="str">
        <f>eBooks!N724</f>
        <v>Backlist</v>
      </c>
      <c r="M724" s="64" t="str">
        <f>IF(eBooks!O724=0,"",eBooks!O724)</f>
        <v/>
      </c>
    </row>
    <row r="725" spans="1:13" x14ac:dyDescent="0.3">
      <c r="A725" s="48" t="str">
        <f>eBooks!A725</f>
        <v>Serial</v>
      </c>
      <c r="B725" s="64" t="str">
        <f>eBooks!B725</f>
        <v>Beyond Health Insurance: Public Policy to Improve Health</v>
      </c>
      <c r="C725" s="64" t="str">
        <f>IF(eBooks!C725=0,"",eBooks!C725)</f>
        <v>Advances in Health Economics and Health Services Research</v>
      </c>
      <c r="D725" s="64" t="str">
        <f>eBooks!D725</f>
        <v xml:space="preserve">Volume 19 </v>
      </c>
      <c r="E725" s="69">
        <v>39734</v>
      </c>
      <c r="F725" s="64" t="str">
        <f>eBooks!F725</f>
        <v>https://www.emerald.com/insight/publication/doi/10.1016/S0731-2199(2008)19</v>
      </c>
      <c r="G725" s="64">
        <f>eBooks!G725</f>
        <v>9781848551800</v>
      </c>
      <c r="H725" s="64">
        <f>eBooks!H725</f>
        <v>9781848551817</v>
      </c>
      <c r="I725" s="64" t="str">
        <f>eBooks!I725</f>
        <v>Not Available</v>
      </c>
      <c r="J725" s="64" t="str">
        <f>eBooks!J725</f>
        <v>BME</v>
      </c>
      <c r="K725" s="64" t="str">
        <f>eBooks!K725</f>
        <v>Accounting, Finance &amp; Economics</v>
      </c>
      <c r="L725" s="64" t="str">
        <f>eBooks!N725</f>
        <v>Backlist</v>
      </c>
      <c r="M725" s="64" t="str">
        <f>IF(eBooks!O725=0,"",eBooks!O725)</f>
        <v/>
      </c>
    </row>
    <row r="726" spans="1:13" x14ac:dyDescent="0.3">
      <c r="A726" s="48" t="str">
        <f>eBooks!A726</f>
        <v>Serial</v>
      </c>
      <c r="B726" s="64" t="str">
        <f>eBooks!B726</f>
        <v>Conflict and Peace in South Asia</v>
      </c>
      <c r="C726" s="64" t="str">
        <f>IF(eBooks!C726=0,"",eBooks!C726)</f>
        <v>Contributions to Conflict Management, Peace Economics and Development</v>
      </c>
      <c r="D726" s="64" t="str">
        <f>eBooks!D726</f>
        <v xml:space="preserve">Volume 5 </v>
      </c>
      <c r="E726" s="69">
        <v>39734</v>
      </c>
      <c r="F726" s="64" t="str">
        <f>eBooks!F726</f>
        <v>https://www.emerald.com/insight/publication/doi/10.1016/S1572-8323(2008)5</v>
      </c>
      <c r="G726" s="64">
        <f>eBooks!G726</f>
        <v>9780444531766</v>
      </c>
      <c r="H726" s="64">
        <f>eBooks!H726</f>
        <v>9781849505345</v>
      </c>
      <c r="I726" s="64" t="str">
        <f>eBooks!I726</f>
        <v>Not Available</v>
      </c>
      <c r="J726" s="64" t="str">
        <f>eBooks!J726</f>
        <v>BME</v>
      </c>
      <c r="K726" s="64" t="str">
        <f>eBooks!K726</f>
        <v>Public Policy &amp; Environmental Management</v>
      </c>
      <c r="L726" s="64" t="str">
        <f>eBooks!N726</f>
        <v>Backlist</v>
      </c>
      <c r="M726" s="64" t="str">
        <f>IF(eBooks!O726=0,"",eBooks!O726)</f>
        <v/>
      </c>
    </row>
    <row r="727" spans="1:13" x14ac:dyDescent="0.3">
      <c r="A727" s="48" t="str">
        <f>eBooks!A727</f>
        <v>Serial</v>
      </c>
      <c r="B727" s="64" t="str">
        <f>eBooks!B727</f>
        <v>Qualitative Housing Analysis: An International Perspective</v>
      </c>
      <c r="C727" s="64" t="str">
        <f>IF(eBooks!C727=0,"",eBooks!C727)</f>
        <v>Studies in Qualitative Methodology</v>
      </c>
      <c r="D727" s="64" t="str">
        <f>eBooks!D727</f>
        <v xml:space="preserve">Volume 10 </v>
      </c>
      <c r="E727" s="69">
        <v>39734</v>
      </c>
      <c r="F727" s="64" t="str">
        <f>eBooks!F727</f>
        <v>https://www.emerald.com/insight/publication/doi/10.1016/S1042-3192(2008)10</v>
      </c>
      <c r="G727" s="64">
        <f>eBooks!G727</f>
        <v>9781846639906</v>
      </c>
      <c r="H727" s="64">
        <f>eBooks!H727</f>
        <v>9781846639913</v>
      </c>
      <c r="I727" s="64" t="str">
        <f>eBooks!I727</f>
        <v>Not Available</v>
      </c>
      <c r="J727" s="64" t="str">
        <f>eBooks!J727</f>
        <v>SS</v>
      </c>
      <c r="K727" s="64" t="str">
        <f>eBooks!K727</f>
        <v>Sociology</v>
      </c>
      <c r="L727" s="64" t="str">
        <f>eBooks!N727</f>
        <v>Backlist</v>
      </c>
      <c r="M727" s="64" t="str">
        <f>IF(eBooks!O727=0,"",eBooks!O727)</f>
        <v/>
      </c>
    </row>
    <row r="728" spans="1:13" x14ac:dyDescent="0.3">
      <c r="A728" s="48" t="str">
        <f>eBooks!A728</f>
        <v>Serial</v>
      </c>
      <c r="B728" s="64" t="str">
        <f>eBooks!B728</f>
        <v>War, Peace and Security</v>
      </c>
      <c r="C728" s="64" t="str">
        <f>IF(eBooks!C728=0,"",eBooks!C728)</f>
        <v>Contributions to Conflict Management, Peace Economics and Development</v>
      </c>
      <c r="D728" s="64" t="str">
        <f>eBooks!D728</f>
        <v xml:space="preserve">Volume 6 </v>
      </c>
      <c r="E728" s="69">
        <v>39734</v>
      </c>
      <c r="F728" s="64" t="str">
        <f>eBooks!F728</f>
        <v>https://www.emerald.com/insight/publication/doi/10.1016/S1572-8323(2008)6</v>
      </c>
      <c r="G728" s="64">
        <f>eBooks!G728</f>
        <v>9780444532442</v>
      </c>
      <c r="H728" s="64">
        <f>eBooks!H728</f>
        <v>9781849505352</v>
      </c>
      <c r="I728" s="64" t="str">
        <f>eBooks!I728</f>
        <v>Not Available</v>
      </c>
      <c r="J728" s="64" t="str">
        <f>eBooks!J728</f>
        <v>BME</v>
      </c>
      <c r="K728" s="64" t="str">
        <f>eBooks!K728</f>
        <v>Public Policy &amp; Environmental Management</v>
      </c>
      <c r="L728" s="64" t="str">
        <f>eBooks!N728</f>
        <v>Backlist</v>
      </c>
      <c r="M728" s="64" t="str">
        <f>IF(eBooks!O728=0,"",eBooks!O728)</f>
        <v/>
      </c>
    </row>
    <row r="729" spans="1:13" x14ac:dyDescent="0.3">
      <c r="A729" s="48" t="str">
        <f>eBooks!A729</f>
        <v>Serial</v>
      </c>
      <c r="B729" s="64" t="str">
        <f>eBooks!B729</f>
        <v>Armed Forces and Conflict Resolution: Sociological Perspectives</v>
      </c>
      <c r="C729" s="64" t="str">
        <f>IF(eBooks!C729=0,"",eBooks!C729)</f>
        <v>Contributions to Conflict Management, Peace Economics and Development</v>
      </c>
      <c r="D729" s="64" t="str">
        <f>eBooks!D729</f>
        <v xml:space="preserve">Volume 7 </v>
      </c>
      <c r="E729" s="69">
        <v>39736</v>
      </c>
      <c r="F729" s="64" t="str">
        <f>eBooks!F729</f>
        <v>https://www.emerald.com/insight/publication/doi/10.1016/S1572-8323(2008)7</v>
      </c>
      <c r="G729" s="64">
        <f>eBooks!G729</f>
        <v>9781848551220</v>
      </c>
      <c r="H729" s="64">
        <f>eBooks!H729</f>
        <v>9781848551237</v>
      </c>
      <c r="I729" s="64" t="str">
        <f>eBooks!I729</f>
        <v>Not Available</v>
      </c>
      <c r="J729" s="64" t="str">
        <f>eBooks!J729</f>
        <v>BME</v>
      </c>
      <c r="K729" s="64" t="str">
        <f>eBooks!K729</f>
        <v>Public Policy &amp; Environmental Management</v>
      </c>
      <c r="L729" s="64" t="str">
        <f>eBooks!N729</f>
        <v>Backlist</v>
      </c>
      <c r="M729" s="64" t="str">
        <f>IF(eBooks!O729=0,"",eBooks!O729)</f>
        <v/>
      </c>
    </row>
    <row r="730" spans="1:13" x14ac:dyDescent="0.3">
      <c r="A730" s="48" t="str">
        <f>eBooks!A730</f>
        <v>Serial</v>
      </c>
      <c r="B730" s="64" t="str">
        <f>eBooks!B730</f>
        <v>Inequality and Opportunity: Papers from the Second ECINEQ Society Meeting</v>
      </c>
      <c r="C730" s="64" t="str">
        <f>IF(eBooks!C730=0,"",eBooks!C730)</f>
        <v>Research on Economic Inequality</v>
      </c>
      <c r="D730" s="64" t="str">
        <f>eBooks!D730</f>
        <v xml:space="preserve">Volume 16 </v>
      </c>
      <c r="E730" s="69">
        <v>39736</v>
      </c>
      <c r="F730" s="64" t="str">
        <f>eBooks!F730</f>
        <v>https://www.emerald.com/insight/publication/doi/10.1016/S1049-2585(2008)16</v>
      </c>
      <c r="G730" s="64">
        <f>eBooks!G730</f>
        <v>9781848551343</v>
      </c>
      <c r="H730" s="64">
        <f>eBooks!H730</f>
        <v>9781848551350</v>
      </c>
      <c r="I730" s="64" t="str">
        <f>eBooks!I730</f>
        <v>Not Available</v>
      </c>
      <c r="J730" s="64" t="str">
        <f>eBooks!J730</f>
        <v>BME</v>
      </c>
      <c r="K730" s="64" t="str">
        <f>eBooks!K730</f>
        <v>Accounting, Finance &amp; Economics</v>
      </c>
      <c r="L730" s="64" t="str">
        <f>eBooks!N730</f>
        <v>Backlist</v>
      </c>
      <c r="M730" s="64" t="str">
        <f>IF(eBooks!O730=0,"",eBooks!O730)</f>
        <v/>
      </c>
    </row>
    <row r="731" spans="1:13" x14ac:dyDescent="0.3">
      <c r="A731" s="48" t="str">
        <f>eBooks!A731</f>
        <v>Serial</v>
      </c>
      <c r="B731" s="64" t="str">
        <f>eBooks!B731</f>
        <v>Care for Major Health Problems and Population Health Concerns: Impacts on Patients, Providers and Policy</v>
      </c>
      <c r="C731" s="64" t="str">
        <f>IF(eBooks!C731=0,"",eBooks!C731)</f>
        <v>Research in the Sociology of Health Care</v>
      </c>
      <c r="D731" s="64" t="str">
        <f>eBooks!D731</f>
        <v xml:space="preserve">Volume 26 </v>
      </c>
      <c r="E731" s="69">
        <v>39742</v>
      </c>
      <c r="F731" s="64" t="str">
        <f>eBooks!F731</f>
        <v>https://www.emerald.com/insight/publication/doi/10.1016/S0275-4959(2008)26</v>
      </c>
      <c r="G731" s="64">
        <f>eBooks!G731</f>
        <v>9781848551602</v>
      </c>
      <c r="H731" s="64">
        <f>eBooks!H731</f>
        <v>9781848551619</v>
      </c>
      <c r="I731" s="64" t="str">
        <f>eBooks!I731</f>
        <v>Not Available</v>
      </c>
      <c r="J731" s="64" t="str">
        <f>eBooks!J731</f>
        <v>SS</v>
      </c>
      <c r="K731" s="64" t="str">
        <f>eBooks!K731</f>
        <v>Sociology</v>
      </c>
      <c r="L731" s="64" t="str">
        <f>eBooks!N731</f>
        <v>Backlist</v>
      </c>
      <c r="M731" s="64" t="str">
        <f>IF(eBooks!O731=0,"",eBooks!O731)</f>
        <v/>
      </c>
    </row>
    <row r="732" spans="1:13" x14ac:dyDescent="0.3">
      <c r="A732" s="48" t="str">
        <f>eBooks!A732</f>
        <v>Serial</v>
      </c>
      <c r="B732" s="64" t="str">
        <f>eBooks!B732</f>
        <v>Studies in Symbolic Interaction</v>
      </c>
      <c r="C732" s="64" t="str">
        <f>IF(eBooks!C732=0,"",eBooks!C732)</f>
        <v>Studies in Symbolic Interaction</v>
      </c>
      <c r="D732" s="64" t="str">
        <f>eBooks!D732</f>
        <v xml:space="preserve">Volume 32 </v>
      </c>
      <c r="E732" s="69">
        <v>39744</v>
      </c>
      <c r="F732" s="64" t="str">
        <f>eBooks!F732</f>
        <v>https://www.emerald.com/insight/publication/doi/10.1016/S0163-2396(2008)32</v>
      </c>
      <c r="G732" s="64">
        <f>eBooks!G732</f>
        <v>9781848551268</v>
      </c>
      <c r="H732" s="64">
        <f>eBooks!H732</f>
        <v>9781848551275</v>
      </c>
      <c r="I732" s="64" t="str">
        <f>eBooks!I732</f>
        <v>Not Available</v>
      </c>
      <c r="J732" s="64" t="str">
        <f>eBooks!J732</f>
        <v>SS</v>
      </c>
      <c r="K732" s="64" t="str">
        <f>eBooks!K732</f>
        <v>Sociology</v>
      </c>
      <c r="L732" s="64" t="str">
        <f>eBooks!N732</f>
        <v>Backlist</v>
      </c>
      <c r="M732" s="64" t="str">
        <f>IF(eBooks!O732=0,"",eBooks!O732)</f>
        <v/>
      </c>
    </row>
    <row r="733" spans="1:13" x14ac:dyDescent="0.3">
      <c r="A733" s="48" t="str">
        <f>eBooks!A733</f>
        <v>Serial</v>
      </c>
      <c r="B733" s="64" t="str">
        <f>eBooks!B733</f>
        <v>A Focused Issue on Fundamental Issues in Competence Theory Development</v>
      </c>
      <c r="C733" s="64" t="str">
        <f>IF(eBooks!C733=0,"",eBooks!C733)</f>
        <v>Research in CompetenceBased Management</v>
      </c>
      <c r="D733" s="64" t="str">
        <f>eBooks!D733</f>
        <v xml:space="preserve">Volume 4 </v>
      </c>
      <c r="E733" s="69">
        <v>39753</v>
      </c>
      <c r="F733" s="64" t="str">
        <f>eBooks!F733</f>
        <v>https://www.emerald.com/insight/publication/doi/10.1016/S1744-2117(2008)4</v>
      </c>
      <c r="G733" s="64">
        <f>eBooks!G733</f>
        <v>9781848552104</v>
      </c>
      <c r="H733" s="64">
        <f>eBooks!H733</f>
        <v>9781848552111</v>
      </c>
      <c r="I733" s="64" t="str">
        <f>eBooks!I733</f>
        <v>Not Available</v>
      </c>
      <c r="J733" s="64" t="str">
        <f>eBooks!J733</f>
        <v>BME</v>
      </c>
      <c r="K733" s="64" t="str">
        <f>eBooks!K733</f>
        <v>Business, Management &amp; Strategy</v>
      </c>
      <c r="L733" s="64" t="str">
        <f>eBooks!N733</f>
        <v>Backlist</v>
      </c>
      <c r="M733" s="64" t="str">
        <f>IF(eBooks!O733=0,"",eBooks!O733)</f>
        <v/>
      </c>
    </row>
    <row r="734" spans="1:13" x14ac:dyDescent="0.3">
      <c r="A734" s="48" t="str">
        <f>eBooks!A734</f>
        <v>Serial</v>
      </c>
      <c r="B734" s="64" t="str">
        <f>eBooks!B734</f>
        <v>Creating and managing superior customer value</v>
      </c>
      <c r="C734" s="64" t="str">
        <f>IF(eBooks!C734=0,"",eBooks!C734)</f>
        <v>Advances in Business Marketing and Purchasing</v>
      </c>
      <c r="D734" s="64" t="str">
        <f>eBooks!D734</f>
        <v xml:space="preserve">Volume 14 </v>
      </c>
      <c r="E734" s="69">
        <v>39753</v>
      </c>
      <c r="F734" s="64" t="str">
        <f>eBooks!F734</f>
        <v>https://www.emerald.com/insight/publication/doi/10.1016/S1069-0964(2008)14</v>
      </c>
      <c r="G734" s="64">
        <f>eBooks!G734</f>
        <v>9781848551725</v>
      </c>
      <c r="H734" s="64">
        <f>eBooks!H734</f>
        <v>9781848551732</v>
      </c>
      <c r="I734" s="64" t="str">
        <f>eBooks!I734</f>
        <v>Not Available</v>
      </c>
      <c r="J734" s="64" t="str">
        <f>eBooks!J734</f>
        <v>BME</v>
      </c>
      <c r="K734" s="64" t="str">
        <f>eBooks!K734</f>
        <v>Marketing</v>
      </c>
      <c r="L734" s="64" t="str">
        <f>eBooks!N734</f>
        <v>Backlist</v>
      </c>
      <c r="M734" s="64" t="str">
        <f>IF(eBooks!O734=0,"",eBooks!O734)</f>
        <v/>
      </c>
    </row>
    <row r="735" spans="1:13" x14ac:dyDescent="0.3">
      <c r="A735" s="48" t="str">
        <f>eBooks!A735</f>
        <v>Serial</v>
      </c>
      <c r="B735" s="64" t="str">
        <f>eBooks!B735</f>
        <v>Institutional Approach to Global Corporate Governance: Business Systems and Beyond</v>
      </c>
      <c r="C735" s="64" t="str">
        <f>IF(eBooks!C735=0,"",eBooks!C735)</f>
        <v>International Finance Review</v>
      </c>
      <c r="D735" s="64" t="str">
        <f>eBooks!D735</f>
        <v xml:space="preserve">Volume 9 </v>
      </c>
      <c r="E735" s="69">
        <v>39753</v>
      </c>
      <c r="F735" s="64" t="str">
        <f>eBooks!F735</f>
        <v>https://www.emerald.com/insight/publication/doi/10.1016/S1569-3767(2008)9</v>
      </c>
      <c r="G735" s="64">
        <f>eBooks!G735</f>
        <v>9781848553200</v>
      </c>
      <c r="H735" s="64">
        <f>eBooks!H735</f>
        <v>9781848553217</v>
      </c>
      <c r="I735" s="64" t="str">
        <f>eBooks!I735</f>
        <v>Not Available</v>
      </c>
      <c r="J735" s="64" t="str">
        <f>eBooks!J735</f>
        <v>BME</v>
      </c>
      <c r="K735" s="64" t="str">
        <f>eBooks!K735</f>
        <v>Accounting, Finance &amp; Economics</v>
      </c>
      <c r="L735" s="64" t="str">
        <f>eBooks!N735</f>
        <v>Backlist</v>
      </c>
      <c r="M735" s="64" t="str">
        <f>IF(eBooks!O735=0,"",eBooks!O735)</f>
        <v/>
      </c>
    </row>
    <row r="736" spans="1:13" x14ac:dyDescent="0.3">
      <c r="A736" s="48" t="str">
        <f>eBooks!A736</f>
        <v>Serial</v>
      </c>
      <c r="B736" s="64" t="str">
        <f>eBooks!B736</f>
        <v>Autism and Developmental Disabilities: Current Practices and Issues</v>
      </c>
      <c r="C736" s="64" t="str">
        <f>IF(eBooks!C736=0,"",eBooks!C736)</f>
        <v>Advances in Special Education</v>
      </c>
      <c r="D736" s="64" t="str">
        <f>eBooks!D736</f>
        <v xml:space="preserve">Volume 18 </v>
      </c>
      <c r="E736" s="69">
        <v>39764</v>
      </c>
      <c r="F736" s="64" t="str">
        <f>eBooks!F736</f>
        <v>https://www.emerald.com/insight/publication/doi/10.1016/S0270-4013(2008)18</v>
      </c>
      <c r="G736" s="64">
        <f>eBooks!G736</f>
        <v>9781848553569</v>
      </c>
      <c r="H736" s="64">
        <f>eBooks!H736</f>
        <v>9781848553576</v>
      </c>
      <c r="I736" s="64" t="str">
        <f>eBooks!I736</f>
        <v>Not Available</v>
      </c>
      <c r="J736" s="64" t="str">
        <f>eBooks!J736</f>
        <v>SS</v>
      </c>
      <c r="K736" s="64" t="str">
        <f>eBooks!K736</f>
        <v>Education</v>
      </c>
      <c r="L736" s="64" t="str">
        <f>eBooks!N736</f>
        <v>Backlist</v>
      </c>
      <c r="M736" s="64" t="str">
        <f>IF(eBooks!O736=0,"",eBooks!O736)</f>
        <v/>
      </c>
    </row>
    <row r="737" spans="1:13" x14ac:dyDescent="0.3">
      <c r="A737" s="48" t="str">
        <f>eBooks!A737</f>
        <v>Serial</v>
      </c>
      <c r="B737" s="64" t="str">
        <f>eBooks!B737</f>
        <v>Explorations in Austrian Economics</v>
      </c>
      <c r="C737" s="64" t="str">
        <f>IF(eBooks!C737=0,"",eBooks!C737)</f>
        <v>Advances in Austrian Economics</v>
      </c>
      <c r="D737" s="64" t="str">
        <f>eBooks!D737</f>
        <v xml:space="preserve">Volume 11 </v>
      </c>
      <c r="E737" s="69">
        <v>39764</v>
      </c>
      <c r="F737" s="64" t="str">
        <f>eBooks!F737</f>
        <v>https://www.emerald.com/insight/publication/doi/10.1016/S1529-2134(2008)11</v>
      </c>
      <c r="G737" s="64">
        <f>eBooks!G737</f>
        <v>9781848553309</v>
      </c>
      <c r="H737" s="64">
        <f>eBooks!H737</f>
        <v>9781848553316</v>
      </c>
      <c r="I737" s="64" t="str">
        <f>eBooks!I737</f>
        <v>Not Available</v>
      </c>
      <c r="J737" s="64" t="str">
        <f>eBooks!J737</f>
        <v>BME</v>
      </c>
      <c r="K737" s="64" t="str">
        <f>eBooks!K737</f>
        <v>Accounting, Finance &amp; Economics</v>
      </c>
      <c r="L737" s="64" t="str">
        <f>eBooks!N737</f>
        <v>Backlist</v>
      </c>
      <c r="M737" s="64" t="str">
        <f>IF(eBooks!O737=0,"",eBooks!O737)</f>
        <v/>
      </c>
    </row>
    <row r="738" spans="1:13" x14ac:dyDescent="0.3">
      <c r="A738" s="48" t="str">
        <f>eBooks!A738</f>
        <v>Serial</v>
      </c>
      <c r="B738" s="64" t="str">
        <f>eBooks!B738</f>
        <v>Pushing the Boundaries: New Frontiers in Conflict Resolution and Collaboration</v>
      </c>
      <c r="C738" s="64" t="str">
        <f>IF(eBooks!C738=0,"",eBooks!C738)</f>
        <v>Research in Social Movements, Conflicts and Change</v>
      </c>
      <c r="D738" s="64" t="str">
        <f>eBooks!D738</f>
        <v xml:space="preserve">Volume 29 </v>
      </c>
      <c r="E738" s="69">
        <v>39765</v>
      </c>
      <c r="F738" s="64" t="str">
        <f>eBooks!F738</f>
        <v>https://www.emerald.com/insight/publication/doi/10.1016/S0163-786X(2008)29</v>
      </c>
      <c r="G738" s="64">
        <f>eBooks!G738</f>
        <v>9781848552906</v>
      </c>
      <c r="H738" s="64">
        <f>eBooks!H738</f>
        <v>9781848552913</v>
      </c>
      <c r="I738" s="64" t="str">
        <f>eBooks!I738</f>
        <v>Not Available</v>
      </c>
      <c r="J738" s="64" t="str">
        <f>eBooks!J738</f>
        <v>SS</v>
      </c>
      <c r="K738" s="64" t="str">
        <f>eBooks!K738</f>
        <v>Sociology</v>
      </c>
      <c r="L738" s="64" t="str">
        <f>eBooks!N738</f>
        <v>Backlist</v>
      </c>
      <c r="M738" s="64" t="str">
        <f>IF(eBooks!O738=0,"",eBooks!O738)</f>
        <v/>
      </c>
    </row>
    <row r="739" spans="1:13" x14ac:dyDescent="0.3">
      <c r="A739" s="48" t="str">
        <f>eBooks!A739</f>
        <v>Serial</v>
      </c>
      <c r="B739" s="64" t="str">
        <f>eBooks!B739</f>
        <v>Corporate Governance in Less Developed and Emerging Economies</v>
      </c>
      <c r="C739" s="64" t="str">
        <f>IF(eBooks!C739=0,"",eBooks!C739)</f>
        <v>Research in Accounting in Emerging Economies</v>
      </c>
      <c r="D739" s="64" t="str">
        <f>eBooks!D739</f>
        <v xml:space="preserve">Volume 8 </v>
      </c>
      <c r="E739" s="69">
        <v>39783</v>
      </c>
      <c r="F739" s="64" t="str">
        <f>eBooks!F739</f>
        <v>https://www.emerald.com/insight/publication/doi/10.1016/S1479-3563(2008)8</v>
      </c>
      <c r="G739" s="64">
        <f>eBooks!G739</f>
        <v>9781848552524</v>
      </c>
      <c r="H739" s="64">
        <f>eBooks!H739</f>
        <v>9781848552531</v>
      </c>
      <c r="I739" s="64" t="str">
        <f>eBooks!I739</f>
        <v>Not Available</v>
      </c>
      <c r="J739" s="64" t="str">
        <f>eBooks!J739</f>
        <v>BME</v>
      </c>
      <c r="K739" s="64" t="str">
        <f>eBooks!K739</f>
        <v>Accounting, Finance &amp; Economics</v>
      </c>
      <c r="L739" s="64" t="str">
        <f>eBooks!N739</f>
        <v>Backlist</v>
      </c>
      <c r="M739" s="64" t="str">
        <f>IF(eBooks!O739=0,"",eBooks!O739)</f>
        <v/>
      </c>
    </row>
    <row r="740" spans="1:13" x14ac:dyDescent="0.3">
      <c r="A740" s="48" t="str">
        <f>eBooks!A740</f>
        <v>Serial</v>
      </c>
      <c r="B740" s="64" t="str">
        <f>eBooks!B740</f>
        <v>Econometrics and Risk Management</v>
      </c>
      <c r="C740" s="64" t="str">
        <f>IF(eBooks!C740=0,"",eBooks!C740)</f>
        <v>Advances in Econometrics</v>
      </c>
      <c r="D740" s="64" t="str">
        <f>eBooks!D740</f>
        <v xml:space="preserve">Volume 22 </v>
      </c>
      <c r="E740" s="69">
        <v>39783</v>
      </c>
      <c r="F740" s="64" t="str">
        <f>eBooks!F740</f>
        <v>https://www.emerald.com/insight/publication/doi/10.1016/S0731-9053(2008)22</v>
      </c>
      <c r="G740" s="64">
        <f>eBooks!G740</f>
        <v>9781848551961</v>
      </c>
      <c r="H740" s="64">
        <f>eBooks!H740</f>
        <v>9781848551978</v>
      </c>
      <c r="I740" s="64" t="str">
        <f>eBooks!I740</f>
        <v>Not Available</v>
      </c>
      <c r="J740" s="64" t="str">
        <f>eBooks!J740</f>
        <v>BME</v>
      </c>
      <c r="K740" s="64" t="str">
        <f>eBooks!K740</f>
        <v>Accounting, Finance &amp; Economics</v>
      </c>
      <c r="L740" s="64" t="str">
        <f>eBooks!N740</f>
        <v>Backlist</v>
      </c>
      <c r="M740" s="64" t="str">
        <f>IF(eBooks!O740=0,"",eBooks!O740)</f>
        <v/>
      </c>
    </row>
    <row r="741" spans="1:13" x14ac:dyDescent="0.3">
      <c r="A741" s="48" t="str">
        <f>eBooks!A741</f>
        <v>Serial</v>
      </c>
      <c r="B741" s="64" t="str">
        <f>eBooks!B741</f>
        <v>Neuroeconomics</v>
      </c>
      <c r="C741" s="64" t="str">
        <f>IF(eBooks!C741=0,"",eBooks!C741)</f>
        <v>Advances in Health Economics and Health Services Research</v>
      </c>
      <c r="D741" s="64" t="str">
        <f>eBooks!D741</f>
        <v xml:space="preserve">Volume 20 </v>
      </c>
      <c r="E741" s="69">
        <v>39783</v>
      </c>
      <c r="F741" s="64" t="str">
        <f>eBooks!F741</f>
        <v>https://www.emerald.com/insight/publication/doi/10.1016/S0731-2199(2008)20</v>
      </c>
      <c r="G741" s="64">
        <f>eBooks!G741</f>
        <v>9781848553040</v>
      </c>
      <c r="H741" s="64">
        <f>eBooks!H741</f>
        <v>9781848553057</v>
      </c>
      <c r="I741" s="64" t="str">
        <f>eBooks!I741</f>
        <v>Not Available</v>
      </c>
      <c r="J741" s="64" t="str">
        <f>eBooks!J741</f>
        <v>BME</v>
      </c>
      <c r="K741" s="64" t="str">
        <f>eBooks!K741</f>
        <v>Accounting, Finance &amp; Economics</v>
      </c>
      <c r="L741" s="64" t="str">
        <f>eBooks!N741</f>
        <v>Backlist</v>
      </c>
      <c r="M741" s="64" t="str">
        <f>IF(eBooks!O741=0,"",eBooks!O741)</f>
        <v/>
      </c>
    </row>
    <row r="742" spans="1:13" x14ac:dyDescent="0.3">
      <c r="A742" s="48" t="str">
        <f>eBooks!A742</f>
        <v>Serial</v>
      </c>
      <c r="B742" s="64" t="str">
        <f>eBooks!B742</f>
        <v>Patients, Consumers and Civil Society</v>
      </c>
      <c r="C742" s="64" t="str">
        <f>IF(eBooks!C742=0,"",eBooks!C742)</f>
        <v>Advances in Medical Sociology</v>
      </c>
      <c r="D742" s="64" t="str">
        <f>eBooks!D742</f>
        <v xml:space="preserve">Volume 10 </v>
      </c>
      <c r="E742" s="69">
        <v>39783</v>
      </c>
      <c r="F742" s="64" t="str">
        <f>eBooks!F742</f>
        <v>https://www.emerald.com/insight/publication/doi/10.1016/S1057-6290(2008)10</v>
      </c>
      <c r="G742" s="64">
        <f>eBooks!G742</f>
        <v>9781848552142</v>
      </c>
      <c r="H742" s="64">
        <f>eBooks!H742</f>
        <v>9781848552159</v>
      </c>
      <c r="I742" s="64" t="str">
        <f>eBooks!I742</f>
        <v>Not Available</v>
      </c>
      <c r="J742" s="64" t="str">
        <f>eBooks!J742</f>
        <v>SS</v>
      </c>
      <c r="K742" s="64" t="str">
        <f>eBooks!K742</f>
        <v>Sociology</v>
      </c>
      <c r="L742" s="64" t="str">
        <f>eBooks!N742</f>
        <v>Backlist</v>
      </c>
      <c r="M742" s="64" t="str">
        <f>IF(eBooks!O742=0,"",eBooks!O742)</f>
        <v/>
      </c>
    </row>
    <row r="743" spans="1:13" x14ac:dyDescent="0.3">
      <c r="A743" s="48" t="str">
        <f>eBooks!A743</f>
        <v>Serial</v>
      </c>
      <c r="B743" s="64" t="str">
        <f>eBooks!B743</f>
        <v>Power, Voice and the Public Good: Schooling and Education in Global Societies</v>
      </c>
      <c r="C743" s="64" t="str">
        <f>IF(eBooks!C743=0,"",eBooks!C743)</f>
        <v>Advances in Education in Diverse Communities: Research, Policy and Praxis</v>
      </c>
      <c r="D743" s="64" t="str">
        <f>eBooks!D743</f>
        <v xml:space="preserve">Volume 6 </v>
      </c>
      <c r="E743" s="69">
        <v>39783</v>
      </c>
      <c r="F743" s="64" t="str">
        <f>eBooks!F743</f>
        <v>https://www.emerald.com/insight/publication/doi/10.1016/S1479-358X(2008)6</v>
      </c>
      <c r="G743" s="64">
        <f>eBooks!G743</f>
        <v>9781848551848</v>
      </c>
      <c r="H743" s="64">
        <f>eBooks!H743</f>
        <v>9781848551855</v>
      </c>
      <c r="I743" s="64" t="str">
        <f>eBooks!I743</f>
        <v>Not Available</v>
      </c>
      <c r="J743" s="64" t="str">
        <f>eBooks!J743</f>
        <v>SS</v>
      </c>
      <c r="K743" s="64" t="str">
        <f>eBooks!K743</f>
        <v>Education</v>
      </c>
      <c r="L743" s="64" t="str">
        <f>eBooks!N743</f>
        <v>Backlist</v>
      </c>
      <c r="M743" s="64" t="str">
        <f>IF(eBooks!O743=0,"",eBooks!O743)</f>
        <v/>
      </c>
    </row>
    <row r="744" spans="1:13" x14ac:dyDescent="0.3">
      <c r="A744" s="48" t="str">
        <f>eBooks!A744</f>
        <v>Serial</v>
      </c>
      <c r="B744" s="64" t="str">
        <f>eBooks!B744</f>
        <v>Research in Economic History</v>
      </c>
      <c r="C744" s="64" t="str">
        <f>IF(eBooks!C744=0,"",eBooks!C744)</f>
        <v>Research in Economic History</v>
      </c>
      <c r="D744" s="64" t="str">
        <f>eBooks!D744</f>
        <v xml:space="preserve">Volume 26 </v>
      </c>
      <c r="E744" s="69">
        <v>39784</v>
      </c>
      <c r="F744" s="64" t="str">
        <f>eBooks!F744</f>
        <v>https://www.emerald.com/insight/publication/doi/10.1016/S0363-3268(2008)26</v>
      </c>
      <c r="G744" s="64">
        <f>eBooks!G744</f>
        <v>9781848553361</v>
      </c>
      <c r="H744" s="64">
        <f>eBooks!H744</f>
        <v>9781848553378</v>
      </c>
      <c r="I744" s="64" t="str">
        <f>eBooks!I744</f>
        <v>Not Available</v>
      </c>
      <c r="J744" s="64" t="str">
        <f>eBooks!J744</f>
        <v>BME</v>
      </c>
      <c r="K744" s="64" t="str">
        <f>eBooks!K744</f>
        <v>Accounting, Finance &amp; Economics</v>
      </c>
      <c r="L744" s="64" t="str">
        <f>eBooks!N744</f>
        <v>Backlist</v>
      </c>
      <c r="M744" s="64" t="str">
        <f>IF(eBooks!O744=0,"",eBooks!O744)</f>
        <v/>
      </c>
    </row>
    <row r="745" spans="1:13" x14ac:dyDescent="0.3">
      <c r="A745" s="48" t="str">
        <f>eBooks!A745</f>
        <v>Serial</v>
      </c>
      <c r="B745" s="64" t="str">
        <f>eBooks!B745</f>
        <v>Influence of Funding on Advances in Librarianship</v>
      </c>
      <c r="C745" s="64" t="str">
        <f>IF(eBooks!C745=0,"",eBooks!C745)</f>
        <v>Advances in Librarianship</v>
      </c>
      <c r="D745" s="64" t="str">
        <f>eBooks!D745</f>
        <v xml:space="preserve">Volume 31 </v>
      </c>
      <c r="E745" s="69">
        <v>39787</v>
      </c>
      <c r="F745" s="64" t="str">
        <f>eBooks!F745</f>
        <v>https://www.emerald.com/insight/publication/doi/10.1016/S0065-2830(2008)31</v>
      </c>
      <c r="G745" s="64">
        <f>eBooks!G745</f>
        <v>9781848553729</v>
      </c>
      <c r="H745" s="64">
        <f>eBooks!H745</f>
        <v>9781848553736</v>
      </c>
      <c r="I745" s="64" t="str">
        <f>eBooks!I745</f>
        <v>Not Available</v>
      </c>
      <c r="J745" s="64" t="str">
        <f>eBooks!J745</f>
        <v>BME</v>
      </c>
      <c r="K745" s="64" t="str">
        <f>eBooks!K745</f>
        <v>Library Studies</v>
      </c>
      <c r="L745" s="64" t="str">
        <f>eBooks!N745</f>
        <v>Backlist</v>
      </c>
      <c r="M745" s="64" t="str">
        <f>IF(eBooks!O745=0,"",eBooks!O745)</f>
        <v/>
      </c>
    </row>
    <row r="746" spans="1:13" x14ac:dyDescent="0.3">
      <c r="A746" s="48" t="str">
        <f>eBooks!A746</f>
        <v>Serial</v>
      </c>
      <c r="B746" s="64" t="str">
        <f>eBooks!B746</f>
        <v>Research on Professional Responsibility and Ethics in Accounting</v>
      </c>
      <c r="C746" s="64" t="str">
        <f>IF(eBooks!C746=0,"",eBooks!C746)</f>
        <v>Research on Professional Responsibility and Ethics in Accounting</v>
      </c>
      <c r="D746" s="64" t="str">
        <f>eBooks!D746</f>
        <v xml:space="preserve">Volume 13 </v>
      </c>
      <c r="E746" s="69">
        <v>39797</v>
      </c>
      <c r="F746" s="64" t="str">
        <f>eBooks!F746</f>
        <v>https://www.emerald.com/insight/publication/doi/10.1016/S1574-0765(2008)13</v>
      </c>
      <c r="G746" s="64">
        <f>eBooks!G746</f>
        <v>9781848553767</v>
      </c>
      <c r="H746" s="64">
        <f>eBooks!H746</f>
        <v>9781848553774</v>
      </c>
      <c r="I746" s="64" t="str">
        <f>eBooks!I746</f>
        <v>Not Available</v>
      </c>
      <c r="J746" s="64" t="str">
        <f>eBooks!J746</f>
        <v>BME</v>
      </c>
      <c r="K746" s="64" t="str">
        <f>eBooks!K746</f>
        <v>Accounting, Finance &amp; Economics</v>
      </c>
      <c r="L746" s="64" t="str">
        <f>eBooks!N746</f>
        <v>Backlist</v>
      </c>
      <c r="M746" s="64" t="str">
        <f>IF(eBooks!O746=0,"",eBooks!O746)</f>
        <v/>
      </c>
    </row>
    <row r="747" spans="1:13" x14ac:dyDescent="0.3">
      <c r="A747" s="48" t="str">
        <f>eBooks!A747</f>
        <v>Serial</v>
      </c>
      <c r="B747" s="64" t="str">
        <f>eBooks!B747</f>
        <v>Bayesian Econometrics</v>
      </c>
      <c r="C747" s="64" t="str">
        <f>IF(eBooks!C747=0,"",eBooks!C747)</f>
        <v>Advances in Econometrics</v>
      </c>
      <c r="D747" s="64" t="str">
        <f>eBooks!D747</f>
        <v xml:space="preserve">Volume 23 </v>
      </c>
      <c r="E747" s="69">
        <v>39800</v>
      </c>
      <c r="F747" s="64" t="str">
        <f>eBooks!F747</f>
        <v>https://www.emerald.com/insight/publication/doi/10.1016/S0731-9053(2008)23</v>
      </c>
      <c r="G747" s="64">
        <f>eBooks!G747</f>
        <v>9781848553088</v>
      </c>
      <c r="H747" s="64">
        <f>eBooks!H747</f>
        <v>9781848553095</v>
      </c>
      <c r="I747" s="64" t="str">
        <f>eBooks!I747</f>
        <v>Not Available</v>
      </c>
      <c r="J747" s="64" t="str">
        <f>eBooks!J747</f>
        <v>BME</v>
      </c>
      <c r="K747" s="64" t="str">
        <f>eBooks!K747</f>
        <v>Accounting, Finance &amp; Economics</v>
      </c>
      <c r="L747" s="64" t="str">
        <f>eBooks!N747</f>
        <v>Backlist</v>
      </c>
      <c r="M747" s="64" t="str">
        <f>IF(eBooks!O747=0,"",eBooks!O747)</f>
        <v/>
      </c>
    </row>
    <row r="748" spans="1:13" x14ac:dyDescent="0.3">
      <c r="A748" s="48" t="str">
        <f>eBooks!A748</f>
        <v>Serial</v>
      </c>
      <c r="B748" s="64" t="str">
        <f>eBooks!B748</f>
        <v>Studies in Law, Politics and Society</v>
      </c>
      <c r="C748" s="64" t="str">
        <f>IF(eBooks!C748=0,"",eBooks!C748)</f>
        <v>Studies in Law, Politics, and Society</v>
      </c>
      <c r="D748" s="64" t="str">
        <f>eBooks!D748</f>
        <v xml:space="preserve">Volume 46 </v>
      </c>
      <c r="E748" s="69">
        <v>39804</v>
      </c>
      <c r="F748" s="64" t="str">
        <f>eBooks!F748</f>
        <v>https://www.emerald.com/insight/publication/doi/10.1108/S1059-4337(2008)46</v>
      </c>
      <c r="G748" s="64">
        <f>eBooks!G748</f>
        <v>9781848553781</v>
      </c>
      <c r="H748" s="64">
        <f>eBooks!H748</f>
        <v>9781848553798</v>
      </c>
      <c r="I748" s="64" t="str">
        <f>eBooks!I748</f>
        <v>Not Available</v>
      </c>
      <c r="J748" s="64" t="str">
        <f>eBooks!J748</f>
        <v>SS</v>
      </c>
      <c r="K748" s="64" t="str">
        <f>eBooks!K748</f>
        <v>Sociology</v>
      </c>
      <c r="L748" s="64" t="str">
        <f>eBooks!N748</f>
        <v>Backlist</v>
      </c>
      <c r="M748" s="64" t="str">
        <f>IF(eBooks!O748=0,"",eBooks!O748)</f>
        <v/>
      </c>
    </row>
    <row r="749" spans="1:13" x14ac:dyDescent="0.3">
      <c r="A749" s="48" t="str">
        <f>eBooks!A749</f>
        <v>Serial</v>
      </c>
      <c r="B749" s="64" t="str">
        <f>eBooks!B749</f>
        <v>Advances in Management Accounting</v>
      </c>
      <c r="C749" s="64" t="str">
        <f>IF(eBooks!C749=0,"",eBooks!C749)</f>
        <v>Advances in Management Accounting</v>
      </c>
      <c r="D749" s="64" t="str">
        <f>eBooks!D749</f>
        <v xml:space="preserve">Volume 17 </v>
      </c>
      <c r="E749" s="69">
        <v>39806</v>
      </c>
      <c r="F749" s="64" t="str">
        <f>eBooks!F749</f>
        <v>https://www.emerald.com/insight/publication/doi/10.1016/S1474-7871(2008)17</v>
      </c>
      <c r="G749" s="64">
        <f>eBooks!G749</f>
        <v>9781848552661</v>
      </c>
      <c r="H749" s="64">
        <f>eBooks!H749</f>
        <v>9781848552678</v>
      </c>
      <c r="I749" s="64" t="str">
        <f>eBooks!I749</f>
        <v>Not Available</v>
      </c>
      <c r="J749" s="64" t="str">
        <f>eBooks!J749</f>
        <v>BME</v>
      </c>
      <c r="K749" s="64" t="str">
        <f>eBooks!K749</f>
        <v>Accounting, Finance &amp; Economics</v>
      </c>
      <c r="L749" s="64" t="str">
        <f>eBooks!N749</f>
        <v>Backlist</v>
      </c>
      <c r="M749" s="64" t="str">
        <f>IF(eBooks!O749=0,"",eBooks!O749)</f>
        <v/>
      </c>
    </row>
    <row r="750" spans="1:13" x14ac:dyDescent="0.3">
      <c r="A750" s="48" t="str">
        <f>eBooks!A750</f>
        <v>Serial</v>
      </c>
      <c r="B750" s="64" t="str">
        <f>eBooks!B750</f>
        <v>Michigan State University Contributions to International Business and Innovation</v>
      </c>
      <c r="C750" s="64" t="str">
        <f>IF(eBooks!C750=0,"",eBooks!C750)</f>
        <v>Advances in International Marketing</v>
      </c>
      <c r="D750" s="64" t="str">
        <f>eBooks!D750</f>
        <v xml:space="preserve">Volume 19 </v>
      </c>
      <c r="E750" s="69">
        <v>39809</v>
      </c>
      <c r="F750" s="64" t="str">
        <f>eBooks!F750</f>
        <v>https://www.emerald.com/insight/publication/doi/10.1108/S1474-7979(2008)19</v>
      </c>
      <c r="G750" s="64">
        <f>eBooks!G750</f>
        <v>9781848554405</v>
      </c>
      <c r="H750" s="64">
        <f>eBooks!H750</f>
        <v>9781848554412</v>
      </c>
      <c r="I750" s="64" t="str">
        <f>eBooks!I750</f>
        <v>Not Available</v>
      </c>
      <c r="J750" s="64" t="str">
        <f>eBooks!J750</f>
        <v>BME</v>
      </c>
      <c r="K750" s="64" t="str">
        <f>eBooks!K750</f>
        <v>Marketing</v>
      </c>
      <c r="L750" s="64" t="str">
        <f>eBooks!N750</f>
        <v>Backlist</v>
      </c>
      <c r="M750" s="64" t="str">
        <f>IF(eBooks!O750=0,"",eBooks!O750)</f>
        <v/>
      </c>
    </row>
    <row r="751" spans="1:13" x14ac:dyDescent="0.3">
      <c r="A751" s="48" t="str">
        <f>eBooks!A751</f>
        <v>Serial</v>
      </c>
      <c r="B751" s="64" t="str">
        <f>eBooks!B751</f>
        <v>Special Edition: Financial Crisis  Environmental Crisis: What is the Link?</v>
      </c>
      <c r="C751" s="64" t="str">
        <f>IF(eBooks!C751=0,"",eBooks!C751)</f>
        <v>Advances in Ecopolitics</v>
      </c>
      <c r="D751" s="64" t="str">
        <f>eBooks!D751</f>
        <v xml:space="preserve">Volume 3 </v>
      </c>
      <c r="E751" s="69">
        <v>39814</v>
      </c>
      <c r="F751" s="64" t="str">
        <f>eBooks!F751</f>
        <v>https://www.emerald.com/insight/publication/doi/10.1108/S2041-806X(2009)3</v>
      </c>
      <c r="G751" s="64">
        <f>eBooks!G751</f>
        <v>9781780526706</v>
      </c>
      <c r="H751" s="64">
        <f>eBooks!H751</f>
        <v>9781780526713</v>
      </c>
      <c r="I751" s="64" t="str">
        <f>eBooks!I751</f>
        <v>Not Available</v>
      </c>
      <c r="J751" s="64" t="str">
        <f>eBooks!J751</f>
        <v>SS</v>
      </c>
      <c r="K751" s="64" t="str">
        <f>eBooks!K751</f>
        <v>Sociology</v>
      </c>
      <c r="L751" s="64" t="str">
        <f>eBooks!N751</f>
        <v>Backlist</v>
      </c>
      <c r="M751" s="64" t="str">
        <f>IF(eBooks!O751=0,"",eBooks!O751)</f>
        <v/>
      </c>
    </row>
    <row r="752" spans="1:13" x14ac:dyDescent="0.3">
      <c r="A752" s="48" t="str">
        <f>eBooks!A752</f>
        <v>Serial</v>
      </c>
      <c r="B752" s="64" t="str">
        <f>eBooks!B752</f>
        <v>The Asian Economy and Asian Money</v>
      </c>
      <c r="C752" s="64" t="str">
        <f>IF(eBooks!C752=0,"",eBooks!C752)</f>
        <v>Contributions to Economic Analysis</v>
      </c>
      <c r="D752" s="64" t="str">
        <f>eBooks!D752</f>
        <v xml:space="preserve">Volume 287 </v>
      </c>
      <c r="E752" s="69">
        <v>39845</v>
      </c>
      <c r="F752" s="64" t="str">
        <f>eBooks!F752</f>
        <v>https://www.emerald.com/insight/publication/doi/10.1108/S0573-8555(2009)287</v>
      </c>
      <c r="G752" s="64">
        <f>eBooks!G752</f>
        <v>9781848552609</v>
      </c>
      <c r="H752" s="64">
        <f>eBooks!H752</f>
        <v>9781848552616</v>
      </c>
      <c r="I752" s="64" t="str">
        <f>eBooks!I752</f>
        <v>Not Available</v>
      </c>
      <c r="J752" s="64" t="str">
        <f>eBooks!J752</f>
        <v>BME</v>
      </c>
      <c r="K752" s="64" t="str">
        <f>eBooks!K752</f>
        <v>Accounting, Finance &amp; Economics</v>
      </c>
      <c r="L752" s="64" t="str">
        <f>eBooks!N752</f>
        <v>Backlist</v>
      </c>
      <c r="M752" s="64" t="str">
        <f>IF(eBooks!O752=0,"",eBooks!O752)</f>
        <v/>
      </c>
    </row>
    <row r="753" spans="1:13" x14ac:dyDescent="0.3">
      <c r="A753" s="48" t="str">
        <f>eBooks!A753</f>
        <v>Serial</v>
      </c>
      <c r="B753" s="64" t="str">
        <f>eBooks!B753</f>
        <v>Trade Disputes and the Dispute Settlement Understanding of the WTO: An Interdisciplinary Assessment</v>
      </c>
      <c r="C753" s="64" t="str">
        <f>IF(eBooks!C753=0,"",eBooks!C753)</f>
        <v>Frontiers of Economics and Globalization</v>
      </c>
      <c r="D753" s="64" t="str">
        <f>eBooks!D753</f>
        <v xml:space="preserve">Volume 6 </v>
      </c>
      <c r="E753" s="69">
        <v>39845</v>
      </c>
      <c r="F753" s="64" t="str">
        <f>eBooks!F753</f>
        <v>https://www.emerald.com/insight/publication/doi/10.1108/S1574-8715(2009)6</v>
      </c>
      <c r="G753" s="64">
        <f>eBooks!G753</f>
        <v>9781848552067</v>
      </c>
      <c r="H753" s="64">
        <f>eBooks!H753</f>
        <v>9781848552074</v>
      </c>
      <c r="I753" s="64" t="str">
        <f>eBooks!I753</f>
        <v>Not Available</v>
      </c>
      <c r="J753" s="64" t="str">
        <f>eBooks!J753</f>
        <v>BME</v>
      </c>
      <c r="K753" s="64" t="str">
        <f>eBooks!K753</f>
        <v>Accounting, Finance &amp; Economics</v>
      </c>
      <c r="L753" s="64" t="str">
        <f>eBooks!N753</f>
        <v>Backlist</v>
      </c>
      <c r="M753" s="64" t="str">
        <f>IF(eBooks!O753=0,"",eBooks!O753)</f>
        <v/>
      </c>
    </row>
    <row r="754" spans="1:13" x14ac:dyDescent="0.3">
      <c r="A754" s="48" t="str">
        <f>eBooks!A754</f>
        <v>Serial</v>
      </c>
      <c r="B754" s="64" t="str">
        <f>eBooks!B754</f>
        <v>Beyond the RuralUrban Divide: CrossContinental Perspectives on the Differentiated Countryside and its Regulation</v>
      </c>
      <c r="C754" s="64" t="str">
        <f>IF(eBooks!C754=0,"",eBooks!C754)</f>
        <v>Research in Rural Sociology and Development</v>
      </c>
      <c r="D754" s="64" t="str">
        <f>eBooks!D754</f>
        <v xml:space="preserve">Volume 14 </v>
      </c>
      <c r="E754" s="69">
        <v>39855</v>
      </c>
      <c r="F754" s="64" t="str">
        <f>eBooks!F754</f>
        <v>https://www.emerald.com/insight/publication/doi/10.1108/S1057-1922(2009)14</v>
      </c>
      <c r="G754" s="64">
        <f>eBooks!G754</f>
        <v>9781848551381</v>
      </c>
      <c r="H754" s="64">
        <f>eBooks!H754</f>
        <v>9781848551398</v>
      </c>
      <c r="I754" s="64" t="str">
        <f>eBooks!I754</f>
        <v>Not Available</v>
      </c>
      <c r="J754" s="64" t="str">
        <f>eBooks!J754</f>
        <v>SS</v>
      </c>
      <c r="K754" s="64" t="str">
        <f>eBooks!K754</f>
        <v>Sociology</v>
      </c>
      <c r="L754" s="64" t="str">
        <f>eBooks!N754</f>
        <v>Backlist</v>
      </c>
      <c r="M754" s="64" t="str">
        <f>IF(eBooks!O754=0,"",eBooks!O754)</f>
        <v/>
      </c>
    </row>
    <row r="755" spans="1:13" x14ac:dyDescent="0.3">
      <c r="A755" s="48" t="str">
        <f>eBooks!A755</f>
        <v>Serial</v>
      </c>
      <c r="B755" s="64" t="str">
        <f>eBooks!B755</f>
        <v>New Challenges to International Marketing</v>
      </c>
      <c r="C755" s="64" t="str">
        <f>IF(eBooks!C755=0,"",eBooks!C755)</f>
        <v>Advances in International Marketing</v>
      </c>
      <c r="D755" s="64" t="str">
        <f>eBooks!D755</f>
        <v xml:space="preserve">Volume 20 </v>
      </c>
      <c r="E755" s="69">
        <v>39864</v>
      </c>
      <c r="F755" s="64" t="str">
        <f>eBooks!F755</f>
        <v>https://www.emerald.com/insight/publication/doi/10.1108/S1474-7979(2009)20</v>
      </c>
      <c r="G755" s="64">
        <f>eBooks!G755</f>
        <v>9781848554689</v>
      </c>
      <c r="H755" s="64">
        <f>eBooks!H755</f>
        <v>9781848554696</v>
      </c>
      <c r="I755" s="64" t="str">
        <f>eBooks!I755</f>
        <v>Not Available</v>
      </c>
      <c r="J755" s="64" t="str">
        <f>eBooks!J755</f>
        <v>BME</v>
      </c>
      <c r="K755" s="64" t="str">
        <f>eBooks!K755</f>
        <v>Marketing</v>
      </c>
      <c r="L755" s="64" t="str">
        <f>eBooks!N755</f>
        <v>Backlist</v>
      </c>
      <c r="M755" s="64" t="str">
        <f>IF(eBooks!O755=0,"",eBooks!O755)</f>
        <v/>
      </c>
    </row>
    <row r="756" spans="1:13" x14ac:dyDescent="0.3">
      <c r="A756" s="48" t="str">
        <f>eBooks!A756</f>
        <v>Serial</v>
      </c>
      <c r="B756" s="64" t="str">
        <f>eBooks!B756</f>
        <v>Research in Finance</v>
      </c>
      <c r="C756" s="64" t="str">
        <f>IF(eBooks!C756=0,"",eBooks!C756)</f>
        <v>Research in Finance</v>
      </c>
      <c r="D756" s="64" t="str">
        <f>eBooks!D756</f>
        <v xml:space="preserve">Volume 25 </v>
      </c>
      <c r="E756" s="69">
        <v>39864</v>
      </c>
      <c r="F756" s="64" t="str">
        <f>eBooks!F756</f>
        <v>https://www.emerald.com/insight/publication/doi/10.1108/S0196-3821(2009)25</v>
      </c>
      <c r="G756" s="64">
        <f>eBooks!G756</f>
        <v>9781848554467</v>
      </c>
      <c r="H756" s="64">
        <f>eBooks!H756</f>
        <v>9781848554474</v>
      </c>
      <c r="I756" s="64" t="str">
        <f>eBooks!I756</f>
        <v>Not Available</v>
      </c>
      <c r="J756" s="64" t="str">
        <f>eBooks!J756</f>
        <v>BME</v>
      </c>
      <c r="K756" s="64" t="str">
        <f>eBooks!K756</f>
        <v>Accounting, Finance &amp; Economics</v>
      </c>
      <c r="L756" s="64" t="str">
        <f>eBooks!N756</f>
        <v>Backlist</v>
      </c>
      <c r="M756" s="64" t="str">
        <f>IF(eBooks!O756=0,"",eBooks!O756)</f>
        <v/>
      </c>
    </row>
    <row r="757" spans="1:13" x14ac:dyDescent="0.3">
      <c r="A757" s="48" t="str">
        <f>eBooks!A757</f>
        <v>Serial</v>
      </c>
      <c r="B757" s="64" t="str">
        <f>eBooks!B757</f>
        <v>Policy and Practice</v>
      </c>
      <c r="C757" s="64" t="str">
        <f>IF(eBooks!C757=0,"",eBooks!C757)</f>
        <v>Advances in Learning and Behavioral Disabilities</v>
      </c>
      <c r="D757" s="64" t="str">
        <f>eBooks!D757</f>
        <v xml:space="preserve">Volume 22 </v>
      </c>
      <c r="E757" s="69">
        <v>39883</v>
      </c>
      <c r="F757" s="64" t="str">
        <f>eBooks!F757</f>
        <v>https://www.emerald.com/insight/publication/doi/10.1108/S0735-004X(2009)22</v>
      </c>
      <c r="G757" s="64">
        <f>eBooks!G757</f>
        <v>9781848553101</v>
      </c>
      <c r="H757" s="64">
        <f>eBooks!H757</f>
        <v>9781848553118</v>
      </c>
      <c r="I757" s="64" t="str">
        <f>eBooks!I757</f>
        <v>Not Available</v>
      </c>
      <c r="J757" s="64" t="str">
        <f>eBooks!J757</f>
        <v>SS</v>
      </c>
      <c r="K757" s="64" t="str">
        <f>eBooks!K757</f>
        <v>Education</v>
      </c>
      <c r="L757" s="64" t="str">
        <f>eBooks!N757</f>
        <v>Backlist</v>
      </c>
      <c r="M757" s="64" t="str">
        <f>IF(eBooks!O757=0,"",eBooks!O757)</f>
        <v/>
      </c>
    </row>
    <row r="758" spans="1:13" x14ac:dyDescent="0.3">
      <c r="A758" s="48" t="str">
        <f>eBooks!A758</f>
        <v>Serial</v>
      </c>
      <c r="B758" s="64" t="str">
        <f>eBooks!B758</f>
        <v>Access to Justice</v>
      </c>
      <c r="C758" s="64" t="str">
        <f>IF(eBooks!C758=0,"",eBooks!C758)</f>
        <v>Sociology of Crime, Law and Deviance</v>
      </c>
      <c r="D758" s="64" t="str">
        <f>eBooks!D758</f>
        <v xml:space="preserve">Volume 12 </v>
      </c>
      <c r="E758" s="69">
        <v>39895</v>
      </c>
      <c r="F758" s="64" t="str">
        <f>eBooks!F758</f>
        <v>https://www.emerald.com/insight/publication/doi/10.1108/S1521-6136(2009)12</v>
      </c>
      <c r="G758" s="64">
        <f>eBooks!G758</f>
        <v>9781848552425</v>
      </c>
      <c r="H758" s="64">
        <f>eBooks!H758</f>
        <v>9781848552432</v>
      </c>
      <c r="I758" s="64" t="str">
        <f>eBooks!I758</f>
        <v>Not Available</v>
      </c>
      <c r="J758" s="64" t="str">
        <f>eBooks!J758</f>
        <v>SS</v>
      </c>
      <c r="K758" s="64" t="str">
        <f>eBooks!K758</f>
        <v>Sociology</v>
      </c>
      <c r="L758" s="64" t="str">
        <f>eBooks!N758</f>
        <v>Backlist</v>
      </c>
      <c r="M758" s="64" t="str">
        <f>IF(eBooks!O758=0,"",eBooks!O758)</f>
        <v/>
      </c>
    </row>
    <row r="759" spans="1:13" x14ac:dyDescent="0.3">
      <c r="A759" s="48" t="str">
        <f>eBooks!A759</f>
        <v>Serial</v>
      </c>
      <c r="B759" s="64" t="str">
        <f>eBooks!B759</f>
        <v>Extending Schumacher's Concept of Total Accounting and Accountability into the 21st Century</v>
      </c>
      <c r="C759" s="64" t="str">
        <f>IF(eBooks!C759=0,"",eBooks!C759)</f>
        <v>Advances in Public Interest Accounting</v>
      </c>
      <c r="D759" s="64" t="str">
        <f>eBooks!D759</f>
        <v xml:space="preserve">Volume 14 </v>
      </c>
      <c r="E759" s="69">
        <v>39895</v>
      </c>
      <c r="F759" s="64" t="str">
        <f>eBooks!F759</f>
        <v>https://www.emerald.com/insight/publication/doi/10.1108/S1041-7060(2009)14</v>
      </c>
      <c r="G759" s="64">
        <f>eBooks!G759</f>
        <v>9781848553002</v>
      </c>
      <c r="H759" s="64">
        <f>eBooks!H759</f>
        <v>9781848553019</v>
      </c>
      <c r="I759" s="64" t="str">
        <f>eBooks!I759</f>
        <v>Not Available</v>
      </c>
      <c r="J759" s="64" t="str">
        <f>eBooks!J759</f>
        <v>BME</v>
      </c>
      <c r="K759" s="64" t="str">
        <f>eBooks!K759</f>
        <v>Accounting, Finance &amp; Economics</v>
      </c>
      <c r="L759" s="64" t="str">
        <f>eBooks!N759</f>
        <v>Backlist</v>
      </c>
      <c r="M759" s="64" t="str">
        <f>IF(eBooks!O759=0,"",eBooks!O759)</f>
        <v/>
      </c>
    </row>
    <row r="760" spans="1:13" x14ac:dyDescent="0.3">
      <c r="A760" s="48" t="str">
        <f>eBooks!A760</f>
        <v>Serial</v>
      </c>
      <c r="B760" s="64" t="str">
        <f>eBooks!B760</f>
        <v>Advances in Industrial &amp; Labor Relations</v>
      </c>
      <c r="C760" s="64" t="str">
        <f>IF(eBooks!C760=0,"",eBooks!C760)</f>
        <v>Advances in Industrial and Labor Relations</v>
      </c>
      <c r="D760" s="64" t="str">
        <f>eBooks!D760</f>
        <v xml:space="preserve">Volume 16 </v>
      </c>
      <c r="E760" s="69">
        <v>39899</v>
      </c>
      <c r="F760" s="64" t="str">
        <f>eBooks!F760</f>
        <v>https://www.emerald.com/insight/publication/doi/10.1108/S0742-6186(2009)16</v>
      </c>
      <c r="G760" s="64">
        <f>eBooks!G760</f>
        <v>9781848553965</v>
      </c>
      <c r="H760" s="64">
        <f>eBooks!H760</f>
        <v>9781848553972</v>
      </c>
      <c r="I760" s="64" t="str">
        <f>eBooks!I760</f>
        <v>Not Available</v>
      </c>
      <c r="J760" s="64" t="str">
        <f>eBooks!J760</f>
        <v>BME</v>
      </c>
      <c r="K760" s="64" t="str">
        <f>eBooks!K760</f>
        <v>HR, Learning &amp; Organization Studies</v>
      </c>
      <c r="L760" s="64" t="str">
        <f>eBooks!N760</f>
        <v>Backlist</v>
      </c>
      <c r="M760" s="64" t="str">
        <f>IF(eBooks!O760=0,"",eBooks!O760)</f>
        <v/>
      </c>
    </row>
    <row r="761" spans="1:13" x14ac:dyDescent="0.3">
      <c r="A761" s="48" t="str">
        <f>eBooks!A761</f>
        <v>Serial</v>
      </c>
      <c r="B761" s="64" t="str">
        <f>eBooks!B761</f>
        <v>Advances in Librarianship</v>
      </c>
      <c r="C761" s="64" t="str">
        <f>IF(eBooks!C761=0,"",eBooks!C761)</f>
        <v>Advances in Librarianship</v>
      </c>
      <c r="D761" s="64" t="str">
        <f>eBooks!D761</f>
        <v xml:space="preserve">Volume 27 </v>
      </c>
      <c r="E761" s="69">
        <v>39905</v>
      </c>
      <c r="F761" s="64" t="str">
        <f>eBooks!F761</f>
        <v>https://www.emerald.com/insight/publication/doi/10.1016/S0065-2830(2009)27</v>
      </c>
      <c r="G761" s="64">
        <f>eBooks!G761</f>
        <v>9780120246274</v>
      </c>
      <c r="H761" s="64">
        <f>eBooks!H761</f>
        <v>9781849500043</v>
      </c>
      <c r="I761" s="64" t="str">
        <f>eBooks!I761</f>
        <v>Not Available</v>
      </c>
      <c r="J761" s="64" t="str">
        <f>eBooks!J761</f>
        <v>BME</v>
      </c>
      <c r="K761" s="64" t="str">
        <f>eBooks!K761</f>
        <v>Library Studies</v>
      </c>
      <c r="L761" s="64" t="str">
        <f>eBooks!N761</f>
        <v>Backlist</v>
      </c>
      <c r="M761" s="64" t="str">
        <f>IF(eBooks!O761=0,"",eBooks!O761)</f>
        <v/>
      </c>
    </row>
    <row r="762" spans="1:13" x14ac:dyDescent="0.3">
      <c r="A762" s="48" t="str">
        <f>eBooks!A762</f>
        <v>Serial</v>
      </c>
      <c r="B762" s="64" t="str">
        <f>eBooks!B762</f>
        <v>Gender, Equality and Education from International and Comparative Perspectives</v>
      </c>
      <c r="C762" s="64" t="str">
        <f>IF(eBooks!C762=0,"",eBooks!C762)</f>
        <v>International Perspectives on Education and Society</v>
      </c>
      <c r="D762" s="64" t="str">
        <f>eBooks!D762</f>
        <v xml:space="preserve">Volume 10 </v>
      </c>
      <c r="E762" s="69">
        <v>39906</v>
      </c>
      <c r="F762" s="64" t="str">
        <f>eBooks!F762</f>
        <v>https://www.emerald.com/insight/publication/doi/10.1108/S1479-3679(2009)10</v>
      </c>
      <c r="G762" s="64">
        <f>eBooks!G762</f>
        <v>9781848550940</v>
      </c>
      <c r="H762" s="64">
        <f>eBooks!H762</f>
        <v>9781848550957</v>
      </c>
      <c r="I762" s="64" t="str">
        <f>eBooks!I762</f>
        <v>Not Available</v>
      </c>
      <c r="J762" s="64" t="str">
        <f>eBooks!J762</f>
        <v>SS</v>
      </c>
      <c r="K762" s="64" t="str">
        <f>eBooks!K762</f>
        <v>Education</v>
      </c>
      <c r="L762" s="64" t="str">
        <f>eBooks!N762</f>
        <v>Backlist</v>
      </c>
      <c r="M762" s="64" t="str">
        <f>IF(eBooks!O762=0,"",eBooks!O762)</f>
        <v/>
      </c>
    </row>
    <row r="763" spans="1:13" x14ac:dyDescent="0.3">
      <c r="A763" s="48" t="str">
        <f>eBooks!A763</f>
        <v>Serial</v>
      </c>
      <c r="B763" s="64" t="str">
        <f>eBooks!B763</f>
        <v>Economic Development, Integration, and Morality in Asia and the Americas</v>
      </c>
      <c r="C763" s="64" t="str">
        <f>IF(eBooks!C763=0,"",eBooks!C763)</f>
        <v>Research in Economic Anthropology</v>
      </c>
      <c r="D763" s="64" t="str">
        <f>eBooks!D763</f>
        <v xml:space="preserve">Volume 29 </v>
      </c>
      <c r="E763" s="69">
        <v>39912</v>
      </c>
      <c r="F763" s="64" t="str">
        <f>eBooks!F763</f>
        <v>https://www.emerald.com/insight/publication/doi/10.1108/S0190-1281(2009)29</v>
      </c>
      <c r="G763" s="64">
        <f>eBooks!G763</f>
        <v>9781848555426</v>
      </c>
      <c r="H763" s="64">
        <f>eBooks!H763</f>
        <v>9781848555433</v>
      </c>
      <c r="I763" s="64" t="str">
        <f>eBooks!I763</f>
        <v>Not Available</v>
      </c>
      <c r="J763" s="64" t="str">
        <f>eBooks!J763</f>
        <v>BME</v>
      </c>
      <c r="K763" s="64" t="str">
        <f>eBooks!K763</f>
        <v>Public Policy &amp; Environmental Management</v>
      </c>
      <c r="L763" s="64" t="str">
        <f>eBooks!N763</f>
        <v>Backlist</v>
      </c>
      <c r="M763" s="64" t="str">
        <f>IF(eBooks!O763=0,"",eBooks!O763)</f>
        <v/>
      </c>
    </row>
    <row r="764" spans="1:13" x14ac:dyDescent="0.3">
      <c r="A764" s="48" t="str">
        <f>eBooks!A764</f>
        <v>Serial</v>
      </c>
      <c r="B764" s="64" t="str">
        <f>eBooks!B764</f>
        <v>Measuring the Social Value of Innovation: A Link in the University Technology Transfer and Entrepreneurship Equation</v>
      </c>
      <c r="C764" s="64" t="str">
        <f>IF(eBooks!C764=0,"",eBooks!C764)</f>
        <v>Advances in the Study of Entrepreneurship, Innovation &amp; Economic Growth</v>
      </c>
      <c r="D764" s="64" t="str">
        <f>eBooks!D764</f>
        <v xml:space="preserve">Volume 19 </v>
      </c>
      <c r="E764" s="69">
        <v>39915</v>
      </c>
      <c r="F764" s="64" t="str">
        <f>eBooks!F764</f>
        <v>https://www.emerald.com/insight/publication/doi/10.1108/S1048-4736(2009)19</v>
      </c>
      <c r="G764" s="64">
        <f>eBooks!G764</f>
        <v>9781848554665</v>
      </c>
      <c r="H764" s="64">
        <f>eBooks!H764</f>
        <v>9781848554672</v>
      </c>
      <c r="I764" s="64" t="str">
        <f>eBooks!I764</f>
        <v>Not Available</v>
      </c>
      <c r="J764" s="64" t="str">
        <f>eBooks!J764</f>
        <v>BME</v>
      </c>
      <c r="K764" s="64" t="str">
        <f>eBooks!K764</f>
        <v>Business, Management &amp; Strategy</v>
      </c>
      <c r="L764" s="64" t="str">
        <f>eBooks!N764</f>
        <v>Backlist</v>
      </c>
      <c r="M764" s="64" t="str">
        <f>IF(eBooks!O764=0,"",eBooks!O764)</f>
        <v/>
      </c>
    </row>
    <row r="765" spans="1:13" x14ac:dyDescent="0.3">
      <c r="A765" s="48" t="str">
        <f>eBooks!A765</f>
        <v>Serial</v>
      </c>
      <c r="B765" s="64" t="str">
        <f>eBooks!B765</f>
        <v>Corporate Governance and Firm Performance</v>
      </c>
      <c r="C765" s="64" t="str">
        <f>IF(eBooks!C765=0,"",eBooks!C765)</f>
        <v>Advances in Financial Economics</v>
      </c>
      <c r="D765" s="64" t="str">
        <f>eBooks!D765</f>
        <v xml:space="preserve">Volume 13 </v>
      </c>
      <c r="E765" s="69">
        <v>39919</v>
      </c>
      <c r="F765" s="64" t="str">
        <f>eBooks!F765</f>
        <v>https://www.emerald.com/insight/publication/doi/10.1108/S1569-3732(2009)13</v>
      </c>
      <c r="G765" s="64">
        <f>eBooks!G765</f>
        <v>9781848555365</v>
      </c>
      <c r="H765" s="64">
        <f>eBooks!H765</f>
        <v>9781848555372</v>
      </c>
      <c r="I765" s="64" t="str">
        <f>eBooks!I765</f>
        <v>Not Available</v>
      </c>
      <c r="J765" s="64" t="str">
        <f>eBooks!J765</f>
        <v>BME</v>
      </c>
      <c r="K765" s="64" t="str">
        <f>eBooks!K765</f>
        <v>Accounting, Finance &amp; Economics</v>
      </c>
      <c r="L765" s="64" t="str">
        <f>eBooks!N765</f>
        <v>Backlist</v>
      </c>
      <c r="M765" s="64" t="str">
        <f>IF(eBooks!O765=0,"",eBooks!O765)</f>
        <v/>
      </c>
    </row>
    <row r="766" spans="1:13" x14ac:dyDescent="0.3">
      <c r="A766" s="48" t="str">
        <f>eBooks!A766</f>
        <v>Serial</v>
      </c>
      <c r="B766" s="64" t="str">
        <f>eBooks!B766</f>
        <v>Economic Sociology of Work</v>
      </c>
      <c r="C766" s="64" t="str">
        <f>IF(eBooks!C766=0,"",eBooks!C766)</f>
        <v>Research in the Sociology of Work</v>
      </c>
      <c r="D766" s="64" t="str">
        <f>eBooks!D766</f>
        <v xml:space="preserve">Volume 18 </v>
      </c>
      <c r="E766" s="69">
        <v>39919</v>
      </c>
      <c r="F766" s="64" t="str">
        <f>eBooks!F766</f>
        <v>https://www.emerald.com/insight/publication/doi/10.1108/S0277-2833(2009)18</v>
      </c>
      <c r="G766" s="64">
        <f>eBooks!G766</f>
        <v>9781848553682</v>
      </c>
      <c r="H766" s="64">
        <f>eBooks!H766</f>
        <v>9781848553699</v>
      </c>
      <c r="I766" s="64" t="str">
        <f>eBooks!I766</f>
        <v>Not Available</v>
      </c>
      <c r="J766" s="64" t="str">
        <f>eBooks!J766</f>
        <v>SS</v>
      </c>
      <c r="K766" s="64" t="str">
        <f>eBooks!K766</f>
        <v>Sociology</v>
      </c>
      <c r="L766" s="64" t="str">
        <f>eBooks!N766</f>
        <v>Backlist</v>
      </c>
      <c r="M766" s="64" t="str">
        <f>IF(eBooks!O766=0,"",eBooks!O766)</f>
        <v/>
      </c>
    </row>
    <row r="767" spans="1:13" x14ac:dyDescent="0.3">
      <c r="A767" s="48" t="str">
        <f>eBooks!A767</f>
        <v>Serial</v>
      </c>
      <c r="B767" s="64" t="str">
        <f>eBooks!B767</f>
        <v>Immigration, Crime and Justice</v>
      </c>
      <c r="C767" s="64" t="str">
        <f>IF(eBooks!C767=0,"",eBooks!C767)</f>
        <v>Sociology of Crime, Law and Deviance</v>
      </c>
      <c r="D767" s="64" t="str">
        <f>eBooks!D767</f>
        <v xml:space="preserve">Volume 13 </v>
      </c>
      <c r="E767" s="69">
        <v>39919</v>
      </c>
      <c r="F767" s="64" t="str">
        <f>eBooks!F767</f>
        <v>https://www.emerald.com/insight/publication/doi/10.1108/S1521-6136(2009)13</v>
      </c>
      <c r="G767" s="64">
        <f>eBooks!G767</f>
        <v>9781848554382</v>
      </c>
      <c r="H767" s="64">
        <f>eBooks!H767</f>
        <v>9781848554399</v>
      </c>
      <c r="I767" s="64" t="str">
        <f>eBooks!I767</f>
        <v>Not Available</v>
      </c>
      <c r="J767" s="64" t="str">
        <f>eBooks!J767</f>
        <v>SS</v>
      </c>
      <c r="K767" s="64" t="str">
        <f>eBooks!K767</f>
        <v>Sociology</v>
      </c>
      <c r="L767" s="64" t="str">
        <f>eBooks!N767</f>
        <v>Backlist</v>
      </c>
      <c r="M767" s="64" t="str">
        <f>IF(eBooks!O767=0,"",eBooks!O767)</f>
        <v/>
      </c>
    </row>
    <row r="768" spans="1:13" x14ac:dyDescent="0.3">
      <c r="A768" s="48" t="str">
        <f>eBooks!A768</f>
        <v>Serial</v>
      </c>
      <c r="B768" s="64" t="str">
        <f>eBooks!B768</f>
        <v>Managerial Attitudes toward a Stakeholder Prominence within a Southeast Asia Context</v>
      </c>
      <c r="C768" s="64" t="str">
        <f>IF(eBooks!C768=0,"",eBooks!C768)</f>
        <v>Studies in Managerial and Financial Accounting</v>
      </c>
      <c r="D768" s="64" t="str">
        <f>eBooks!D768</f>
        <v xml:space="preserve">Volume 19 </v>
      </c>
      <c r="E768" s="69">
        <v>39919</v>
      </c>
      <c r="F768" s="64" t="str">
        <f>eBooks!F768</f>
        <v>https://www.emerald.com/insight/publication/doi/10.1108/S1479-3512(2009)19</v>
      </c>
      <c r="G768" s="64">
        <f>eBooks!G768</f>
        <v>9781848552548</v>
      </c>
      <c r="H768" s="64">
        <f>eBooks!H768</f>
        <v>9781848552555</v>
      </c>
      <c r="I768" s="64" t="str">
        <f>eBooks!I768</f>
        <v>Not Available</v>
      </c>
      <c r="J768" s="64" t="str">
        <f>eBooks!J768</f>
        <v>BME</v>
      </c>
      <c r="K768" s="64" t="str">
        <f>eBooks!K768</f>
        <v>Accounting, Finance &amp; Economics</v>
      </c>
      <c r="L768" s="64" t="str">
        <f>eBooks!N768</f>
        <v>Backlist</v>
      </c>
      <c r="M768" s="64" t="str">
        <f>IF(eBooks!O768=0,"",eBooks!O768)</f>
        <v/>
      </c>
    </row>
    <row r="769" spans="1:13" x14ac:dyDescent="0.3">
      <c r="A769" s="48" t="str">
        <f>eBooks!A769</f>
        <v>Serial</v>
      </c>
      <c r="B769" s="64" t="str">
        <f>eBooks!B769</f>
        <v>Altruism and Prosocial Behavior in Groups</v>
      </c>
      <c r="C769" s="64" t="str">
        <f>IF(eBooks!C769=0,"",eBooks!C769)</f>
        <v>Advances in Group Processes</v>
      </c>
      <c r="D769" s="64" t="str">
        <f>eBooks!D769</f>
        <v xml:space="preserve">Volume 26 </v>
      </c>
      <c r="E769" s="69">
        <v>39920</v>
      </c>
      <c r="F769" s="64" t="str">
        <f>eBooks!F769</f>
        <v>https://www.emerald.com/insight/publication/doi/10.1108/S0882-6145(2009)26</v>
      </c>
      <c r="G769" s="64">
        <f>eBooks!G769</f>
        <v>9781848555723</v>
      </c>
      <c r="H769" s="64">
        <f>eBooks!H769</f>
        <v>9781848555730</v>
      </c>
      <c r="I769" s="64" t="str">
        <f>eBooks!I769</f>
        <v>Not Available</v>
      </c>
      <c r="J769" s="64" t="str">
        <f>eBooks!J769</f>
        <v>BME</v>
      </c>
      <c r="K769" s="64" t="str">
        <f>eBooks!K769</f>
        <v>HR, Learning &amp; Organization Studies</v>
      </c>
      <c r="L769" s="64" t="str">
        <f>eBooks!N769</f>
        <v>Backlist</v>
      </c>
      <c r="M769" s="64" t="str">
        <f>IF(eBooks!O769=0,"",eBooks!O769)</f>
        <v/>
      </c>
    </row>
    <row r="770" spans="1:13" x14ac:dyDescent="0.3">
      <c r="A770" s="48" t="str">
        <f>eBooks!A770</f>
        <v>Serial</v>
      </c>
      <c r="B770" s="64" t="str">
        <f>eBooks!B770</f>
        <v>Current Perspectives on JobStress Recovery</v>
      </c>
      <c r="C770" s="64" t="str">
        <f>IF(eBooks!C770=0,"",eBooks!C770)</f>
        <v>Research in Occupational Stress and Well Being</v>
      </c>
      <c r="D770" s="64" t="str">
        <f>eBooks!D770</f>
        <v xml:space="preserve">Volume 7 </v>
      </c>
      <c r="E770" s="69">
        <v>39924</v>
      </c>
      <c r="F770" s="64" t="str">
        <f>eBooks!F770</f>
        <v>https://www.emerald.com/insight/publication/doi/10.1108/S1479-3555(2009)7</v>
      </c>
      <c r="G770" s="64">
        <f>eBooks!G770</f>
        <v>9781848555440</v>
      </c>
      <c r="H770" s="64">
        <f>eBooks!H770</f>
        <v>9781848555457</v>
      </c>
      <c r="I770" s="64" t="str">
        <f>eBooks!I770</f>
        <v>Not Available</v>
      </c>
      <c r="J770" s="64" t="str">
        <f>eBooks!J770</f>
        <v>BME</v>
      </c>
      <c r="K770" s="64" t="str">
        <f>eBooks!K770</f>
        <v>HR, Learning &amp; Organization Studies</v>
      </c>
      <c r="L770" s="64" t="str">
        <f>eBooks!N770</f>
        <v>Backlist</v>
      </c>
      <c r="M770" s="64" t="str">
        <f>IF(eBooks!O770=0,"",eBooks!O770)</f>
        <v/>
      </c>
    </row>
    <row r="771" spans="1:13" x14ac:dyDescent="0.3">
      <c r="A771" s="48" t="str">
        <f>eBooks!A771</f>
        <v>Serial</v>
      </c>
      <c r="B771" s="64" t="str">
        <f>eBooks!B771</f>
        <v>Advances in Business and Management Forecasting</v>
      </c>
      <c r="C771" s="64" t="str">
        <f>IF(eBooks!C771=0,"",eBooks!C771)</f>
        <v>Advances in Business and Management Forecasting</v>
      </c>
      <c r="D771" s="64" t="str">
        <f>eBooks!D771</f>
        <v xml:space="preserve">Volume 6 </v>
      </c>
      <c r="E771" s="69">
        <v>39941</v>
      </c>
      <c r="F771" s="64" t="str">
        <f>eBooks!F771</f>
        <v>https://www.emerald.com/insight/publication/doi/10.1108/S1477-4070(2009)6</v>
      </c>
      <c r="G771" s="64">
        <f>eBooks!G771</f>
        <v>9781848555488</v>
      </c>
      <c r="H771" s="64">
        <f>eBooks!H771</f>
        <v>9781848555495</v>
      </c>
      <c r="I771" s="64" t="str">
        <f>eBooks!I771</f>
        <v>Not Available</v>
      </c>
      <c r="J771" s="64" t="str">
        <f>eBooks!J771</f>
        <v>BME</v>
      </c>
      <c r="K771" s="64" t="str">
        <f>eBooks!K771</f>
        <v>Business, Management &amp; Strategy</v>
      </c>
      <c r="L771" s="64" t="str">
        <f>eBooks!N771</f>
        <v>Backlist</v>
      </c>
      <c r="M771" s="64" t="str">
        <f>IF(eBooks!O771=0,"",eBooks!O771)</f>
        <v/>
      </c>
    </row>
    <row r="772" spans="1:13" x14ac:dyDescent="0.3">
      <c r="A772" s="48" t="str">
        <f>eBooks!A772</f>
        <v>Serial</v>
      </c>
      <c r="B772" s="64" t="str">
        <f>eBooks!B772</f>
        <v>Law &amp; Economics: Toward Social Justice</v>
      </c>
      <c r="C772" s="64" t="str">
        <f>IF(eBooks!C772=0,"",eBooks!C772)</f>
        <v>Research in Law and Economics</v>
      </c>
      <c r="D772" s="64" t="str">
        <f>eBooks!D772</f>
        <v xml:space="preserve">Volume 24 </v>
      </c>
      <c r="E772" s="69">
        <v>39941</v>
      </c>
      <c r="F772" s="64" t="str">
        <f>eBooks!F772</f>
        <v>https://www.emerald.com/insight/publication/doi/10.1108/S0193-5895(2009)24</v>
      </c>
      <c r="G772" s="64">
        <f>eBooks!G772</f>
        <v>9781848553347</v>
      </c>
      <c r="H772" s="64">
        <f>eBooks!H772</f>
        <v>9781848553354</v>
      </c>
      <c r="I772" s="64" t="str">
        <f>eBooks!I772</f>
        <v>Not Available</v>
      </c>
      <c r="J772" s="64" t="str">
        <f>eBooks!J772</f>
        <v>BME</v>
      </c>
      <c r="K772" s="64" t="str">
        <f>eBooks!K772</f>
        <v>Business, Management &amp; Strategy</v>
      </c>
      <c r="L772" s="64" t="str">
        <f>eBooks!N772</f>
        <v>Backlist</v>
      </c>
      <c r="M772" s="64" t="str">
        <f>IF(eBooks!O772=0,"",eBooks!O772)</f>
        <v/>
      </c>
    </row>
    <row r="773" spans="1:13" x14ac:dyDescent="0.3">
      <c r="A773" s="48" t="str">
        <f>eBooks!A773</f>
        <v>Serial</v>
      </c>
      <c r="B773" s="64" t="str">
        <f>eBooks!B773</f>
        <v>Entrepreneurial Strategic Content</v>
      </c>
      <c r="C773" s="64" t="str">
        <f>IF(eBooks!C773=0,"",eBooks!C773)</f>
        <v>Advances in Entrepreneurship, Firm Emergence and Growth</v>
      </c>
      <c r="D773" s="64" t="str">
        <f>eBooks!D773</f>
        <v xml:space="preserve">Volume 11 </v>
      </c>
      <c r="E773" s="69">
        <v>39954</v>
      </c>
      <c r="F773" s="64" t="str">
        <f>eBooks!F773</f>
        <v>https://www.emerald.com/insight/publication/doi/10.1108/S1074-7540(2009)11</v>
      </c>
      <c r="G773" s="64">
        <f>eBooks!G773</f>
        <v>9781848554221</v>
      </c>
      <c r="H773" s="64">
        <f>eBooks!H773</f>
        <v>9781848554238</v>
      </c>
      <c r="I773" s="64" t="str">
        <f>eBooks!I773</f>
        <v>Not Available</v>
      </c>
      <c r="J773" s="64" t="str">
        <f>eBooks!J773</f>
        <v>BME</v>
      </c>
      <c r="K773" s="64" t="str">
        <f>eBooks!K773</f>
        <v>Business, Management &amp; Strategy</v>
      </c>
      <c r="L773" s="64" t="str">
        <f>eBooks!N773</f>
        <v>Backlist</v>
      </c>
      <c r="M773" s="64" t="str">
        <f>IF(eBooks!O773=0,"",eBooks!O773)</f>
        <v/>
      </c>
    </row>
    <row r="774" spans="1:13" x14ac:dyDescent="0.3">
      <c r="A774" s="48" t="str">
        <f>eBooks!A774</f>
        <v>Serial</v>
      </c>
      <c r="B774" s="64" t="str">
        <f>eBooks!B774</f>
        <v>Quantifying Consumer Preferences</v>
      </c>
      <c r="C774" s="64" t="str">
        <f>IF(eBooks!C774=0,"",eBooks!C774)</f>
        <v>Contributions to Economic Analysis</v>
      </c>
      <c r="D774" s="64" t="str">
        <f>eBooks!D774</f>
        <v xml:space="preserve">Volume 288 </v>
      </c>
      <c r="E774" s="69">
        <v>39954</v>
      </c>
      <c r="F774" s="64" t="str">
        <f>eBooks!F774</f>
        <v>https://www.emerald.com/insight/publication/doi/10.1108/S0573-8555(2009)288</v>
      </c>
      <c r="G774" s="64">
        <f>eBooks!G774</f>
        <v>9781848553125</v>
      </c>
      <c r="H774" s="64">
        <f>eBooks!H774</f>
        <v>9781848553132</v>
      </c>
      <c r="I774" s="64" t="str">
        <f>eBooks!I774</f>
        <v>Not Available</v>
      </c>
      <c r="J774" s="64" t="str">
        <f>eBooks!J774</f>
        <v>BME</v>
      </c>
      <c r="K774" s="64" t="str">
        <f>eBooks!K774</f>
        <v>Accounting, Finance &amp; Economics</v>
      </c>
      <c r="L774" s="64" t="str">
        <f>eBooks!N774</f>
        <v>Backlist</v>
      </c>
      <c r="M774" s="64" t="str">
        <f>IF(eBooks!O774=0,"",eBooks!O774)</f>
        <v/>
      </c>
    </row>
    <row r="775" spans="1:13" x14ac:dyDescent="0.3">
      <c r="A775" s="48" t="str">
        <f>eBooks!A775</f>
        <v>Serial</v>
      </c>
      <c r="B775" s="64" t="str">
        <f>eBooks!B775</f>
        <v>Research in Organizational Change and Development</v>
      </c>
      <c r="C775" s="64" t="str">
        <f>IF(eBooks!C775=0,"",eBooks!C775)</f>
        <v>Research in Organizational Change and Development</v>
      </c>
      <c r="D775" s="64" t="str">
        <f>eBooks!D775</f>
        <v xml:space="preserve">Volume 17 </v>
      </c>
      <c r="E775" s="69">
        <v>39954</v>
      </c>
      <c r="F775" s="64" t="str">
        <f>eBooks!F775</f>
        <v>https://www.emerald.com/insight/publication/doi/10.1108/S0897-3016(2009)17</v>
      </c>
      <c r="G775" s="64">
        <f>eBooks!G775</f>
        <v>9781848555464</v>
      </c>
      <c r="H775" s="64">
        <f>eBooks!H775</f>
        <v>9781848555471</v>
      </c>
      <c r="I775" s="64" t="str">
        <f>eBooks!I775</f>
        <v>Not Available</v>
      </c>
      <c r="J775" s="64" t="str">
        <f>eBooks!J775</f>
        <v>BME</v>
      </c>
      <c r="K775" s="64" t="str">
        <f>eBooks!K775</f>
        <v>HR, Learning &amp; Organization Studies</v>
      </c>
      <c r="L775" s="64" t="str">
        <f>eBooks!N775</f>
        <v>Backlist</v>
      </c>
      <c r="M775" s="64" t="str">
        <f>IF(eBooks!O775=0,"",eBooks!O775)</f>
        <v/>
      </c>
    </row>
    <row r="776" spans="1:13" x14ac:dyDescent="0.3">
      <c r="A776" s="48" t="str">
        <f>eBooks!A776</f>
        <v>Serial</v>
      </c>
      <c r="B776" s="64" t="str">
        <f>eBooks!B776</f>
        <v>Special Issue New Perspectives on Crime and Criminal Justice</v>
      </c>
      <c r="C776" s="64" t="str">
        <f>IF(eBooks!C776=0,"",eBooks!C776)</f>
        <v>Studies in Law, Politics, and Society</v>
      </c>
      <c r="D776" s="64" t="str">
        <f>eBooks!D776</f>
        <v xml:space="preserve">Volume 47 </v>
      </c>
      <c r="E776" s="69">
        <v>39954</v>
      </c>
      <c r="F776" s="64" t="str">
        <f>eBooks!F776</f>
        <v>https://www.emerald.com/insight/publication/doi/10.1108/S1059-4337(2009)47</v>
      </c>
      <c r="G776" s="64">
        <f>eBooks!G776</f>
        <v>9781848556522</v>
      </c>
      <c r="H776" s="64">
        <f>eBooks!H776</f>
        <v>9781848556539</v>
      </c>
      <c r="I776" s="64" t="str">
        <f>eBooks!I776</f>
        <v>Not Available</v>
      </c>
      <c r="J776" s="64" t="str">
        <f>eBooks!J776</f>
        <v>SS</v>
      </c>
      <c r="K776" s="64" t="str">
        <f>eBooks!K776</f>
        <v>Sociology</v>
      </c>
      <c r="L776" s="64" t="str">
        <f>eBooks!N776</f>
        <v>Backlist</v>
      </c>
      <c r="M776" s="64" t="str">
        <f>IF(eBooks!O776=0,"",eBooks!O776)</f>
        <v/>
      </c>
    </row>
    <row r="777" spans="1:13" x14ac:dyDescent="0.3">
      <c r="A777" s="48" t="str">
        <f>eBooks!A777</f>
        <v>Serial</v>
      </c>
      <c r="B777" s="64" t="str">
        <f>eBooks!B777</f>
        <v>Why Capitalism Survives Crises: The Shock Absorbers</v>
      </c>
      <c r="C777" s="64" t="str">
        <f>IF(eBooks!C777=0,"",eBooks!C777)</f>
        <v>Research in Political Economy</v>
      </c>
      <c r="D777" s="64" t="str">
        <f>eBooks!D777</f>
        <v xml:space="preserve">Volume 25 </v>
      </c>
      <c r="E777" s="69">
        <v>39954</v>
      </c>
      <c r="F777" s="64" t="str">
        <f>eBooks!F777</f>
        <v>https://www.emerald.com/insight/publication/doi/10.1108/S0161-7230(2009)25</v>
      </c>
      <c r="G777" s="64">
        <f>eBooks!G777</f>
        <v>9781848555860</v>
      </c>
      <c r="H777" s="64">
        <f>eBooks!H777</f>
        <v>9781848555877</v>
      </c>
      <c r="I777" s="64" t="str">
        <f>eBooks!I777</f>
        <v>Not Available</v>
      </c>
      <c r="J777" s="64" t="str">
        <f>eBooks!J777</f>
        <v>BME</v>
      </c>
      <c r="K777" s="64" t="str">
        <f>eBooks!K777</f>
        <v>Public Policy &amp; Environmental Management</v>
      </c>
      <c r="L777" s="64" t="str">
        <f>eBooks!N777</f>
        <v>Backlist</v>
      </c>
      <c r="M777" s="64" t="str">
        <f>IF(eBooks!O777=0,"",eBooks!O777)</f>
        <v/>
      </c>
    </row>
    <row r="778" spans="1:13" x14ac:dyDescent="0.3">
      <c r="A778" s="48" t="str">
        <f>eBooks!A778</f>
        <v>Serial</v>
      </c>
      <c r="B778" s="64" t="str">
        <f>eBooks!B778</f>
        <v>Research Methodology in Strategy and Management</v>
      </c>
      <c r="C778" s="64" t="str">
        <f>IF(eBooks!C778=0,"",eBooks!C778)</f>
        <v>Research Methodology in Strategy and Management</v>
      </c>
      <c r="D778" s="64" t="str">
        <f>eBooks!D778</f>
        <v xml:space="preserve">Volume 5 </v>
      </c>
      <c r="E778" s="69">
        <v>39959</v>
      </c>
      <c r="F778" s="64" t="str">
        <f>eBooks!F778</f>
        <v>https://www.emerald.com/insight/publication/doi/10.1108/S1479-8387(2009)5</v>
      </c>
      <c r="G778" s="64">
        <f>eBooks!G778</f>
        <v>9781848551589</v>
      </c>
      <c r="H778" s="64">
        <f>eBooks!H778</f>
        <v>9781848551596</v>
      </c>
      <c r="I778" s="64" t="str">
        <f>eBooks!I778</f>
        <v>Not Available</v>
      </c>
      <c r="J778" s="64" t="str">
        <f>eBooks!J778</f>
        <v>BME</v>
      </c>
      <c r="K778" s="64" t="str">
        <f>eBooks!K778</f>
        <v>Business, Management &amp; Strategy</v>
      </c>
      <c r="L778" s="64" t="str">
        <f>eBooks!N778</f>
        <v>Backlist</v>
      </c>
      <c r="M778" s="64" t="str">
        <f>IF(eBooks!O778=0,"",eBooks!O778)</f>
        <v/>
      </c>
    </row>
    <row r="779" spans="1:13" x14ac:dyDescent="0.3">
      <c r="A779" s="48" t="str">
        <f>eBooks!A779</f>
        <v>Serial</v>
      </c>
      <c r="B779" s="64" t="str">
        <f>eBooks!B779</f>
        <v>MultiLevel Issues in Organizational Behavior and Leadership</v>
      </c>
      <c r="C779" s="64" t="str">
        <f>IF(eBooks!C779=0,"",eBooks!C779)</f>
        <v>Research in Multi Level Issues</v>
      </c>
      <c r="D779" s="64" t="str">
        <f>eBooks!D779</f>
        <v xml:space="preserve">Volume 8 </v>
      </c>
      <c r="E779" s="69">
        <v>39960</v>
      </c>
      <c r="F779" s="64" t="str">
        <f>eBooks!F779</f>
        <v>https://www.emerald.com/insight/publication/doi/10.1108/S1475-9144(2009)8</v>
      </c>
      <c r="G779" s="64">
        <f>eBooks!G779</f>
        <v>9781848555020</v>
      </c>
      <c r="H779" s="64">
        <f>eBooks!H779</f>
        <v>9781848555037</v>
      </c>
      <c r="I779" s="64" t="str">
        <f>eBooks!I779</f>
        <v>Not Available</v>
      </c>
      <c r="J779" s="64" t="str">
        <f>eBooks!J779</f>
        <v>BME</v>
      </c>
      <c r="K779" s="64" t="str">
        <f>eBooks!K779</f>
        <v>HR, Learning &amp; Organization Studies</v>
      </c>
      <c r="L779" s="64" t="str">
        <f>eBooks!N779</f>
        <v>Backlist</v>
      </c>
      <c r="M779" s="64" t="str">
        <f>IF(eBooks!O779=0,"",eBooks!O779)</f>
        <v/>
      </c>
    </row>
    <row r="780" spans="1:13" x14ac:dyDescent="0.3">
      <c r="A780" s="48" t="str">
        <f>eBooks!A780</f>
        <v>Serial</v>
      </c>
      <c r="B780" s="64" t="str">
        <f>eBooks!B780</f>
        <v>A Research Annual</v>
      </c>
      <c r="C780" s="64" t="str">
        <f>IF(eBooks!C780=0,"",eBooks!C780)</f>
        <v>Research in the History of Economic Thought and Methodology</v>
      </c>
      <c r="D780" s="64" t="str">
        <f>eBooks!D780</f>
        <v xml:space="preserve">Volume 27 Part 1 </v>
      </c>
      <c r="E780" s="69">
        <v>39973</v>
      </c>
      <c r="F780" s="64" t="str">
        <f>eBooks!F780</f>
        <v>https://www.emerald.com/insight/publication/doi/10.1108/S0743-4154(2009)27_Part_1</v>
      </c>
      <c r="G780" s="64">
        <f>eBooks!G780</f>
        <v>9781848556560</v>
      </c>
      <c r="H780" s="64">
        <f>eBooks!H780</f>
        <v>9781848556577</v>
      </c>
      <c r="I780" s="64" t="str">
        <f>eBooks!I780</f>
        <v>Not Available</v>
      </c>
      <c r="J780" s="64" t="str">
        <f>eBooks!J780</f>
        <v>BME</v>
      </c>
      <c r="K780" s="64" t="str">
        <f>eBooks!K780</f>
        <v>Accounting, Finance &amp; Economics</v>
      </c>
      <c r="L780" s="64" t="str">
        <f>eBooks!N780</f>
        <v>Backlist</v>
      </c>
      <c r="M780" s="64" t="str">
        <f>IF(eBooks!O780=0,"",eBooks!O780)</f>
        <v/>
      </c>
    </row>
    <row r="781" spans="1:13" x14ac:dyDescent="0.3">
      <c r="A781" s="48" t="str">
        <f>eBooks!A781</f>
        <v>Serial</v>
      </c>
      <c r="B781" s="64" t="str">
        <f>eBooks!B781</f>
        <v>Henry George, the Transatlantic Irish, and their Times</v>
      </c>
      <c r="C781" s="64" t="str">
        <f>IF(eBooks!C781=0,"",eBooks!C781)</f>
        <v>Research in the History of Economic Thought and Methodology</v>
      </c>
      <c r="D781" s="64" t="str">
        <f>eBooks!D781</f>
        <v xml:space="preserve">Volume 27 Part 2 </v>
      </c>
      <c r="E781" s="69">
        <v>39973</v>
      </c>
      <c r="F781" s="64" t="str">
        <f>eBooks!F781</f>
        <v>https://www.emerald.com/insight/publication/doi/10.1108/S0743-4154(2009)27_Part_2</v>
      </c>
      <c r="G781" s="64">
        <f>eBooks!G781</f>
        <v>9781848556584</v>
      </c>
      <c r="H781" s="64">
        <f>eBooks!H781</f>
        <v>9781848556591</v>
      </c>
      <c r="I781" s="64" t="str">
        <f>eBooks!I781</f>
        <v>Not Available</v>
      </c>
      <c r="J781" s="64" t="str">
        <f>eBooks!J781</f>
        <v>BME</v>
      </c>
      <c r="K781" s="64" t="str">
        <f>eBooks!K781</f>
        <v>Accounting, Finance &amp; Economics</v>
      </c>
      <c r="L781" s="64" t="str">
        <f>eBooks!N781</f>
        <v>Backlist</v>
      </c>
      <c r="M781" s="64" t="str">
        <f>IF(eBooks!O781=0,"",eBooks!O781)</f>
        <v/>
      </c>
    </row>
    <row r="782" spans="1:13" x14ac:dyDescent="0.3">
      <c r="A782" s="48" t="str">
        <f>eBooks!A782</f>
        <v>Serial</v>
      </c>
      <c r="B782" s="64" t="str">
        <f>eBooks!B782</f>
        <v>Studying Differences between Organizations: Comparative Approaches to Organizational Research</v>
      </c>
      <c r="C782" s="64" t="str">
        <f>IF(eBooks!C782=0,"",eBooks!C782)</f>
        <v>Research in the Sociology of Organizations</v>
      </c>
      <c r="D782" s="64" t="str">
        <f>eBooks!D782</f>
        <v xml:space="preserve">Volume 26 </v>
      </c>
      <c r="E782" s="69">
        <v>39973</v>
      </c>
      <c r="F782" s="64" t="str">
        <f>eBooks!F782</f>
        <v>https://www.emerald.com/insight/publication/doi/10.1108/S0733-558X(2009)26</v>
      </c>
      <c r="G782" s="64">
        <f>eBooks!G782</f>
        <v>9781848556461</v>
      </c>
      <c r="H782" s="64">
        <f>eBooks!H782</f>
        <v>9781848556478</v>
      </c>
      <c r="I782" s="64" t="str">
        <f>eBooks!I782</f>
        <v>Not Available</v>
      </c>
      <c r="J782" s="64" t="str">
        <f>eBooks!J782</f>
        <v>BME</v>
      </c>
      <c r="K782" s="64" t="str">
        <f>eBooks!K782</f>
        <v>HR, Learning &amp; Organization Studies</v>
      </c>
      <c r="L782" s="64" t="str">
        <f>eBooks!N782</f>
        <v>Backlist</v>
      </c>
      <c r="M782" s="64" t="str">
        <f>IF(eBooks!O782=0,"",eBooks!O782)</f>
        <v/>
      </c>
    </row>
    <row r="783" spans="1:13" x14ac:dyDescent="0.3">
      <c r="A783" s="48" t="str">
        <f>eBooks!A783</f>
        <v>Serial</v>
      </c>
      <c r="B783" s="64" t="str">
        <f>eBooks!B783</f>
        <v>Documents from Glenn Johnson and F. Taylor Ostrander</v>
      </c>
      <c r="C783" s="64" t="str">
        <f>IF(eBooks!C783=0,"",eBooks!C783)</f>
        <v>Research in the History of Economic Thought and Methodology</v>
      </c>
      <c r="D783" s="64" t="str">
        <f>eBooks!D783</f>
        <v xml:space="preserve">Volume 27 Part 3 </v>
      </c>
      <c r="E783" s="69">
        <v>39980</v>
      </c>
      <c r="F783" s="64" t="str">
        <f>eBooks!F783</f>
        <v>https://www.emerald.com/insight/publication/doi/10.1108/S0743-4154(2009)27_Part_3</v>
      </c>
      <c r="G783" s="64">
        <f>eBooks!G783</f>
        <v>9781848556607</v>
      </c>
      <c r="H783" s="64">
        <f>eBooks!H783</f>
        <v>9781848556614</v>
      </c>
      <c r="I783" s="64" t="str">
        <f>eBooks!I783</f>
        <v>Not Available</v>
      </c>
      <c r="J783" s="64" t="str">
        <f>eBooks!J783</f>
        <v>BME</v>
      </c>
      <c r="K783" s="64" t="str">
        <f>eBooks!K783</f>
        <v>Accounting, Finance &amp; Economics</v>
      </c>
      <c r="L783" s="64" t="str">
        <f>eBooks!N783</f>
        <v>Backlist</v>
      </c>
      <c r="M783" s="64" t="str">
        <f>IF(eBooks!O783=0,"",eBooks!O783)</f>
        <v/>
      </c>
    </row>
    <row r="784" spans="1:13" x14ac:dyDescent="0.3">
      <c r="A784" s="48" t="str">
        <f>eBooks!A784</f>
        <v>Serial</v>
      </c>
      <c r="B784" s="64" t="str">
        <f>eBooks!B784</f>
        <v>Advances in Accounting Behavioral Research</v>
      </c>
      <c r="C784" s="64" t="str">
        <f>IF(eBooks!C784=0,"",eBooks!C784)</f>
        <v>Advances in Accounting Behavioral Research</v>
      </c>
      <c r="D784" s="64" t="str">
        <f>eBooks!D784</f>
        <v xml:space="preserve">Volume 12 </v>
      </c>
      <c r="E784" s="69">
        <v>39981</v>
      </c>
      <c r="F784" s="64" t="str">
        <f>eBooks!F784</f>
        <v>https://www.emerald.com/insight/publication/doi/10.1108/S1475-1488(2009)12</v>
      </c>
      <c r="G784" s="64">
        <f>eBooks!G784</f>
        <v>9781848557383</v>
      </c>
      <c r="H784" s="64">
        <f>eBooks!H784</f>
        <v>9781848557390</v>
      </c>
      <c r="I784" s="64" t="str">
        <f>eBooks!I784</f>
        <v>Not Available</v>
      </c>
      <c r="J784" s="64" t="str">
        <f>eBooks!J784</f>
        <v>BME</v>
      </c>
      <c r="K784" s="64" t="str">
        <f>eBooks!K784</f>
        <v>Accounting, Finance &amp; Economics</v>
      </c>
      <c r="L784" s="64" t="str">
        <f>eBooks!N784</f>
        <v>Backlist</v>
      </c>
      <c r="M784" s="64" t="str">
        <f>IF(eBooks!O784=0,"",eBooks!O784)</f>
        <v/>
      </c>
    </row>
    <row r="785" spans="1:13" x14ac:dyDescent="0.3">
      <c r="A785" s="48" t="str">
        <f>eBooks!A785</f>
        <v>Serial</v>
      </c>
      <c r="B785" s="64" t="str">
        <f>eBooks!B785</f>
        <v>BusinessToBusiness Brand Management: Theory, Research and Executivecase Study Exercises</v>
      </c>
      <c r="C785" s="64" t="str">
        <f>IF(eBooks!C785=0,"",eBooks!C785)</f>
        <v>Advances in Business Marketing and Purchasing</v>
      </c>
      <c r="D785" s="64" t="str">
        <f>eBooks!D785</f>
        <v xml:space="preserve">Volume 15 </v>
      </c>
      <c r="E785" s="69">
        <v>39983</v>
      </c>
      <c r="F785" s="64" t="str">
        <f>eBooks!F785</f>
        <v>https://www.emerald.com/insight/publication/doi/10.1108/S1069-0964(2009)15</v>
      </c>
      <c r="G785" s="64">
        <f>eBooks!G785</f>
        <v>9781848556706</v>
      </c>
      <c r="H785" s="64">
        <f>eBooks!H785</f>
        <v>9781848556713</v>
      </c>
      <c r="I785" s="64" t="str">
        <f>eBooks!I785</f>
        <v>Not Available</v>
      </c>
      <c r="J785" s="64" t="str">
        <f>eBooks!J785</f>
        <v>BME</v>
      </c>
      <c r="K785" s="64" t="str">
        <f>eBooks!K785</f>
        <v>Marketing</v>
      </c>
      <c r="L785" s="64" t="str">
        <f>eBooks!N785</f>
        <v>Backlist</v>
      </c>
      <c r="M785" s="64" t="str">
        <f>IF(eBooks!O785=0,"",eBooks!O785)</f>
        <v/>
      </c>
    </row>
    <row r="786" spans="1:13" x14ac:dyDescent="0.3">
      <c r="A786" s="48" t="str">
        <f>eBooks!A786</f>
        <v>Serial</v>
      </c>
      <c r="B786" s="64" t="str">
        <f>eBooks!B786</f>
        <v>Innovations in Health System Finance in Developing and Transitional Economies</v>
      </c>
      <c r="C786" s="64" t="str">
        <f>IF(eBooks!C786=0,"",eBooks!C786)</f>
        <v>Advances in Health Economics and Health Services Research</v>
      </c>
      <c r="D786" s="64" t="str">
        <f>eBooks!D786</f>
        <v xml:space="preserve">Volume 21 </v>
      </c>
      <c r="E786" s="69">
        <v>39990</v>
      </c>
      <c r="F786" s="64" t="str">
        <f>eBooks!F786</f>
        <v>https://www.emerald.com/insight/publication/doi/10.1108/S0731-2199(2009)21</v>
      </c>
      <c r="G786" s="64">
        <f>eBooks!G786</f>
        <v>9781848556645</v>
      </c>
      <c r="H786" s="64">
        <f>eBooks!H786</f>
        <v>9781848556652</v>
      </c>
      <c r="I786" s="64" t="str">
        <f>eBooks!I786</f>
        <v>Not Available</v>
      </c>
      <c r="J786" s="64" t="str">
        <f>eBooks!J786</f>
        <v>BME</v>
      </c>
      <c r="K786" s="64" t="str">
        <f>eBooks!K786</f>
        <v>Accounting, Finance &amp; Economics</v>
      </c>
      <c r="L786" s="64" t="str">
        <f>eBooks!N786</f>
        <v>Backlist</v>
      </c>
      <c r="M786" s="64" t="str">
        <f>IF(eBooks!O786=0,"",eBooks!O786)</f>
        <v/>
      </c>
    </row>
    <row r="787" spans="1:13" x14ac:dyDescent="0.3">
      <c r="A787" s="48" t="str">
        <f>eBooks!A787</f>
        <v>Serial</v>
      </c>
      <c r="B787" s="64" t="str">
        <f>eBooks!B787</f>
        <v>Perceiving Gender Locally, Globally, and Intersectionally</v>
      </c>
      <c r="C787" s="64" t="str">
        <f>IF(eBooks!C787=0,"",eBooks!C787)</f>
        <v>Advances in Gender Research</v>
      </c>
      <c r="D787" s="64" t="str">
        <f>eBooks!D787</f>
        <v xml:space="preserve">Volume 13 </v>
      </c>
      <c r="E787" s="69">
        <v>39990</v>
      </c>
      <c r="F787" s="64" t="str">
        <f>eBooks!F787</f>
        <v>https://www.emerald.com/insight/publication/doi/10.1108/S1529-2126(2009)13</v>
      </c>
      <c r="G787" s="64">
        <f>eBooks!G787</f>
        <v>9781848557529</v>
      </c>
      <c r="H787" s="64">
        <f>eBooks!H787</f>
        <v>9781848557536</v>
      </c>
      <c r="I787" s="64" t="str">
        <f>eBooks!I787</f>
        <v>Not Available</v>
      </c>
      <c r="J787" s="64" t="str">
        <f>eBooks!J787</f>
        <v>SS</v>
      </c>
      <c r="K787" s="64" t="str">
        <f>eBooks!K787</f>
        <v>Sociology</v>
      </c>
      <c r="L787" s="64" t="str">
        <f>eBooks!N787</f>
        <v>Backlist</v>
      </c>
      <c r="M787" s="64" t="str">
        <f>IF(eBooks!O787=0,"",eBooks!O787)</f>
        <v/>
      </c>
    </row>
    <row r="788" spans="1:13" x14ac:dyDescent="0.3">
      <c r="A788" s="48" t="str">
        <f>eBooks!A788</f>
        <v>Serial</v>
      </c>
      <c r="B788" s="64" t="str">
        <f>eBooks!B788</f>
        <v>Advances in Library Administration and Organization</v>
      </c>
      <c r="C788" s="64" t="str">
        <f>IF(eBooks!C788=0,"",eBooks!C788)</f>
        <v>Advances in Library Administration and Organization</v>
      </c>
      <c r="D788" s="64" t="str">
        <f>eBooks!D788</f>
        <v xml:space="preserve">Volume 27 </v>
      </c>
      <c r="E788" s="69">
        <v>39997</v>
      </c>
      <c r="F788" s="64" t="str">
        <f>eBooks!F788</f>
        <v>https://www.emerald.com/insight/publication/doi/10.1108/S0732-0671(2009)27</v>
      </c>
      <c r="G788" s="64">
        <f>eBooks!G788</f>
        <v>9781848557109</v>
      </c>
      <c r="H788" s="64">
        <f>eBooks!H788</f>
        <v>9781848557116</v>
      </c>
      <c r="I788" s="64" t="str">
        <f>eBooks!I788</f>
        <v>Not Available</v>
      </c>
      <c r="J788" s="64" t="str">
        <f>eBooks!J788</f>
        <v>BME</v>
      </c>
      <c r="K788" s="64" t="str">
        <f>eBooks!K788</f>
        <v>Library Studies</v>
      </c>
      <c r="L788" s="64" t="str">
        <f>eBooks!N788</f>
        <v>Backlist</v>
      </c>
      <c r="M788" s="64" t="str">
        <f>IF(eBooks!O788=0,"",eBooks!O788)</f>
        <v/>
      </c>
    </row>
    <row r="789" spans="1:13" x14ac:dyDescent="0.3">
      <c r="A789" s="48" t="str">
        <f>eBooks!A789</f>
        <v>Serial</v>
      </c>
      <c r="B789" s="64" t="str">
        <f>eBooks!B789</f>
        <v>Crisis, Complexity and Conflict</v>
      </c>
      <c r="C789" s="64" t="str">
        <f>IF(eBooks!C789=0,"",eBooks!C789)</f>
        <v>Contributions to Conflict Management, Peace Economics and Development</v>
      </c>
      <c r="D789" s="64" t="str">
        <f>eBooks!D789</f>
        <v xml:space="preserve">Volume 9 </v>
      </c>
      <c r="E789" s="69">
        <v>39997</v>
      </c>
      <c r="F789" s="64" t="str">
        <f>eBooks!F789</f>
        <v>https://www.emerald.com/insight/publication/doi/10.1108/S1572-8323(2009)9</v>
      </c>
      <c r="G789" s="64">
        <f>eBooks!G789</f>
        <v>9781848552043</v>
      </c>
      <c r="H789" s="64">
        <f>eBooks!H789</f>
        <v>9781848552050</v>
      </c>
      <c r="I789" s="64" t="str">
        <f>eBooks!I789</f>
        <v>Not Available</v>
      </c>
      <c r="J789" s="64" t="str">
        <f>eBooks!J789</f>
        <v>BME</v>
      </c>
      <c r="K789" s="64" t="str">
        <f>eBooks!K789</f>
        <v>Public Policy &amp; Environmental Management</v>
      </c>
      <c r="L789" s="64" t="str">
        <f>eBooks!N789</f>
        <v>Backlist</v>
      </c>
      <c r="M789" s="64" t="str">
        <f>IF(eBooks!O789=0,"",eBooks!O789)</f>
        <v/>
      </c>
    </row>
    <row r="790" spans="1:13" x14ac:dyDescent="0.3">
      <c r="A790" s="48" t="str">
        <f>eBooks!A790</f>
        <v>Serial</v>
      </c>
      <c r="B790" s="64" t="str">
        <f>eBooks!B790</f>
        <v>Managing, Subsidiary Dynamics: Headquarters Role, Capability Development, and China Strategy</v>
      </c>
      <c r="C790" s="64" t="str">
        <f>IF(eBooks!C790=0,"",eBooks!C790)</f>
        <v>Advances in International Management</v>
      </c>
      <c r="D790" s="64" t="str">
        <f>eBooks!D790</f>
        <v xml:space="preserve">Volume 22 </v>
      </c>
      <c r="E790" s="69">
        <v>39997</v>
      </c>
      <c r="F790" s="64" t="str">
        <f>eBooks!F790</f>
        <v>https://www.emerald.com/insight/publication/doi/10.1108/S1571-5027(2009)22</v>
      </c>
      <c r="G790" s="64">
        <f>eBooks!G790</f>
        <v>9781848556669</v>
      </c>
      <c r="H790" s="64">
        <f>eBooks!H790</f>
        <v>9781848556676</v>
      </c>
      <c r="I790" s="64" t="str">
        <f>eBooks!I790</f>
        <v>Not Available</v>
      </c>
      <c r="J790" s="64" t="str">
        <f>eBooks!J790</f>
        <v>BME</v>
      </c>
      <c r="K790" s="64" t="str">
        <f>eBooks!K790</f>
        <v>Business, Management &amp; Strategy</v>
      </c>
      <c r="L790" s="64" t="str">
        <f>eBooks!N790</f>
        <v>Backlist</v>
      </c>
      <c r="M790" s="64" t="str">
        <f>IF(eBooks!O790=0,"",eBooks!O790)</f>
        <v/>
      </c>
    </row>
    <row r="791" spans="1:13" x14ac:dyDescent="0.3">
      <c r="A791" s="48" t="str">
        <f>eBooks!A791</f>
        <v>Serial</v>
      </c>
      <c r="B791" s="64" t="str">
        <f>eBooks!B791</f>
        <v>Advances in Hospitality and Leisure</v>
      </c>
      <c r="C791" s="64" t="str">
        <f>IF(eBooks!C791=0,"",eBooks!C791)</f>
        <v>Advances in Hospitality and Leisure</v>
      </c>
      <c r="D791" s="64" t="str">
        <f>eBooks!D791</f>
        <v xml:space="preserve">Volume 5 </v>
      </c>
      <c r="E791" s="69">
        <v>40001</v>
      </c>
      <c r="F791" s="64" t="str">
        <f>eBooks!F791</f>
        <v>https://www.emerald.com/insight/publication/doi/10.1108/S1745-3542(2009)5</v>
      </c>
      <c r="G791" s="64">
        <f>eBooks!G791</f>
        <v>9781848556744</v>
      </c>
      <c r="H791" s="64">
        <f>eBooks!H791</f>
        <v>9781848556751</v>
      </c>
      <c r="I791" s="64" t="str">
        <f>eBooks!I791</f>
        <v>Not Available</v>
      </c>
      <c r="J791" s="64" t="str">
        <f>eBooks!J791</f>
        <v>BME</v>
      </c>
      <c r="K791" s="64" t="str">
        <f>eBooks!K791</f>
        <v>Tourism &amp; Hospitality Management</v>
      </c>
      <c r="L791" s="64" t="str">
        <f>eBooks!N791</f>
        <v>Backlist</v>
      </c>
      <c r="M791" s="64" t="str">
        <f>IF(eBooks!O791=0,"",eBooks!O791)</f>
        <v/>
      </c>
    </row>
    <row r="792" spans="1:13" x14ac:dyDescent="0.3">
      <c r="A792" s="48" t="str">
        <f>eBooks!A792</f>
        <v>Serial</v>
      </c>
      <c r="B792" s="64" t="str">
        <f>eBooks!B792</f>
        <v>Emotions in Groups, Organizations and Cultures</v>
      </c>
      <c r="C792" s="64" t="str">
        <f>IF(eBooks!C792=0,"",eBooks!C792)</f>
        <v>Research on Emotion in Organizations</v>
      </c>
      <c r="D792" s="64" t="str">
        <f>eBooks!D792</f>
        <v xml:space="preserve">Volume 5 </v>
      </c>
      <c r="E792" s="69">
        <v>40003</v>
      </c>
      <c r="F792" s="64" t="str">
        <f>eBooks!F792</f>
        <v>https://www.emerald.com/insight/publication/doi/10.1108/S1746-9791(2009)5</v>
      </c>
      <c r="G792" s="64">
        <f>eBooks!G792</f>
        <v>9781848556546</v>
      </c>
      <c r="H792" s="64">
        <f>eBooks!H792</f>
        <v>9781848556553</v>
      </c>
      <c r="I792" s="64" t="str">
        <f>eBooks!I792</f>
        <v>Not Available</v>
      </c>
      <c r="J792" s="64" t="str">
        <f>eBooks!J792</f>
        <v>BME</v>
      </c>
      <c r="K792" s="64" t="str">
        <f>eBooks!K792</f>
        <v>HR, Learning &amp; Organization Studies</v>
      </c>
      <c r="L792" s="64" t="str">
        <f>eBooks!N792</f>
        <v>Backlist</v>
      </c>
      <c r="M792" s="64" t="str">
        <f>IF(eBooks!O792=0,"",eBooks!O792)</f>
        <v/>
      </c>
    </row>
    <row r="793" spans="1:13" x14ac:dyDescent="0.3">
      <c r="A793" s="48" t="str">
        <f>eBooks!A793</f>
        <v>Serial</v>
      </c>
      <c r="B793" s="64" t="str">
        <f>eBooks!B793</f>
        <v>Research in Personnel and Human Resources Management</v>
      </c>
      <c r="C793" s="64" t="str">
        <f>IF(eBooks!C793=0,"",eBooks!C793)</f>
        <v>Research in Personnel and Human Resources Management</v>
      </c>
      <c r="D793" s="64" t="str">
        <f>eBooks!D793</f>
        <v xml:space="preserve">Volume 28 </v>
      </c>
      <c r="E793" s="69">
        <v>40007</v>
      </c>
      <c r="F793" s="64" t="str">
        <f>eBooks!F793</f>
        <v>https://www.emerald.com/insight/publication/doi/10.1108/S0742-7301(2009)28</v>
      </c>
      <c r="G793" s="64">
        <f>eBooks!G793</f>
        <v>9781848550568</v>
      </c>
      <c r="H793" s="64">
        <f>eBooks!H793</f>
        <v>9781848550575</v>
      </c>
      <c r="I793" s="64" t="str">
        <f>eBooks!I793</f>
        <v>Not Available</v>
      </c>
      <c r="J793" s="64" t="str">
        <f>eBooks!J793</f>
        <v>BME</v>
      </c>
      <c r="K793" s="64" t="str">
        <f>eBooks!K793</f>
        <v>HR, Learning &amp; Organization Studies</v>
      </c>
      <c r="L793" s="64" t="str">
        <f>eBooks!N793</f>
        <v>Backlist</v>
      </c>
      <c r="M793" s="64" t="str">
        <f>IF(eBooks!O793=0,"",eBooks!O793)</f>
        <v/>
      </c>
    </row>
    <row r="794" spans="1:13" x14ac:dyDescent="0.3">
      <c r="A794" s="48" t="str">
        <f>eBooks!A794</f>
        <v>Serial</v>
      </c>
      <c r="B794" s="64" t="str">
        <f>eBooks!B794</f>
        <v>Advances in Global Leadership</v>
      </c>
      <c r="C794" s="64" t="str">
        <f>IF(eBooks!C794=0,"",eBooks!C794)</f>
        <v>Advances in Global Leadership</v>
      </c>
      <c r="D794" s="64" t="str">
        <f>eBooks!D794</f>
        <v xml:space="preserve">Volume 5 </v>
      </c>
      <c r="E794" s="69">
        <v>40017</v>
      </c>
      <c r="F794" s="64" t="str">
        <f>eBooks!F794</f>
        <v>https://www.emerald.com/insight/publication/doi/10.1108/S1535-1203(2009)5</v>
      </c>
      <c r="G794" s="64">
        <f>eBooks!G794</f>
        <v>9781848552562</v>
      </c>
      <c r="H794" s="64">
        <f>eBooks!H794</f>
        <v>9781848552579</v>
      </c>
      <c r="I794" s="64" t="str">
        <f>eBooks!I794</f>
        <v>Not Available</v>
      </c>
      <c r="J794" s="64" t="str">
        <f>eBooks!J794</f>
        <v>BME</v>
      </c>
      <c r="K794" s="64" t="str">
        <f>eBooks!K794</f>
        <v>HR, Learning &amp; Organization Studies</v>
      </c>
      <c r="L794" s="64" t="str">
        <f>eBooks!N794</f>
        <v>Backlist</v>
      </c>
      <c r="M794" s="64" t="str">
        <f>IF(eBooks!O794=0,"",eBooks!O794)</f>
        <v/>
      </c>
    </row>
    <row r="795" spans="1:13" x14ac:dyDescent="0.3">
      <c r="A795" s="48" t="str">
        <f>eBooks!A795</f>
        <v>Serial</v>
      </c>
      <c r="B795" s="64" t="str">
        <f>eBooks!B795</f>
        <v>Biennial Review of Health Care Management: Meso Perspective</v>
      </c>
      <c r="C795" s="64" t="str">
        <f>IF(eBooks!C795=0,"",eBooks!C795)</f>
        <v>Advances in Health Care Management</v>
      </c>
      <c r="D795" s="64" t="str">
        <f>eBooks!D795</f>
        <v xml:space="preserve">Volume 8 </v>
      </c>
      <c r="E795" s="69">
        <v>40032</v>
      </c>
      <c r="F795" s="64" t="str">
        <f>eBooks!F795</f>
        <v>https://www.emerald.com/insight/publication/doi/10.1108/S1474-8231(2009)8</v>
      </c>
      <c r="G795" s="64">
        <f>eBooks!G795</f>
        <v>9781848556720</v>
      </c>
      <c r="H795" s="64">
        <f>eBooks!H795</f>
        <v>9781848556737</v>
      </c>
      <c r="I795" s="64" t="str">
        <f>eBooks!I795</f>
        <v>Not Available</v>
      </c>
      <c r="J795" s="64" t="str">
        <f>eBooks!J795</f>
        <v>BME</v>
      </c>
      <c r="K795" s="64" t="str">
        <f>eBooks!K795</f>
        <v>Business, Management &amp; Strategy</v>
      </c>
      <c r="L795" s="64" t="str">
        <f>eBooks!N795</f>
        <v>Backlist</v>
      </c>
      <c r="M795" s="64" t="str">
        <f>IF(eBooks!O795=0,"",eBooks!O795)</f>
        <v/>
      </c>
    </row>
    <row r="796" spans="1:13" x14ac:dyDescent="0.3">
      <c r="A796" s="48" t="str">
        <f>eBooks!A796</f>
        <v>Serial</v>
      </c>
      <c r="B796" s="64" t="str">
        <f>eBooks!B796</f>
        <v>Putting Teeth in the Tiger: Improving the Effectiveness of Arms Embargoes</v>
      </c>
      <c r="C796" s="64" t="str">
        <f>IF(eBooks!C796=0,"",eBooks!C796)</f>
        <v>Contributions to Conflict Management, Peace Economics and Development</v>
      </c>
      <c r="D796" s="64" t="str">
        <f>eBooks!D796</f>
        <v xml:space="preserve">Volume 10 </v>
      </c>
      <c r="E796" s="69">
        <v>40032</v>
      </c>
      <c r="F796" s="64" t="str">
        <f>eBooks!F796</f>
        <v>https://www.emerald.com/insight/publication/doi/10.1108/S1572-8323(2009)10</v>
      </c>
      <c r="G796" s="64">
        <f>eBooks!G796</f>
        <v>9781848552029</v>
      </c>
      <c r="H796" s="64">
        <f>eBooks!H796</f>
        <v>9781848552036</v>
      </c>
      <c r="I796" s="64" t="str">
        <f>eBooks!I796</f>
        <v>Not Available</v>
      </c>
      <c r="J796" s="64" t="str">
        <f>eBooks!J796</f>
        <v>BME</v>
      </c>
      <c r="K796" s="64" t="str">
        <f>eBooks!K796</f>
        <v>Public Policy &amp; Environmental Management</v>
      </c>
      <c r="L796" s="64" t="str">
        <f>eBooks!N796</f>
        <v>Backlist</v>
      </c>
      <c r="M796" s="64" t="str">
        <f>IF(eBooks!O796=0,"",eBooks!O796)</f>
        <v/>
      </c>
    </row>
    <row r="797" spans="1:13" x14ac:dyDescent="0.3">
      <c r="A797" s="48" t="str">
        <f>eBooks!A797</f>
        <v>Serial</v>
      </c>
      <c r="B797" s="64" t="str">
        <f>eBooks!B797</f>
        <v>Social Sources of Disparities in Health and Health Care and Linkages to Policy, Population Concerns and Providers of Care</v>
      </c>
      <c r="C797" s="64" t="str">
        <f>IF(eBooks!C797=0,"",eBooks!C797)</f>
        <v>Research in the Sociology of Health Care</v>
      </c>
      <c r="D797" s="64" t="str">
        <f>eBooks!D797</f>
        <v xml:space="preserve">Volume 27 </v>
      </c>
      <c r="E797" s="69">
        <v>40032</v>
      </c>
      <c r="F797" s="64" t="str">
        <f>eBooks!F797</f>
        <v>https://www.emerald.com/insight/publication/doi/10.1108/S0275-4959(2009)27</v>
      </c>
      <c r="G797" s="64">
        <f>eBooks!G797</f>
        <v>9781848558342</v>
      </c>
      <c r="H797" s="64">
        <f>eBooks!H797</f>
        <v>9781848558359</v>
      </c>
      <c r="I797" s="64" t="str">
        <f>eBooks!I797</f>
        <v>Not Available</v>
      </c>
      <c r="J797" s="64" t="str">
        <f>eBooks!J797</f>
        <v>SS</v>
      </c>
      <c r="K797" s="64" t="str">
        <f>eBooks!K797</f>
        <v>Sociology</v>
      </c>
      <c r="L797" s="64" t="str">
        <f>eBooks!N797</f>
        <v>Backlist</v>
      </c>
      <c r="M797" s="64" t="str">
        <f>IF(eBooks!O797=0,"",eBooks!O797)</f>
        <v/>
      </c>
    </row>
    <row r="798" spans="1:13" x14ac:dyDescent="0.3">
      <c r="A798" s="48" t="str">
        <f>eBooks!A798</f>
        <v>Serial</v>
      </c>
      <c r="B798" s="64" t="str">
        <f>eBooks!B798</f>
        <v>Peace Science: Theory and Cases</v>
      </c>
      <c r="C798" s="64" t="str">
        <f>IF(eBooks!C798=0,"",eBooks!C798)</f>
        <v>Contributions to Conflict Management, Peace Economics and Development</v>
      </c>
      <c r="D798" s="64" t="str">
        <f>eBooks!D798</f>
        <v xml:space="preserve">Volume 11 </v>
      </c>
      <c r="E798" s="69">
        <v>40047</v>
      </c>
      <c r="F798" s="64" t="str">
        <f>eBooks!F798</f>
        <v>https://www.emerald.com/insight/publication/doi/10.1108/S1572-8323(2009)11</v>
      </c>
      <c r="G798" s="64">
        <f>eBooks!G798</f>
        <v>9781848552005</v>
      </c>
      <c r="H798" s="64">
        <f>eBooks!H798</f>
        <v>9781848552012</v>
      </c>
      <c r="I798" s="64" t="str">
        <f>eBooks!I798</f>
        <v>Not Available</v>
      </c>
      <c r="J798" s="64" t="str">
        <f>eBooks!J798</f>
        <v>BME</v>
      </c>
      <c r="K798" s="64" t="str">
        <f>eBooks!K798</f>
        <v>Public Policy &amp; Environmental Management</v>
      </c>
      <c r="L798" s="64" t="str">
        <f>eBooks!N798</f>
        <v>Backlist</v>
      </c>
      <c r="M798" s="64" t="str">
        <f>IF(eBooks!O798=0,"",eBooks!O798)</f>
        <v/>
      </c>
    </row>
    <row r="799" spans="1:13" x14ac:dyDescent="0.3">
      <c r="A799" s="48" t="str">
        <f>eBooks!A799</f>
        <v>Serial</v>
      </c>
      <c r="B799" s="64" t="str">
        <f>eBooks!B799</f>
        <v>Advances in Accounting Education</v>
      </c>
      <c r="C799" s="64" t="str">
        <f>IF(eBooks!C799=0,"",eBooks!C799)</f>
        <v>Advances in Accounting Education</v>
      </c>
      <c r="D799" s="64" t="str">
        <f>eBooks!D799</f>
        <v xml:space="preserve">Volume 10 </v>
      </c>
      <c r="E799" s="69">
        <v>40057</v>
      </c>
      <c r="F799" s="64" t="str">
        <f>eBooks!F799</f>
        <v>https://www.emerald.com/insight/publication/doi/10.1108/S1085-4622(2009)10</v>
      </c>
      <c r="G799" s="64">
        <f>eBooks!G799</f>
        <v>9781848558823</v>
      </c>
      <c r="H799" s="64">
        <f>eBooks!H799</f>
        <v>9781848558830</v>
      </c>
      <c r="I799" s="64" t="str">
        <f>eBooks!I799</f>
        <v>Not Available</v>
      </c>
      <c r="J799" s="64" t="str">
        <f>eBooks!J799</f>
        <v>BME</v>
      </c>
      <c r="K799" s="64" t="str">
        <f>eBooks!K799</f>
        <v>Accounting, Finance &amp; Economics</v>
      </c>
      <c r="L799" s="64" t="str">
        <f>eBooks!N799</f>
        <v>Backlist</v>
      </c>
      <c r="M799" s="64" t="str">
        <f>IF(eBooks!O799=0,"",eBooks!O799)</f>
        <v/>
      </c>
    </row>
    <row r="800" spans="1:13" x14ac:dyDescent="0.3">
      <c r="A800" s="48" t="str">
        <f>eBooks!A800</f>
        <v>Serial</v>
      </c>
      <c r="B800" s="64" t="str">
        <f>eBooks!B800</f>
        <v>Institutions and Ideology</v>
      </c>
      <c r="C800" s="64" t="str">
        <f>IF(eBooks!C800=0,"",eBooks!C800)</f>
        <v>Research in the Sociology of Organizations</v>
      </c>
      <c r="D800" s="64" t="str">
        <f>eBooks!D800</f>
        <v xml:space="preserve">Volume 27 </v>
      </c>
      <c r="E800" s="69">
        <v>40057</v>
      </c>
      <c r="F800" s="64" t="str">
        <f>eBooks!F800</f>
        <v>https://www.emerald.com/insight/publication/doi/10.1108/S0733-558X(2009)27</v>
      </c>
      <c r="G800" s="64">
        <f>eBooks!G800</f>
        <v>9781848558663</v>
      </c>
      <c r="H800" s="64">
        <f>eBooks!H800</f>
        <v>9781848558670</v>
      </c>
      <c r="I800" s="64" t="str">
        <f>eBooks!I800</f>
        <v>Not Available</v>
      </c>
      <c r="J800" s="64" t="str">
        <f>eBooks!J800</f>
        <v>BME</v>
      </c>
      <c r="K800" s="64" t="str">
        <f>eBooks!K800</f>
        <v>HR, Learning &amp; Organization Studies</v>
      </c>
      <c r="L800" s="64" t="str">
        <f>eBooks!N800</f>
        <v>Backlist</v>
      </c>
      <c r="M800" s="64" t="str">
        <f>IF(eBooks!O800=0,"",eBooks!O800)</f>
        <v/>
      </c>
    </row>
    <row r="801" spans="1:13" x14ac:dyDescent="0.3">
      <c r="A801" s="48" t="str">
        <f>eBooks!A801</f>
        <v>Serial</v>
      </c>
      <c r="B801" s="64" t="str">
        <f>eBooks!B801</f>
        <v>Structural, Historical, and Comparative Perspectives</v>
      </c>
      <c r="C801" s="64" t="str">
        <f>IF(eBooks!C801=0,"",eBooks!C801)</f>
        <v>Sociological Studies of Children and Youth</v>
      </c>
      <c r="D801" s="64" t="str">
        <f>eBooks!D801</f>
        <v xml:space="preserve">Volume 12 </v>
      </c>
      <c r="E801" s="69">
        <v>40057</v>
      </c>
      <c r="F801" s="64" t="str">
        <f>eBooks!F801</f>
        <v>https://www.emerald.com/insight/publication/doi/10.1108/S1537-4661(2009)12</v>
      </c>
      <c r="G801" s="64">
        <f>eBooks!G801</f>
        <v>9781848557321</v>
      </c>
      <c r="H801" s="64">
        <f>eBooks!H801</f>
        <v>9781848557338</v>
      </c>
      <c r="I801" s="64" t="str">
        <f>eBooks!I801</f>
        <v>Not Available</v>
      </c>
      <c r="J801" s="64" t="str">
        <f>eBooks!J801</f>
        <v>SS</v>
      </c>
      <c r="K801" s="64" t="str">
        <f>eBooks!K801</f>
        <v>Sociology</v>
      </c>
      <c r="L801" s="64" t="str">
        <f>eBooks!N801</f>
        <v>Backlist</v>
      </c>
      <c r="M801" s="64" t="str">
        <f>IF(eBooks!O801=0,"",eBooks!O801)</f>
        <v/>
      </c>
    </row>
    <row r="802" spans="1:13" x14ac:dyDescent="0.3">
      <c r="A802" s="48" t="str">
        <f>eBooks!A802</f>
        <v>Serial</v>
      </c>
      <c r="B802" s="64" t="str">
        <f>eBooks!B802</f>
        <v>Advances in Mergers and Acquisitions</v>
      </c>
      <c r="C802" s="64" t="str">
        <f>IF(eBooks!C802=0,"",eBooks!C802)</f>
        <v>Advances in Mergers and Acquisitions</v>
      </c>
      <c r="D802" s="64" t="str">
        <f>eBooks!D802</f>
        <v xml:space="preserve">Volume 8 </v>
      </c>
      <c r="E802" s="69">
        <v>40065</v>
      </c>
      <c r="F802" s="64" t="str">
        <f>eBooks!F802</f>
        <v>https://www.emerald.com/insight/publication/doi/10.1108/S1479-361X(2009)8</v>
      </c>
      <c r="G802" s="64">
        <f>eBooks!G802</f>
        <v>9781848557802</v>
      </c>
      <c r="H802" s="64">
        <f>eBooks!H802</f>
        <v>9781848557819</v>
      </c>
      <c r="I802" s="64" t="str">
        <f>eBooks!I802</f>
        <v>Not Available</v>
      </c>
      <c r="J802" s="64" t="str">
        <f>eBooks!J802</f>
        <v>BME</v>
      </c>
      <c r="K802" s="64" t="str">
        <f>eBooks!K802</f>
        <v>Business, Management &amp; Strategy</v>
      </c>
      <c r="L802" s="64" t="str">
        <f>eBooks!N802</f>
        <v>Backlist</v>
      </c>
      <c r="M802" s="64" t="str">
        <f>IF(eBooks!O802=0,"",eBooks!O802)</f>
        <v/>
      </c>
    </row>
    <row r="803" spans="1:13" x14ac:dyDescent="0.3">
      <c r="A803" s="48" t="str">
        <f>eBooks!A803</f>
        <v>Serial</v>
      </c>
      <c r="B803" s="64" t="str">
        <f>eBooks!B803</f>
        <v>Special Issue Revisiting Rights</v>
      </c>
      <c r="C803" s="64" t="str">
        <f>IF(eBooks!C803=0,"",eBooks!C803)</f>
        <v>Studies in Law, Politics, and Society</v>
      </c>
      <c r="D803" s="64" t="str">
        <f>eBooks!D803</f>
        <v xml:space="preserve">Volume 48 </v>
      </c>
      <c r="E803" s="69">
        <v>40073</v>
      </c>
      <c r="F803" s="64" t="str">
        <f>eBooks!F803</f>
        <v>https://www.emerald.com/insight/publication/doi/10.1108/S1059-4337(2009)48</v>
      </c>
      <c r="G803" s="64">
        <f>eBooks!G803</f>
        <v>9781848559301</v>
      </c>
      <c r="H803" s="64">
        <f>eBooks!H803</f>
        <v>9781848559318</v>
      </c>
      <c r="I803" s="64" t="str">
        <f>eBooks!I803</f>
        <v>Not Available</v>
      </c>
      <c r="J803" s="64" t="str">
        <f>eBooks!J803</f>
        <v>SS</v>
      </c>
      <c r="K803" s="64" t="str">
        <f>eBooks!K803</f>
        <v>Sociology</v>
      </c>
      <c r="L803" s="64" t="str">
        <f>eBooks!N803</f>
        <v>Backlist</v>
      </c>
      <c r="M803" s="64" t="str">
        <f>IF(eBooks!O803=0,"",eBooks!O803)</f>
        <v/>
      </c>
    </row>
    <row r="804" spans="1:13" x14ac:dyDescent="0.3">
      <c r="A804" s="48" t="str">
        <f>eBooks!A804</f>
        <v>Serial</v>
      </c>
      <c r="B804" s="64" t="str">
        <f>eBooks!B804</f>
        <v>Work and Organizations in China After thirty Years of Transition</v>
      </c>
      <c r="C804" s="64" t="str">
        <f>IF(eBooks!C804=0,"",eBooks!C804)</f>
        <v>Research in the Sociology of Work</v>
      </c>
      <c r="D804" s="64" t="str">
        <f>eBooks!D804</f>
        <v xml:space="preserve">Volume 19 </v>
      </c>
      <c r="E804" s="69">
        <v>40073</v>
      </c>
      <c r="F804" s="64" t="str">
        <f>eBooks!F804</f>
        <v>https://www.emerald.com/insight/publication/doi/10.1108/S0277-2833(2009)19</v>
      </c>
      <c r="G804" s="64">
        <f>eBooks!G804</f>
        <v>9781848557307</v>
      </c>
      <c r="H804" s="64">
        <f>eBooks!H804</f>
        <v>9781848557314</v>
      </c>
      <c r="I804" s="64" t="str">
        <f>eBooks!I804</f>
        <v>Not Available</v>
      </c>
      <c r="J804" s="64" t="str">
        <f>eBooks!J804</f>
        <v>SS</v>
      </c>
      <c r="K804" s="64" t="str">
        <f>eBooks!K804</f>
        <v>Sociology</v>
      </c>
      <c r="L804" s="64" t="str">
        <f>eBooks!N804</f>
        <v>Backlist</v>
      </c>
      <c r="M804" s="64" t="str">
        <f>IF(eBooks!O804=0,"",eBooks!O804)</f>
        <v/>
      </c>
    </row>
    <row r="805" spans="1:13" x14ac:dyDescent="0.3">
      <c r="A805" s="48" t="str">
        <f>eBooks!A805</f>
        <v>Serial</v>
      </c>
      <c r="B805" s="64" t="str">
        <f>eBooks!B805</f>
        <v>Black American Males in Higher Education: Diminishing Proportions</v>
      </c>
      <c r="C805" s="64" t="str">
        <f>IF(eBooks!C805=0,"",eBooks!C805)</f>
        <v>Diversity in Higher Education</v>
      </c>
      <c r="D805" s="64" t="str">
        <f>eBooks!D805</f>
        <v xml:space="preserve">Volume 6 </v>
      </c>
      <c r="E805" s="69">
        <v>40087</v>
      </c>
      <c r="F805" s="64" t="str">
        <f>eBooks!F805</f>
        <v>https://www.emerald.com/insight/publication/doi/10.1108/S1479-3644(2009)6</v>
      </c>
      <c r="G805" s="64">
        <f>eBooks!G805</f>
        <v>9781848558984</v>
      </c>
      <c r="H805" s="64">
        <f>eBooks!H805</f>
        <v>9781848558991</v>
      </c>
      <c r="I805" s="64" t="str">
        <f>eBooks!I805</f>
        <v>Not Available</v>
      </c>
      <c r="J805" s="64" t="str">
        <f>eBooks!J805</f>
        <v>SS</v>
      </c>
      <c r="K805" s="64" t="str">
        <f>eBooks!K805</f>
        <v>Education</v>
      </c>
      <c r="L805" s="64" t="str">
        <f>eBooks!N805</f>
        <v>Backlist</v>
      </c>
      <c r="M805" s="64" t="str">
        <f>IF(eBooks!O805=0,"",eBooks!O805)</f>
        <v/>
      </c>
    </row>
    <row r="806" spans="1:13" x14ac:dyDescent="0.3">
      <c r="A806" s="48" t="str">
        <f>eBooks!A806</f>
        <v>Serial</v>
      </c>
      <c r="B806" s="64" t="str">
        <f>eBooks!B806</f>
        <v>Review of Marketing Research</v>
      </c>
      <c r="C806" s="64" t="str">
        <f>IF(eBooks!C806=0,"",eBooks!C806)</f>
        <v>Review of Marketing Research</v>
      </c>
      <c r="D806" s="64" t="str">
        <f>eBooks!D806</f>
        <v xml:space="preserve">Volume 5 </v>
      </c>
      <c r="E806" s="69">
        <v>40087</v>
      </c>
      <c r="F806" s="64" t="str">
        <f>eBooks!F806</f>
        <v>https://www.emerald.com/insight/publication/doi/10.1108/S1548-6435(2009)5</v>
      </c>
      <c r="G806" s="64">
        <f>eBooks!G806</f>
        <v>9780765621252</v>
      </c>
      <c r="H806" s="64">
        <f>eBooks!H806</f>
        <v>9780857247278</v>
      </c>
      <c r="I806" s="64" t="str">
        <f>eBooks!I806</f>
        <v>Not Available</v>
      </c>
      <c r="J806" s="64" t="str">
        <f>eBooks!J806</f>
        <v>BME</v>
      </c>
      <c r="K806" s="64" t="str">
        <f>eBooks!K806</f>
        <v>Marketing</v>
      </c>
      <c r="L806" s="64" t="str">
        <f>eBooks!N806</f>
        <v>Backlist</v>
      </c>
      <c r="M806" s="64" t="str">
        <f>IF(eBooks!O806=0,"",eBooks!O806)</f>
        <v/>
      </c>
    </row>
    <row r="807" spans="1:13" x14ac:dyDescent="0.3">
      <c r="A807" s="48" t="str">
        <f>eBooks!A807</f>
        <v>Serial</v>
      </c>
      <c r="B807" s="64" t="str">
        <f>eBooks!B807</f>
        <v>Studies in Symbolic Interaction</v>
      </c>
      <c r="C807" s="64" t="str">
        <f>IF(eBooks!C807=0,"",eBooks!C807)</f>
        <v>Studies in Symbolic Interaction</v>
      </c>
      <c r="D807" s="64" t="str">
        <f>eBooks!D807</f>
        <v xml:space="preserve">Volume 33 </v>
      </c>
      <c r="E807" s="69">
        <v>40087</v>
      </c>
      <c r="F807" s="64" t="str">
        <f>eBooks!F807</f>
        <v>https://www.emerald.com/insight/publication/doi/10.1108/S0163-2396(2009)33</v>
      </c>
      <c r="G807" s="64">
        <f>eBooks!G807</f>
        <v>9781848557840</v>
      </c>
      <c r="H807" s="64">
        <f>eBooks!H807</f>
        <v>9781848557857</v>
      </c>
      <c r="I807" s="64" t="str">
        <f>eBooks!I807</f>
        <v>Not Available</v>
      </c>
      <c r="J807" s="64" t="str">
        <f>eBooks!J807</f>
        <v>SS</v>
      </c>
      <c r="K807" s="64" t="str">
        <f>eBooks!K807</f>
        <v>Sociology</v>
      </c>
      <c r="L807" s="64" t="str">
        <f>eBooks!N807</f>
        <v>Backlist</v>
      </c>
      <c r="M807" s="64" t="str">
        <f>IF(eBooks!O807=0,"",eBooks!O807)</f>
        <v/>
      </c>
    </row>
    <row r="808" spans="1:13" x14ac:dyDescent="0.3">
      <c r="A808" s="48" t="str">
        <f>eBooks!A808</f>
        <v>Serial</v>
      </c>
      <c r="B808" s="64" t="str">
        <f>eBooks!B808</f>
        <v>Economic Institutions of Strategy</v>
      </c>
      <c r="C808" s="64" t="str">
        <f>IF(eBooks!C808=0,"",eBooks!C808)</f>
        <v>Advances in Strategic Management</v>
      </c>
      <c r="D808" s="64" t="str">
        <f>eBooks!D808</f>
        <v xml:space="preserve">Volume 26 </v>
      </c>
      <c r="E808" s="69">
        <v>40088</v>
      </c>
      <c r="F808" s="64" t="str">
        <f>eBooks!F808</f>
        <v>https://www.emerald.com/insight/publication/doi/10.1108/S0742-3322(2009)26</v>
      </c>
      <c r="G808" s="64">
        <f>eBooks!G808</f>
        <v>9781848554863</v>
      </c>
      <c r="H808" s="64">
        <f>eBooks!H808</f>
        <v>9781848554870</v>
      </c>
      <c r="I808" s="64" t="str">
        <f>eBooks!I808</f>
        <v>Not Available</v>
      </c>
      <c r="J808" s="64" t="str">
        <f>eBooks!J808</f>
        <v>BME</v>
      </c>
      <c r="K808" s="64" t="str">
        <f>eBooks!K808</f>
        <v>Business, Management &amp; Strategy</v>
      </c>
      <c r="L808" s="64" t="str">
        <f>eBooks!N808</f>
        <v>Backlist</v>
      </c>
      <c r="M808" s="64" t="str">
        <f>IF(eBooks!O808=0,"",eBooks!O808)</f>
        <v/>
      </c>
    </row>
    <row r="809" spans="1:13" x14ac:dyDescent="0.3">
      <c r="A809" s="48" t="str">
        <f>eBooks!A809</f>
        <v>Serial</v>
      </c>
      <c r="B809" s="64" t="str">
        <f>eBooks!B809</f>
        <v>Occupational and Residential Segregation</v>
      </c>
      <c r="C809" s="64" t="str">
        <f>IF(eBooks!C809=0,"",eBooks!C809)</f>
        <v>Research on Economic Inequality</v>
      </c>
      <c r="D809" s="64" t="str">
        <f>eBooks!D809</f>
        <v xml:space="preserve">Volume 17 </v>
      </c>
      <c r="E809" s="69">
        <v>40088</v>
      </c>
      <c r="F809" s="64" t="str">
        <f>eBooks!F809</f>
        <v>https://www.emerald.com/insight/publication/doi/10.1108/S1049-2585(2009)17</v>
      </c>
      <c r="G809" s="64">
        <f>eBooks!G809</f>
        <v>9781848557864</v>
      </c>
      <c r="H809" s="64">
        <f>eBooks!H809</f>
        <v>9781848557871</v>
      </c>
      <c r="I809" s="64" t="str">
        <f>eBooks!I809</f>
        <v>Not Available</v>
      </c>
      <c r="J809" s="64" t="str">
        <f>eBooks!J809</f>
        <v>BME</v>
      </c>
      <c r="K809" s="64" t="str">
        <f>eBooks!K809</f>
        <v>Accounting, Finance &amp; Economics</v>
      </c>
      <c r="L809" s="64" t="str">
        <f>eBooks!N809</f>
        <v>Backlist</v>
      </c>
      <c r="M809" s="64" t="str">
        <f>IF(eBooks!O809=0,"",eBooks!O809)</f>
        <v/>
      </c>
    </row>
    <row r="810" spans="1:13" x14ac:dyDescent="0.3">
      <c r="A810" s="48" t="str">
        <f>eBooks!A810</f>
        <v>Serial</v>
      </c>
      <c r="B810" s="64" t="str">
        <f>eBooks!B810</f>
        <v>Financial Modeling Applications and Data Envelopment Applications</v>
      </c>
      <c r="C810" s="64" t="str">
        <f>IF(eBooks!C810=0,"",eBooks!C810)</f>
        <v>Applications of Management Science</v>
      </c>
      <c r="D810" s="64" t="str">
        <f>eBooks!D810</f>
        <v xml:space="preserve">Volume 13 </v>
      </c>
      <c r="E810" s="69">
        <v>40099</v>
      </c>
      <c r="F810" s="64" t="str">
        <f>eBooks!F810</f>
        <v>https://www.emerald.com/insight/publication/doi/10.1108/S0276-8976(2009)13</v>
      </c>
      <c r="G810" s="64">
        <f>eBooks!G810</f>
        <v>9781848558786</v>
      </c>
      <c r="H810" s="64">
        <f>eBooks!H810</f>
        <v>9781848558793</v>
      </c>
      <c r="I810" s="64" t="str">
        <f>eBooks!I810</f>
        <v>Not Available</v>
      </c>
      <c r="J810" s="64" t="str">
        <f>eBooks!J810</f>
        <v>BME</v>
      </c>
      <c r="K810" s="64" t="str">
        <f>eBooks!K810</f>
        <v>Business, Management &amp; Strategy</v>
      </c>
      <c r="L810" s="64" t="str">
        <f>eBooks!N810</f>
        <v>Backlist</v>
      </c>
      <c r="M810" s="64" t="str">
        <f>IF(eBooks!O810=0,"",eBooks!O810)</f>
        <v/>
      </c>
    </row>
    <row r="811" spans="1:13" x14ac:dyDescent="0.3">
      <c r="A811" s="48" t="str">
        <f>eBooks!A811</f>
        <v>Standalone</v>
      </c>
      <c r="B811" s="64" t="str">
        <f>eBooks!B811</f>
        <v>The Handbook of Road Safety Measures: Second Edition</v>
      </c>
      <c r="C811" s="64" t="str">
        <f>IF(eBooks!C811=0,"",eBooks!C811)</f>
        <v/>
      </c>
      <c r="D811" s="64" t="str">
        <f>eBooks!D811</f>
        <v>Book</v>
      </c>
      <c r="E811" s="69">
        <v>40100</v>
      </c>
      <c r="F811" s="64" t="str">
        <f>eBooks!F811</f>
        <v>https://www.emerald.com/insight/publication/doi/10.1108/9781848552517</v>
      </c>
      <c r="G811" s="64">
        <f>eBooks!G811</f>
        <v>9781848552500</v>
      </c>
      <c r="H811" s="64">
        <f>eBooks!H811</f>
        <v>9781848552517</v>
      </c>
      <c r="I811" s="64" t="str">
        <f>eBooks!I811</f>
        <v>Not Available</v>
      </c>
      <c r="J811" s="64" t="str">
        <f>eBooks!J811</f>
        <v>Transport</v>
      </c>
      <c r="K811" s="64" t="str">
        <f>eBooks!K811</f>
        <v>Transport</v>
      </c>
      <c r="L811" s="64" t="str">
        <f>eBooks!N811</f>
        <v>N/A</v>
      </c>
      <c r="M811" s="64" t="str">
        <f>IF(eBooks!O811=0,"",eBooks!O811)</f>
        <v/>
      </c>
    </row>
    <row r="812" spans="1:13" x14ac:dyDescent="0.3">
      <c r="A812" s="48" t="str">
        <f>eBooks!A812</f>
        <v>Serial</v>
      </c>
      <c r="B812" s="64" t="str">
        <f>eBooks!B812</f>
        <v>Measurement Error: Consequences, Applications and Solutions</v>
      </c>
      <c r="C812" s="64" t="str">
        <f>IF(eBooks!C812=0,"",eBooks!C812)</f>
        <v>Advances in Econometrics</v>
      </c>
      <c r="D812" s="64" t="str">
        <f>eBooks!D812</f>
        <v xml:space="preserve">Volume 24 </v>
      </c>
      <c r="E812" s="69">
        <v>40108</v>
      </c>
      <c r="F812" s="64" t="str">
        <f>eBooks!F812</f>
        <v>https://www.emerald.com/insight/publication/doi/10.1108/S0731-9053(2009)24</v>
      </c>
      <c r="G812" s="64">
        <f>eBooks!G812</f>
        <v>9781848559028</v>
      </c>
      <c r="H812" s="64">
        <f>eBooks!H812</f>
        <v>9781848559035</v>
      </c>
      <c r="I812" s="64" t="str">
        <f>eBooks!I812</f>
        <v>Not Available</v>
      </c>
      <c r="J812" s="64" t="str">
        <f>eBooks!J812</f>
        <v>BME</v>
      </c>
      <c r="K812" s="64" t="str">
        <f>eBooks!K812</f>
        <v>Accounting, Finance &amp; Economics</v>
      </c>
      <c r="L812" s="64" t="str">
        <f>eBooks!N812</f>
        <v>Backlist</v>
      </c>
      <c r="M812" s="64" t="str">
        <f>IF(eBooks!O812=0,"",eBooks!O812)</f>
        <v/>
      </c>
    </row>
    <row r="813" spans="1:13" x14ac:dyDescent="0.3">
      <c r="A813" s="48" t="str">
        <f>eBooks!A813</f>
        <v>Serial</v>
      </c>
      <c r="B813" s="64" t="str">
        <f>eBooks!B813</f>
        <v>Personal Injury and Wrongful Death Damages Calculations: Transatlantic Dialogue</v>
      </c>
      <c r="C813" s="64" t="str">
        <f>IF(eBooks!C813=0,"",eBooks!C813)</f>
        <v>Contemporary Studies in Economic and Financial Analysis</v>
      </c>
      <c r="D813" s="64" t="str">
        <f>eBooks!D813</f>
        <v xml:space="preserve">Volume 91 </v>
      </c>
      <c r="E813" s="69">
        <v>40108</v>
      </c>
      <c r="F813" s="64" t="str">
        <f>eBooks!F813</f>
        <v>https://www.emerald.com/insight/publication/doi/10.1108/S1569-3759(2009)91</v>
      </c>
      <c r="G813" s="64">
        <f>eBooks!G813</f>
        <v>9781848553026</v>
      </c>
      <c r="H813" s="64">
        <f>eBooks!H813</f>
        <v>9781848553033</v>
      </c>
      <c r="I813" s="64" t="str">
        <f>eBooks!I813</f>
        <v>Not Available</v>
      </c>
      <c r="J813" s="64" t="str">
        <f>eBooks!J813</f>
        <v>BME</v>
      </c>
      <c r="K813" s="64" t="str">
        <f>eBooks!K813</f>
        <v>Accounting, Finance &amp; Economics</v>
      </c>
      <c r="L813" s="64" t="str">
        <f>eBooks!N813</f>
        <v>Backlist</v>
      </c>
      <c r="M813" s="64" t="str">
        <f>IF(eBooks!O813=0,"",eBooks!O813)</f>
        <v/>
      </c>
    </row>
    <row r="814" spans="1:13" x14ac:dyDescent="0.3">
      <c r="A814" s="48" t="str">
        <f>eBooks!A814</f>
        <v>Serial</v>
      </c>
      <c r="B814" s="64" t="str">
        <f>eBooks!B814</f>
        <v>Research on Knowledge, Innovation and Internationalization</v>
      </c>
      <c r="C814" s="64" t="str">
        <f>IF(eBooks!C814=0,"",eBooks!C814)</f>
        <v>Progress in International Business Research</v>
      </c>
      <c r="D814" s="64" t="str">
        <f>eBooks!D814</f>
        <v xml:space="preserve">Volume 4 </v>
      </c>
      <c r="E814" s="69">
        <v>40117</v>
      </c>
      <c r="F814" s="64" t="str">
        <f>eBooks!F814</f>
        <v>https://www.emerald.com/insight/publication/doi/10.1108/S1745-8862(2009)4</v>
      </c>
      <c r="G814" s="64">
        <f>eBooks!G814</f>
        <v>9781848559561</v>
      </c>
      <c r="H814" s="64">
        <f>eBooks!H814</f>
        <v>9781848559578</v>
      </c>
      <c r="I814" s="64" t="str">
        <f>eBooks!I814</f>
        <v>Not Available</v>
      </c>
      <c r="J814" s="64" t="str">
        <f>eBooks!J814</f>
        <v>BME</v>
      </c>
      <c r="K814" s="64" t="str">
        <f>eBooks!K814</f>
        <v>Business, Management &amp; Strategy</v>
      </c>
      <c r="L814" s="64" t="str">
        <f>eBooks!N814</f>
        <v>Backlist</v>
      </c>
      <c r="M814" s="64" t="str">
        <f>IF(eBooks!O814=0,"",eBooks!O814)</f>
        <v/>
      </c>
    </row>
    <row r="815" spans="1:13" x14ac:dyDescent="0.3">
      <c r="A815" s="48" t="str">
        <f>eBooks!A815</f>
        <v>Serial</v>
      </c>
      <c r="B815" s="64" t="str">
        <f>eBooks!B815</f>
        <v>Advances in Library Administration and Organization</v>
      </c>
      <c r="C815" s="64" t="str">
        <f>IF(eBooks!C815=0,"",eBooks!C815)</f>
        <v>Advances in Library Administration and Organization</v>
      </c>
      <c r="D815" s="64" t="str">
        <f>eBooks!D815</f>
        <v xml:space="preserve">Volume 28 </v>
      </c>
      <c r="E815" s="69">
        <v>40119</v>
      </c>
      <c r="F815" s="64" t="str">
        <f>eBooks!F815</f>
        <v>https://www.emerald.com/insight/publication/doi/10.1108/S0732-0671(2009)28</v>
      </c>
      <c r="G815" s="64">
        <f>eBooks!G815</f>
        <v>9781849505796</v>
      </c>
      <c r="H815" s="64">
        <f>eBooks!H815</f>
        <v>9781849505802</v>
      </c>
      <c r="I815" s="64" t="str">
        <f>eBooks!I815</f>
        <v>Not Available</v>
      </c>
      <c r="J815" s="64" t="str">
        <f>eBooks!J815</f>
        <v>BME</v>
      </c>
      <c r="K815" s="64" t="str">
        <f>eBooks!K815</f>
        <v>Library Studies</v>
      </c>
      <c r="L815" s="64" t="str">
        <f>eBooks!N815</f>
        <v>Backlist</v>
      </c>
      <c r="M815" s="64" t="str">
        <f>IF(eBooks!O815=0,"",eBooks!O815)</f>
        <v/>
      </c>
    </row>
    <row r="816" spans="1:13" x14ac:dyDescent="0.3">
      <c r="A816" s="48" t="str">
        <f>eBooks!A816</f>
        <v>Serial</v>
      </c>
      <c r="B816" s="64" t="str">
        <f>eBooks!B816</f>
        <v>Ethnicity and Labor Market Outcomes</v>
      </c>
      <c r="C816" s="64" t="str">
        <f>IF(eBooks!C816=0,"",eBooks!C816)</f>
        <v>Research in Labor Economics</v>
      </c>
      <c r="D816" s="64" t="str">
        <f>eBooks!D816</f>
        <v xml:space="preserve">Volume 29 </v>
      </c>
      <c r="E816" s="69">
        <v>40119</v>
      </c>
      <c r="F816" s="64" t="str">
        <f>eBooks!F816</f>
        <v>https://www.emerald.com/insight/publication/doi/10.1108/S0147-9121(2009)29</v>
      </c>
      <c r="G816" s="64">
        <f>eBooks!G816</f>
        <v>9781849506335</v>
      </c>
      <c r="H816" s="64">
        <f>eBooks!H816</f>
        <v>9781849506342</v>
      </c>
      <c r="I816" s="64" t="str">
        <f>eBooks!I816</f>
        <v>Not Available</v>
      </c>
      <c r="J816" s="64" t="str">
        <f>eBooks!J816</f>
        <v>BME</v>
      </c>
      <c r="K816" s="64" t="str">
        <f>eBooks!K816</f>
        <v>Accounting, Finance &amp; Economics</v>
      </c>
      <c r="L816" s="64" t="str">
        <f>eBooks!N816</f>
        <v>Backlist</v>
      </c>
      <c r="M816" s="64" t="str">
        <f>IF(eBooks!O816=0,"",eBooks!O816)</f>
        <v/>
      </c>
    </row>
    <row r="817" spans="1:13" x14ac:dyDescent="0.3">
      <c r="A817" s="48" t="str">
        <f>eBooks!A817</f>
        <v>Standalone</v>
      </c>
      <c r="B817" s="64" t="str">
        <f>eBooks!B817</f>
        <v>Transport Survey Methods: Keeping up with a Changing World</v>
      </c>
      <c r="C817" s="64" t="str">
        <f>IF(eBooks!C817=0,"",eBooks!C817)</f>
        <v/>
      </c>
      <c r="D817" s="64" t="str">
        <f>eBooks!D817</f>
        <v>Book</v>
      </c>
      <c r="E817" s="69">
        <v>40119</v>
      </c>
      <c r="F817" s="64" t="str">
        <f>eBooks!F817</f>
        <v>https://www.emerald.com/insight/publication/doi/10.1108/9781848558458</v>
      </c>
      <c r="G817" s="64">
        <f>eBooks!G817</f>
        <v>9781848558441</v>
      </c>
      <c r="H817" s="64">
        <f>eBooks!H817</f>
        <v>9781848558458</v>
      </c>
      <c r="I817" s="64" t="str">
        <f>eBooks!I817</f>
        <v>Not Available</v>
      </c>
      <c r="J817" s="64" t="str">
        <f>eBooks!J817</f>
        <v>Transport</v>
      </c>
      <c r="K817" s="64" t="str">
        <f>eBooks!K817</f>
        <v>Transport</v>
      </c>
      <c r="L817" s="64" t="str">
        <f>eBooks!N817</f>
        <v>N/A</v>
      </c>
      <c r="M817" s="64" t="str">
        <f>IF(eBooks!O817=0,"",eBooks!O817)</f>
        <v/>
      </c>
    </row>
    <row r="818" spans="1:13" x14ac:dyDescent="0.3">
      <c r="A818" s="48" t="str">
        <f>eBooks!A818</f>
        <v>Serial</v>
      </c>
      <c r="B818" s="64" t="str">
        <f>eBooks!B818</f>
        <v>Unexplored Dimensions: Karl Mengeron Economics and Philosophy (19231938)</v>
      </c>
      <c r="C818" s="64" t="str">
        <f>IF(eBooks!C818=0,"",eBooks!C818)</f>
        <v>Advances in Austrian Economics</v>
      </c>
      <c r="D818" s="64" t="str">
        <f>eBooks!D818</f>
        <v xml:space="preserve">Volume 12 </v>
      </c>
      <c r="E818" s="69">
        <v>40119</v>
      </c>
      <c r="F818" s="64" t="str">
        <f>eBooks!F818</f>
        <v>https://www.emerald.com/insight/publication/doi/10.1108/S1529-2134(2009)12</v>
      </c>
      <c r="G818" s="64">
        <f>eBooks!G818</f>
        <v>9781848559981</v>
      </c>
      <c r="H818" s="64">
        <f>eBooks!H818</f>
        <v>9781848559998</v>
      </c>
      <c r="I818" s="64" t="str">
        <f>eBooks!I818</f>
        <v>Not Available</v>
      </c>
      <c r="J818" s="64" t="str">
        <f>eBooks!J818</f>
        <v>BME</v>
      </c>
      <c r="K818" s="64" t="str">
        <f>eBooks!K818</f>
        <v>Accounting, Finance &amp; Economics</v>
      </c>
      <c r="L818" s="64" t="str">
        <f>eBooks!N818</f>
        <v>Backlist</v>
      </c>
      <c r="M818" s="64" t="str">
        <f>IF(eBooks!O818=0,"",eBooks!O818)</f>
        <v/>
      </c>
    </row>
    <row r="819" spans="1:13" x14ac:dyDescent="0.3">
      <c r="A819" s="48" t="str">
        <f>eBooks!A819</f>
        <v>Serial</v>
      </c>
      <c r="B819" s="64" t="str">
        <f>eBooks!B819</f>
        <v>Studies in Law, Politics and Society</v>
      </c>
      <c r="C819" s="64" t="str">
        <f>IF(eBooks!C819=0,"",eBooks!C819)</f>
        <v>Studies in Law, Politics, and Society</v>
      </c>
      <c r="D819" s="64" t="str">
        <f>eBooks!D819</f>
        <v xml:space="preserve">Volume 49 </v>
      </c>
      <c r="E819" s="69">
        <v>40123</v>
      </c>
      <c r="F819" s="64" t="str">
        <f>eBooks!F819</f>
        <v>https://www.emerald.com/insight/publication/doi/10.1108/S1059-4337(2009)49</v>
      </c>
      <c r="G819" s="64">
        <f>eBooks!G819</f>
        <v>9781849506151</v>
      </c>
      <c r="H819" s="64">
        <f>eBooks!H819</f>
        <v>9781849506168</v>
      </c>
      <c r="I819" s="64" t="str">
        <f>eBooks!I819</f>
        <v>Not Available</v>
      </c>
      <c r="J819" s="64" t="str">
        <f>eBooks!J819</f>
        <v>SS</v>
      </c>
      <c r="K819" s="64" t="str">
        <f>eBooks!K819</f>
        <v>Sociology</v>
      </c>
      <c r="L819" s="64" t="str">
        <f>eBooks!N819</f>
        <v>Backlist</v>
      </c>
      <c r="M819" s="64" t="str">
        <f>IF(eBooks!O819=0,"",eBooks!O819)</f>
        <v/>
      </c>
    </row>
    <row r="820" spans="1:13" x14ac:dyDescent="0.3">
      <c r="A820" s="48" t="str">
        <f>eBooks!A820</f>
        <v>Serial</v>
      </c>
      <c r="B820" s="64" t="str">
        <f>eBooks!B820</f>
        <v>Frontiers in EcoEntrepreneurship Research</v>
      </c>
      <c r="C820" s="64" t="str">
        <f>IF(eBooks!C820=0,"",eBooks!C820)</f>
        <v>Advances in the Study of Entrepreneurship, Innovation &amp; Economic Growth</v>
      </c>
      <c r="D820" s="64" t="str">
        <f>eBooks!D820</f>
        <v xml:space="preserve">Volume 20 </v>
      </c>
      <c r="E820" s="69">
        <v>40126</v>
      </c>
      <c r="F820" s="64" t="str">
        <f>eBooks!F820</f>
        <v>https://www.emerald.com/insight/publication/doi/10.1108/S1048-4736(2009)20</v>
      </c>
      <c r="G820" s="64">
        <f>eBooks!G820</f>
        <v>9781848559509</v>
      </c>
      <c r="H820" s="64">
        <f>eBooks!H820</f>
        <v>9781848559516</v>
      </c>
      <c r="I820" s="64" t="str">
        <f>eBooks!I820</f>
        <v>Not Available</v>
      </c>
      <c r="J820" s="64" t="str">
        <f>eBooks!J820</f>
        <v>BME</v>
      </c>
      <c r="K820" s="64" t="str">
        <f>eBooks!K820</f>
        <v>Business, Management &amp; Strategy</v>
      </c>
      <c r="L820" s="64" t="str">
        <f>eBooks!N820</f>
        <v>Backlist</v>
      </c>
      <c r="M820" s="64" t="str">
        <f>IF(eBooks!O820=0,"",eBooks!O820)</f>
        <v/>
      </c>
    </row>
    <row r="821" spans="1:13" x14ac:dyDescent="0.3">
      <c r="A821" s="48" t="str">
        <f>eBooks!A821</f>
        <v>Serial</v>
      </c>
      <c r="B821" s="64" t="str">
        <f>eBooks!B821</f>
        <v>Creativity in Groups</v>
      </c>
      <c r="C821" s="64" t="str">
        <f>IF(eBooks!C821=0,"",eBooks!C821)</f>
        <v>Research on Managing Groups and Teams</v>
      </c>
      <c r="D821" s="64" t="str">
        <f>eBooks!D821</f>
        <v xml:space="preserve">Volume 12 </v>
      </c>
      <c r="E821" s="69">
        <v>40129</v>
      </c>
      <c r="F821" s="64" t="str">
        <f>eBooks!F821</f>
        <v>https://www.emerald.com/insight/publication/doi/10.1108/S1534-0856(2009)12</v>
      </c>
      <c r="G821" s="64">
        <f>eBooks!G821</f>
        <v>9781849505833</v>
      </c>
      <c r="H821" s="64">
        <f>eBooks!H821</f>
        <v>9781849505840</v>
      </c>
      <c r="I821" s="64" t="str">
        <f>eBooks!I821</f>
        <v>Not Available</v>
      </c>
      <c r="J821" s="64" t="str">
        <f>eBooks!J821</f>
        <v>BME</v>
      </c>
      <c r="K821" s="64" t="str">
        <f>eBooks!K821</f>
        <v>HR, Learning &amp; Organization Studies</v>
      </c>
      <c r="L821" s="64" t="str">
        <f>eBooks!N821</f>
        <v>Backlist</v>
      </c>
      <c r="M821" s="64" t="str">
        <f>IF(eBooks!O821=0,"",eBooks!O821)</f>
        <v/>
      </c>
    </row>
    <row r="822" spans="1:13" x14ac:dyDescent="0.3">
      <c r="A822" s="48" t="str">
        <f>eBooks!A822</f>
        <v>Serial</v>
      </c>
      <c r="B822" s="64" t="str">
        <f>eBooks!B822</f>
        <v>Credit, Currency, or Derivatives: Instruments of Global Financial Stability Orcrisis?</v>
      </c>
      <c r="C822" s="64" t="str">
        <f>IF(eBooks!C822=0,"",eBooks!C822)</f>
        <v>International Finance Review</v>
      </c>
      <c r="D822" s="64" t="str">
        <f>eBooks!D822</f>
        <v xml:space="preserve">Volume 10 </v>
      </c>
      <c r="E822" s="69">
        <v>40130</v>
      </c>
      <c r="F822" s="64" t="str">
        <f>eBooks!F822</f>
        <v>https://www.emerald.com/insight/publication/doi/10.1108/S1569-3767(2009)10</v>
      </c>
      <c r="G822" s="64">
        <f>eBooks!G822</f>
        <v>9781849506014</v>
      </c>
      <c r="H822" s="64">
        <f>eBooks!H822</f>
        <v>9781849506021</v>
      </c>
      <c r="I822" s="64" t="str">
        <f>eBooks!I822</f>
        <v>Not Available</v>
      </c>
      <c r="J822" s="64" t="str">
        <f>eBooks!J822</f>
        <v>BME</v>
      </c>
      <c r="K822" s="64" t="str">
        <f>eBooks!K822</f>
        <v>Accounting, Finance &amp; Economics</v>
      </c>
      <c r="L822" s="64" t="str">
        <f>eBooks!N822</f>
        <v>Backlist</v>
      </c>
      <c r="M822" s="64" t="str">
        <f>IF(eBooks!O822=0,"",eBooks!O822)</f>
        <v/>
      </c>
    </row>
    <row r="823" spans="1:13" x14ac:dyDescent="0.3">
      <c r="A823" s="48" t="str">
        <f>eBooks!A823</f>
        <v>Serial</v>
      </c>
      <c r="B823" s="64" t="str">
        <f>eBooks!B823</f>
        <v>Accounting in Emerging Economies</v>
      </c>
      <c r="C823" s="64" t="str">
        <f>IF(eBooks!C823=0,"",eBooks!C823)</f>
        <v>Research in Accounting in Emerging Economies</v>
      </c>
      <c r="D823" s="64" t="str">
        <f>eBooks!D823</f>
        <v xml:space="preserve">Volume 9 </v>
      </c>
      <c r="E823" s="69">
        <v>40136</v>
      </c>
      <c r="F823" s="64" t="str">
        <f>eBooks!F823</f>
        <v>https://www.emerald.com/insight/publication/doi/10.1108/S1479-3563(2009)9</v>
      </c>
      <c r="G823" s="64">
        <f>eBooks!G823</f>
        <v>9781849506250</v>
      </c>
      <c r="H823" s="64">
        <f>eBooks!H823</f>
        <v>9781849506267</v>
      </c>
      <c r="I823" s="64" t="str">
        <f>eBooks!I823</f>
        <v>Not Available</v>
      </c>
      <c r="J823" s="64" t="str">
        <f>eBooks!J823</f>
        <v>BME</v>
      </c>
      <c r="K823" s="64" t="str">
        <f>eBooks!K823</f>
        <v>Accounting, Finance &amp; Economics</v>
      </c>
      <c r="L823" s="64" t="str">
        <f>eBooks!N823</f>
        <v>Backlist</v>
      </c>
      <c r="M823" s="64" t="str">
        <f>IF(eBooks!O823=0,"",eBooks!O823)</f>
        <v/>
      </c>
    </row>
    <row r="824" spans="1:13" x14ac:dyDescent="0.3">
      <c r="A824" s="48" t="str">
        <f>eBooks!A824</f>
        <v>Serial</v>
      </c>
      <c r="B824" s="64" t="str">
        <f>eBooks!B824</f>
        <v>New TechnologyBased Firms in the New Millennium</v>
      </c>
      <c r="C824" s="64" t="str">
        <f>IF(eBooks!C824=0,"",eBooks!C824)</f>
        <v>New TechnologyBased Firms in the New Millennium</v>
      </c>
      <c r="D824" s="64" t="str">
        <f>eBooks!D824</f>
        <v xml:space="preserve">Volume 7 </v>
      </c>
      <c r="E824" s="69">
        <v>40136</v>
      </c>
      <c r="F824" s="64" t="str">
        <f>eBooks!F824</f>
        <v>https://www.emerald.com/insight/publication/doi/10.1108/S1876-0228(2009)7</v>
      </c>
      <c r="G824" s="64">
        <f>eBooks!G824</f>
        <v>9781848557826</v>
      </c>
      <c r="H824" s="64">
        <f>eBooks!H824</f>
        <v>9781848557833</v>
      </c>
      <c r="I824" s="64" t="str">
        <f>eBooks!I824</f>
        <v>Not Available</v>
      </c>
      <c r="J824" s="64" t="str">
        <f>eBooks!J824</f>
        <v>BME</v>
      </c>
      <c r="K824" s="64" t="str">
        <f>eBooks!K824</f>
        <v>Business, Management &amp; Strategy</v>
      </c>
      <c r="L824" s="64" t="str">
        <f>eBooks!N824</f>
        <v>Backlist</v>
      </c>
      <c r="M824" s="64" t="str">
        <f>IF(eBooks!O824=0,"",eBooks!O824)</f>
        <v/>
      </c>
    </row>
    <row r="825" spans="1:13" x14ac:dyDescent="0.3">
      <c r="A825" s="48" t="str">
        <f>eBooks!A825</f>
        <v>Standalone</v>
      </c>
      <c r="B825" s="64" t="str">
        <f>eBooks!B825</f>
        <v>Pedestrian Behavior: Models, Data Collection and Applications</v>
      </c>
      <c r="C825" s="64" t="str">
        <f>IF(eBooks!C825=0,"",eBooks!C825)</f>
        <v/>
      </c>
      <c r="D825" s="64" t="str">
        <f>eBooks!D825</f>
        <v>Book</v>
      </c>
      <c r="E825" s="69">
        <v>40136</v>
      </c>
      <c r="F825" s="64" t="str">
        <f>eBooks!F825</f>
        <v>https://www.emerald.com/insight/publication/doi/10.1108/9781848557512</v>
      </c>
      <c r="G825" s="64">
        <f>eBooks!G825</f>
        <v>9781848557505</v>
      </c>
      <c r="H825" s="64">
        <f>eBooks!H825</f>
        <v>9781848557512</v>
      </c>
      <c r="I825" s="64" t="str">
        <f>eBooks!I825</f>
        <v>Not Available</v>
      </c>
      <c r="J825" s="64" t="str">
        <f>eBooks!J825</f>
        <v>Transport</v>
      </c>
      <c r="K825" s="64" t="str">
        <f>eBooks!K825</f>
        <v>Transport</v>
      </c>
      <c r="L825" s="64" t="str">
        <f>eBooks!N825</f>
        <v>N/A</v>
      </c>
      <c r="M825" s="64" t="str">
        <f>IF(eBooks!O825=0,"",eBooks!O825)</f>
        <v/>
      </c>
    </row>
    <row r="826" spans="1:13" x14ac:dyDescent="0.3">
      <c r="A826" s="48" t="str">
        <f>eBooks!A826</f>
        <v>Serial</v>
      </c>
      <c r="B826" s="64" t="str">
        <f>eBooks!B826</f>
        <v>Advances in Military Sociology: Essays in Honor of Charles C. Moskos</v>
      </c>
      <c r="C826" s="64" t="str">
        <f>IF(eBooks!C826=0,"",eBooks!C826)</f>
        <v>Contributions to Conflict Management, Peace Economics and Development</v>
      </c>
      <c r="D826" s="64" t="str">
        <f>eBooks!D826</f>
        <v xml:space="preserve">Volume 12 Part 1 </v>
      </c>
      <c r="E826" s="69">
        <v>40148</v>
      </c>
      <c r="F826" s="64" t="str">
        <f>eBooks!F826</f>
        <v>https://www.emerald.com/insight/publication/doi/10.1108/S1572-8323(2009)12_Part_1</v>
      </c>
      <c r="G826" s="64">
        <f>eBooks!G826</f>
        <v>9781848558908</v>
      </c>
      <c r="H826" s="64">
        <f>eBooks!H826</f>
        <v>9781848558915</v>
      </c>
      <c r="I826" s="64" t="str">
        <f>eBooks!I826</f>
        <v>Not Available</v>
      </c>
      <c r="J826" s="64" t="str">
        <f>eBooks!J826</f>
        <v>BME</v>
      </c>
      <c r="K826" s="64" t="str">
        <f>eBooks!K826</f>
        <v>Public Policy &amp; Environmental Management</v>
      </c>
      <c r="L826" s="64" t="str">
        <f>eBooks!N826</f>
        <v>Backlist</v>
      </c>
      <c r="M826" s="64" t="str">
        <f>IF(eBooks!O826=0,"",eBooks!O826)</f>
        <v/>
      </c>
    </row>
    <row r="827" spans="1:13" x14ac:dyDescent="0.3">
      <c r="A827" s="48" t="str">
        <f>eBooks!A827</f>
        <v>Serial</v>
      </c>
      <c r="B827" s="64" t="str">
        <f>eBooks!B827</f>
        <v>Civil Society in Comparative Perspective</v>
      </c>
      <c r="C827" s="64" t="str">
        <f>IF(eBooks!C827=0,"",eBooks!C827)</f>
        <v>Comparative Social Research</v>
      </c>
      <c r="D827" s="64" t="str">
        <f>eBooks!D827</f>
        <v xml:space="preserve">Volume 26 </v>
      </c>
      <c r="E827" s="69">
        <v>40148</v>
      </c>
      <c r="F827" s="64" t="str">
        <f>eBooks!F827</f>
        <v>https://www.emerald.com/insight/publication/doi/10.1108/S0195-6310(2009)26</v>
      </c>
      <c r="G827" s="64">
        <f>eBooks!G827</f>
        <v>9781849506076</v>
      </c>
      <c r="H827" s="64">
        <f>eBooks!H827</f>
        <v>9781849506083</v>
      </c>
      <c r="I827" s="64" t="str">
        <f>eBooks!I827</f>
        <v>Not Available</v>
      </c>
      <c r="J827" s="64" t="str">
        <f>eBooks!J827</f>
        <v>SS</v>
      </c>
      <c r="K827" s="64" t="str">
        <f>eBooks!K827</f>
        <v>Sociology</v>
      </c>
      <c r="L827" s="64" t="str">
        <f>eBooks!N827</f>
        <v>Backlist</v>
      </c>
      <c r="M827" s="64" t="str">
        <f>IF(eBooks!O827=0,"",eBooks!O827)</f>
        <v/>
      </c>
    </row>
    <row r="828" spans="1:13" x14ac:dyDescent="0.3">
      <c r="A828" s="48" t="str">
        <f>eBooks!A828</f>
        <v>Serial</v>
      </c>
      <c r="B828" s="64" t="str">
        <f>eBooks!B828</f>
        <v>Black American Males in Higher Education: Research, Programs and Academe</v>
      </c>
      <c r="C828" s="64" t="str">
        <f>IF(eBooks!C828=0,"",eBooks!C828)</f>
        <v>Diversity in Higher Education</v>
      </c>
      <c r="D828" s="64" t="str">
        <f>eBooks!D828</f>
        <v xml:space="preserve">Volume 7 </v>
      </c>
      <c r="E828" s="69">
        <v>40151</v>
      </c>
      <c r="F828" s="64" t="str">
        <f>eBooks!F828</f>
        <v>https://www.emerald.com/insight/publication/doi/10.1108/S1479-3644(2009)7</v>
      </c>
      <c r="G828" s="64">
        <f>eBooks!G828</f>
        <v>9781849506434</v>
      </c>
      <c r="H828" s="64">
        <f>eBooks!H828</f>
        <v>9781849506441</v>
      </c>
      <c r="I828" s="64" t="str">
        <f>eBooks!I828</f>
        <v>Not Available</v>
      </c>
      <c r="J828" s="64" t="str">
        <f>eBooks!J828</f>
        <v>SS</v>
      </c>
      <c r="K828" s="64" t="str">
        <f>eBooks!K828</f>
        <v>Education</v>
      </c>
      <c r="L828" s="64" t="str">
        <f>eBooks!N828</f>
        <v>Backlist</v>
      </c>
      <c r="M828" s="64" t="str">
        <f>IF(eBooks!O828=0,"",eBooks!O828)</f>
        <v/>
      </c>
    </row>
    <row r="829" spans="1:13" x14ac:dyDescent="0.3">
      <c r="A829" s="48" t="str">
        <f>eBooks!A829</f>
        <v>Serial</v>
      </c>
      <c r="B829" s="64" t="str">
        <f>eBooks!B829</f>
        <v>Nature, Knowledge and Negation</v>
      </c>
      <c r="C829" s="64" t="str">
        <f>IF(eBooks!C829=0,"",eBooks!C829)</f>
        <v>Current Perspectives in Social Theory</v>
      </c>
      <c r="D829" s="64" t="str">
        <f>eBooks!D829</f>
        <v xml:space="preserve">Volume 26 </v>
      </c>
      <c r="E829" s="69">
        <v>40151</v>
      </c>
      <c r="F829" s="64" t="str">
        <f>eBooks!F829</f>
        <v>https://www.emerald.com/insight/publication/doi/10.1108/S0278-1204(2009)26</v>
      </c>
      <c r="G829" s="64">
        <f>eBooks!G829</f>
        <v>9781849506052</v>
      </c>
      <c r="H829" s="64">
        <f>eBooks!H829</f>
        <v>9781849506069</v>
      </c>
      <c r="I829" s="64" t="str">
        <f>eBooks!I829</f>
        <v>Not Available</v>
      </c>
      <c r="J829" s="64" t="str">
        <f>eBooks!J829</f>
        <v>SS</v>
      </c>
      <c r="K829" s="64" t="str">
        <f>eBooks!K829</f>
        <v>Sociology</v>
      </c>
      <c r="L829" s="64" t="str">
        <f>eBooks!N829</f>
        <v>Backlist</v>
      </c>
      <c r="M829" s="64" t="str">
        <f>IF(eBooks!O829=0,"",eBooks!O829)</f>
        <v/>
      </c>
    </row>
    <row r="830" spans="1:13" x14ac:dyDescent="0.3">
      <c r="A830" s="48" t="str">
        <f>eBooks!A830</f>
        <v>Serial</v>
      </c>
      <c r="B830" s="64" t="str">
        <f>eBooks!B830</f>
        <v>Nonparametric Econometric Methods</v>
      </c>
      <c r="C830" s="64" t="str">
        <f>IF(eBooks!C830=0,"",eBooks!C830)</f>
        <v>Advances in Econometrics</v>
      </c>
      <c r="D830" s="64" t="str">
        <f>eBooks!D830</f>
        <v xml:space="preserve">Volume 25 </v>
      </c>
      <c r="E830" s="69">
        <v>40151</v>
      </c>
      <c r="F830" s="64" t="str">
        <f>eBooks!F830</f>
        <v>https://www.emerald.com/insight/publication/doi/10.1108/S0731-9053(2009)25</v>
      </c>
      <c r="G830" s="64">
        <f>eBooks!G830</f>
        <v>9781849506236</v>
      </c>
      <c r="H830" s="64">
        <f>eBooks!H830</f>
        <v>9781849506243</v>
      </c>
      <c r="I830" s="64" t="str">
        <f>eBooks!I830</f>
        <v>Not Available</v>
      </c>
      <c r="J830" s="64" t="str">
        <f>eBooks!J830</f>
        <v>BME</v>
      </c>
      <c r="K830" s="64" t="str">
        <f>eBooks!K830</f>
        <v>Accounting, Finance &amp; Economics</v>
      </c>
      <c r="L830" s="64" t="str">
        <f>eBooks!N830</f>
        <v>Backlist</v>
      </c>
      <c r="M830" s="64" t="str">
        <f>IF(eBooks!O830=0,"",eBooks!O830)</f>
        <v/>
      </c>
    </row>
    <row r="831" spans="1:13" x14ac:dyDescent="0.3">
      <c r="A831" s="48" t="str">
        <f>eBooks!A831</f>
        <v>Serial</v>
      </c>
      <c r="B831" s="64" t="str">
        <f>eBooks!B831</f>
        <v>Urban Risk Reduction: An Asian Perspective</v>
      </c>
      <c r="C831" s="64" t="str">
        <f>IF(eBooks!C831=0,"",eBooks!C831)</f>
        <v>Community, Environment and Disaster Risk Management</v>
      </c>
      <c r="D831" s="64" t="str">
        <f>eBooks!D831</f>
        <v xml:space="preserve">Volume 1 </v>
      </c>
      <c r="E831" s="69">
        <v>40151</v>
      </c>
      <c r="F831" s="64" t="str">
        <f>eBooks!F831</f>
        <v>https://www.emerald.com/insight/publication/doi/10.1108/S2040-7262(2009)1</v>
      </c>
      <c r="G831" s="64">
        <f>eBooks!G831</f>
        <v>9781848559066</v>
      </c>
      <c r="H831" s="64">
        <f>eBooks!H831</f>
        <v>9781848559073</v>
      </c>
      <c r="I831" s="64" t="str">
        <f>eBooks!I831</f>
        <v>Not Available</v>
      </c>
      <c r="J831" s="64" t="str">
        <f>eBooks!J831</f>
        <v>BME</v>
      </c>
      <c r="K831" s="64" t="str">
        <f>eBooks!K831</f>
        <v>Public Policy &amp; Environmental Management</v>
      </c>
      <c r="L831" s="64" t="str">
        <f>eBooks!N831</f>
        <v>Backlist</v>
      </c>
      <c r="M831" s="64" t="str">
        <f>IF(eBooks!O831=0,"",eBooks!O831)</f>
        <v/>
      </c>
    </row>
    <row r="832" spans="1:13" x14ac:dyDescent="0.3">
      <c r="A832" s="48" t="str">
        <f>eBooks!A832</f>
        <v>Serial</v>
      </c>
      <c r="B832" s="64" t="str">
        <f>eBooks!B832</f>
        <v>Moving Beyond Storytelling: Emerging Research in Microfinance</v>
      </c>
      <c r="C832" s="64" t="str">
        <f>IF(eBooks!C832=0,"",eBooks!C832)</f>
        <v>Contemporary Studies in Economic and Financial Analysis</v>
      </c>
      <c r="D832" s="64" t="str">
        <f>eBooks!D832</f>
        <v xml:space="preserve">Volume 92 </v>
      </c>
      <c r="E832" s="69">
        <v>40156</v>
      </c>
      <c r="F832" s="64" t="str">
        <f>eBooks!F832</f>
        <v>https://www.emerald.com/insight/publication/doi/10.1108/S1569-3759(2009)92</v>
      </c>
      <c r="G832" s="64">
        <f>eBooks!G832</f>
        <v>9781849506816</v>
      </c>
      <c r="H832" s="64">
        <f>eBooks!H832</f>
        <v>9781849506823</v>
      </c>
      <c r="I832" s="64" t="str">
        <f>eBooks!I832</f>
        <v>Not Available</v>
      </c>
      <c r="J832" s="64" t="str">
        <f>eBooks!J832</f>
        <v>BME</v>
      </c>
      <c r="K832" s="64" t="str">
        <f>eBooks!K832</f>
        <v>Accounting, Finance &amp; Economics</v>
      </c>
      <c r="L832" s="64" t="str">
        <f>eBooks!N832</f>
        <v>Backlist</v>
      </c>
      <c r="M832" s="64" t="str">
        <f>IF(eBooks!O832=0,"",eBooks!O832)</f>
        <v/>
      </c>
    </row>
    <row r="833" spans="1:13" x14ac:dyDescent="0.3">
      <c r="A833" s="48" t="str">
        <f>eBooks!A833</f>
        <v>Serial</v>
      </c>
      <c r="B833" s="64" t="str">
        <f>eBooks!B833</f>
        <v>Studies in Law, Politics and Society</v>
      </c>
      <c r="C833" s="64" t="str">
        <f>IF(eBooks!C833=0,"",eBooks!C833)</f>
        <v>Studies in Law, Politics, and Society</v>
      </c>
      <c r="D833" s="64" t="str">
        <f>eBooks!D833</f>
        <v xml:space="preserve">Volume 50 </v>
      </c>
      <c r="E833" s="69">
        <v>40156</v>
      </c>
      <c r="F833" s="64" t="str">
        <f>eBooks!F833</f>
        <v>https://www.emerald.com/insight/publication/doi/10.1108/S1059-4337(2009)50</v>
      </c>
      <c r="G833" s="64">
        <f>eBooks!G833</f>
        <v>9781849506960</v>
      </c>
      <c r="H833" s="64">
        <f>eBooks!H833</f>
        <v>9781849506977</v>
      </c>
      <c r="I833" s="64" t="str">
        <f>eBooks!I833</f>
        <v>Not Available</v>
      </c>
      <c r="J833" s="64" t="str">
        <f>eBooks!J833</f>
        <v>SS</v>
      </c>
      <c r="K833" s="64" t="str">
        <f>eBooks!K833</f>
        <v>Sociology</v>
      </c>
      <c r="L833" s="64" t="str">
        <f>eBooks!N833</f>
        <v>Backlist</v>
      </c>
      <c r="M833" s="64" t="str">
        <f>IF(eBooks!O833=0,"",eBooks!O833)</f>
        <v/>
      </c>
    </row>
    <row r="834" spans="1:13" x14ac:dyDescent="0.3">
      <c r="A834" s="48" t="str">
        <f>eBooks!A834</f>
        <v>Serial</v>
      </c>
      <c r="B834" s="64" t="str">
        <f>eBooks!B834</f>
        <v>The Many Faces of Public Management Reform in the AsiaPacific Region</v>
      </c>
      <c r="C834" s="64" t="str">
        <f>IF(eBooks!C834=0,"",eBooks!C834)</f>
        <v>Research in Public Policy Analysis and Management</v>
      </c>
      <c r="D834" s="64" t="str">
        <f>eBooks!D834</f>
        <v xml:space="preserve">Volume 18 </v>
      </c>
      <c r="E834" s="69">
        <v>40156</v>
      </c>
      <c r="F834" s="64" t="str">
        <f>eBooks!F834</f>
        <v>https://www.emerald.com/insight/publication/doi/10.1108/S0732-1317(2009)18</v>
      </c>
      <c r="G834" s="64">
        <f>eBooks!G834</f>
        <v>9781849506397</v>
      </c>
      <c r="H834" s="64">
        <f>eBooks!H834</f>
        <v>9781849506403</v>
      </c>
      <c r="I834" s="64" t="str">
        <f>eBooks!I834</f>
        <v>Not Available</v>
      </c>
      <c r="J834" s="64" t="str">
        <f>eBooks!J834</f>
        <v>BME</v>
      </c>
      <c r="K834" s="64" t="str">
        <f>eBooks!K834</f>
        <v>Public Policy &amp; Environmental Management</v>
      </c>
      <c r="L834" s="64" t="str">
        <f>eBooks!N834</f>
        <v>Backlist</v>
      </c>
      <c r="M834" s="64" t="str">
        <f>IF(eBooks!O834=0,"",eBooks!O834)</f>
        <v/>
      </c>
    </row>
    <row r="835" spans="1:13" x14ac:dyDescent="0.3">
      <c r="A835" s="48" t="str">
        <f>eBooks!A835</f>
        <v>Serial</v>
      </c>
      <c r="B835" s="64" t="str">
        <f>eBooks!B835</f>
        <v>Sustainability, Environmental Performance and Disclosures</v>
      </c>
      <c r="C835" s="64" t="str">
        <f>IF(eBooks!C835=0,"",eBooks!C835)</f>
        <v>Advances in Environmental Accounting &amp; Management</v>
      </c>
      <c r="D835" s="64" t="str">
        <f>eBooks!D835</f>
        <v xml:space="preserve">Volume 4 </v>
      </c>
      <c r="E835" s="69">
        <v>40160</v>
      </c>
      <c r="F835" s="64" t="str">
        <f>eBooks!F835</f>
        <v>https://www.emerald.com/insight/publication/doi/10.1108/S1479-3598(2009)4</v>
      </c>
      <c r="G835" s="64">
        <f>eBooks!G835</f>
        <v>9781849507646</v>
      </c>
      <c r="H835" s="64">
        <f>eBooks!H835</f>
        <v>9781849507653</v>
      </c>
      <c r="I835" s="64" t="str">
        <f>eBooks!I835</f>
        <v>Not Available</v>
      </c>
      <c r="J835" s="64" t="str">
        <f>eBooks!J835</f>
        <v>BME</v>
      </c>
      <c r="K835" s="64" t="str">
        <f>eBooks!K835</f>
        <v>Accounting, Finance &amp; Economics</v>
      </c>
      <c r="L835" s="64" t="str">
        <f>eBooks!N835</f>
        <v>Backlist</v>
      </c>
      <c r="M835" s="64" t="str">
        <f>IF(eBooks!O835=0,"",eBooks!O835)</f>
        <v/>
      </c>
    </row>
    <row r="836" spans="1:13" x14ac:dyDescent="0.3">
      <c r="A836" s="48" t="str">
        <f>eBooks!A836</f>
        <v>Serial</v>
      </c>
      <c r="B836" s="64" t="str">
        <f>eBooks!B836</f>
        <v>Advances in Military Sociology: Essays in Honor of Charles C. Moskos</v>
      </c>
      <c r="C836" s="64" t="str">
        <f>IF(eBooks!C836=0,"",eBooks!C836)</f>
        <v>Contributions to Conflict Management, Peace Economics and Development</v>
      </c>
      <c r="D836" s="64" t="str">
        <f>eBooks!D836</f>
        <v xml:space="preserve">Volume 12 Part 2 </v>
      </c>
      <c r="E836" s="69">
        <v>40168</v>
      </c>
      <c r="F836" s="64" t="str">
        <f>eBooks!F836</f>
        <v>https://www.emerald.com/insight/publication/doi/10.1108/S1572-8323(2009)12_Part_2</v>
      </c>
      <c r="G836" s="64">
        <f>eBooks!G836</f>
        <v>9781848558922</v>
      </c>
      <c r="H836" s="64">
        <f>eBooks!H836</f>
        <v>9781848558939</v>
      </c>
      <c r="I836" s="64" t="str">
        <f>eBooks!I836</f>
        <v>Not Available</v>
      </c>
      <c r="J836" s="64" t="str">
        <f>eBooks!J836</f>
        <v>BME</v>
      </c>
      <c r="K836" s="64" t="str">
        <f>eBooks!K836</f>
        <v>Public Policy &amp; Environmental Management</v>
      </c>
      <c r="L836" s="64" t="str">
        <f>eBooks!N836</f>
        <v>Backlist</v>
      </c>
      <c r="M836" s="64" t="str">
        <f>IF(eBooks!O836=0,"",eBooks!O836)</f>
        <v/>
      </c>
    </row>
    <row r="837" spans="1:13" x14ac:dyDescent="0.3">
      <c r="A837" s="48" t="str">
        <f>eBooks!A837</f>
        <v>Serial</v>
      </c>
      <c r="B837" s="64" t="str">
        <f>eBooks!B837</f>
        <v>Arms and Conflict in the Middle East</v>
      </c>
      <c r="C837" s="64" t="str">
        <f>IF(eBooks!C837=0,"",eBooks!C837)</f>
        <v>Contributions to Conflict Management, Peace Economics and Development</v>
      </c>
      <c r="D837" s="64" t="str">
        <f>eBooks!D837</f>
        <v xml:space="preserve">Volume 13 </v>
      </c>
      <c r="E837" s="69">
        <v>40168</v>
      </c>
      <c r="F837" s="64" t="str">
        <f>eBooks!F837</f>
        <v>https://www.emerald.com/insight/publication/doi/10.1108/S1572-8323(2009)13</v>
      </c>
      <c r="G837" s="64">
        <f>eBooks!G837</f>
        <v>9781849506618</v>
      </c>
      <c r="H837" s="64">
        <f>eBooks!H837</f>
        <v>9781849506625</v>
      </c>
      <c r="I837" s="64" t="str">
        <f>eBooks!I837</f>
        <v>Not Available</v>
      </c>
      <c r="J837" s="64" t="str">
        <f>eBooks!J837</f>
        <v>BME</v>
      </c>
      <c r="K837" s="64" t="str">
        <f>eBooks!K837</f>
        <v>Public Policy &amp; Environmental Management</v>
      </c>
      <c r="L837" s="64" t="str">
        <f>eBooks!N837</f>
        <v>Backlist</v>
      </c>
      <c r="M837" s="64" t="str">
        <f>IF(eBooks!O837=0,"",eBooks!O837)</f>
        <v/>
      </c>
    </row>
    <row r="838" spans="1:13" x14ac:dyDescent="0.3">
      <c r="A838" s="48" t="str">
        <f>eBooks!A838</f>
        <v>Serial</v>
      </c>
      <c r="B838" s="64" t="str">
        <f>eBooks!B838</f>
        <v>Educational Leadership: Global Contexts and International Comparisons</v>
      </c>
      <c r="C838" s="64" t="str">
        <f>IF(eBooks!C838=0,"",eBooks!C838)</f>
        <v>International Perspectives on Education and Society</v>
      </c>
      <c r="D838" s="64" t="str">
        <f>eBooks!D838</f>
        <v xml:space="preserve">Volume 11 </v>
      </c>
      <c r="E838" s="69">
        <v>40168</v>
      </c>
      <c r="F838" s="64" t="str">
        <f>eBooks!F838</f>
        <v>https://www.emerald.com/insight/publication/doi/10.1108/S1479-3679(2009)11</v>
      </c>
      <c r="G838" s="64">
        <f>eBooks!G838</f>
        <v>9781849506458</v>
      </c>
      <c r="H838" s="64">
        <f>eBooks!H838</f>
        <v>9781849506465</v>
      </c>
      <c r="I838" s="64" t="str">
        <f>eBooks!I838</f>
        <v>Not Available</v>
      </c>
      <c r="J838" s="64" t="str">
        <f>eBooks!J838</f>
        <v>SS</v>
      </c>
      <c r="K838" s="64" t="str">
        <f>eBooks!K838</f>
        <v>Education</v>
      </c>
      <c r="L838" s="64" t="str">
        <f>eBooks!N838</f>
        <v>Backlist</v>
      </c>
      <c r="M838" s="64" t="str">
        <f>IF(eBooks!O838=0,"",eBooks!O838)</f>
        <v/>
      </c>
    </row>
    <row r="839" spans="1:13" x14ac:dyDescent="0.3">
      <c r="A839" s="48" t="str">
        <f>eBooks!A839</f>
        <v>Serial</v>
      </c>
      <c r="B839" s="64" t="str">
        <f>eBooks!B839</f>
        <v>Perspectives on CrossCultural, Ethnographic, Brand Image, Storytelling, Unconscious Needs, and Hospitality Guest Research</v>
      </c>
      <c r="C839" s="64" t="str">
        <f>IF(eBooks!C839=0,"",eBooks!C839)</f>
        <v>Advances in Culture, Tourism and Hospitality Research</v>
      </c>
      <c r="D839" s="64" t="str">
        <f>eBooks!D839</f>
        <v xml:space="preserve">Volume 3 </v>
      </c>
      <c r="E839" s="69">
        <v>40168</v>
      </c>
      <c r="F839" s="64" t="str">
        <f>eBooks!F839</f>
        <v>https://www.emerald.com/insight/publication/doi/10.1108/S1871-3173(2009)3</v>
      </c>
      <c r="G839" s="64">
        <f>eBooks!G839</f>
        <v>9781849506038</v>
      </c>
      <c r="H839" s="64">
        <f>eBooks!H839</f>
        <v>9781849506045</v>
      </c>
      <c r="I839" s="64" t="str">
        <f>eBooks!I839</f>
        <v>Not Available</v>
      </c>
      <c r="J839" s="64" t="str">
        <f>eBooks!J839</f>
        <v>BME</v>
      </c>
      <c r="K839" s="64" t="str">
        <f>eBooks!K839</f>
        <v>Tourism &amp; Hospitality Management</v>
      </c>
      <c r="L839" s="64" t="str">
        <f>eBooks!N839</f>
        <v>Backlist</v>
      </c>
      <c r="M839" s="64" t="str">
        <f>IF(eBooks!O839=0,"",eBooks!O839)</f>
        <v/>
      </c>
    </row>
    <row r="840" spans="1:13" x14ac:dyDescent="0.3">
      <c r="A840" s="48" t="str">
        <f>eBooks!A840</f>
        <v>Serial</v>
      </c>
      <c r="B840" s="64" t="str">
        <f>eBooks!B840</f>
        <v>Political Power and Social Theory</v>
      </c>
      <c r="C840" s="64" t="str">
        <f>IF(eBooks!C840=0,"",eBooks!C840)</f>
        <v>Political Power and Social Theory</v>
      </c>
      <c r="D840" s="64" t="str">
        <f>eBooks!D840</f>
        <v xml:space="preserve">Volume 20 </v>
      </c>
      <c r="E840" s="69">
        <v>40168</v>
      </c>
      <c r="F840" s="64" t="str">
        <f>eBooks!F840</f>
        <v>https://www.emerald.com/insight/publication/doi/10.1108/S0198-8719(2009)20</v>
      </c>
      <c r="G840" s="64">
        <f>eBooks!G840</f>
        <v>9781849506670</v>
      </c>
      <c r="H840" s="64">
        <f>eBooks!H840</f>
        <v>9781849506687</v>
      </c>
      <c r="I840" s="64" t="str">
        <f>eBooks!I840</f>
        <v>Not Available</v>
      </c>
      <c r="J840" s="64" t="str">
        <f>eBooks!J840</f>
        <v>SS</v>
      </c>
      <c r="K840" s="64" t="str">
        <f>eBooks!K840</f>
        <v>Sociology</v>
      </c>
      <c r="L840" s="64" t="str">
        <f>eBooks!N840</f>
        <v>Backlist</v>
      </c>
      <c r="M840" s="64" t="str">
        <f>IF(eBooks!O840=0,"",eBooks!O840)</f>
        <v/>
      </c>
    </row>
    <row r="841" spans="1:13" x14ac:dyDescent="0.3">
      <c r="A841" s="48" t="str">
        <f>eBooks!A841</f>
        <v>Serial</v>
      </c>
      <c r="B841" s="64" t="str">
        <f>eBooks!B841</f>
        <v>The Transition to Sustainable Living and Practice</v>
      </c>
      <c r="C841" s="64" t="str">
        <f>IF(eBooks!C841=0,"",eBooks!C841)</f>
        <v>Advances in Ecopolitics</v>
      </c>
      <c r="D841" s="64" t="str">
        <f>eBooks!D841</f>
        <v xml:space="preserve">Volume 4 </v>
      </c>
      <c r="E841" s="69">
        <v>40168</v>
      </c>
      <c r="F841" s="64" t="str">
        <f>eBooks!F841</f>
        <v>https://www.emerald.com/insight/publication/doi/10.1108/S2041-806X(2009)4</v>
      </c>
      <c r="G841" s="64">
        <f>eBooks!G841</f>
        <v>9781849506410</v>
      </c>
      <c r="H841" s="64">
        <f>eBooks!H841</f>
        <v>9781849506427</v>
      </c>
      <c r="I841" s="64" t="str">
        <f>eBooks!I841</f>
        <v>Not Available</v>
      </c>
      <c r="J841" s="64" t="str">
        <f>eBooks!J841</f>
        <v>SS</v>
      </c>
      <c r="K841" s="64" t="str">
        <f>eBooks!K841</f>
        <v>Sociology</v>
      </c>
      <c r="L841" s="64" t="str">
        <f>eBooks!N841</f>
        <v>Backlist</v>
      </c>
      <c r="M841" s="64" t="str">
        <f>IF(eBooks!O841=0,"",eBooks!O841)</f>
        <v/>
      </c>
    </row>
    <row r="842" spans="1:13" x14ac:dyDescent="0.3">
      <c r="A842" s="48" t="str">
        <f>eBooks!A842</f>
        <v>Serial</v>
      </c>
      <c r="B842" s="64" t="str">
        <f>eBooks!B842</f>
        <v>Tourism Branding: Communities in Action</v>
      </c>
      <c r="C842" s="64" t="str">
        <f>IF(eBooks!C842=0,"",eBooks!C842)</f>
        <v>Bridging Tourism Theory and Practice</v>
      </c>
      <c r="D842" s="64" t="str">
        <f>eBooks!D842</f>
        <v xml:space="preserve">Volume 1 </v>
      </c>
      <c r="E842" s="69">
        <v>40168</v>
      </c>
      <c r="F842" s="64" t="str">
        <f>eBooks!F842</f>
        <v>https://www.emerald.com/insight/publication/doi/10.1108/S2042-1443(2009)1</v>
      </c>
      <c r="G842" s="64">
        <f>eBooks!G842</f>
        <v>9781849507202</v>
      </c>
      <c r="H842" s="64">
        <f>eBooks!H842</f>
        <v>9781849507219</v>
      </c>
      <c r="I842" s="64" t="str">
        <f>eBooks!I842</f>
        <v>Not Available</v>
      </c>
      <c r="J842" s="64" t="str">
        <f>eBooks!J842</f>
        <v>BME</v>
      </c>
      <c r="K842" s="64" t="str">
        <f>eBooks!K842</f>
        <v>Tourism &amp; Hospitality Management</v>
      </c>
      <c r="L842" s="64" t="str">
        <f>eBooks!N842</f>
        <v>Backlist</v>
      </c>
      <c r="M842" s="64" t="str">
        <f>IF(eBooks!O842=0,"",eBooks!O842)</f>
        <v/>
      </c>
    </row>
    <row r="843" spans="1:13" x14ac:dyDescent="0.3">
      <c r="A843" s="48" t="str">
        <f>eBooks!A843</f>
        <v>Serial</v>
      </c>
      <c r="B843" s="64" t="str">
        <f>eBooks!B843</f>
        <v>Review of Marketing Research</v>
      </c>
      <c r="C843" s="64" t="str">
        <f>IF(eBooks!C843=0,"",eBooks!C843)</f>
        <v>Review of Marketing Research</v>
      </c>
      <c r="D843" s="64" t="str">
        <f>eBooks!D843</f>
        <v xml:space="preserve">Volume 6 </v>
      </c>
      <c r="E843" s="69">
        <v>40179</v>
      </c>
      <c r="F843" s="64" t="str">
        <f>eBooks!F843</f>
        <v>https://www.emerald.com/insight/publication/doi/10.1108/S1548-6435(2010)6</v>
      </c>
      <c r="G843" s="64">
        <f>eBooks!G843</f>
        <v>9780765621276</v>
      </c>
      <c r="H843" s="64">
        <f>eBooks!H843</f>
        <v>9780857247285</v>
      </c>
      <c r="I843" s="64" t="str">
        <f>eBooks!I843</f>
        <v>Not Available</v>
      </c>
      <c r="J843" s="64" t="str">
        <f>eBooks!J843</f>
        <v>BME</v>
      </c>
      <c r="K843" s="64" t="str">
        <f>eBooks!K843</f>
        <v>Marketing</v>
      </c>
      <c r="L843" s="64" t="str">
        <f>eBooks!N843</f>
        <v>Backlist</v>
      </c>
      <c r="M843" s="64" t="str">
        <f>IF(eBooks!O843=0,"",eBooks!O843)</f>
        <v/>
      </c>
    </row>
    <row r="844" spans="1:13" x14ac:dyDescent="0.3">
      <c r="A844" s="48" t="str">
        <f>eBooks!A844</f>
        <v>Serial</v>
      </c>
      <c r="B844" s="64" t="str">
        <f>eBooks!B844</f>
        <v>Advanced Series in Management</v>
      </c>
      <c r="C844" s="64" t="str">
        <f>IF(eBooks!C844=0,"",eBooks!C844)</f>
        <v>Advanced Series in Management</v>
      </c>
      <c r="D844" s="64" t="str">
        <f>eBooks!D844</f>
        <v xml:space="preserve">Volume 6 </v>
      </c>
      <c r="E844" s="69">
        <v>40181</v>
      </c>
      <c r="F844" s="64" t="str">
        <f>eBooks!F844</f>
        <v>https://www.emerald.com/insight/publication/doi/10.1108/S1877-6361(2010)6</v>
      </c>
      <c r="G844" s="64">
        <f>eBooks!G844</f>
        <v>9781848558328</v>
      </c>
      <c r="H844" s="64">
        <f>eBooks!H844</f>
        <v>9781848558335</v>
      </c>
      <c r="I844" s="64" t="str">
        <f>eBooks!I844</f>
        <v>Not Available</v>
      </c>
      <c r="J844" s="64" t="str">
        <f>eBooks!J844</f>
        <v>BME</v>
      </c>
      <c r="K844" s="64" t="str">
        <f>eBooks!K844</f>
        <v>Business, Management &amp; Strategy</v>
      </c>
      <c r="L844" s="64" t="str">
        <f>eBooks!N844</f>
        <v>Backlist</v>
      </c>
      <c r="M844" s="64" t="str">
        <f>IF(eBooks!O844=0,"",eBooks!O844)</f>
        <v/>
      </c>
    </row>
    <row r="845" spans="1:13" x14ac:dyDescent="0.3">
      <c r="A845" s="48" t="str">
        <f>eBooks!A845</f>
        <v>Standalone</v>
      </c>
      <c r="B845" s="64" t="str">
        <f>eBooks!B845</f>
        <v>Choice Modelling: The Stateoftheart and the Stateofpractice  Proceedings from the Inaugural International Choice Modelling Conference</v>
      </c>
      <c r="C845" s="64" t="str">
        <f>IF(eBooks!C845=0,"",eBooks!C845)</f>
        <v/>
      </c>
      <c r="D845" s="64" t="str">
        <f>eBooks!D845</f>
        <v>Book</v>
      </c>
      <c r="E845" s="69">
        <v>40193</v>
      </c>
      <c r="F845" s="64" t="str">
        <f>eBooks!F845</f>
        <v>https://www.emerald.com/insight/publication/doi/10.1108/9781849507738</v>
      </c>
      <c r="G845" s="64">
        <f>eBooks!G845</f>
        <v>9781849507721</v>
      </c>
      <c r="H845" s="64">
        <f>eBooks!H845</f>
        <v>9781849507738</v>
      </c>
      <c r="I845" s="64" t="str">
        <f>eBooks!I845</f>
        <v>Not Available</v>
      </c>
      <c r="J845" s="64" t="str">
        <f>eBooks!J845</f>
        <v>Transport</v>
      </c>
      <c r="K845" s="64" t="str">
        <f>eBooks!K845</f>
        <v>Transport</v>
      </c>
      <c r="L845" s="64" t="str">
        <f>eBooks!N845</f>
        <v>N/A</v>
      </c>
      <c r="M845" s="64" t="str">
        <f>IF(eBooks!O845=0,"",eBooks!O845)</f>
        <v/>
      </c>
    </row>
    <row r="846" spans="1:13" x14ac:dyDescent="0.3">
      <c r="A846" s="48" t="str">
        <f>eBooks!A846</f>
        <v>Serial</v>
      </c>
      <c r="B846" s="64" t="str">
        <f>eBooks!B846</f>
        <v>Research on Professional Responsibility and Ethics in Accounting</v>
      </c>
      <c r="C846" s="64" t="str">
        <f>IF(eBooks!C846=0,"",eBooks!C846)</f>
        <v>Research on Professional Responsibility and Ethics in Accounting</v>
      </c>
      <c r="D846" s="64" t="str">
        <f>eBooks!D846</f>
        <v xml:space="preserve">Volume 14 </v>
      </c>
      <c r="E846" s="69">
        <v>40198</v>
      </c>
      <c r="F846" s="64" t="str">
        <f>eBooks!F846</f>
        <v>https://www.emerald.com/insight/publication/doi/10.1108/S1574-0765(2010)14</v>
      </c>
      <c r="G846" s="64">
        <f>eBooks!G846</f>
        <v>9781849507226</v>
      </c>
      <c r="H846" s="64">
        <f>eBooks!H846</f>
        <v>9781849507233</v>
      </c>
      <c r="I846" s="64" t="str">
        <f>eBooks!I846</f>
        <v>Not Available</v>
      </c>
      <c r="J846" s="64" t="str">
        <f>eBooks!J846</f>
        <v>BME</v>
      </c>
      <c r="K846" s="64" t="str">
        <f>eBooks!K846</f>
        <v>Accounting, Finance &amp; Economics</v>
      </c>
      <c r="L846" s="64" t="str">
        <f>eBooks!N846</f>
        <v>Backlist</v>
      </c>
      <c r="M846" s="64" t="str">
        <f>IF(eBooks!O846=0,"",eBooks!O846)</f>
        <v/>
      </c>
    </row>
    <row r="847" spans="1:13" x14ac:dyDescent="0.3">
      <c r="A847" s="48" t="str">
        <f>eBooks!A847</f>
        <v>Serial</v>
      </c>
      <c r="B847" s="64" t="str">
        <f>eBooks!B847</f>
        <v>Current Issues and Trends in Special Education: Identification, Assessment and Instruction</v>
      </c>
      <c r="C847" s="64" t="str">
        <f>IF(eBooks!C847=0,"",eBooks!C847)</f>
        <v>Advances in Special Education</v>
      </c>
      <c r="D847" s="64" t="str">
        <f>eBooks!D847</f>
        <v xml:space="preserve">Volume 19 </v>
      </c>
      <c r="E847" s="69">
        <v>40203</v>
      </c>
      <c r="F847" s="64" t="str">
        <f>eBooks!F847</f>
        <v>https://www.emerald.com/insight/publication/doi/10.1108/S0270-4013(2010)19</v>
      </c>
      <c r="G847" s="64">
        <f>eBooks!G847</f>
        <v>9781848556683</v>
      </c>
      <c r="H847" s="64">
        <f>eBooks!H847</f>
        <v>9781848556690</v>
      </c>
      <c r="I847" s="64" t="str">
        <f>eBooks!I847</f>
        <v>Not Available</v>
      </c>
      <c r="J847" s="64" t="str">
        <f>eBooks!J847</f>
        <v>SS</v>
      </c>
      <c r="K847" s="64" t="str">
        <f>eBooks!K847</f>
        <v>Education</v>
      </c>
      <c r="L847" s="64" t="str">
        <f>eBooks!N847</f>
        <v>Backlist</v>
      </c>
      <c r="M847" s="64" t="str">
        <f>IF(eBooks!O847=0,"",eBooks!O847)</f>
        <v/>
      </c>
    </row>
    <row r="848" spans="1:13" x14ac:dyDescent="0.3">
      <c r="A848" s="48" t="str">
        <f>eBooks!A848</f>
        <v>Serial</v>
      </c>
      <c r="B848" s="64" t="str">
        <f>eBooks!B848</f>
        <v>Current Issues and Trends in Special Education: Research, Technology, and Teacher Preparation</v>
      </c>
      <c r="C848" s="64" t="str">
        <f>IF(eBooks!C848=0,"",eBooks!C848)</f>
        <v>Advances in Special Education</v>
      </c>
      <c r="D848" s="64" t="str">
        <f>eBooks!D848</f>
        <v xml:space="preserve">Volume 20 </v>
      </c>
      <c r="E848" s="69">
        <v>40214</v>
      </c>
      <c r="F848" s="64" t="str">
        <f>eBooks!F848</f>
        <v>https://www.emerald.com/insight/publication/doi/10.1108/S0270-4013(2010)20</v>
      </c>
      <c r="G848" s="64">
        <f>eBooks!G848</f>
        <v>9781849509541</v>
      </c>
      <c r="H848" s="64">
        <f>eBooks!H848</f>
        <v>9781849509558</v>
      </c>
      <c r="I848" s="64" t="str">
        <f>eBooks!I848</f>
        <v>Not Available</v>
      </c>
      <c r="J848" s="64" t="str">
        <f>eBooks!J848</f>
        <v>SS</v>
      </c>
      <c r="K848" s="64" t="str">
        <f>eBooks!K848</f>
        <v>Education</v>
      </c>
      <c r="L848" s="64" t="str">
        <f>eBooks!N848</f>
        <v>Backlist</v>
      </c>
      <c r="M848" s="64" t="str">
        <f>IF(eBooks!O848=0,"",eBooks!O848)</f>
        <v/>
      </c>
    </row>
    <row r="849" spans="1:13" x14ac:dyDescent="0.3">
      <c r="A849" s="48" t="str">
        <f>eBooks!A849</f>
        <v>Serial</v>
      </c>
      <c r="B849" s="64" t="str">
        <f>eBooks!B849</f>
        <v>New Approaches to Social Problems Treatment</v>
      </c>
      <c r="C849" s="64" t="str">
        <f>IF(eBooks!C849=0,"",eBooks!C849)</f>
        <v>Research in Social Problems and Public Policy</v>
      </c>
      <c r="D849" s="64" t="str">
        <f>eBooks!D849</f>
        <v xml:space="preserve">Volume 17 </v>
      </c>
      <c r="E849" s="69">
        <v>40214</v>
      </c>
      <c r="F849" s="64" t="str">
        <f>eBooks!F849</f>
        <v>https://www.emerald.com/insight/publication/doi/10.1108/S0196-1152(2010)17</v>
      </c>
      <c r="G849" s="64">
        <f>eBooks!G849</f>
        <v>9781849507363</v>
      </c>
      <c r="H849" s="64">
        <f>eBooks!H849</f>
        <v>9781849507370</v>
      </c>
      <c r="I849" s="64" t="str">
        <f>eBooks!I849</f>
        <v>Not Available</v>
      </c>
      <c r="J849" s="64" t="str">
        <f>eBooks!J849</f>
        <v>SS</v>
      </c>
      <c r="K849" s="64" t="str">
        <f>eBooks!K849</f>
        <v>Sociology</v>
      </c>
      <c r="L849" s="64" t="str">
        <f>eBooks!N849</f>
        <v>Backlist</v>
      </c>
      <c r="M849" s="64" t="str">
        <f>IF(eBooks!O849=0,"",eBooks!O849)</f>
        <v/>
      </c>
    </row>
    <row r="850" spans="1:13" x14ac:dyDescent="0.3">
      <c r="A850" s="48" t="str">
        <f>eBooks!A850</f>
        <v>Serial</v>
      </c>
      <c r="B850" s="64" t="str">
        <f>eBooks!B850</f>
        <v>Advances in Management Accounting</v>
      </c>
      <c r="C850" s="64" t="str">
        <f>IF(eBooks!C850=0,"",eBooks!C850)</f>
        <v>Advances in Management Accounting</v>
      </c>
      <c r="D850" s="64" t="str">
        <f>eBooks!D850</f>
        <v xml:space="preserve">Volume 18 </v>
      </c>
      <c r="E850" s="69">
        <v>40219</v>
      </c>
      <c r="F850" s="64" t="str">
        <f>eBooks!F850</f>
        <v>https://www.emerald.com/insight/publication/doi/10.1108/S1474-7871(2010)18</v>
      </c>
      <c r="G850" s="64">
        <f>eBooks!G850</f>
        <v>9781849507547</v>
      </c>
      <c r="H850" s="64">
        <f>eBooks!H850</f>
        <v>9781849507554</v>
      </c>
      <c r="I850" s="64" t="str">
        <f>eBooks!I850</f>
        <v>Not Available</v>
      </c>
      <c r="J850" s="64" t="str">
        <f>eBooks!J850</f>
        <v>BME</v>
      </c>
      <c r="K850" s="64" t="str">
        <f>eBooks!K850</f>
        <v>Accounting, Finance &amp; Economics</v>
      </c>
      <c r="L850" s="64" t="str">
        <f>eBooks!N850</f>
        <v>Backlist</v>
      </c>
      <c r="M850" s="64" t="str">
        <f>IF(eBooks!O850=0,"",eBooks!O850)</f>
        <v/>
      </c>
    </row>
    <row r="851" spans="1:13" x14ac:dyDescent="0.3">
      <c r="A851" s="48" t="str">
        <f>eBooks!A851</f>
        <v>Serial</v>
      </c>
      <c r="B851" s="64" t="str">
        <f>eBooks!B851</f>
        <v>New Developments in Theoretical and Conceptual Approaches to Job Stress</v>
      </c>
      <c r="C851" s="64" t="str">
        <f>IF(eBooks!C851=0,"",eBooks!C851)</f>
        <v>Research in Occupational Stress and Well Being</v>
      </c>
      <c r="D851" s="64" t="str">
        <f>eBooks!D851</f>
        <v xml:space="preserve">Volume 8 </v>
      </c>
      <c r="E851" s="69">
        <v>40234</v>
      </c>
      <c r="F851" s="64" t="str">
        <f>eBooks!F851</f>
        <v>https://www.emerald.com/insight/publication/doi/10.1108/S1479-3555(2010)8</v>
      </c>
      <c r="G851" s="64">
        <f>eBooks!G851</f>
        <v>9781849507127</v>
      </c>
      <c r="H851" s="64">
        <f>eBooks!H851</f>
        <v>9781849507134</v>
      </c>
      <c r="I851" s="64" t="str">
        <f>eBooks!I851</f>
        <v>Not Available</v>
      </c>
      <c r="J851" s="64" t="str">
        <f>eBooks!J851</f>
        <v>BME</v>
      </c>
      <c r="K851" s="64" t="str">
        <f>eBooks!K851</f>
        <v>HR, Learning &amp; Organization Studies</v>
      </c>
      <c r="L851" s="64" t="str">
        <f>eBooks!N851</f>
        <v>Backlist</v>
      </c>
      <c r="M851" s="64" t="str">
        <f>IF(eBooks!O851=0,"",eBooks!O851)</f>
        <v/>
      </c>
    </row>
    <row r="852" spans="1:13" x14ac:dyDescent="0.3">
      <c r="A852" s="48" t="str">
        <f>eBooks!A852</f>
        <v>Serial</v>
      </c>
      <c r="B852" s="64" t="str">
        <f>eBooks!B852</f>
        <v>Understanding Emerging Epidemics: Social and Political Approaches</v>
      </c>
      <c r="C852" s="64" t="str">
        <f>IF(eBooks!C852=0,"",eBooks!C852)</f>
        <v>Advances in Medical Sociology</v>
      </c>
      <c r="D852" s="64" t="str">
        <f>eBooks!D852</f>
        <v xml:space="preserve">Volume 11 </v>
      </c>
      <c r="E852" s="69">
        <v>40234</v>
      </c>
      <c r="F852" s="64" t="str">
        <f>eBooks!F852</f>
        <v>https://www.emerald.com/insight/publication/doi/10.1108/S1057-6290(2010)11</v>
      </c>
      <c r="G852" s="64">
        <f>eBooks!G852</f>
        <v>9781848550803</v>
      </c>
      <c r="H852" s="64">
        <f>eBooks!H852</f>
        <v>9781848550810</v>
      </c>
      <c r="I852" s="64" t="str">
        <f>eBooks!I852</f>
        <v>Not Available</v>
      </c>
      <c r="J852" s="64" t="str">
        <f>eBooks!J852</f>
        <v>SS</v>
      </c>
      <c r="K852" s="64" t="str">
        <f>eBooks!K852</f>
        <v>Sociology</v>
      </c>
      <c r="L852" s="64" t="str">
        <f>eBooks!N852</f>
        <v>Backlist</v>
      </c>
      <c r="M852" s="64" t="str">
        <f>IF(eBooks!O852=0,"",eBooks!O852)</f>
        <v/>
      </c>
    </row>
    <row r="853" spans="1:13" x14ac:dyDescent="0.3">
      <c r="A853" s="48" t="str">
        <f>eBooks!A853</f>
        <v>Serial</v>
      </c>
      <c r="B853" s="64" t="str">
        <f>eBooks!B853</f>
        <v>Advances in Industrial and Labor Relations</v>
      </c>
      <c r="C853" s="64" t="str">
        <f>IF(eBooks!C853=0,"",eBooks!C853)</f>
        <v>Advances in Industrial and Labor Relations</v>
      </c>
      <c r="D853" s="64" t="str">
        <f>eBooks!D853</f>
        <v xml:space="preserve">Volume 17 </v>
      </c>
      <c r="E853" s="69">
        <v>40241</v>
      </c>
      <c r="F853" s="64" t="str">
        <f>eBooks!F853</f>
        <v>https://www.emerald.com/insight/publication/doi/10.1108/S0742-6186(2010)17</v>
      </c>
      <c r="G853" s="64">
        <f>eBooks!G853</f>
        <v>9781849509329</v>
      </c>
      <c r="H853" s="64">
        <f>eBooks!H853</f>
        <v>9781849509336</v>
      </c>
      <c r="I853" s="64" t="str">
        <f>eBooks!I853</f>
        <v>Not Available</v>
      </c>
      <c r="J853" s="64" t="str">
        <f>eBooks!J853</f>
        <v>BME</v>
      </c>
      <c r="K853" s="64" t="str">
        <f>eBooks!K853</f>
        <v>HR, Learning &amp; Organization Studies</v>
      </c>
      <c r="L853" s="64" t="str">
        <f>eBooks!N853</f>
        <v>Backlist</v>
      </c>
      <c r="M853" s="64" t="str">
        <f>IF(eBooks!O853=0,"",eBooks!O853)</f>
        <v/>
      </c>
    </row>
    <row r="854" spans="1:13" x14ac:dyDescent="0.3">
      <c r="A854" s="48" t="str">
        <f>eBooks!A854</f>
        <v>Serial</v>
      </c>
      <c r="B854" s="64" t="str">
        <f>eBooks!B854</f>
        <v>Literacy and Learning</v>
      </c>
      <c r="C854" s="64" t="str">
        <f>IF(eBooks!C854=0,"",eBooks!C854)</f>
        <v>Advances in Learning and Behavioral Disabilities</v>
      </c>
      <c r="D854" s="64" t="str">
        <f>eBooks!D854</f>
        <v xml:space="preserve">Volume 23 </v>
      </c>
      <c r="E854" s="69">
        <v>40241</v>
      </c>
      <c r="F854" s="64" t="str">
        <f>eBooks!F854</f>
        <v>https://www.emerald.com/insight/publication/doi/10.1108/S0735-004X(2010)23</v>
      </c>
      <c r="G854" s="64">
        <f>eBooks!G854</f>
        <v>9781849507769</v>
      </c>
      <c r="H854" s="64">
        <f>eBooks!H854</f>
        <v>9781849507776</v>
      </c>
      <c r="I854" s="64" t="str">
        <f>eBooks!I854</f>
        <v>Not Available</v>
      </c>
      <c r="J854" s="64" t="str">
        <f>eBooks!J854</f>
        <v>SS</v>
      </c>
      <c r="K854" s="64" t="str">
        <f>eBooks!K854</f>
        <v>Education</v>
      </c>
      <c r="L854" s="64" t="str">
        <f>eBooks!N854</f>
        <v>Backlist</v>
      </c>
      <c r="M854" s="64" t="str">
        <f>IF(eBooks!O854=0,"",eBooks!O854)</f>
        <v/>
      </c>
    </row>
    <row r="855" spans="1:13" x14ac:dyDescent="0.3">
      <c r="A855" s="48" t="str">
        <f>eBooks!A855</f>
        <v>Serial</v>
      </c>
      <c r="B855" s="64" t="str">
        <f>eBooks!B855</f>
        <v>The Social Science of Hayek's 'The Sensory Order'</v>
      </c>
      <c r="C855" s="64" t="str">
        <f>IF(eBooks!C855=0,"",eBooks!C855)</f>
        <v>Advances in Austrian Economics</v>
      </c>
      <c r="D855" s="64" t="str">
        <f>eBooks!D855</f>
        <v xml:space="preserve">Volume 13 </v>
      </c>
      <c r="E855" s="69">
        <v>40241</v>
      </c>
      <c r="F855" s="64" t="str">
        <f>eBooks!F855</f>
        <v>https://www.emerald.com/insight/publication/doi/10.1108/S1529-2134(2010)13</v>
      </c>
      <c r="G855" s="64">
        <f>eBooks!G855</f>
        <v>9781849509749</v>
      </c>
      <c r="H855" s="64">
        <f>eBooks!H855</f>
        <v>9781849509756</v>
      </c>
      <c r="I855" s="64" t="str">
        <f>eBooks!I855</f>
        <v>Not Available</v>
      </c>
      <c r="J855" s="64" t="str">
        <f>eBooks!J855</f>
        <v>BME</v>
      </c>
      <c r="K855" s="64" t="str">
        <f>eBooks!K855</f>
        <v>Accounting, Finance &amp; Economics</v>
      </c>
      <c r="L855" s="64" t="str">
        <f>eBooks!N855</f>
        <v>Backlist</v>
      </c>
      <c r="M855" s="64" t="str">
        <f>IF(eBooks!O855=0,"",eBooks!O855)</f>
        <v/>
      </c>
    </row>
    <row r="856" spans="1:13" x14ac:dyDescent="0.3">
      <c r="A856" s="48" t="str">
        <f>eBooks!A856</f>
        <v>Serial</v>
      </c>
      <c r="B856" s="64" t="str">
        <f>eBooks!B856</f>
        <v>Global Ecological Politics</v>
      </c>
      <c r="C856" s="64" t="str">
        <f>IF(eBooks!C856=0,"",eBooks!C856)</f>
        <v>Advances in Ecopolitics</v>
      </c>
      <c r="D856" s="64" t="str">
        <f>eBooks!D856</f>
        <v xml:space="preserve">Volume 5 </v>
      </c>
      <c r="E856" s="69">
        <v>40242</v>
      </c>
      <c r="F856" s="64" t="str">
        <f>eBooks!F856</f>
        <v>https://www.emerald.com/insight/publication/doi/10.1108/S2041-806X(2010)5</v>
      </c>
      <c r="G856" s="64">
        <f>eBooks!G856</f>
        <v>9781849507486</v>
      </c>
      <c r="H856" s="64">
        <f>eBooks!H856</f>
        <v>9781849507493</v>
      </c>
      <c r="I856" s="64" t="str">
        <f>eBooks!I856</f>
        <v>Not Available</v>
      </c>
      <c r="J856" s="64" t="str">
        <f>eBooks!J856</f>
        <v>SS</v>
      </c>
      <c r="K856" s="64" t="str">
        <f>eBooks!K856</f>
        <v>Sociology</v>
      </c>
      <c r="L856" s="64" t="str">
        <f>eBooks!N856</f>
        <v>Backlist</v>
      </c>
      <c r="M856" s="64" t="str">
        <f>IF(eBooks!O856=0,"",eBooks!O856)</f>
        <v/>
      </c>
    </row>
    <row r="857" spans="1:13" x14ac:dyDescent="0.3">
      <c r="A857" s="48" t="str">
        <f>eBooks!A857</f>
        <v>Serial</v>
      </c>
      <c r="B857" s="64" t="str">
        <f>eBooks!B857</f>
        <v>Research in Social Movements, Conflicts and Change</v>
      </c>
      <c r="C857" s="64" t="str">
        <f>IF(eBooks!C857=0,"",eBooks!C857)</f>
        <v>Research in Social Movements, Conflicts and Change</v>
      </c>
      <c r="D857" s="64" t="str">
        <f>eBooks!D857</f>
        <v xml:space="preserve">Volume 30 </v>
      </c>
      <c r="E857" s="69">
        <v>40242</v>
      </c>
      <c r="F857" s="64" t="str">
        <f>eBooks!F857</f>
        <v>https://www.emerald.com/insight/publication/doi/10.1108/S0163-786X(2010)30</v>
      </c>
      <c r="G857" s="64">
        <f>eBooks!G857</f>
        <v>9780857240361</v>
      </c>
      <c r="H857" s="64">
        <f>eBooks!H857</f>
        <v>9780857240378</v>
      </c>
      <c r="I857" s="64" t="str">
        <f>eBooks!I857</f>
        <v>Not Available</v>
      </c>
      <c r="J857" s="64" t="str">
        <f>eBooks!J857</f>
        <v>SS</v>
      </c>
      <c r="K857" s="64" t="str">
        <f>eBooks!K857</f>
        <v>Sociology</v>
      </c>
      <c r="L857" s="64" t="str">
        <f>eBooks!N857</f>
        <v>Backlist</v>
      </c>
      <c r="M857" s="64" t="str">
        <f>IF(eBooks!O857=0,"",eBooks!O857)</f>
        <v/>
      </c>
    </row>
    <row r="858" spans="1:13" x14ac:dyDescent="0.3">
      <c r="A858" s="48" t="str">
        <f>eBooks!A858</f>
        <v>Serial</v>
      </c>
      <c r="B858" s="64" t="str">
        <f>eBooks!B858</f>
        <v>Special Issue Interdisciplinary Legal Studies: The Next Generation</v>
      </c>
      <c r="C858" s="64" t="str">
        <f>IF(eBooks!C858=0,"",eBooks!C858)</f>
        <v>Studies in Law, Politics, and Society</v>
      </c>
      <c r="D858" s="64" t="str">
        <f>eBooks!D858</f>
        <v xml:space="preserve">Volume 51 </v>
      </c>
      <c r="E858" s="69">
        <v>40242</v>
      </c>
      <c r="F858" s="64" t="str">
        <f>eBooks!F858</f>
        <v>https://www.emerald.com/insight/publication/doi/10.1108/S1059-4337(2010)51</v>
      </c>
      <c r="G858" s="64">
        <f>eBooks!G858</f>
        <v>9781849507509</v>
      </c>
      <c r="H858" s="64">
        <f>eBooks!H858</f>
        <v>9781849507516</v>
      </c>
      <c r="I858" s="64" t="str">
        <f>eBooks!I858</f>
        <v>Not Available</v>
      </c>
      <c r="J858" s="64" t="str">
        <f>eBooks!J858</f>
        <v>SS</v>
      </c>
      <c r="K858" s="64" t="str">
        <f>eBooks!K858</f>
        <v>Sociology</v>
      </c>
      <c r="L858" s="64" t="str">
        <f>eBooks!N858</f>
        <v>Backlist</v>
      </c>
      <c r="M858" s="64" t="str">
        <f>IF(eBooks!O858=0,"",eBooks!O858)</f>
        <v/>
      </c>
    </row>
    <row r="859" spans="1:13" x14ac:dyDescent="0.3">
      <c r="A859" s="48" t="str">
        <f>eBooks!A859</f>
        <v>Serial</v>
      </c>
      <c r="B859" s="64" t="str">
        <f>eBooks!B859</f>
        <v>Charity with Choice</v>
      </c>
      <c r="C859" s="64" t="str">
        <f>IF(eBooks!C859=0,"",eBooks!C859)</f>
        <v>Research in Experimental Economics</v>
      </c>
      <c r="D859" s="64" t="str">
        <f>eBooks!D859</f>
        <v xml:space="preserve">Volume 13 </v>
      </c>
      <c r="E859" s="69">
        <v>40260</v>
      </c>
      <c r="F859" s="64" t="str">
        <f>eBooks!F859</f>
        <v>https://www.emerald.com/insight/publication/doi/10.1108/S0193-2306(2010)13</v>
      </c>
      <c r="G859" s="64">
        <f>eBooks!G859</f>
        <v>9781849507684</v>
      </c>
      <c r="H859" s="64">
        <f>eBooks!H859</f>
        <v>9781849507691</v>
      </c>
      <c r="I859" s="64" t="str">
        <f>eBooks!I859</f>
        <v>Not Available</v>
      </c>
      <c r="J859" s="64" t="str">
        <f>eBooks!J859</f>
        <v>BME</v>
      </c>
      <c r="K859" s="64" t="str">
        <f>eBooks!K859</f>
        <v>Accounting, Finance &amp; Economics</v>
      </c>
      <c r="L859" s="64" t="str">
        <f>eBooks!N859</f>
        <v>Backlist</v>
      </c>
      <c r="M859" s="64" t="str">
        <f>IF(eBooks!O859=0,"",eBooks!O859)</f>
        <v/>
      </c>
    </row>
    <row r="860" spans="1:13" x14ac:dyDescent="0.3">
      <c r="A860" s="48" t="str">
        <f>eBooks!A860</f>
        <v>Serial</v>
      </c>
      <c r="B860" s="64" t="str">
        <f>eBooks!B860</f>
        <v>Children and Youth Speak for Themselves</v>
      </c>
      <c r="C860" s="64" t="str">
        <f>IF(eBooks!C860=0,"",eBooks!C860)</f>
        <v>Sociological Studies of Children and Youth</v>
      </c>
      <c r="D860" s="64" t="str">
        <f>eBooks!D860</f>
        <v xml:space="preserve">Volume 13 </v>
      </c>
      <c r="E860" s="69">
        <v>40260</v>
      </c>
      <c r="F860" s="64" t="str">
        <f>eBooks!F860</f>
        <v>https://www.emerald.com/insight/publication/doi/10.1108/S1537-4661(2010)13</v>
      </c>
      <c r="G860" s="64">
        <f>eBooks!G860</f>
        <v>9781849507349</v>
      </c>
      <c r="H860" s="64">
        <f>eBooks!H860</f>
        <v>9781849507356</v>
      </c>
      <c r="I860" s="64" t="str">
        <f>eBooks!I860</f>
        <v>Not Available</v>
      </c>
      <c r="J860" s="64" t="str">
        <f>eBooks!J860</f>
        <v>SS</v>
      </c>
      <c r="K860" s="64" t="str">
        <f>eBooks!K860</f>
        <v>Sociology</v>
      </c>
      <c r="L860" s="64" t="str">
        <f>eBooks!N860</f>
        <v>Backlist</v>
      </c>
      <c r="M860" s="64" t="str">
        <f>IF(eBooks!O860=0,"",eBooks!O860)</f>
        <v/>
      </c>
    </row>
    <row r="861" spans="1:13" x14ac:dyDescent="0.3">
      <c r="A861" s="48" t="str">
        <f>eBooks!A861</f>
        <v>Serial</v>
      </c>
      <c r="B861" s="64" t="str">
        <f>eBooks!B861</f>
        <v>Research in Finance</v>
      </c>
      <c r="C861" s="64" t="str">
        <f>IF(eBooks!C861=0,"",eBooks!C861)</f>
        <v>Research in Finance</v>
      </c>
      <c r="D861" s="64" t="str">
        <f>eBooks!D861</f>
        <v xml:space="preserve">Volume 26 </v>
      </c>
      <c r="E861" s="69">
        <v>40260</v>
      </c>
      <c r="F861" s="64" t="str">
        <f>eBooks!F861</f>
        <v>https://www.emerald.com/insight/publication/doi/10.1108/S0196-3821(2010)26</v>
      </c>
      <c r="G861" s="64">
        <f>eBooks!G861</f>
        <v>9781849507264</v>
      </c>
      <c r="H861" s="64">
        <f>eBooks!H861</f>
        <v>9781849507271</v>
      </c>
      <c r="I861" s="64" t="str">
        <f>eBooks!I861</f>
        <v>Not Available</v>
      </c>
      <c r="J861" s="64" t="str">
        <f>eBooks!J861</f>
        <v>BME</v>
      </c>
      <c r="K861" s="64" t="str">
        <f>eBooks!K861</f>
        <v>Accounting, Finance &amp; Economics</v>
      </c>
      <c r="L861" s="64" t="str">
        <f>eBooks!N861</f>
        <v>Backlist</v>
      </c>
      <c r="M861" s="64" t="str">
        <f>IF(eBooks!O861=0,"",eBooks!O861)</f>
        <v/>
      </c>
    </row>
    <row r="862" spans="1:13" x14ac:dyDescent="0.3">
      <c r="A862" s="48" t="str">
        <f>eBooks!A862</f>
        <v>Serial</v>
      </c>
      <c r="B862" s="64" t="str">
        <f>eBooks!B862</f>
        <v>Pharmaceutical Markets and Insurance Worldwide</v>
      </c>
      <c r="C862" s="64" t="str">
        <f>IF(eBooks!C862=0,"",eBooks!C862)</f>
        <v>Advances in Health Economics and Health Services Research</v>
      </c>
      <c r="D862" s="64" t="str">
        <f>eBooks!D862</f>
        <v xml:space="preserve">Volume 22 </v>
      </c>
      <c r="E862" s="69">
        <v>40267</v>
      </c>
      <c r="F862" s="64" t="str">
        <f>eBooks!F862</f>
        <v>https://www.emerald.com/insight/publication/doi/10.1108/S0731-2199(2010)22</v>
      </c>
      <c r="G862" s="64">
        <f>eBooks!G862</f>
        <v>9781849507165</v>
      </c>
      <c r="H862" s="64">
        <f>eBooks!H862</f>
        <v>9781849507172</v>
      </c>
      <c r="I862" s="64" t="str">
        <f>eBooks!I862</f>
        <v>Not Available</v>
      </c>
      <c r="J862" s="64" t="str">
        <f>eBooks!J862</f>
        <v>BME</v>
      </c>
      <c r="K862" s="64" t="str">
        <f>eBooks!K862</f>
        <v>Accounting, Finance &amp; Economics</v>
      </c>
      <c r="L862" s="64" t="str">
        <f>eBooks!N862</f>
        <v>Backlist</v>
      </c>
      <c r="M862" s="64" t="str">
        <f>IF(eBooks!O862=0,"",eBooks!O862)</f>
        <v/>
      </c>
    </row>
    <row r="863" spans="1:13" x14ac:dyDescent="0.3">
      <c r="A863" s="48" t="str">
        <f>eBooks!A863</f>
        <v>Serial</v>
      </c>
      <c r="B863" s="64" t="str">
        <f>eBooks!B863</f>
        <v>Research in Economic History</v>
      </c>
      <c r="C863" s="64" t="str">
        <f>IF(eBooks!C863=0,"",eBooks!C863)</f>
        <v>Research in Economic History</v>
      </c>
      <c r="D863" s="64" t="str">
        <f>eBooks!D863</f>
        <v xml:space="preserve">Volume 27 </v>
      </c>
      <c r="E863" s="69">
        <v>40267</v>
      </c>
      <c r="F863" s="64" t="str">
        <f>eBooks!F863</f>
        <v>https://www.emerald.com/insight/publication/doi/10.1108/S0363-3268(2010)27</v>
      </c>
      <c r="G863" s="64">
        <f>eBooks!G863</f>
        <v>9781849507707</v>
      </c>
      <c r="H863" s="64">
        <f>eBooks!H863</f>
        <v>9781849507714</v>
      </c>
      <c r="I863" s="64" t="str">
        <f>eBooks!I863</f>
        <v>Not Available</v>
      </c>
      <c r="J863" s="64" t="str">
        <f>eBooks!J863</f>
        <v>BME</v>
      </c>
      <c r="K863" s="64" t="str">
        <f>eBooks!K863</f>
        <v>Accounting, Finance &amp; Economics</v>
      </c>
      <c r="L863" s="64" t="str">
        <f>eBooks!N863</f>
        <v>Backlist</v>
      </c>
      <c r="M863" s="64" t="str">
        <f>IF(eBooks!O863=0,"",eBooks!O863)</f>
        <v/>
      </c>
    </row>
    <row r="864" spans="1:13" x14ac:dyDescent="0.3">
      <c r="A864" s="48" t="str">
        <f>eBooks!A864</f>
        <v>Serial</v>
      </c>
      <c r="B864" s="64" t="str">
        <f>eBooks!B864</f>
        <v>Welfare Reform in Rural Places: Comparative Perspectives</v>
      </c>
      <c r="C864" s="64" t="str">
        <f>IF(eBooks!C864=0,"",eBooks!C864)</f>
        <v>Research in Rural Sociology and Development</v>
      </c>
      <c r="D864" s="64" t="str">
        <f>eBooks!D864</f>
        <v xml:space="preserve">Volume 15 </v>
      </c>
      <c r="E864" s="69">
        <v>40267</v>
      </c>
      <c r="F864" s="64" t="str">
        <f>eBooks!F864</f>
        <v>https://www.emerald.com/insight/publication/doi/10.1108/S1057-1922(2010)15</v>
      </c>
      <c r="G864" s="64">
        <f>eBooks!G864</f>
        <v>9781849509183</v>
      </c>
      <c r="H864" s="64">
        <f>eBooks!H864</f>
        <v>9781849509190</v>
      </c>
      <c r="I864" s="64" t="str">
        <f>eBooks!I864</f>
        <v>Not Available</v>
      </c>
      <c r="J864" s="64" t="str">
        <f>eBooks!J864</f>
        <v>SS</v>
      </c>
      <c r="K864" s="64" t="str">
        <f>eBooks!K864</f>
        <v>Sociology</v>
      </c>
      <c r="L864" s="64" t="str">
        <f>eBooks!N864</f>
        <v>Backlist</v>
      </c>
      <c r="M864" s="64" t="str">
        <f>IF(eBooks!O864=0,"",eBooks!O864)</f>
        <v/>
      </c>
    </row>
    <row r="865" spans="1:13" x14ac:dyDescent="0.3">
      <c r="A865" s="48" t="str">
        <f>eBooks!A865</f>
        <v>Serial</v>
      </c>
      <c r="B865" s="64" t="str">
        <f>eBooks!B865</f>
        <v>Performance Measurement and Management Control: Innovative Concepts and Practices</v>
      </c>
      <c r="C865" s="64" t="str">
        <f>IF(eBooks!C865=0,"",eBooks!C865)</f>
        <v>Studies in Managerial and Financial Accounting</v>
      </c>
      <c r="D865" s="64" t="str">
        <f>eBooks!D865</f>
        <v xml:space="preserve">Volume 20 </v>
      </c>
      <c r="E865" s="69">
        <v>40269</v>
      </c>
      <c r="F865" s="64" t="str">
        <f>eBooks!F865</f>
        <v>https://www.emerald.com/insight/publication/doi/10.1108/S1479-3512(2010)20</v>
      </c>
      <c r="G865" s="64">
        <f>eBooks!G865</f>
        <v>9781849507240</v>
      </c>
      <c r="H865" s="64">
        <f>eBooks!H865</f>
        <v>9781849507257</v>
      </c>
      <c r="I865" s="64" t="str">
        <f>eBooks!I865</f>
        <v>Not Available</v>
      </c>
      <c r="J865" s="64" t="str">
        <f>eBooks!J865</f>
        <v>BME</v>
      </c>
      <c r="K865" s="64" t="str">
        <f>eBooks!K865</f>
        <v>Accounting, Finance &amp; Economics</v>
      </c>
      <c r="L865" s="64" t="str">
        <f>eBooks!N865</f>
        <v>Backlist</v>
      </c>
      <c r="M865" s="64" t="str">
        <f>IF(eBooks!O865=0,"",eBooks!O865)</f>
        <v/>
      </c>
    </row>
    <row r="866" spans="1:13" x14ac:dyDescent="0.3">
      <c r="A866" s="48" t="str">
        <f>eBooks!A866</f>
        <v>Serial</v>
      </c>
      <c r="B866" s="64" t="str">
        <f>eBooks!B866</f>
        <v>Stanford's Organization Theory Renaissance, 19702000</v>
      </c>
      <c r="C866" s="64" t="str">
        <f>IF(eBooks!C866=0,"",eBooks!C866)</f>
        <v>Research in the Sociology of Organizations</v>
      </c>
      <c r="D866" s="64" t="str">
        <f>eBooks!D866</f>
        <v xml:space="preserve">Volume 28 </v>
      </c>
      <c r="E866" s="69">
        <v>40277</v>
      </c>
      <c r="F866" s="64" t="str">
        <f>eBooks!F866</f>
        <v>https://www.emerald.com/insight/publication/doi/10.1108/S0733-558X(2010)28</v>
      </c>
      <c r="G866" s="64">
        <f>eBooks!G866</f>
        <v>9781849509305</v>
      </c>
      <c r="H866" s="64">
        <f>eBooks!H866</f>
        <v>9781849509312</v>
      </c>
      <c r="I866" s="64" t="str">
        <f>eBooks!I866</f>
        <v>Not Available</v>
      </c>
      <c r="J866" s="64" t="str">
        <f>eBooks!J866</f>
        <v>BME</v>
      </c>
      <c r="K866" s="64" t="str">
        <f>eBooks!K866</f>
        <v>HR, Learning &amp; Organization Studies</v>
      </c>
      <c r="L866" s="64" t="str">
        <f>eBooks!N866</f>
        <v>Backlist</v>
      </c>
      <c r="M866" s="64" t="str">
        <f>IF(eBooks!O866=0,"",eBooks!O866)</f>
        <v/>
      </c>
    </row>
    <row r="867" spans="1:13" x14ac:dyDescent="0.3">
      <c r="A867" s="48" t="str">
        <f>eBooks!A867</f>
        <v>Serial</v>
      </c>
      <c r="B867" s="64" t="str">
        <f>eBooks!B867</f>
        <v>Studies in Symbolic Interaction</v>
      </c>
      <c r="C867" s="64" t="str">
        <f>IF(eBooks!C867=0,"",eBooks!C867)</f>
        <v>Studies in Symbolic Interaction</v>
      </c>
      <c r="D867" s="64" t="str">
        <f>eBooks!D867</f>
        <v xml:space="preserve">Volume 34 </v>
      </c>
      <c r="E867" s="69">
        <v>40277</v>
      </c>
      <c r="F867" s="64" t="str">
        <f>eBooks!F867</f>
        <v>https://www.emerald.com/insight/publication/doi/10.1108/S0163-2396(2010)34</v>
      </c>
      <c r="G867" s="64">
        <f>eBooks!G867</f>
        <v>9781849509602</v>
      </c>
      <c r="H867" s="64">
        <f>eBooks!H867</f>
        <v>9781849509619</v>
      </c>
      <c r="I867" s="64" t="str">
        <f>eBooks!I867</f>
        <v>Not Available</v>
      </c>
      <c r="J867" s="64" t="str">
        <f>eBooks!J867</f>
        <v>SS</v>
      </c>
      <c r="K867" s="64" t="str">
        <f>eBooks!K867</f>
        <v>Sociology</v>
      </c>
      <c r="L867" s="64" t="str">
        <f>eBooks!N867</f>
        <v>Backlist</v>
      </c>
      <c r="M867" s="64" t="str">
        <f>IF(eBooks!O867=0,"",eBooks!O867)</f>
        <v/>
      </c>
    </row>
    <row r="868" spans="1:13" x14ac:dyDescent="0.3">
      <c r="A868" s="48" t="str">
        <f>eBooks!A868</f>
        <v>Serial</v>
      </c>
      <c r="B868" s="64" t="str">
        <f>eBooks!B868</f>
        <v>Popular Culture, Crime and Social Control</v>
      </c>
      <c r="C868" s="64" t="str">
        <f>IF(eBooks!C868=0,"",eBooks!C868)</f>
        <v>Sociology of Crime, Law and Deviance</v>
      </c>
      <c r="D868" s="64" t="str">
        <f>eBooks!D868</f>
        <v xml:space="preserve">Volume 14 </v>
      </c>
      <c r="E868" s="69">
        <v>40289</v>
      </c>
      <c r="F868" s="64" t="str">
        <f>eBooks!F868</f>
        <v>https://www.emerald.com/insight/publication/doi/10.1108/S1521-6136(2010)14</v>
      </c>
      <c r="G868" s="64">
        <f>eBooks!G868</f>
        <v>9781849507325</v>
      </c>
      <c r="H868" s="64">
        <f>eBooks!H868</f>
        <v>9781849507332</v>
      </c>
      <c r="I868" s="64" t="str">
        <f>eBooks!I868</f>
        <v>Not Available</v>
      </c>
      <c r="J868" s="64" t="str">
        <f>eBooks!J868</f>
        <v>SS</v>
      </c>
      <c r="K868" s="64" t="str">
        <f>eBooks!K868</f>
        <v>Sociology</v>
      </c>
      <c r="L868" s="64" t="str">
        <f>eBooks!N868</f>
        <v>Backlist</v>
      </c>
      <c r="M868" s="64" t="str">
        <f>IF(eBooks!O868=0,"",eBooks!O868)</f>
        <v/>
      </c>
    </row>
    <row r="869" spans="1:13" x14ac:dyDescent="0.3">
      <c r="A869" s="48" t="str">
        <f>eBooks!A869</f>
        <v>Serial</v>
      </c>
      <c r="B869" s="64" t="str">
        <f>eBooks!B869</f>
        <v>Public Administration Singaporestyle</v>
      </c>
      <c r="C869" s="64" t="str">
        <f>IF(eBooks!C869=0,"",eBooks!C869)</f>
        <v>Research in Public Policy Analysis and Management</v>
      </c>
      <c r="D869" s="64" t="str">
        <f>eBooks!D869</f>
        <v xml:space="preserve">Volume 19 </v>
      </c>
      <c r="E869" s="69">
        <v>40289</v>
      </c>
      <c r="F869" s="64" t="str">
        <f>eBooks!F869</f>
        <v>https://www.emerald.com/insight/publication/doi/10.1108/S0732-1317(2010)19</v>
      </c>
      <c r="G869" s="64">
        <f>eBooks!G869</f>
        <v>9781849509244</v>
      </c>
      <c r="H869" s="64">
        <f>eBooks!H869</f>
        <v>9781849509251</v>
      </c>
      <c r="I869" s="64" t="str">
        <f>eBooks!I869</f>
        <v>Not Available</v>
      </c>
      <c r="J869" s="64" t="str">
        <f>eBooks!J869</f>
        <v>BME</v>
      </c>
      <c r="K869" s="64" t="str">
        <f>eBooks!K869</f>
        <v>Public Policy &amp; Environmental Management</v>
      </c>
      <c r="L869" s="64" t="str">
        <f>eBooks!N869</f>
        <v>Backlist</v>
      </c>
      <c r="M869" s="64" t="str">
        <f>IF(eBooks!O869=0,"",eBooks!O869)</f>
        <v/>
      </c>
    </row>
    <row r="870" spans="1:13" x14ac:dyDescent="0.3">
      <c r="A870" s="48" t="str">
        <f>eBooks!A870</f>
        <v>Serial</v>
      </c>
      <c r="B870" s="64" t="str">
        <f>eBooks!B870</f>
        <v>Jobs, Training, and Worker Wellbeing</v>
      </c>
      <c r="C870" s="64" t="str">
        <f>IF(eBooks!C870=0,"",eBooks!C870)</f>
        <v>Research in Labor Economics</v>
      </c>
      <c r="D870" s="64" t="str">
        <f>eBooks!D870</f>
        <v xml:space="preserve">Volume 30 </v>
      </c>
      <c r="E870" s="69">
        <v>40298</v>
      </c>
      <c r="F870" s="64" t="str">
        <f>eBooks!F870</f>
        <v>https://www.emerald.com/insight/publication/doi/10.1108/S0147-9121(2010)30</v>
      </c>
      <c r="G870" s="64">
        <f>eBooks!G870</f>
        <v>9781849507660</v>
      </c>
      <c r="H870" s="64">
        <f>eBooks!H870</f>
        <v>9781849507677</v>
      </c>
      <c r="I870" s="64" t="str">
        <f>eBooks!I870</f>
        <v>Not Available</v>
      </c>
      <c r="J870" s="64" t="str">
        <f>eBooks!J870</f>
        <v>BME</v>
      </c>
      <c r="K870" s="64" t="str">
        <f>eBooks!K870</f>
        <v>Accounting, Finance &amp; Economics</v>
      </c>
      <c r="L870" s="64" t="str">
        <f>eBooks!N870</f>
        <v>Backlist</v>
      </c>
      <c r="M870" s="64" t="str">
        <f>IF(eBooks!O870=0,"",eBooks!O870)</f>
        <v/>
      </c>
    </row>
    <row r="871" spans="1:13" x14ac:dyDescent="0.3">
      <c r="A871" s="48" t="str">
        <f>eBooks!A871</f>
        <v>Serial</v>
      </c>
      <c r="B871" s="64" t="str">
        <f>eBooks!B871</f>
        <v>Child Labor and the Transition between School and Work</v>
      </c>
      <c r="C871" s="64" t="str">
        <f>IF(eBooks!C871=0,"",eBooks!C871)</f>
        <v>Research in Labor Economics</v>
      </c>
      <c r="D871" s="64" t="str">
        <f>eBooks!D871</f>
        <v xml:space="preserve">Volume 31 </v>
      </c>
      <c r="E871" s="69">
        <v>40310</v>
      </c>
      <c r="F871" s="64" t="str">
        <f>eBooks!F871</f>
        <v>https://www.emerald.com/insight/publication/doi/10.1108/S0147-9121(2010)31</v>
      </c>
      <c r="G871" s="64">
        <f>eBooks!G871</f>
        <v>9780857240002</v>
      </c>
      <c r="H871" s="64">
        <f>eBooks!H871</f>
        <v>9780857240019</v>
      </c>
      <c r="I871" s="64" t="str">
        <f>eBooks!I871</f>
        <v>Not Available</v>
      </c>
      <c r="J871" s="64" t="str">
        <f>eBooks!J871</f>
        <v>BME</v>
      </c>
      <c r="K871" s="64" t="str">
        <f>eBooks!K871</f>
        <v>Accounting, Finance &amp; Economics</v>
      </c>
      <c r="L871" s="64" t="str">
        <f>eBooks!N871</f>
        <v>Backlist</v>
      </c>
      <c r="M871" s="64" t="str">
        <f>IF(eBooks!O871=0,"",eBooks!O871)</f>
        <v/>
      </c>
    </row>
    <row r="872" spans="1:13" x14ac:dyDescent="0.3">
      <c r="A872" s="48" t="str">
        <f>eBooks!A872</f>
        <v>Serial</v>
      </c>
      <c r="B872" s="64" t="str">
        <f>eBooks!B872</f>
        <v>Globalization, Changing Demographics, and Educational Challenges in East Asia</v>
      </c>
      <c r="C872" s="64" t="str">
        <f>IF(eBooks!C872=0,"",eBooks!C872)</f>
        <v>Research in the Sociology of Education</v>
      </c>
      <c r="D872" s="64" t="str">
        <f>eBooks!D872</f>
        <v xml:space="preserve">Volume 17 </v>
      </c>
      <c r="E872" s="69">
        <v>40310</v>
      </c>
      <c r="F872" s="64" t="str">
        <f>eBooks!F872</f>
        <v>https://www.emerald.com/insight/publication/doi/10.1108/S1479-3539(2010)17</v>
      </c>
      <c r="G872" s="64">
        <f>eBooks!G872</f>
        <v>9781849509763</v>
      </c>
      <c r="H872" s="64">
        <f>eBooks!H872</f>
        <v>9781849509770</v>
      </c>
      <c r="I872" s="64" t="str">
        <f>eBooks!I872</f>
        <v>Not Available</v>
      </c>
      <c r="J872" s="64" t="str">
        <f>eBooks!J872</f>
        <v>SS</v>
      </c>
      <c r="K872" s="64" t="str">
        <f>eBooks!K872</f>
        <v>Education</v>
      </c>
      <c r="L872" s="64" t="str">
        <f>eBooks!N872</f>
        <v>Backlist</v>
      </c>
      <c r="M872" s="64" t="str">
        <f>IF(eBooks!O872=0,"",eBooks!O872)</f>
        <v/>
      </c>
    </row>
    <row r="873" spans="1:13" x14ac:dyDescent="0.3">
      <c r="A873" s="48" t="str">
        <f>eBooks!A873</f>
        <v>Serial</v>
      </c>
      <c r="B873" s="64" t="str">
        <f>eBooks!B873</f>
        <v>Ethics, Equity, and Regulation</v>
      </c>
      <c r="C873" s="64" t="str">
        <f>IF(eBooks!C873=0,"",eBooks!C873)</f>
        <v>Advances in Public Interest Accounting</v>
      </c>
      <c r="D873" s="64" t="str">
        <f>eBooks!D873</f>
        <v xml:space="preserve">Volume 15 </v>
      </c>
      <c r="E873" s="69">
        <v>40316</v>
      </c>
      <c r="F873" s="64" t="str">
        <f>eBooks!F873</f>
        <v>https://www.emerald.com/insight/publication/doi/10.1108/S1041-7060(2010)15</v>
      </c>
      <c r="G873" s="64">
        <f>eBooks!G873</f>
        <v>9781849507288</v>
      </c>
      <c r="H873" s="64">
        <f>eBooks!H873</f>
        <v>9781849507295</v>
      </c>
      <c r="I873" s="64" t="str">
        <f>eBooks!I873</f>
        <v>Not Available</v>
      </c>
      <c r="J873" s="64" t="str">
        <f>eBooks!J873</f>
        <v>BME</v>
      </c>
      <c r="K873" s="64" t="str">
        <f>eBooks!K873</f>
        <v>Accounting, Finance &amp; Economics</v>
      </c>
      <c r="L873" s="64" t="str">
        <f>eBooks!N873</f>
        <v>Backlist</v>
      </c>
      <c r="M873" s="64" t="str">
        <f>IF(eBooks!O873=0,"",eBooks!O873)</f>
        <v/>
      </c>
    </row>
    <row r="874" spans="1:13" x14ac:dyDescent="0.3">
      <c r="A874" s="48" t="str">
        <f>eBooks!A874</f>
        <v>Serial</v>
      </c>
      <c r="B874" s="64" t="str">
        <f>eBooks!B874</f>
        <v>A Focussed Issue on Identifying, Building, and Linking Competences</v>
      </c>
      <c r="C874" s="64" t="str">
        <f>IF(eBooks!C874=0,"",eBooks!C874)</f>
        <v>Research in CompetenceBased Management</v>
      </c>
      <c r="D874" s="64" t="str">
        <f>eBooks!D874</f>
        <v xml:space="preserve">Volume 5 </v>
      </c>
      <c r="E874" s="69">
        <v>40324</v>
      </c>
      <c r="F874" s="64" t="str">
        <f>eBooks!F874</f>
        <v>https://www.emerald.com/insight/publication/doi/10.1108/S1744-2117(2010)5</v>
      </c>
      <c r="G874" s="64">
        <f>eBooks!G874</f>
        <v>9781849509909</v>
      </c>
      <c r="H874" s="64">
        <f>eBooks!H874</f>
        <v>9781849509916</v>
      </c>
      <c r="I874" s="64" t="str">
        <f>eBooks!I874</f>
        <v>Not Available</v>
      </c>
      <c r="J874" s="64" t="str">
        <f>eBooks!J874</f>
        <v>BME</v>
      </c>
      <c r="K874" s="64" t="str">
        <f>eBooks!K874</f>
        <v>Business, Management &amp; Strategy</v>
      </c>
      <c r="L874" s="64" t="str">
        <f>eBooks!N874</f>
        <v>Backlist</v>
      </c>
      <c r="M874" s="64" t="str">
        <f>IF(eBooks!O874=0,"",eBooks!O874)</f>
        <v/>
      </c>
    </row>
    <row r="875" spans="1:13" x14ac:dyDescent="0.3">
      <c r="A875" s="48" t="str">
        <f>eBooks!A875</f>
        <v>Serial</v>
      </c>
      <c r="B875" s="64" t="str">
        <f>eBooks!B875</f>
        <v>Enhancing Competences for Competitive Advantage</v>
      </c>
      <c r="C875" s="64" t="str">
        <f>IF(eBooks!C875=0,"",eBooks!C875)</f>
        <v>Advances in Applied Business Strategy</v>
      </c>
      <c r="D875" s="64" t="str">
        <f>eBooks!D875</f>
        <v xml:space="preserve">Volume 12 </v>
      </c>
      <c r="E875" s="69">
        <v>40333</v>
      </c>
      <c r="F875" s="64" t="str">
        <f>eBooks!F875</f>
        <v>https://www.emerald.com/insight/publication/doi/10.1108/S0749-6826(2010)12</v>
      </c>
      <c r="G875" s="64">
        <f>eBooks!G875</f>
        <v>9781848558762</v>
      </c>
      <c r="H875" s="64">
        <f>eBooks!H875</f>
        <v>9781848558779</v>
      </c>
      <c r="I875" s="64" t="str">
        <f>eBooks!I875</f>
        <v>Not Available</v>
      </c>
      <c r="J875" s="64" t="str">
        <f>eBooks!J875</f>
        <v>BME</v>
      </c>
      <c r="K875" s="64" t="str">
        <f>eBooks!K875</f>
        <v>Business, Management &amp; Strategy</v>
      </c>
      <c r="L875" s="64" t="str">
        <f>eBooks!N875</f>
        <v>Backlist</v>
      </c>
      <c r="M875" s="64" t="str">
        <f>IF(eBooks!O875=0,"",eBooks!O875)</f>
        <v/>
      </c>
    </row>
    <row r="876" spans="1:13" x14ac:dyDescent="0.3">
      <c r="A876" s="48" t="str">
        <f>eBooks!A876</f>
        <v>Serial</v>
      </c>
      <c r="B876" s="64" t="str">
        <f>eBooks!B876</f>
        <v>Fairness and Groups</v>
      </c>
      <c r="C876" s="64" t="str">
        <f>IF(eBooks!C876=0,"",eBooks!C876)</f>
        <v>Research on Managing Groups and Teams</v>
      </c>
      <c r="D876" s="64" t="str">
        <f>eBooks!D876</f>
        <v xml:space="preserve">Volume 13 </v>
      </c>
      <c r="E876" s="69">
        <v>40339</v>
      </c>
      <c r="F876" s="64" t="str">
        <f>eBooks!F876</f>
        <v>https://www.emerald.com/insight/publication/doi/10.1108/S1534-0856(2010)13</v>
      </c>
      <c r="G876" s="64">
        <f>eBooks!G876</f>
        <v>9780857241610</v>
      </c>
      <c r="H876" s="64">
        <f>eBooks!H876</f>
        <v>9780857241627</v>
      </c>
      <c r="I876" s="64" t="str">
        <f>eBooks!I876</f>
        <v>Not Available</v>
      </c>
      <c r="J876" s="64" t="str">
        <f>eBooks!J876</f>
        <v>BME</v>
      </c>
      <c r="K876" s="64" t="str">
        <f>eBooks!K876</f>
        <v>HR, Learning &amp; Organization Studies</v>
      </c>
      <c r="L876" s="64" t="str">
        <f>eBooks!N876</f>
        <v>Backlist</v>
      </c>
      <c r="M876" s="64" t="str">
        <f>IF(eBooks!O876=0,"",eBooks!O876)</f>
        <v/>
      </c>
    </row>
    <row r="877" spans="1:13" x14ac:dyDescent="0.3">
      <c r="A877" s="48" t="str">
        <f>eBooks!A877</f>
        <v>Serial</v>
      </c>
      <c r="B877" s="64" t="str">
        <f>eBooks!B877</f>
        <v>Research in Personnel and Human Resources Management</v>
      </c>
      <c r="C877" s="64" t="str">
        <f>IF(eBooks!C877=0,"",eBooks!C877)</f>
        <v>Research in Personnel and Human Resources Management</v>
      </c>
      <c r="D877" s="64" t="str">
        <f>eBooks!D877</f>
        <v xml:space="preserve">Volume 29 </v>
      </c>
      <c r="E877" s="69">
        <v>40339</v>
      </c>
      <c r="F877" s="64" t="str">
        <f>eBooks!F877</f>
        <v>https://www.emerald.com/insight/publication/doi/10.1108/S0742-7301(2010)29</v>
      </c>
      <c r="G877" s="64">
        <f>eBooks!G877</f>
        <v>9780857241252</v>
      </c>
      <c r="H877" s="64">
        <f>eBooks!H877</f>
        <v>9780857241269</v>
      </c>
      <c r="I877" s="64" t="str">
        <f>eBooks!I877</f>
        <v>Not Available</v>
      </c>
      <c r="J877" s="64" t="str">
        <f>eBooks!J877</f>
        <v>BME</v>
      </c>
      <c r="K877" s="64" t="str">
        <f>eBooks!K877</f>
        <v>HR, Learning &amp; Organization Studies</v>
      </c>
      <c r="L877" s="64" t="str">
        <f>eBooks!N877</f>
        <v>Backlist</v>
      </c>
      <c r="M877" s="64" t="str">
        <f>IF(eBooks!O877=0,"",eBooks!O877)</f>
        <v/>
      </c>
    </row>
    <row r="878" spans="1:13" x14ac:dyDescent="0.3">
      <c r="A878" s="48" t="str">
        <f>eBooks!A878</f>
        <v>Serial</v>
      </c>
      <c r="B878" s="64" t="str">
        <f>eBooks!B878</f>
        <v>Water Communities</v>
      </c>
      <c r="C878" s="64" t="str">
        <f>IF(eBooks!C878=0,"",eBooks!C878)</f>
        <v>Community, Environment and Disaster Risk Management</v>
      </c>
      <c r="D878" s="64" t="str">
        <f>eBooks!D878</f>
        <v xml:space="preserve">Volume 2 </v>
      </c>
      <c r="E878" s="69">
        <v>40339</v>
      </c>
      <c r="F878" s="64" t="str">
        <f>eBooks!F878</f>
        <v>https://www.emerald.com/insight/publication/doi/10.1108/S2040-7262(2010)2</v>
      </c>
      <c r="G878" s="64">
        <f>eBooks!G878</f>
        <v>9781849506984</v>
      </c>
      <c r="H878" s="64">
        <f>eBooks!H878</f>
        <v>9781849506991</v>
      </c>
      <c r="I878" s="64" t="str">
        <f>eBooks!I878</f>
        <v>Not Available</v>
      </c>
      <c r="J878" s="64" t="str">
        <f>eBooks!J878</f>
        <v>BME</v>
      </c>
      <c r="K878" s="64" t="str">
        <f>eBooks!K878</f>
        <v>Public Policy &amp; Environmental Management</v>
      </c>
      <c r="L878" s="64" t="str">
        <f>eBooks!N878</f>
        <v>Backlist</v>
      </c>
      <c r="M878" s="64" t="str">
        <f>IF(eBooks!O878=0,"",eBooks!O878)</f>
        <v/>
      </c>
    </row>
    <row r="879" spans="1:13" x14ac:dyDescent="0.3">
      <c r="A879" s="48" t="str">
        <f>eBooks!A879</f>
        <v>Serial</v>
      </c>
      <c r="B879" s="64" t="str">
        <f>eBooks!B879</f>
        <v>A Research Annual</v>
      </c>
      <c r="C879" s="64" t="str">
        <f>IF(eBooks!C879=0,"",eBooks!C879)</f>
        <v>Research in the History of Economic Thought and Methodology</v>
      </c>
      <c r="D879" s="64" t="str">
        <f>eBooks!D879</f>
        <v xml:space="preserve">Volume 28 Part 1 </v>
      </c>
      <c r="E879" s="69">
        <v>40343</v>
      </c>
      <c r="F879" s="64" t="str">
        <f>eBooks!F879</f>
        <v>https://www.emerald.com/insight/publication/doi/10.1108/S0743-4154(2010)28_Part_1</v>
      </c>
      <c r="G879" s="64">
        <f>eBooks!G879</f>
        <v>9780857240590</v>
      </c>
      <c r="H879" s="64">
        <f>eBooks!H879</f>
        <v>9780857240606</v>
      </c>
      <c r="I879" s="64" t="str">
        <f>eBooks!I879</f>
        <v>Not Available</v>
      </c>
      <c r="J879" s="64" t="str">
        <f>eBooks!J879</f>
        <v>BME</v>
      </c>
      <c r="K879" s="64" t="str">
        <f>eBooks!K879</f>
        <v>Accounting, Finance &amp; Economics</v>
      </c>
      <c r="L879" s="64" t="str">
        <f>eBooks!N879</f>
        <v>Backlist</v>
      </c>
      <c r="M879" s="64" t="str">
        <f>IF(eBooks!O879=0,"",eBooks!O879)</f>
        <v/>
      </c>
    </row>
    <row r="880" spans="1:13" x14ac:dyDescent="0.3">
      <c r="A880" s="48" t="str">
        <f>eBooks!A880</f>
        <v>Serial</v>
      </c>
      <c r="B880" s="64" t="str">
        <f>eBooks!B880</f>
        <v>Economics of War and Peace: Economic, Legal, and Political Perspectives</v>
      </c>
      <c r="C880" s="64" t="str">
        <f>IF(eBooks!C880=0,"",eBooks!C880)</f>
        <v>Contributions to Conflict Management, Peace Economics and Development</v>
      </c>
      <c r="D880" s="64" t="str">
        <f>eBooks!D880</f>
        <v xml:space="preserve">Volume 14 </v>
      </c>
      <c r="E880" s="69">
        <v>40343</v>
      </c>
      <c r="F880" s="64" t="str">
        <f>eBooks!F880</f>
        <v>https://www.emerald.com/insight/publication/doi/10.1108/S1572-8323(2010)14</v>
      </c>
      <c r="G880" s="64">
        <f>eBooks!G880</f>
        <v>9780857240040</v>
      </c>
      <c r="H880" s="64">
        <f>eBooks!H880</f>
        <v>9780857240057</v>
      </c>
      <c r="I880" s="64" t="str">
        <f>eBooks!I880</f>
        <v>Not Available</v>
      </c>
      <c r="J880" s="64" t="str">
        <f>eBooks!J880</f>
        <v>BME</v>
      </c>
      <c r="K880" s="64" t="str">
        <f>eBooks!K880</f>
        <v>Public Policy &amp; Environmental Management</v>
      </c>
      <c r="L880" s="64" t="str">
        <f>eBooks!N880</f>
        <v>Backlist</v>
      </c>
      <c r="M880" s="64" t="str">
        <f>IF(eBooks!O880=0,"",eBooks!O880)</f>
        <v/>
      </c>
    </row>
    <row r="881" spans="1:13" x14ac:dyDescent="0.3">
      <c r="A881" s="48" t="str">
        <f>eBooks!A881</f>
        <v>Serial</v>
      </c>
      <c r="B881" s="64" t="str">
        <f>eBooks!B881</f>
        <v>Research in Organizational Change and Development</v>
      </c>
      <c r="C881" s="64" t="str">
        <f>IF(eBooks!C881=0,"",eBooks!C881)</f>
        <v>Research in Organizational Change and Development</v>
      </c>
      <c r="D881" s="64" t="str">
        <f>eBooks!D881</f>
        <v xml:space="preserve">Volume 18 </v>
      </c>
      <c r="E881" s="69">
        <v>40343</v>
      </c>
      <c r="F881" s="64" t="str">
        <f>eBooks!F881</f>
        <v>https://www.emerald.com/insight/publication/doi/10.1108/S0897-3016(2010)18</v>
      </c>
      <c r="G881" s="64">
        <f>eBooks!G881</f>
        <v>9780857241917</v>
      </c>
      <c r="H881" s="64">
        <f>eBooks!H881</f>
        <v>9780857241924</v>
      </c>
      <c r="I881" s="64" t="str">
        <f>eBooks!I881</f>
        <v>Not Available</v>
      </c>
      <c r="J881" s="64" t="str">
        <f>eBooks!J881</f>
        <v>BME</v>
      </c>
      <c r="K881" s="64" t="str">
        <f>eBooks!K881</f>
        <v>HR, Learning &amp; Organization Studies</v>
      </c>
      <c r="L881" s="64" t="str">
        <f>eBooks!N881</f>
        <v>Backlist</v>
      </c>
      <c r="M881" s="64" t="str">
        <f>IF(eBooks!O881=0,"",eBooks!O881)</f>
        <v/>
      </c>
    </row>
    <row r="882" spans="1:13" x14ac:dyDescent="0.3">
      <c r="A882" s="48" t="str">
        <f>eBooks!A882</f>
        <v>Serial</v>
      </c>
      <c r="B882" s="64" t="str">
        <f>eBooks!B882</f>
        <v>The Decade Ahead: Theoretical Perspectives on Motivation and Achievement</v>
      </c>
      <c r="C882" s="64" t="str">
        <f>IF(eBooks!C882=0,"",eBooks!C882)</f>
        <v>Advances in Motivation and Achievement</v>
      </c>
      <c r="D882" s="64" t="str">
        <f>eBooks!D882</f>
        <v xml:space="preserve">Volume 16 Part A </v>
      </c>
      <c r="E882" s="69">
        <v>40347</v>
      </c>
      <c r="F882" s="64" t="str">
        <f>eBooks!F882</f>
        <v>https://www.emerald.com/insight/publication/doi/10.1108/S0749-7423(2010)16_Part_A</v>
      </c>
      <c r="G882" s="64">
        <f>eBooks!G882</f>
        <v>9780857241115</v>
      </c>
      <c r="H882" s="64">
        <f>eBooks!H882</f>
        <v>9780857241122</v>
      </c>
      <c r="I882" s="64" t="str">
        <f>eBooks!I882</f>
        <v>Not Available</v>
      </c>
      <c r="J882" s="64" t="str">
        <f>eBooks!J882</f>
        <v>SS</v>
      </c>
      <c r="K882" s="64" t="str">
        <f>eBooks!K882</f>
        <v>Education</v>
      </c>
      <c r="L882" s="64" t="str">
        <f>eBooks!N882</f>
        <v>Backlist</v>
      </c>
      <c r="M882" s="64" t="str">
        <f>IF(eBooks!O882=0,"",eBooks!O882)</f>
        <v/>
      </c>
    </row>
    <row r="883" spans="1:13" x14ac:dyDescent="0.3">
      <c r="A883" s="48" t="str">
        <f>eBooks!A883</f>
        <v>Serial</v>
      </c>
      <c r="B883" s="64" t="str">
        <f>eBooks!B883</f>
        <v>Entrepreneurship and Family Business</v>
      </c>
      <c r="C883" s="64" t="str">
        <f>IF(eBooks!C883=0,"",eBooks!C883)</f>
        <v>Advances in Entrepreneurship, Firm Emergence and Growth</v>
      </c>
      <c r="D883" s="64" t="str">
        <f>eBooks!D883</f>
        <v xml:space="preserve">Volume 12 </v>
      </c>
      <c r="E883" s="69">
        <v>40352</v>
      </c>
      <c r="F883" s="64" t="str">
        <f>eBooks!F883</f>
        <v>https://www.emerald.com/insight/publication/doi/10.1108/S1074-7540(2010)12</v>
      </c>
      <c r="G883" s="64">
        <f>eBooks!G883</f>
        <v>9780857240972</v>
      </c>
      <c r="H883" s="64">
        <f>eBooks!H883</f>
        <v>9780857240989</v>
      </c>
      <c r="I883" s="64" t="str">
        <f>eBooks!I883</f>
        <v>Not Available</v>
      </c>
      <c r="J883" s="64" t="str">
        <f>eBooks!J883</f>
        <v>BME</v>
      </c>
      <c r="K883" s="64" t="str">
        <f>eBooks!K883</f>
        <v>Business, Management &amp; Strategy</v>
      </c>
      <c r="L883" s="64" t="str">
        <f>eBooks!N883</f>
        <v>Backlist</v>
      </c>
      <c r="M883" s="64" t="str">
        <f>IF(eBooks!O883=0,"",eBooks!O883)</f>
        <v/>
      </c>
    </row>
    <row r="884" spans="1:13" x14ac:dyDescent="0.3">
      <c r="A884" s="48" t="str">
        <f>eBooks!A884</f>
        <v>Serial</v>
      </c>
      <c r="B884" s="64" t="str">
        <f>eBooks!B884</f>
        <v>The Decade Ahead: Applications and Contexts of Motivation and Achievement</v>
      </c>
      <c r="C884" s="64" t="str">
        <f>IF(eBooks!C884=0,"",eBooks!C884)</f>
        <v>Advances in Motivation and Achievement</v>
      </c>
      <c r="D884" s="64" t="str">
        <f>eBooks!D884</f>
        <v xml:space="preserve">Volume 16 Part B </v>
      </c>
      <c r="E884" s="69">
        <v>40352</v>
      </c>
      <c r="F884" s="64" t="str">
        <f>eBooks!F884</f>
        <v>https://www.emerald.com/insight/publication/doi/10.1108/S0749-7423(2010)16_Part_B</v>
      </c>
      <c r="G884" s="64">
        <f>eBooks!G884</f>
        <v>9780857242532</v>
      </c>
      <c r="H884" s="64">
        <f>eBooks!H884</f>
        <v>9780857242549</v>
      </c>
      <c r="I884" s="64" t="str">
        <f>eBooks!I884</f>
        <v>Not Available</v>
      </c>
      <c r="J884" s="64" t="str">
        <f>eBooks!J884</f>
        <v>SS</v>
      </c>
      <c r="K884" s="64" t="str">
        <f>eBooks!K884</f>
        <v>Education</v>
      </c>
      <c r="L884" s="64" t="str">
        <f>eBooks!N884</f>
        <v>Backlist</v>
      </c>
      <c r="M884" s="64" t="str">
        <f>IF(eBooks!O884=0,"",eBooks!O884)</f>
        <v/>
      </c>
    </row>
    <row r="885" spans="1:13" x14ac:dyDescent="0.3">
      <c r="A885" s="48" t="str">
        <f>eBooks!A885</f>
        <v>Serial</v>
      </c>
      <c r="B885" s="64" t="str">
        <f>eBooks!B885</f>
        <v>Advances in Accounting Behavioral Research</v>
      </c>
      <c r="C885" s="64" t="str">
        <f>IF(eBooks!C885=0,"",eBooks!C885)</f>
        <v>Advances in Accounting Behavioral Research</v>
      </c>
      <c r="D885" s="64" t="str">
        <f>eBooks!D885</f>
        <v xml:space="preserve">Volume 13 </v>
      </c>
      <c r="E885" s="69">
        <v>40361</v>
      </c>
      <c r="F885" s="64" t="str">
        <f>eBooks!F885</f>
        <v>https://www.emerald.com/insight/publication/doi/10.1108/S1475-1488(2010)13</v>
      </c>
      <c r="G885" s="64">
        <f>eBooks!G885</f>
        <v>9780857241375</v>
      </c>
      <c r="H885" s="64">
        <f>eBooks!H885</f>
        <v>9780857241382</v>
      </c>
      <c r="I885" s="64" t="str">
        <f>eBooks!I885</f>
        <v>Not Available</v>
      </c>
      <c r="J885" s="64" t="str">
        <f>eBooks!J885</f>
        <v>BME</v>
      </c>
      <c r="K885" s="64" t="str">
        <f>eBooks!K885</f>
        <v>Accounting, Finance &amp; Economics</v>
      </c>
      <c r="L885" s="64" t="str">
        <f>eBooks!N885</f>
        <v>Backlist</v>
      </c>
      <c r="M885" s="64" t="str">
        <f>IF(eBooks!O885=0,"",eBooks!O885)</f>
        <v/>
      </c>
    </row>
    <row r="886" spans="1:13" x14ac:dyDescent="0.3">
      <c r="A886" s="48" t="str">
        <f>eBooks!A886</f>
        <v>Serial</v>
      </c>
      <c r="B886" s="64" t="str">
        <f>eBooks!B886</f>
        <v>Emotions and Organizational Dynamism</v>
      </c>
      <c r="C886" s="64" t="str">
        <f>IF(eBooks!C886=0,"",eBooks!C886)</f>
        <v>Research on Emotion in Organizations</v>
      </c>
      <c r="D886" s="64" t="str">
        <f>eBooks!D886</f>
        <v xml:space="preserve">Volume 6 </v>
      </c>
      <c r="E886" s="69">
        <v>40361</v>
      </c>
      <c r="F886" s="64" t="str">
        <f>eBooks!F886</f>
        <v>https://www.emerald.com/insight/publication/doi/10.1108/S1746-9791(2010)6</v>
      </c>
      <c r="G886" s="64">
        <f>eBooks!G886</f>
        <v>9780857241771</v>
      </c>
      <c r="H886" s="64">
        <f>eBooks!H886</f>
        <v>9780857241788</v>
      </c>
      <c r="I886" s="64" t="str">
        <f>eBooks!I886</f>
        <v>Not Available</v>
      </c>
      <c r="J886" s="64" t="str">
        <f>eBooks!J886</f>
        <v>BME</v>
      </c>
      <c r="K886" s="64" t="str">
        <f>eBooks!K886</f>
        <v>HR, Learning &amp; Organization Studies</v>
      </c>
      <c r="L886" s="64" t="str">
        <f>eBooks!N886</f>
        <v>Backlist</v>
      </c>
      <c r="M886" s="64" t="str">
        <f>IF(eBooks!O886=0,"",eBooks!O886)</f>
        <v/>
      </c>
    </row>
    <row r="887" spans="1:13" x14ac:dyDescent="0.3">
      <c r="A887" s="48" t="str">
        <f>eBooks!A887</f>
        <v>Serial</v>
      </c>
      <c r="B887" s="64" t="str">
        <f>eBooks!B887</f>
        <v>Technology and Organization: Essays in Honour of Joan Woodward</v>
      </c>
      <c r="C887" s="64" t="str">
        <f>IF(eBooks!C887=0,"",eBooks!C887)</f>
        <v>Research in the Sociology of Organizations</v>
      </c>
      <c r="D887" s="64" t="str">
        <f>eBooks!D887</f>
        <v xml:space="preserve">Volume 29 </v>
      </c>
      <c r="E887" s="69">
        <v>40361</v>
      </c>
      <c r="F887" s="64" t="str">
        <f>eBooks!F887</f>
        <v>https://www.emerald.com/insight/publication/doi/10.1108/S0733-558X(2010)29</v>
      </c>
      <c r="G887" s="64">
        <f>eBooks!G887</f>
        <v>9781849509848</v>
      </c>
      <c r="H887" s="64">
        <f>eBooks!H887</f>
        <v>9781849509855</v>
      </c>
      <c r="I887" s="64" t="str">
        <f>eBooks!I887</f>
        <v>Not Available</v>
      </c>
      <c r="J887" s="64" t="str">
        <f>eBooks!J887</f>
        <v>BME</v>
      </c>
      <c r="K887" s="64" t="str">
        <f>eBooks!K887</f>
        <v>HR, Learning &amp; Organization Studies</v>
      </c>
      <c r="L887" s="64" t="str">
        <f>eBooks!N887</f>
        <v>Backlist</v>
      </c>
      <c r="M887" s="64" t="str">
        <f>IF(eBooks!O887=0,"",eBooks!O887)</f>
        <v/>
      </c>
    </row>
    <row r="888" spans="1:13" x14ac:dyDescent="0.3">
      <c r="A888" s="48" t="str">
        <f>eBooks!A888</f>
        <v>Serial</v>
      </c>
      <c r="B888" s="64" t="str">
        <f>eBooks!B888</f>
        <v>The Globalization of Strategy Research</v>
      </c>
      <c r="C888" s="64" t="str">
        <f>IF(eBooks!C888=0,"",eBooks!C888)</f>
        <v>Advances in Strategic Management</v>
      </c>
      <c r="D888" s="64" t="str">
        <f>eBooks!D888</f>
        <v xml:space="preserve">Volume 27 </v>
      </c>
      <c r="E888" s="69">
        <v>40361</v>
      </c>
      <c r="F888" s="64" t="str">
        <f>eBooks!F888</f>
        <v>https://www.emerald.com/insight/publication/doi/10.1108/S0742-3322(2010)27</v>
      </c>
      <c r="G888" s="64">
        <f>eBooks!G888</f>
        <v>9781849508988</v>
      </c>
      <c r="H888" s="64">
        <f>eBooks!H888</f>
        <v>9781849508995</v>
      </c>
      <c r="I888" s="64" t="str">
        <f>eBooks!I888</f>
        <v>Not Available</v>
      </c>
      <c r="J888" s="64" t="str">
        <f>eBooks!J888</f>
        <v>BME</v>
      </c>
      <c r="K888" s="64" t="str">
        <f>eBooks!K888</f>
        <v>Business, Management &amp; Strategy</v>
      </c>
      <c r="L888" s="64" t="str">
        <f>eBooks!N888</f>
        <v>Backlist</v>
      </c>
      <c r="M888" s="64" t="str">
        <f>IF(eBooks!O888=0,"",eBooks!O888)</f>
        <v/>
      </c>
    </row>
    <row r="889" spans="1:13" x14ac:dyDescent="0.3">
      <c r="A889" s="48" t="str">
        <f>eBooks!A889</f>
        <v>Serial</v>
      </c>
      <c r="B889" s="64" t="str">
        <f>eBooks!B889</f>
        <v>Advances in Hospitality and Leisure</v>
      </c>
      <c r="C889" s="64" t="str">
        <f>IF(eBooks!C889=0,"",eBooks!C889)</f>
        <v>Advances in Hospitality and Leisure</v>
      </c>
      <c r="D889" s="64" t="str">
        <f>eBooks!D889</f>
        <v xml:space="preserve">Volume 6 </v>
      </c>
      <c r="E889" s="69">
        <v>40366</v>
      </c>
      <c r="F889" s="64" t="str">
        <f>eBooks!F889</f>
        <v>https://www.emerald.com/insight/publication/doi/10.1108/S1745-3542(2010)6</v>
      </c>
      <c r="G889" s="64">
        <f>eBooks!G889</f>
        <v>9781849507189</v>
      </c>
      <c r="H889" s="64">
        <f>eBooks!H889</f>
        <v>9781849507196</v>
      </c>
      <c r="I889" s="64" t="str">
        <f>eBooks!I889</f>
        <v>Not Available</v>
      </c>
      <c r="J889" s="64" t="str">
        <f>eBooks!J889</f>
        <v>BME</v>
      </c>
      <c r="K889" s="64" t="str">
        <f>eBooks!K889</f>
        <v>Tourism &amp; Hospitality Management</v>
      </c>
      <c r="L889" s="64" t="str">
        <f>eBooks!N889</f>
        <v>Backlist</v>
      </c>
      <c r="M889" s="64" t="str">
        <f>IF(eBooks!O889=0,"",eBooks!O889)</f>
        <v/>
      </c>
    </row>
    <row r="890" spans="1:13" x14ac:dyDescent="0.3">
      <c r="A890" s="48" t="str">
        <f>eBooks!A890</f>
        <v>Serial</v>
      </c>
      <c r="B890" s="64" t="str">
        <f>eBooks!B890</f>
        <v>Advances in Taxation</v>
      </c>
      <c r="C890" s="64" t="str">
        <f>IF(eBooks!C890=0,"",eBooks!C890)</f>
        <v>Advances in Taxation</v>
      </c>
      <c r="D890" s="64" t="str">
        <f>eBooks!D890</f>
        <v xml:space="preserve">Volume 19 </v>
      </c>
      <c r="E890" s="69">
        <v>40366</v>
      </c>
      <c r="F890" s="64" t="str">
        <f>eBooks!F890</f>
        <v>https://www.emerald.com/insight/publication/doi/10.1108/S1058-7497(2010)19</v>
      </c>
      <c r="G890" s="64">
        <f>eBooks!G890</f>
        <v>9780857241399</v>
      </c>
      <c r="H890" s="64">
        <f>eBooks!H890</f>
        <v>9780857241405</v>
      </c>
      <c r="I890" s="64" t="str">
        <f>eBooks!I890</f>
        <v>Not Available</v>
      </c>
      <c r="J890" s="64" t="str">
        <f>eBooks!J890</f>
        <v>BME</v>
      </c>
      <c r="K890" s="64" t="str">
        <f>eBooks!K890</f>
        <v>Accounting, Finance &amp; Economics</v>
      </c>
      <c r="L890" s="64" t="str">
        <f>eBooks!N890</f>
        <v>Backlist</v>
      </c>
      <c r="M890" s="64" t="str">
        <f>IF(eBooks!O890=0,"",eBooks!O890)</f>
        <v/>
      </c>
    </row>
    <row r="891" spans="1:13" x14ac:dyDescent="0.3">
      <c r="A891" s="48" t="str">
        <f>eBooks!A891</f>
        <v>Serial</v>
      </c>
      <c r="B891" s="64" t="str">
        <f>eBooks!B891</f>
        <v>Markets on Trial: The Economic Sociology of the U.S. Financial Crisis: Part A</v>
      </c>
      <c r="C891" s="64" t="str">
        <f>IF(eBooks!C891=0,"",eBooks!C891)</f>
        <v>Research in the Sociology of Organizations</v>
      </c>
      <c r="D891" s="64" t="str">
        <f>eBooks!D891</f>
        <v xml:space="preserve">Volume 30 Part A </v>
      </c>
      <c r="E891" s="69">
        <v>40366</v>
      </c>
      <c r="F891" s="64" t="str">
        <f>eBooks!F891</f>
        <v>https://www.emerald.com/insight/publication/doi/10.1108/S0733-558X(2010)30_Part_A</v>
      </c>
      <c r="G891" s="64">
        <f>eBooks!G891</f>
        <v>9780857242051</v>
      </c>
      <c r="H891" s="64">
        <f>eBooks!H891</f>
        <v>9780857242068</v>
      </c>
      <c r="I891" s="64" t="str">
        <f>eBooks!I891</f>
        <v>Not Available</v>
      </c>
      <c r="J891" s="64" t="str">
        <f>eBooks!J891</f>
        <v>BME</v>
      </c>
      <c r="K891" s="64" t="str">
        <f>eBooks!K891</f>
        <v>HR, Learning &amp; Organization Studies</v>
      </c>
      <c r="L891" s="64" t="str">
        <f>eBooks!N891</f>
        <v>Backlist</v>
      </c>
      <c r="M891" s="64" t="str">
        <f>IF(eBooks!O891=0,"",eBooks!O891)</f>
        <v/>
      </c>
    </row>
    <row r="892" spans="1:13" x14ac:dyDescent="0.3">
      <c r="A892" s="48" t="str">
        <f>eBooks!A892</f>
        <v>Serial</v>
      </c>
      <c r="B892" s="64" t="str">
        <f>eBooks!B892</f>
        <v>Markets on Trial: The Economic Sociology of the U.S. Financial Crisis: Part B</v>
      </c>
      <c r="C892" s="64" t="str">
        <f>IF(eBooks!C892=0,"",eBooks!C892)</f>
        <v>Research in the Sociology of Organizations</v>
      </c>
      <c r="D892" s="64" t="str">
        <f>eBooks!D892</f>
        <v xml:space="preserve">Volume 30 Part B </v>
      </c>
      <c r="E892" s="69">
        <v>40366</v>
      </c>
      <c r="F892" s="64" t="str">
        <f>eBooks!F892</f>
        <v>https://www.emerald.com/insight/publication/doi/10.1108/S0733-558X(2010)30_Part_B</v>
      </c>
      <c r="G892" s="64">
        <f>eBooks!G892</f>
        <v>9780857242075</v>
      </c>
      <c r="H892" s="64">
        <f>eBooks!H892</f>
        <v>9780857242082</v>
      </c>
      <c r="I892" s="64" t="str">
        <f>eBooks!I892</f>
        <v>Not Available</v>
      </c>
      <c r="J892" s="64" t="str">
        <f>eBooks!J892</f>
        <v>BME</v>
      </c>
      <c r="K892" s="64" t="str">
        <f>eBooks!K892</f>
        <v>HR, Learning &amp; Organization Studies</v>
      </c>
      <c r="L892" s="64" t="str">
        <f>eBooks!N892</f>
        <v>Backlist</v>
      </c>
      <c r="M892" s="64" t="str">
        <f>IF(eBooks!O892=0,"",eBooks!O892)</f>
        <v/>
      </c>
    </row>
    <row r="893" spans="1:13" x14ac:dyDescent="0.3">
      <c r="A893" s="48" t="str">
        <f>eBooks!A893</f>
        <v>Serial</v>
      </c>
      <c r="B893" s="64" t="str">
        <f>eBooks!B893</f>
        <v>Troubled Regions and Failing States: The Clustering and Contagion of Armed Conflicts</v>
      </c>
      <c r="C893" s="64" t="str">
        <f>IF(eBooks!C893=0,"",eBooks!C893)</f>
        <v>Comparative Social Research</v>
      </c>
      <c r="D893" s="64" t="str">
        <f>eBooks!D893</f>
        <v xml:space="preserve">Volume 27 </v>
      </c>
      <c r="E893" s="69">
        <v>40366</v>
      </c>
      <c r="F893" s="64" t="str">
        <f>eBooks!F893</f>
        <v>https://www.emerald.com/insight/publication/doi/10.1108/S0195-6310(2010)27</v>
      </c>
      <c r="G893" s="64">
        <f>eBooks!G893</f>
        <v>9780857241016</v>
      </c>
      <c r="H893" s="64">
        <f>eBooks!H893</f>
        <v>9780857241023</v>
      </c>
      <c r="I893" s="64" t="str">
        <f>eBooks!I893</f>
        <v>Not Available</v>
      </c>
      <c r="J893" s="64" t="str">
        <f>eBooks!J893</f>
        <v>SS</v>
      </c>
      <c r="K893" s="64" t="str">
        <f>eBooks!K893</f>
        <v>Sociology</v>
      </c>
      <c r="L893" s="64" t="str">
        <f>eBooks!N893</f>
        <v>Backlist</v>
      </c>
      <c r="M893" s="64" t="str">
        <f>IF(eBooks!O893=0,"",eBooks!O893)</f>
        <v/>
      </c>
    </row>
    <row r="894" spans="1:13" x14ac:dyDescent="0.3">
      <c r="A894" s="48" t="str">
        <f>eBooks!A894</f>
        <v>Serial</v>
      </c>
      <c r="B894" s="64" t="str">
        <f>eBooks!B894</f>
        <v>Democratic Paths and Trends</v>
      </c>
      <c r="C894" s="64" t="str">
        <f>IF(eBooks!C894=0,"",eBooks!C894)</f>
        <v>Research in Political Sociology</v>
      </c>
      <c r="D894" s="64" t="str">
        <f>eBooks!D894</f>
        <v xml:space="preserve">Volume 18 </v>
      </c>
      <c r="E894" s="69">
        <v>40375</v>
      </c>
      <c r="F894" s="64" t="str">
        <f>eBooks!F894</f>
        <v>https://www.emerald.com/insight/publication/doi/10.1108/S0895-9935(2010)18</v>
      </c>
      <c r="G894" s="64">
        <f>eBooks!G894</f>
        <v>9780857240910</v>
      </c>
      <c r="H894" s="64">
        <f>eBooks!H894</f>
        <v>9780857240927</v>
      </c>
      <c r="I894" s="64" t="str">
        <f>eBooks!I894</f>
        <v>Not Available</v>
      </c>
      <c r="J894" s="64" t="str">
        <f>eBooks!J894</f>
        <v>SS</v>
      </c>
      <c r="K894" s="64" t="str">
        <f>eBooks!K894</f>
        <v>Sociology</v>
      </c>
      <c r="L894" s="64" t="str">
        <f>eBooks!N894</f>
        <v>Backlist</v>
      </c>
      <c r="M894" s="64" t="str">
        <f>IF(eBooks!O894=0,"",eBooks!O894)</f>
        <v/>
      </c>
    </row>
    <row r="895" spans="1:13" x14ac:dyDescent="0.3">
      <c r="A895" s="48" t="str">
        <f>eBooks!A895</f>
        <v>Serial</v>
      </c>
      <c r="B895" s="64" t="str">
        <f>eBooks!B895</f>
        <v>Interactions and Intersections of Gendered Bodies at Work, at Home, and at Play</v>
      </c>
      <c r="C895" s="64" t="str">
        <f>IF(eBooks!C895=0,"",eBooks!C895)</f>
        <v>Advances in Gender Research</v>
      </c>
      <c r="D895" s="64" t="str">
        <f>eBooks!D895</f>
        <v xml:space="preserve">Volume 14 </v>
      </c>
      <c r="E895" s="69">
        <v>40375</v>
      </c>
      <c r="F895" s="64" t="str">
        <f>eBooks!F895</f>
        <v>https://www.emerald.com/insight/publication/doi/10.1108/S1529-2126(2010)14</v>
      </c>
      <c r="G895" s="64">
        <f>eBooks!G895</f>
        <v>9781849509442</v>
      </c>
      <c r="H895" s="64">
        <f>eBooks!H895</f>
        <v>9781849509459</v>
      </c>
      <c r="I895" s="64" t="str">
        <f>eBooks!I895</f>
        <v>Not Available</v>
      </c>
      <c r="J895" s="64" t="str">
        <f>eBooks!J895</f>
        <v>SS</v>
      </c>
      <c r="K895" s="64" t="str">
        <f>eBooks!K895</f>
        <v>Sociology</v>
      </c>
      <c r="L895" s="64" t="str">
        <f>eBooks!N895</f>
        <v>Backlist</v>
      </c>
      <c r="M895" s="64" t="str">
        <f>IF(eBooks!O895=0,"",eBooks!O895)</f>
        <v/>
      </c>
    </row>
    <row r="896" spans="1:13" x14ac:dyDescent="0.3">
      <c r="A896" s="48" t="str">
        <f>eBooks!A896</f>
        <v>Serial</v>
      </c>
      <c r="B896" s="64" t="str">
        <f>eBooks!B896</f>
        <v>Relational Practices, Participative Organizing</v>
      </c>
      <c r="C896" s="64" t="str">
        <f>IF(eBooks!C896=0,"",eBooks!C896)</f>
        <v>Advanced Series in Management</v>
      </c>
      <c r="D896" s="64" t="str">
        <f>eBooks!D896</f>
        <v xml:space="preserve">Volume 7 </v>
      </c>
      <c r="E896" s="69">
        <v>40386</v>
      </c>
      <c r="F896" s="64" t="str">
        <f>eBooks!F896</f>
        <v>https://www.emerald.com/insight/publication/doi/10.1108/S1877-6361(2010)7</v>
      </c>
      <c r="G896" s="64">
        <f>eBooks!G896</f>
        <v>9780857240064</v>
      </c>
      <c r="H896" s="64">
        <f>eBooks!H896</f>
        <v>9780857240071</v>
      </c>
      <c r="I896" s="64" t="str">
        <f>eBooks!I896</f>
        <v>Not Available</v>
      </c>
      <c r="J896" s="64" t="str">
        <f>eBooks!J896</f>
        <v>BME</v>
      </c>
      <c r="K896" s="64" t="str">
        <f>eBooks!K896</f>
        <v>Business, Management &amp; Strategy</v>
      </c>
      <c r="L896" s="64" t="str">
        <f>eBooks!N896</f>
        <v>Backlist</v>
      </c>
      <c r="M896" s="64" t="str">
        <f>IF(eBooks!O896=0,"",eBooks!O896)</f>
        <v/>
      </c>
    </row>
    <row r="897" spans="1:13" x14ac:dyDescent="0.3">
      <c r="A897" s="48" t="str">
        <f>eBooks!A897</f>
        <v>Serial</v>
      </c>
      <c r="B897" s="64" t="str">
        <f>eBooks!B897</f>
        <v>Strategic Human Resource Management in Health Care</v>
      </c>
      <c r="C897" s="64" t="str">
        <f>IF(eBooks!C897=0,"",eBooks!C897)</f>
        <v>Advances in Health Care Management</v>
      </c>
      <c r="D897" s="64" t="str">
        <f>eBooks!D897</f>
        <v xml:space="preserve">Volume 9 </v>
      </c>
      <c r="E897" s="69">
        <v>40386</v>
      </c>
      <c r="F897" s="64" t="str">
        <f>eBooks!F897</f>
        <v>https://www.emerald.com/insight/publication/doi/10.1108/S1474-8231(2010)9</v>
      </c>
      <c r="G897" s="64">
        <f>eBooks!G897</f>
        <v>9781849509480</v>
      </c>
      <c r="H897" s="64">
        <f>eBooks!H897</f>
        <v>9781849509497</v>
      </c>
      <c r="I897" s="64" t="str">
        <f>eBooks!I897</f>
        <v>Not Available</v>
      </c>
      <c r="J897" s="64" t="str">
        <f>eBooks!J897</f>
        <v>BME</v>
      </c>
      <c r="K897" s="64" t="str">
        <f>eBooks!K897</f>
        <v>Business, Management &amp; Strategy</v>
      </c>
      <c r="L897" s="64" t="str">
        <f>eBooks!N897</f>
        <v>Backlist</v>
      </c>
      <c r="M897" s="64" t="str">
        <f>IF(eBooks!O897=0,"",eBooks!O897)</f>
        <v/>
      </c>
    </row>
    <row r="898" spans="1:13" x14ac:dyDescent="0.3">
      <c r="A898" s="48" t="str">
        <f>eBooks!A898</f>
        <v>Serial</v>
      </c>
      <c r="B898" s="64" t="str">
        <f>eBooks!B898</f>
        <v>The Past, Present and Future of International Business &amp; Management</v>
      </c>
      <c r="C898" s="64" t="str">
        <f>IF(eBooks!C898=0,"",eBooks!C898)</f>
        <v>Advances in International Management</v>
      </c>
      <c r="D898" s="64" t="str">
        <f>eBooks!D898</f>
        <v xml:space="preserve">Volume 23 </v>
      </c>
      <c r="E898" s="69">
        <v>40386</v>
      </c>
      <c r="F898" s="64" t="str">
        <f>eBooks!F898</f>
        <v>https://www.emerald.com/insight/publication/doi/10.1108/S1571-5027(2010)23</v>
      </c>
      <c r="G898" s="64">
        <f>eBooks!G898</f>
        <v>9780857240859</v>
      </c>
      <c r="H898" s="64">
        <f>eBooks!H898</f>
        <v>9780857240866</v>
      </c>
      <c r="I898" s="64" t="str">
        <f>eBooks!I898</f>
        <v>Not Available</v>
      </c>
      <c r="J898" s="64" t="str">
        <f>eBooks!J898</f>
        <v>BME</v>
      </c>
      <c r="K898" s="64" t="str">
        <f>eBooks!K898</f>
        <v>Business, Management &amp; Strategy</v>
      </c>
      <c r="L898" s="64" t="str">
        <f>eBooks!N898</f>
        <v>Backlist</v>
      </c>
      <c r="M898" s="64" t="str">
        <f>IF(eBooks!O898=0,"",eBooks!O898)</f>
        <v/>
      </c>
    </row>
    <row r="899" spans="1:13" x14ac:dyDescent="0.3">
      <c r="A899" s="48" t="str">
        <f>eBooks!A899</f>
        <v>Serial</v>
      </c>
      <c r="B899" s="64" t="str">
        <f>eBooks!B899</f>
        <v>Conflict, Complexity and Mathematical Social Science</v>
      </c>
      <c r="C899" s="64" t="str">
        <f>IF(eBooks!C899=0,"",eBooks!C899)</f>
        <v>Contributions to Conflict Management, Peace Economics and Development</v>
      </c>
      <c r="D899" s="64" t="str">
        <f>eBooks!D899</f>
        <v xml:space="preserve">Volume 15 </v>
      </c>
      <c r="E899" s="69">
        <v>40395</v>
      </c>
      <c r="F899" s="64" t="str">
        <f>eBooks!F899</f>
        <v>https://www.emerald.com/insight/publication/doi/10.1108/S1572-8323(2010)15</v>
      </c>
      <c r="G899" s="64">
        <f>eBooks!G899</f>
        <v>9781849509725</v>
      </c>
      <c r="H899" s="64">
        <f>eBooks!H899</f>
        <v>9781849509732</v>
      </c>
      <c r="I899" s="64" t="str">
        <f>eBooks!I899</f>
        <v>Not Available</v>
      </c>
      <c r="J899" s="64" t="str">
        <f>eBooks!J899</f>
        <v>BME</v>
      </c>
      <c r="K899" s="64" t="str">
        <f>eBooks!K899</f>
        <v>Public Policy &amp; Environmental Management</v>
      </c>
      <c r="L899" s="64" t="str">
        <f>eBooks!N899</f>
        <v>Backlist</v>
      </c>
      <c r="M899" s="64" t="str">
        <f>IF(eBooks!O899=0,"",eBooks!O899)</f>
        <v/>
      </c>
    </row>
    <row r="900" spans="1:13" x14ac:dyDescent="0.3">
      <c r="A900" s="48" t="str">
        <f>eBooks!A900</f>
        <v>Serial</v>
      </c>
      <c r="B900" s="64" t="str">
        <f>eBooks!B900</f>
        <v>What is so Austrian about Austrian Economics?</v>
      </c>
      <c r="C900" s="64" t="str">
        <f>IF(eBooks!C900=0,"",eBooks!C900)</f>
        <v>Advances in Austrian Economics</v>
      </c>
      <c r="D900" s="64" t="str">
        <f>eBooks!D900</f>
        <v xml:space="preserve">Volume 14 </v>
      </c>
      <c r="E900" s="69">
        <v>40402</v>
      </c>
      <c r="F900" s="64" t="str">
        <f>eBooks!F900</f>
        <v>https://www.emerald.com/insight/publication/doi/10.1108/S1529-2134(2010)14</v>
      </c>
      <c r="G900" s="64">
        <f>eBooks!G900</f>
        <v>9780857242617</v>
      </c>
      <c r="H900" s="64">
        <f>eBooks!H900</f>
        <v>9780857242624</v>
      </c>
      <c r="I900" s="64" t="str">
        <f>eBooks!I900</f>
        <v>Not Available</v>
      </c>
      <c r="J900" s="64" t="str">
        <f>eBooks!J900</f>
        <v>BME</v>
      </c>
      <c r="K900" s="64" t="str">
        <f>eBooks!K900</f>
        <v>Accounting, Finance &amp; Economics</v>
      </c>
      <c r="L900" s="64" t="str">
        <f>eBooks!N900</f>
        <v>Backlist</v>
      </c>
      <c r="M900" s="64" t="str">
        <f>IF(eBooks!O900=0,"",eBooks!O900)</f>
        <v/>
      </c>
    </row>
    <row r="901" spans="1:13" x14ac:dyDescent="0.3">
      <c r="A901" s="48" t="str">
        <f>eBooks!A901</f>
        <v>Serial</v>
      </c>
      <c r="B901" s="64" t="str">
        <f>eBooks!B901</f>
        <v>Advances in Accounting Education</v>
      </c>
      <c r="C901" s="64" t="str">
        <f>IF(eBooks!C901=0,"",eBooks!C901)</f>
        <v>Advances in Accounting Education</v>
      </c>
      <c r="D901" s="64" t="str">
        <f>eBooks!D901</f>
        <v xml:space="preserve">Volume 11 </v>
      </c>
      <c r="E901" s="69">
        <v>40408</v>
      </c>
      <c r="F901" s="64" t="str">
        <f>eBooks!F901</f>
        <v>https://www.emerald.com/insight/publication/doi/10.1108/S1085-4622(2010)11</v>
      </c>
      <c r="G901" s="64">
        <f>eBooks!G901</f>
        <v>9780857242914</v>
      </c>
      <c r="H901" s="64">
        <f>eBooks!H901</f>
        <v>9780857242921</v>
      </c>
      <c r="I901" s="64" t="str">
        <f>eBooks!I901</f>
        <v>Not Available</v>
      </c>
      <c r="J901" s="64" t="str">
        <f>eBooks!J901</f>
        <v>BME</v>
      </c>
      <c r="K901" s="64" t="str">
        <f>eBooks!K901</f>
        <v>Accounting, Finance &amp; Economics</v>
      </c>
      <c r="L901" s="64" t="str">
        <f>eBooks!N901</f>
        <v>Backlist</v>
      </c>
      <c r="M901" s="64" t="str">
        <f>IF(eBooks!O901=0,"",eBooks!O901)</f>
        <v/>
      </c>
    </row>
    <row r="902" spans="1:13" x14ac:dyDescent="0.3">
      <c r="A902" s="48" t="str">
        <f>eBooks!A902</f>
        <v>Serial</v>
      </c>
      <c r="B902" s="64" t="str">
        <f>eBooks!B902</f>
        <v>Economic Action in Theory and Practice: Anthropological Investigations</v>
      </c>
      <c r="C902" s="64" t="str">
        <f>IF(eBooks!C902=0,"",eBooks!C902)</f>
        <v>Research in Economic Anthropology</v>
      </c>
      <c r="D902" s="64" t="str">
        <f>eBooks!D902</f>
        <v xml:space="preserve">Volume 30 </v>
      </c>
      <c r="E902" s="69">
        <v>40408</v>
      </c>
      <c r="F902" s="64" t="str">
        <f>eBooks!F902</f>
        <v>https://www.emerald.com/insight/publication/doi/10.1108/S0190-1281(2010)30</v>
      </c>
      <c r="G902" s="64">
        <f>eBooks!G902</f>
        <v>9780857241177</v>
      </c>
      <c r="H902" s="64">
        <f>eBooks!H902</f>
        <v>9780857241184</v>
      </c>
      <c r="I902" s="64" t="str">
        <f>eBooks!I902</f>
        <v>Not Available</v>
      </c>
      <c r="J902" s="64" t="str">
        <f>eBooks!J902</f>
        <v>BME</v>
      </c>
      <c r="K902" s="64" t="str">
        <f>eBooks!K902</f>
        <v>Public Policy &amp; Environmental Management</v>
      </c>
      <c r="L902" s="64" t="str">
        <f>eBooks!N902</f>
        <v>Backlist</v>
      </c>
      <c r="M902" s="64" t="str">
        <f>IF(eBooks!O902=0,"",eBooks!O902)</f>
        <v/>
      </c>
    </row>
    <row r="903" spans="1:13" x14ac:dyDescent="0.3">
      <c r="A903" s="48" t="str">
        <f>eBooks!A903</f>
        <v>Serial</v>
      </c>
      <c r="B903" s="64" t="str">
        <f>eBooks!B903</f>
        <v>Organizational Culture, BusinesstoBusiness Relationships, and Interfirm Networks</v>
      </c>
      <c r="C903" s="64" t="str">
        <f>IF(eBooks!C903=0,"",eBooks!C903)</f>
        <v>Advances in Business Marketing and Purchasing</v>
      </c>
      <c r="D903" s="64" t="str">
        <f>eBooks!D903</f>
        <v xml:space="preserve">Volume 16 </v>
      </c>
      <c r="E903" s="69">
        <v>40408</v>
      </c>
      <c r="F903" s="64" t="str">
        <f>eBooks!F903</f>
        <v>https://www.emerald.com/insight/publication/doi/10.1108/S1069-0964(2010)16</v>
      </c>
      <c r="G903" s="64">
        <f>eBooks!G903</f>
        <v>9780857243058</v>
      </c>
      <c r="H903" s="64">
        <f>eBooks!H903</f>
        <v>9780857243065</v>
      </c>
      <c r="I903" s="64" t="str">
        <f>eBooks!I903</f>
        <v>Not Available</v>
      </c>
      <c r="J903" s="64" t="str">
        <f>eBooks!J903</f>
        <v>BME</v>
      </c>
      <c r="K903" s="64" t="str">
        <f>eBooks!K903</f>
        <v>Marketing</v>
      </c>
      <c r="L903" s="64" t="str">
        <f>eBooks!N903</f>
        <v>Backlist</v>
      </c>
      <c r="M903" s="64" t="str">
        <f>IF(eBooks!O903=0,"",eBooks!O903)</f>
        <v/>
      </c>
    </row>
    <row r="904" spans="1:13" x14ac:dyDescent="0.3">
      <c r="A904" s="48" t="str">
        <f>eBooks!A904</f>
        <v>Serial</v>
      </c>
      <c r="B904" s="64" t="str">
        <f>eBooks!B904</f>
        <v>Studies in Applied Welfare Analysis: Papers from the Third ECINEQ Meeting</v>
      </c>
      <c r="C904" s="64" t="str">
        <f>IF(eBooks!C904=0,"",eBooks!C904)</f>
        <v>Research on Economic Inequality</v>
      </c>
      <c r="D904" s="64" t="str">
        <f>eBooks!D904</f>
        <v xml:space="preserve">Volume 18 </v>
      </c>
      <c r="E904" s="69">
        <v>40408</v>
      </c>
      <c r="F904" s="64" t="str">
        <f>eBooks!F904</f>
        <v>https://www.emerald.com/insight/publication/doi/10.1108/S1049-2585(2010)18</v>
      </c>
      <c r="G904" s="64">
        <f>eBooks!G904</f>
        <v>9780857241450</v>
      </c>
      <c r="H904" s="64">
        <f>eBooks!H904</f>
        <v>9780857241467</v>
      </c>
      <c r="I904" s="64" t="str">
        <f>eBooks!I904</f>
        <v>Not Available</v>
      </c>
      <c r="J904" s="64" t="str">
        <f>eBooks!J904</f>
        <v>BME</v>
      </c>
      <c r="K904" s="64" t="str">
        <f>eBooks!K904</f>
        <v>Accounting, Finance &amp; Economics</v>
      </c>
      <c r="L904" s="64" t="str">
        <f>eBooks!N904</f>
        <v>Backlist</v>
      </c>
      <c r="M904" s="64" t="str">
        <f>IF(eBooks!O904=0,"",eBooks!O904)</f>
        <v/>
      </c>
    </row>
    <row r="905" spans="1:13" x14ac:dyDescent="0.3">
      <c r="A905" s="48" t="str">
        <f>eBooks!A905</f>
        <v>Serial</v>
      </c>
      <c r="B905" s="64" t="str">
        <f>eBooks!B905</f>
        <v>Theorizing the Dynamics of Social Processes</v>
      </c>
      <c r="C905" s="64" t="str">
        <f>IF(eBooks!C905=0,"",eBooks!C905)</f>
        <v>Current Perspectives in Social Theory</v>
      </c>
      <c r="D905" s="64" t="str">
        <f>eBooks!D905</f>
        <v xml:space="preserve">Volume 27 </v>
      </c>
      <c r="E905" s="69">
        <v>40408</v>
      </c>
      <c r="F905" s="64" t="str">
        <f>eBooks!F905</f>
        <v>https://www.emerald.com/insight/publication/doi/10.1108/S0278-1204(2010)27</v>
      </c>
      <c r="G905" s="64">
        <f>eBooks!G905</f>
        <v>9780857242235</v>
      </c>
      <c r="H905" s="64">
        <f>eBooks!H905</f>
        <v>9780857242242</v>
      </c>
      <c r="I905" s="64" t="str">
        <f>eBooks!I905</f>
        <v>Not Available</v>
      </c>
      <c r="J905" s="64" t="str">
        <f>eBooks!J905</f>
        <v>SS</v>
      </c>
      <c r="K905" s="64" t="str">
        <f>eBooks!K905</f>
        <v>Sociology</v>
      </c>
      <c r="L905" s="64" t="str">
        <f>eBooks!N905</f>
        <v>Backlist</v>
      </c>
      <c r="M905" s="64" t="str">
        <f>IF(eBooks!O905=0,"",eBooks!O905)</f>
        <v/>
      </c>
    </row>
    <row r="906" spans="1:13" x14ac:dyDescent="0.3">
      <c r="A906" s="48" t="str">
        <f>eBooks!A906</f>
        <v>Serial</v>
      </c>
      <c r="B906" s="64" t="str">
        <f>eBooks!B906</f>
        <v>Advances in Business and Management Forecasting</v>
      </c>
      <c r="C906" s="64" t="str">
        <f>IF(eBooks!C906=0,"",eBooks!C906)</f>
        <v>Advances in Business and Management Forecasting</v>
      </c>
      <c r="D906" s="64" t="str">
        <f>eBooks!D906</f>
        <v xml:space="preserve">Volume 7 </v>
      </c>
      <c r="E906" s="69">
        <v>40416</v>
      </c>
      <c r="F906" s="64" t="str">
        <f>eBooks!F906</f>
        <v>https://www.emerald.com/insight/publication/doi/10.1108/S1477-4070(2010)7</v>
      </c>
      <c r="G906" s="64">
        <f>eBooks!G906</f>
        <v>9780857242013</v>
      </c>
      <c r="H906" s="64">
        <f>eBooks!H906</f>
        <v>9780857242020</v>
      </c>
      <c r="I906" s="64" t="str">
        <f>eBooks!I906</f>
        <v>Not Available</v>
      </c>
      <c r="J906" s="64" t="str">
        <f>eBooks!J906</f>
        <v>BME</v>
      </c>
      <c r="K906" s="64" t="str">
        <f>eBooks!K906</f>
        <v>Business, Management &amp; Strategy</v>
      </c>
      <c r="L906" s="64" t="str">
        <f>eBooks!N906</f>
        <v>Backlist</v>
      </c>
      <c r="M906" s="64" t="str">
        <f>IF(eBooks!O906=0,"",eBooks!O906)</f>
        <v/>
      </c>
    </row>
    <row r="907" spans="1:13" x14ac:dyDescent="0.3">
      <c r="A907" s="48" t="str">
        <f>eBooks!A907</f>
        <v>Serial</v>
      </c>
      <c r="B907" s="64" t="str">
        <f>eBooks!B907</f>
        <v>Environment and Social Justice: An International Perspective</v>
      </c>
      <c r="C907" s="64" t="str">
        <f>IF(eBooks!C907=0,"",eBooks!C907)</f>
        <v>Research in Social Problems and Public Policy</v>
      </c>
      <c r="D907" s="64" t="str">
        <f>eBooks!D907</f>
        <v xml:space="preserve">Volume 18 </v>
      </c>
      <c r="E907" s="69">
        <v>40416</v>
      </c>
      <c r="F907" s="64" t="str">
        <f>eBooks!F907</f>
        <v>https://www.emerald.com/insight/publication/doi/10.1108/S0196-1152(2010)18</v>
      </c>
      <c r="G907" s="64">
        <f>eBooks!G907</f>
        <v>9780857241832</v>
      </c>
      <c r="H907" s="64">
        <f>eBooks!H907</f>
        <v>9780857241849</v>
      </c>
      <c r="I907" s="64" t="str">
        <f>eBooks!I907</f>
        <v>Not Available</v>
      </c>
      <c r="J907" s="64" t="str">
        <f>eBooks!J907</f>
        <v>SS</v>
      </c>
      <c r="K907" s="64" t="str">
        <f>eBooks!K907</f>
        <v>Sociology</v>
      </c>
      <c r="L907" s="64" t="str">
        <f>eBooks!N907</f>
        <v>Backlist</v>
      </c>
      <c r="M907" s="64" t="str">
        <f>IF(eBooks!O907=0,"",eBooks!O907)</f>
        <v/>
      </c>
    </row>
    <row r="908" spans="1:13" x14ac:dyDescent="0.3">
      <c r="A908" s="48" t="str">
        <f>eBooks!A908</f>
        <v>Serial</v>
      </c>
      <c r="B908" s="64" t="str">
        <f>eBooks!B908</f>
        <v>Tensions in Teacher Preparation: Accountability, Assessment, and Accreditation</v>
      </c>
      <c r="C908" s="64" t="str">
        <f>IF(eBooks!C908=0,"",eBooks!C908)</f>
        <v>Advances in Research on Teaching</v>
      </c>
      <c r="D908" s="64" t="str">
        <f>eBooks!D908</f>
        <v xml:space="preserve">Volume 12 </v>
      </c>
      <c r="E908" s="69">
        <v>40416</v>
      </c>
      <c r="F908" s="64" t="str">
        <f>eBooks!F908</f>
        <v>https://www.emerald.com/insight/publication/doi/10.1108/S1479-3687(2010)12</v>
      </c>
      <c r="G908" s="64">
        <f>eBooks!G908</f>
        <v>9780857240996</v>
      </c>
      <c r="H908" s="64">
        <f>eBooks!H908</f>
        <v>9780857241009</v>
      </c>
      <c r="I908" s="64" t="str">
        <f>eBooks!I908</f>
        <v>Not Available</v>
      </c>
      <c r="J908" s="64" t="str">
        <f>eBooks!J908</f>
        <v>SS</v>
      </c>
      <c r="K908" s="64" t="str">
        <f>eBooks!K908</f>
        <v>Education</v>
      </c>
      <c r="L908" s="64" t="str">
        <f>eBooks!N908</f>
        <v>Backlist</v>
      </c>
      <c r="M908" s="64" t="str">
        <f>IF(eBooks!O908=0,"",eBooks!O908)</f>
        <v/>
      </c>
    </row>
    <row r="909" spans="1:13" x14ac:dyDescent="0.3">
      <c r="A909" s="48" t="str">
        <f>eBooks!A909</f>
        <v>Serial</v>
      </c>
      <c r="B909" s="64" t="str">
        <f>eBooks!B909</f>
        <v>Gender and Sexuality in the Workplace</v>
      </c>
      <c r="C909" s="64" t="str">
        <f>IF(eBooks!C909=0,"",eBooks!C909)</f>
        <v>Research in the Sociology of Work</v>
      </c>
      <c r="D909" s="64" t="str">
        <f>eBooks!D909</f>
        <v xml:space="preserve">Volume 20 </v>
      </c>
      <c r="E909" s="69">
        <v>40422</v>
      </c>
      <c r="F909" s="64" t="str">
        <f>eBooks!F909</f>
        <v>https://www.emerald.com/insight/publication/doi/10.1108/S0277-2833(2010)20</v>
      </c>
      <c r="G909" s="64">
        <f>eBooks!G909</f>
        <v>9781848553705</v>
      </c>
      <c r="H909" s="64">
        <f>eBooks!H909</f>
        <v>9781848553712</v>
      </c>
      <c r="I909" s="64" t="str">
        <f>eBooks!I909</f>
        <v>Not Available</v>
      </c>
      <c r="J909" s="64" t="str">
        <f>eBooks!J909</f>
        <v>SS</v>
      </c>
      <c r="K909" s="64" t="str">
        <f>eBooks!K909</f>
        <v>Sociology</v>
      </c>
      <c r="L909" s="64" t="str">
        <f>eBooks!N909</f>
        <v>Backlist</v>
      </c>
      <c r="M909" s="64" t="str">
        <f>IF(eBooks!O909=0,"",eBooks!O909)</f>
        <v/>
      </c>
    </row>
    <row r="910" spans="1:13" x14ac:dyDescent="0.3">
      <c r="A910" s="48" t="str">
        <f>eBooks!A910</f>
        <v>Serial</v>
      </c>
      <c r="B910" s="64" t="str">
        <f>eBooks!B910</f>
        <v>Transportation Indicators and Business Cycles</v>
      </c>
      <c r="C910" s="64" t="str">
        <f>IF(eBooks!C910=0,"",eBooks!C910)</f>
        <v>Contributions to Economic Analysis</v>
      </c>
      <c r="D910" s="64" t="str">
        <f>eBooks!D910</f>
        <v xml:space="preserve">Volume 289 </v>
      </c>
      <c r="E910" s="69">
        <v>40427</v>
      </c>
      <c r="F910" s="64" t="str">
        <f>eBooks!F910</f>
        <v>https://www.emerald.com/insight/publication/doi/10.1108/S0573-8555(2010)289</v>
      </c>
      <c r="G910" s="64">
        <f>eBooks!G910</f>
        <v>9780857241474</v>
      </c>
      <c r="H910" s="64">
        <f>eBooks!H910</f>
        <v>9780857241481</v>
      </c>
      <c r="I910" s="64" t="str">
        <f>eBooks!I910</f>
        <v>Not Available</v>
      </c>
      <c r="J910" s="64" t="str">
        <f>eBooks!J910</f>
        <v>BME</v>
      </c>
      <c r="K910" s="64" t="str">
        <f>eBooks!K910</f>
        <v>Accounting, Finance &amp; Economics</v>
      </c>
      <c r="L910" s="64" t="str">
        <f>eBooks!N910</f>
        <v>Backlist</v>
      </c>
      <c r="M910" s="64" t="str">
        <f>IF(eBooks!O910=0,"",eBooks!O910)</f>
        <v/>
      </c>
    </row>
    <row r="911" spans="1:13" x14ac:dyDescent="0.3">
      <c r="A911" s="48" t="str">
        <f>eBooks!A911</f>
        <v>Serial</v>
      </c>
      <c r="B911" s="64" t="str">
        <f>eBooks!B911</f>
        <v>From Community to Consumption: New and Classical Themes in Rural Sociological Research</v>
      </c>
      <c r="C911" s="64" t="str">
        <f>IF(eBooks!C911=0,"",eBooks!C911)</f>
        <v>Research in Rural Sociology and Development</v>
      </c>
      <c r="D911" s="64" t="str">
        <f>eBooks!D911</f>
        <v xml:space="preserve">Volume 16 </v>
      </c>
      <c r="E911" s="69">
        <v>40429</v>
      </c>
      <c r="F911" s="64" t="str">
        <f>eBooks!F911</f>
        <v>https://www.emerald.com/insight/publication/doi/10.1108/S1057-1922(2010)16</v>
      </c>
      <c r="G911" s="64">
        <f>eBooks!G911</f>
        <v>9780857242815</v>
      </c>
      <c r="H911" s="64">
        <f>eBooks!H911</f>
        <v>9780857242822</v>
      </c>
      <c r="I911" s="64" t="str">
        <f>eBooks!I911</f>
        <v>Not Available</v>
      </c>
      <c r="J911" s="64" t="str">
        <f>eBooks!J911</f>
        <v>SS</v>
      </c>
      <c r="K911" s="64" t="str">
        <f>eBooks!K911</f>
        <v>Sociology</v>
      </c>
      <c r="L911" s="64" t="str">
        <f>eBooks!N911</f>
        <v>Backlist</v>
      </c>
      <c r="M911" s="64" t="str">
        <f>IF(eBooks!O911=0,"",eBooks!O911)</f>
        <v/>
      </c>
    </row>
    <row r="912" spans="1:13" x14ac:dyDescent="0.3">
      <c r="A912" s="48" t="str">
        <f>eBooks!A912</f>
        <v>Serial</v>
      </c>
      <c r="B912" s="64" t="str">
        <f>eBooks!B912</f>
        <v>NGOs and Social Responsibility</v>
      </c>
      <c r="C912" s="64" t="str">
        <f>IF(eBooks!C912=0,"",eBooks!C912)</f>
        <v>Developments in Corporate Governance and Responsibility</v>
      </c>
      <c r="D912" s="64" t="str">
        <f>eBooks!D912</f>
        <v xml:space="preserve">Volume 1 </v>
      </c>
      <c r="E912" s="69">
        <v>40429</v>
      </c>
      <c r="F912" s="64" t="str">
        <f>eBooks!F912</f>
        <v>https://www.emerald.com/insight/publication/doi/10.1108/S2043-0523(2010)1</v>
      </c>
      <c r="G912" s="64">
        <f>eBooks!G912</f>
        <v>9780857242952</v>
      </c>
      <c r="H912" s="64">
        <f>eBooks!H912</f>
        <v>9780857242969</v>
      </c>
      <c r="I912" s="64" t="str">
        <f>eBooks!I912</f>
        <v>Not Available</v>
      </c>
      <c r="J912" s="64" t="str">
        <f>eBooks!J912</f>
        <v>BME</v>
      </c>
      <c r="K912" s="64" t="str">
        <f>eBooks!K912</f>
        <v>Business, Management &amp; Strategy</v>
      </c>
      <c r="L912" s="64" t="str">
        <f>eBooks!N912</f>
        <v>Backlist</v>
      </c>
      <c r="M912" s="64" t="str">
        <f>IF(eBooks!O912=0,"",eBooks!O912)</f>
        <v/>
      </c>
    </row>
    <row r="913" spans="1:13" x14ac:dyDescent="0.3">
      <c r="A913" s="48" t="str">
        <f>eBooks!A913</f>
        <v>Serial</v>
      </c>
      <c r="B913" s="64" t="str">
        <f>eBooks!B913</f>
        <v>Special Issue Law Firms, Legal Culture, and Legal Practice</v>
      </c>
      <c r="C913" s="64" t="str">
        <f>IF(eBooks!C913=0,"",eBooks!C913)</f>
        <v>Studies in Law, Politics, and Society</v>
      </c>
      <c r="D913" s="64" t="str">
        <f>eBooks!D913</f>
        <v xml:space="preserve">Volume 52 </v>
      </c>
      <c r="E913" s="69">
        <v>40445</v>
      </c>
      <c r="F913" s="64" t="str">
        <f>eBooks!F913</f>
        <v>https://www.emerald.com/insight/publication/doi/10.1108/S1059-4337(2010)52</v>
      </c>
      <c r="G913" s="64">
        <f>eBooks!G913</f>
        <v>9780857243577</v>
      </c>
      <c r="H913" s="64">
        <f>eBooks!H913</f>
        <v>9780857243584</v>
      </c>
      <c r="I913" s="64" t="str">
        <f>eBooks!I913</f>
        <v>Not Available</v>
      </c>
      <c r="J913" s="64" t="str">
        <f>eBooks!J913</f>
        <v>SS</v>
      </c>
      <c r="K913" s="64" t="str">
        <f>eBooks!K913</f>
        <v>Sociology</v>
      </c>
      <c r="L913" s="64" t="str">
        <f>eBooks!N913</f>
        <v>Backlist</v>
      </c>
      <c r="M913" s="64" t="str">
        <f>IF(eBooks!O913=0,"",eBooks!O913)</f>
        <v/>
      </c>
    </row>
    <row r="914" spans="1:13" x14ac:dyDescent="0.3">
      <c r="A914" s="48" t="str">
        <f>eBooks!A914</f>
        <v>Serial</v>
      </c>
      <c r="B914" s="64" t="str">
        <f>eBooks!B914</f>
        <v>TourismMarketing Performance Metrics and Usefulness Auditing of Destination Websites</v>
      </c>
      <c r="C914" s="64" t="str">
        <f>IF(eBooks!C914=0,"",eBooks!C914)</f>
        <v>Advances in Culture, Tourism and Hospitality Research</v>
      </c>
      <c r="D914" s="64" t="str">
        <f>eBooks!D914</f>
        <v xml:space="preserve">Volume 4 </v>
      </c>
      <c r="E914" s="69">
        <v>40445</v>
      </c>
      <c r="F914" s="64" t="str">
        <f>eBooks!F914</f>
        <v>https://www.emerald.com/insight/publication/doi/10.1108/S1871-3173(2010)4</v>
      </c>
      <c r="G914" s="64">
        <f>eBooks!G914</f>
        <v>9781849509008</v>
      </c>
      <c r="H914" s="64">
        <f>eBooks!H914</f>
        <v>9781849509015</v>
      </c>
      <c r="I914" s="64" t="str">
        <f>eBooks!I914</f>
        <v>Not Available</v>
      </c>
      <c r="J914" s="64" t="str">
        <f>eBooks!J914</f>
        <v>BME</v>
      </c>
      <c r="K914" s="64" t="str">
        <f>eBooks!K914</f>
        <v>Tourism &amp; Hospitality Management</v>
      </c>
      <c r="L914" s="64" t="str">
        <f>eBooks!N914</f>
        <v>Backlist</v>
      </c>
      <c r="M914" s="64" t="str">
        <f>IF(eBooks!O914=0,"",eBooks!O914)</f>
        <v/>
      </c>
    </row>
    <row r="915" spans="1:13" x14ac:dyDescent="0.3">
      <c r="A915" s="48" t="str">
        <f>eBooks!A915</f>
        <v>Serial</v>
      </c>
      <c r="B915" s="64" t="str">
        <f>eBooks!B915</f>
        <v>International Educational Governance</v>
      </c>
      <c r="C915" s="64" t="str">
        <f>IF(eBooks!C915=0,"",eBooks!C915)</f>
        <v>International Perspectives on Education and Society</v>
      </c>
      <c r="D915" s="64" t="str">
        <f>eBooks!D915</f>
        <v xml:space="preserve">Volume 12 </v>
      </c>
      <c r="E915" s="69">
        <v>40448</v>
      </c>
      <c r="F915" s="64" t="str">
        <f>eBooks!F915</f>
        <v>https://www.emerald.com/insight/publication/doi/10.1108/S1479-3679(2010)12</v>
      </c>
      <c r="G915" s="64">
        <f>eBooks!G915</f>
        <v>9780857243034</v>
      </c>
      <c r="H915" s="64">
        <f>eBooks!H915</f>
        <v>9780857243041</v>
      </c>
      <c r="I915" s="64" t="str">
        <f>eBooks!I915</f>
        <v>Not Available</v>
      </c>
      <c r="J915" s="64" t="str">
        <f>eBooks!J915</f>
        <v>SS</v>
      </c>
      <c r="K915" s="64" t="str">
        <f>eBooks!K915</f>
        <v>Education</v>
      </c>
      <c r="L915" s="64" t="str">
        <f>eBooks!N915</f>
        <v>Backlist</v>
      </c>
      <c r="M915" s="64" t="str">
        <f>IF(eBooks!O915=0,"",eBooks!O915)</f>
        <v/>
      </c>
    </row>
    <row r="916" spans="1:13" x14ac:dyDescent="0.3">
      <c r="A916" s="48" t="str">
        <f>eBooks!A916</f>
        <v>Serial</v>
      </c>
      <c r="B916" s="64" t="str">
        <f>eBooks!B916</f>
        <v>The Impact of Demographics on Health and Health Care: Race, Ethnicity and Other Social Factors</v>
      </c>
      <c r="C916" s="64" t="str">
        <f>IF(eBooks!C916=0,"",eBooks!C916)</f>
        <v>Research in the Sociology of Health Care</v>
      </c>
      <c r="D916" s="64" t="str">
        <f>eBooks!D916</f>
        <v xml:space="preserve">Volume 28 </v>
      </c>
      <c r="E916" s="69">
        <v>40451</v>
      </c>
      <c r="F916" s="64" t="str">
        <f>eBooks!F916</f>
        <v>https://www.emerald.com/insight/publication/doi/10.1108/S0275-4959(2010)28</v>
      </c>
      <c r="G916" s="64">
        <f>eBooks!G916</f>
        <v>9781849507141</v>
      </c>
      <c r="H916" s="64">
        <f>eBooks!H916</f>
        <v>9781849507158</v>
      </c>
      <c r="I916" s="64" t="str">
        <f>eBooks!I916</f>
        <v>Not Available</v>
      </c>
      <c r="J916" s="64" t="str">
        <f>eBooks!J916</f>
        <v>SS</v>
      </c>
      <c r="K916" s="64" t="str">
        <f>eBooks!K916</f>
        <v>Sociology</v>
      </c>
      <c r="L916" s="64" t="str">
        <f>eBooks!N916</f>
        <v>Backlist</v>
      </c>
      <c r="M916" s="64" t="str">
        <f>IF(eBooks!O916=0,"",eBooks!O916)</f>
        <v/>
      </c>
    </row>
    <row r="917" spans="1:13" x14ac:dyDescent="0.3">
      <c r="A917" s="48" t="str">
        <f>eBooks!A917</f>
        <v>Serial</v>
      </c>
      <c r="B917" s="64" t="str">
        <f>eBooks!B917</f>
        <v>New Developments in Computable General Equilibrium Analysis for Trade Policy</v>
      </c>
      <c r="C917" s="64" t="str">
        <f>IF(eBooks!C917=0,"",eBooks!C917)</f>
        <v>Frontiers of Economics and Globalization</v>
      </c>
      <c r="D917" s="64" t="str">
        <f>eBooks!D917</f>
        <v xml:space="preserve">Volume 7 </v>
      </c>
      <c r="E917" s="69">
        <v>40456</v>
      </c>
      <c r="F917" s="64" t="str">
        <f>eBooks!F917</f>
        <v>https://www.emerald.com/insight/publication/doi/10.1108/S1574-8715(2010)7</v>
      </c>
      <c r="G917" s="64">
        <f>eBooks!G917</f>
        <v>9780857241412</v>
      </c>
      <c r="H917" s="64">
        <f>eBooks!H917</f>
        <v>9780857241429</v>
      </c>
      <c r="I917" s="64" t="str">
        <f>eBooks!I917</f>
        <v>Not Available</v>
      </c>
      <c r="J917" s="64" t="str">
        <f>eBooks!J917</f>
        <v>BME</v>
      </c>
      <c r="K917" s="64" t="str">
        <f>eBooks!K917</f>
        <v>Accounting, Finance &amp; Economics</v>
      </c>
      <c r="L917" s="64" t="str">
        <f>eBooks!N917</f>
        <v>Backlist</v>
      </c>
      <c r="M917" s="64" t="str">
        <f>IF(eBooks!O917=0,"",eBooks!O917)</f>
        <v/>
      </c>
    </row>
    <row r="918" spans="1:13" x14ac:dyDescent="0.3">
      <c r="A918" s="48" t="str">
        <f>eBooks!A918</f>
        <v>Serial</v>
      </c>
      <c r="B918" s="64" t="str">
        <f>eBooks!B918</f>
        <v>Positive Design and Appreciative Construction: From Sustainable Development to Sustainable Value</v>
      </c>
      <c r="C918" s="64" t="str">
        <f>IF(eBooks!C918=0,"",eBooks!C918)</f>
        <v>Advances in Appreciative Inquiry</v>
      </c>
      <c r="D918" s="64" t="str">
        <f>eBooks!D918</f>
        <v xml:space="preserve">Volume 3 </v>
      </c>
      <c r="E918" s="69">
        <v>40459</v>
      </c>
      <c r="F918" s="64" t="str">
        <f>eBooks!F918</f>
        <v>https://www.emerald.com/insight/publication/doi/10.1108/S1475-9152(2010)3</v>
      </c>
      <c r="G918" s="64">
        <f>eBooks!G918</f>
        <v>9780857243690</v>
      </c>
      <c r="H918" s="64">
        <f>eBooks!H918</f>
        <v>9780857243706</v>
      </c>
      <c r="I918" s="64" t="str">
        <f>eBooks!I918</f>
        <v>Not Available</v>
      </c>
      <c r="J918" s="64" t="str">
        <f>eBooks!J918</f>
        <v>BME</v>
      </c>
      <c r="K918" s="64" t="str">
        <f>eBooks!K918</f>
        <v>HR, Learning &amp; Organization Studies</v>
      </c>
      <c r="L918" s="64" t="str">
        <f>eBooks!N918</f>
        <v>Backlist</v>
      </c>
      <c r="M918" s="64" t="str">
        <f>IF(eBooks!O918=0,"",eBooks!O918)</f>
        <v/>
      </c>
    </row>
    <row r="919" spans="1:13" x14ac:dyDescent="0.3">
      <c r="A919" s="48" t="str">
        <f>eBooks!A919</f>
        <v>Serial</v>
      </c>
      <c r="B919" s="64" t="str">
        <f>eBooks!B919</f>
        <v>Integrated Lagoon Fisheries Management: Resource Dynamics and Adaptation</v>
      </c>
      <c r="C919" s="64" t="str">
        <f>IF(eBooks!C919=0,"",eBooks!C919)</f>
        <v>Community, Environment and Disaster Risk Management</v>
      </c>
      <c r="D919" s="64" t="str">
        <f>eBooks!D919</f>
        <v xml:space="preserve">Volume 3 </v>
      </c>
      <c r="E919" s="69">
        <v>40462</v>
      </c>
      <c r="F919" s="64" t="str">
        <f>eBooks!F919</f>
        <v>https://www.emerald.com/insight/publication/doi/10.1108/S2040-7262(2010)3</v>
      </c>
      <c r="G919" s="64">
        <f>eBooks!G919</f>
        <v>9780857241634</v>
      </c>
      <c r="H919" s="64">
        <f>eBooks!H919</f>
        <v>9780857241641</v>
      </c>
      <c r="I919" s="64" t="str">
        <f>eBooks!I919</f>
        <v>Not Available</v>
      </c>
      <c r="J919" s="64" t="str">
        <f>eBooks!J919</f>
        <v>BME</v>
      </c>
      <c r="K919" s="64" t="str">
        <f>eBooks!K919</f>
        <v>Public Policy &amp; Environmental Management</v>
      </c>
      <c r="L919" s="64" t="str">
        <f>eBooks!N919</f>
        <v>Backlist</v>
      </c>
      <c r="M919" s="64" t="str">
        <f>IF(eBooks!O919=0,"",eBooks!O919)</f>
        <v/>
      </c>
    </row>
    <row r="920" spans="1:13" x14ac:dyDescent="0.3">
      <c r="A920" s="48" t="str">
        <f>eBooks!A920</f>
        <v>Serial</v>
      </c>
      <c r="B920" s="64" t="str">
        <f>eBooks!B920</f>
        <v>Spanning Boundaries and Disciplines: University Technology Commercialization in the Idea Age</v>
      </c>
      <c r="C920" s="64" t="str">
        <f>IF(eBooks!C920=0,"",eBooks!C920)</f>
        <v>Advances in the Study of Entrepreneurship, Innovation &amp; Economic Growth</v>
      </c>
      <c r="D920" s="64" t="str">
        <f>eBooks!D920</f>
        <v xml:space="preserve">Volume 21 </v>
      </c>
      <c r="E920" s="69">
        <v>40462</v>
      </c>
      <c r="F920" s="64" t="str">
        <f>eBooks!F920</f>
        <v>https://www.emerald.com/insight/publication/doi/10.1108/S1048-4736(2010)21</v>
      </c>
      <c r="G920" s="64">
        <f>eBooks!G920</f>
        <v>9780857241993</v>
      </c>
      <c r="H920" s="64">
        <f>eBooks!H920</f>
        <v>9780857242006</v>
      </c>
      <c r="I920" s="64" t="str">
        <f>eBooks!I920</f>
        <v>Not Available</v>
      </c>
      <c r="J920" s="64" t="str">
        <f>eBooks!J920</f>
        <v>BME</v>
      </c>
      <c r="K920" s="64" t="str">
        <f>eBooks!K920</f>
        <v>Business, Management &amp; Strategy</v>
      </c>
      <c r="L920" s="64" t="str">
        <f>eBooks!N920</f>
        <v>Backlist</v>
      </c>
      <c r="M920" s="64" t="str">
        <f>IF(eBooks!O920=0,"",eBooks!O920)</f>
        <v/>
      </c>
    </row>
    <row r="921" spans="1:13" x14ac:dyDescent="0.3">
      <c r="A921" s="48" t="str">
        <f>eBooks!A921</f>
        <v>Serial</v>
      </c>
      <c r="B921" s="64" t="str">
        <f>eBooks!B921</f>
        <v>Studies in Symbolic Interaction</v>
      </c>
      <c r="C921" s="64" t="str">
        <f>IF(eBooks!C921=0,"",eBooks!C921)</f>
        <v>Studies in Symbolic Interaction</v>
      </c>
      <c r="D921" s="64" t="str">
        <f>eBooks!D921</f>
        <v xml:space="preserve">Volume 35 </v>
      </c>
      <c r="E921" s="69">
        <v>40462</v>
      </c>
      <c r="F921" s="64" t="str">
        <f>eBooks!F921</f>
        <v>https://www.emerald.com/insight/publication/doi/10.1108/S0163-2396(2010)35</v>
      </c>
      <c r="G921" s="64">
        <f>eBooks!G921</f>
        <v>9780857243614</v>
      </c>
      <c r="H921" s="64">
        <f>eBooks!H921</f>
        <v>9780857243621</v>
      </c>
      <c r="I921" s="64" t="str">
        <f>eBooks!I921</f>
        <v>Not Available</v>
      </c>
      <c r="J921" s="64" t="str">
        <f>eBooks!J921</f>
        <v>SS</v>
      </c>
      <c r="K921" s="64" t="str">
        <f>eBooks!K921</f>
        <v>Sociology</v>
      </c>
      <c r="L921" s="64" t="str">
        <f>eBooks!N921</f>
        <v>Backlist</v>
      </c>
      <c r="M921" s="64" t="str">
        <f>IF(eBooks!O921=0,"",eBooks!O921)</f>
        <v/>
      </c>
    </row>
    <row r="922" spans="1:13" x14ac:dyDescent="0.3">
      <c r="A922" s="48" t="str">
        <f>eBooks!A922</f>
        <v>Serial</v>
      </c>
      <c r="B922" s="64" t="str">
        <f>eBooks!B922</f>
        <v>Advances in Group Processes</v>
      </c>
      <c r="C922" s="64" t="str">
        <f>IF(eBooks!C922=0,"",eBooks!C922)</f>
        <v>Advances in Group Processes</v>
      </c>
      <c r="D922" s="64" t="str">
        <f>eBooks!D922</f>
        <v xml:space="preserve">Volume 27 </v>
      </c>
      <c r="E922" s="69">
        <v>40476</v>
      </c>
      <c r="F922" s="64" t="str">
        <f>eBooks!F922</f>
        <v>https://www.emerald.com/insight/publication/doi/10.1108/S0882-6145(2010)27</v>
      </c>
      <c r="G922" s="64">
        <f>eBooks!G922</f>
        <v>9780857243294</v>
      </c>
      <c r="H922" s="64">
        <f>eBooks!H922</f>
        <v>9780857243300</v>
      </c>
      <c r="I922" s="64" t="str">
        <f>eBooks!I922</f>
        <v>Not Available</v>
      </c>
      <c r="J922" s="64" t="str">
        <f>eBooks!J922</f>
        <v>BME</v>
      </c>
      <c r="K922" s="64" t="str">
        <f>eBooks!K922</f>
        <v>HR, Learning &amp; Organization Studies</v>
      </c>
      <c r="L922" s="64" t="str">
        <f>eBooks!N922</f>
        <v>Backlist</v>
      </c>
      <c r="M922" s="64" t="str">
        <f>IF(eBooks!O922=0,"",eBooks!O922)</f>
        <v/>
      </c>
    </row>
    <row r="923" spans="1:13" x14ac:dyDescent="0.3">
      <c r="A923" s="48" t="str">
        <f>eBooks!A923</f>
        <v>Serial</v>
      </c>
      <c r="B923" s="64" t="str">
        <f>eBooks!B923</f>
        <v>Innovating Women: Contributions to Technological Advancement</v>
      </c>
      <c r="C923" s="64" t="str">
        <f>IF(eBooks!C923=0,"",eBooks!C923)</f>
        <v>Contemporary Issues in Entrepreneurship Research</v>
      </c>
      <c r="D923" s="64" t="str">
        <f>eBooks!D923</f>
        <v xml:space="preserve">Volume 1 </v>
      </c>
      <c r="E923" s="69">
        <v>40476</v>
      </c>
      <c r="F923" s="64" t="str">
        <f>eBooks!F923</f>
        <v>https://www.emerald.com/insight/publication/doi/10.1108/S2040-7246(2010)1</v>
      </c>
      <c r="G923" s="64">
        <f>eBooks!G923</f>
        <v>9780857243355</v>
      </c>
      <c r="H923" s="64">
        <f>eBooks!H923</f>
        <v>9780857243362</v>
      </c>
      <c r="I923" s="64" t="str">
        <f>eBooks!I923</f>
        <v>Not Available</v>
      </c>
      <c r="J923" s="64" t="str">
        <f>eBooks!J923</f>
        <v>BME</v>
      </c>
      <c r="K923" s="64" t="str">
        <f>eBooks!K923</f>
        <v>Business, Management &amp; Strategy</v>
      </c>
      <c r="L923" s="64" t="str">
        <f>eBooks!N923</f>
        <v>Backlist</v>
      </c>
      <c r="M923" s="64" t="str">
        <f>IF(eBooks!O923=0,"",eBooks!O923)</f>
        <v/>
      </c>
    </row>
    <row r="924" spans="1:13" x14ac:dyDescent="0.3">
      <c r="A924" s="48" t="str">
        <f>eBooks!A924</f>
        <v>Serial</v>
      </c>
      <c r="B924" s="64" t="str">
        <f>eBooks!B924</f>
        <v>Institutions and Entrepreneurship</v>
      </c>
      <c r="C924" s="64" t="str">
        <f>IF(eBooks!C924=0,"",eBooks!C924)</f>
        <v>Research in the Sociology of Work</v>
      </c>
      <c r="D924" s="64" t="str">
        <f>eBooks!D924</f>
        <v xml:space="preserve">Volume 21 </v>
      </c>
      <c r="E924" s="69">
        <v>40476</v>
      </c>
      <c r="F924" s="64" t="str">
        <f>eBooks!F924</f>
        <v>https://www.emerald.com/insight/publication/doi/10.1108/S0277-2833(2010)21</v>
      </c>
      <c r="G924" s="64">
        <f>eBooks!G924</f>
        <v>9780857242396</v>
      </c>
      <c r="H924" s="64">
        <f>eBooks!H924</f>
        <v>9780857242402</v>
      </c>
      <c r="I924" s="64" t="str">
        <f>eBooks!I924</f>
        <v>Not Available</v>
      </c>
      <c r="J924" s="64" t="str">
        <f>eBooks!J924</f>
        <v>SS</v>
      </c>
      <c r="K924" s="64" t="str">
        <f>eBooks!K924</f>
        <v>Sociology</v>
      </c>
      <c r="L924" s="64" t="str">
        <f>eBooks!N924</f>
        <v>Backlist</v>
      </c>
      <c r="M924" s="64" t="str">
        <f>IF(eBooks!O924=0,"",eBooks!O924)</f>
        <v/>
      </c>
    </row>
    <row r="925" spans="1:13" x14ac:dyDescent="0.3">
      <c r="A925" s="48" t="str">
        <f>eBooks!A925</f>
        <v>Serial</v>
      </c>
      <c r="B925" s="64" t="str">
        <f>eBooks!B925</f>
        <v>Tourism in the Muslim World</v>
      </c>
      <c r="C925" s="64" t="str">
        <f>IF(eBooks!C925=0,"",eBooks!C925)</f>
        <v>Bridging Tourism Theory and Practice</v>
      </c>
      <c r="D925" s="64" t="str">
        <f>eBooks!D925</f>
        <v xml:space="preserve">Volume 2 </v>
      </c>
      <c r="E925" s="69">
        <v>40479</v>
      </c>
      <c r="F925" s="64" t="str">
        <f>eBooks!F925</f>
        <v>https://www.emerald.com/insight/publication/doi/10.1108/S2042-1443(2010)2</v>
      </c>
      <c r="G925" s="64">
        <f>eBooks!G925</f>
        <v>9781849509206</v>
      </c>
      <c r="H925" s="64">
        <f>eBooks!H925</f>
        <v>9781849509213</v>
      </c>
      <c r="I925" s="64" t="str">
        <f>eBooks!I925</f>
        <v>Not Available</v>
      </c>
      <c r="J925" s="64" t="str">
        <f>eBooks!J925</f>
        <v>BME</v>
      </c>
      <c r="K925" s="64" t="str">
        <f>eBooks!K925</f>
        <v>Tourism &amp; Hospitality Management</v>
      </c>
      <c r="L925" s="64" t="str">
        <f>eBooks!N925</f>
        <v>Backlist</v>
      </c>
      <c r="M925" s="64" t="str">
        <f>IF(eBooks!O925=0,"",eBooks!O925)</f>
        <v/>
      </c>
    </row>
    <row r="926" spans="1:13" x14ac:dyDescent="0.3">
      <c r="A926" s="48" t="str">
        <f>eBooks!A926</f>
        <v>Serial</v>
      </c>
      <c r="B926" s="64" t="str">
        <f>eBooks!B926</f>
        <v>New Frontiers in Ethnography</v>
      </c>
      <c r="C926" s="64" t="str">
        <f>IF(eBooks!C926=0,"",eBooks!C926)</f>
        <v>Studies in Qualitative Methodology</v>
      </c>
      <c r="D926" s="64" t="str">
        <f>eBooks!D926</f>
        <v xml:space="preserve">Volume 11 </v>
      </c>
      <c r="E926" s="69">
        <v>40486</v>
      </c>
      <c r="F926" s="64" t="str">
        <f>eBooks!F926</f>
        <v>https://www.emerald.com/insight/publication/doi/10.1108/S1042-3192(2010)11</v>
      </c>
      <c r="G926" s="64">
        <f>eBooks!G926</f>
        <v>9781849509428</v>
      </c>
      <c r="H926" s="64">
        <f>eBooks!H926</f>
        <v>9781849509435</v>
      </c>
      <c r="I926" s="64" t="str">
        <f>eBooks!I926</f>
        <v>Not Available</v>
      </c>
      <c r="J926" s="64" t="str">
        <f>eBooks!J926</f>
        <v>SS</v>
      </c>
      <c r="K926" s="64" t="str">
        <f>eBooks!K926</f>
        <v>Sociology</v>
      </c>
      <c r="L926" s="64" t="str">
        <f>eBooks!N926</f>
        <v>Backlist</v>
      </c>
      <c r="M926" s="64" t="str">
        <f>IF(eBooks!O926=0,"",eBooks!O926)</f>
        <v/>
      </c>
    </row>
    <row r="927" spans="1:13" x14ac:dyDescent="0.3">
      <c r="A927" s="48" t="str">
        <f>eBooks!A927</f>
        <v>Serial</v>
      </c>
      <c r="B927" s="64" t="str">
        <f>eBooks!B927</f>
        <v>Advances in Library Administration and Organization</v>
      </c>
      <c r="C927" s="64" t="str">
        <f>IF(eBooks!C927=0,"",eBooks!C927)</f>
        <v>Advances in Library Administration and Organization</v>
      </c>
      <c r="D927" s="64" t="str">
        <f>eBooks!D927</f>
        <v xml:space="preserve">Volume 29 </v>
      </c>
      <c r="E927" s="69">
        <v>40490</v>
      </c>
      <c r="F927" s="64" t="str">
        <f>eBooks!F927</f>
        <v>https://www.emerald.com/insight/publication/doi/10.1108/S0732-0671(2010)29</v>
      </c>
      <c r="G927" s="64">
        <f>eBooks!G927</f>
        <v>9780857242877</v>
      </c>
      <c r="H927" s="64">
        <f>eBooks!H927</f>
        <v>9780857242884</v>
      </c>
      <c r="I927" s="64" t="str">
        <f>eBooks!I927</f>
        <v>Not Available</v>
      </c>
      <c r="J927" s="64" t="str">
        <f>eBooks!J927</f>
        <v>BME</v>
      </c>
      <c r="K927" s="64" t="str">
        <f>eBooks!K927</f>
        <v>Library Studies</v>
      </c>
      <c r="L927" s="64" t="str">
        <f>eBooks!N927</f>
        <v>Backlist</v>
      </c>
      <c r="M927" s="64" t="str">
        <f>IF(eBooks!O927=0,"",eBooks!O927)</f>
        <v/>
      </c>
    </row>
    <row r="928" spans="1:13" x14ac:dyDescent="0.3">
      <c r="A928" s="48" t="str">
        <f>eBooks!A928</f>
        <v>Serial</v>
      </c>
      <c r="B928" s="64" t="str">
        <f>eBooks!B928</f>
        <v>Global Perspectives on Educational Leadership Reform: The Development and Preparation of Leaders of Learning and Learners of Leadership</v>
      </c>
      <c r="C928" s="64" t="str">
        <f>IF(eBooks!C928=0,"",eBooks!C928)</f>
        <v>Advances in Educational Administration</v>
      </c>
      <c r="D928" s="64" t="str">
        <f>eBooks!D928</f>
        <v xml:space="preserve">Volume 11 </v>
      </c>
      <c r="E928" s="69">
        <v>40490</v>
      </c>
      <c r="F928" s="64" t="str">
        <f>eBooks!F928</f>
        <v>https://www.emerald.com/insight/publication/doi/10.1108/S1479-3660(2010)11</v>
      </c>
      <c r="G928" s="64">
        <f>eBooks!G928</f>
        <v>9780857244451</v>
      </c>
      <c r="H928" s="64">
        <f>eBooks!H928</f>
        <v>9780857244468</v>
      </c>
      <c r="I928" s="64" t="str">
        <f>eBooks!I928</f>
        <v>Not Available</v>
      </c>
      <c r="J928" s="64" t="str">
        <f>eBooks!J928</f>
        <v>SS</v>
      </c>
      <c r="K928" s="64" t="str">
        <f>eBooks!K928</f>
        <v>Education</v>
      </c>
      <c r="L928" s="64" t="str">
        <f>eBooks!N928</f>
        <v>Backlist</v>
      </c>
      <c r="M928" s="64" t="str">
        <f>IF(eBooks!O928=0,"",eBooks!O928)</f>
        <v/>
      </c>
    </row>
    <row r="929" spans="1:13" x14ac:dyDescent="0.3">
      <c r="A929" s="48" t="str">
        <f>eBooks!A929</f>
        <v>Serial</v>
      </c>
      <c r="B929" s="64" t="str">
        <f>eBooks!B929</f>
        <v>Interdisciplinary Higher Education: Perspectives and Practicalities</v>
      </c>
      <c r="C929" s="64" t="str">
        <f>IF(eBooks!C929=0,"",eBooks!C929)</f>
        <v>International Perspectives on Higher Education Research</v>
      </c>
      <c r="D929" s="64" t="str">
        <f>eBooks!D929</f>
        <v xml:space="preserve">Volume 5 </v>
      </c>
      <c r="E929" s="69">
        <v>40490</v>
      </c>
      <c r="F929" s="64" t="str">
        <f>eBooks!F929</f>
        <v>https://www.emerald.com/insight/publication/doi/10.1108/S1479-3628(2010)5</v>
      </c>
      <c r="G929" s="64">
        <f>eBooks!G929</f>
        <v>9780857243713</v>
      </c>
      <c r="H929" s="64">
        <f>eBooks!H929</f>
        <v>9780857243720</v>
      </c>
      <c r="I929" s="64" t="str">
        <f>eBooks!I929</f>
        <v>Not Available</v>
      </c>
      <c r="J929" s="64" t="str">
        <f>eBooks!J929</f>
        <v>SS</v>
      </c>
      <c r="K929" s="64" t="str">
        <f>eBooks!K929</f>
        <v>Education</v>
      </c>
      <c r="L929" s="64" t="str">
        <f>eBooks!N929</f>
        <v>Backlist</v>
      </c>
      <c r="M929" s="64" t="str">
        <f>IF(eBooks!O929=0,"",eBooks!O929)</f>
        <v/>
      </c>
    </row>
    <row r="930" spans="1:13" x14ac:dyDescent="0.3">
      <c r="A930" s="48" t="str">
        <f>eBooks!A930</f>
        <v>Serial</v>
      </c>
      <c r="B930" s="64" t="str">
        <f>eBooks!B930</f>
        <v>Reshaping the Boundaries of the Firm in an Era of Global Interdependence</v>
      </c>
      <c r="C930" s="64" t="str">
        <f>IF(eBooks!C930=0,"",eBooks!C930)</f>
        <v>Progress in International Business Research</v>
      </c>
      <c r="D930" s="64" t="str">
        <f>eBooks!D930</f>
        <v xml:space="preserve">Volume 5 </v>
      </c>
      <c r="E930" s="69">
        <v>40490</v>
      </c>
      <c r="F930" s="64" t="str">
        <f>eBooks!F930</f>
        <v>https://www.emerald.com/insight/publication/doi/10.1108/S1745-8862(2010)5</v>
      </c>
      <c r="G930" s="64">
        <f>eBooks!G930</f>
        <v>9780857240873</v>
      </c>
      <c r="H930" s="64">
        <f>eBooks!H930</f>
        <v>9780857240880</v>
      </c>
      <c r="I930" s="64" t="str">
        <f>eBooks!I930</f>
        <v>Not Available</v>
      </c>
      <c r="J930" s="64" t="str">
        <f>eBooks!J930</f>
        <v>BME</v>
      </c>
      <c r="K930" s="64" t="str">
        <f>eBooks!K930</f>
        <v>Business, Management &amp; Strategy</v>
      </c>
      <c r="L930" s="64" t="str">
        <f>eBooks!N930</f>
        <v>Backlist</v>
      </c>
      <c r="M930" s="64" t="str">
        <f>IF(eBooks!O930=0,"",eBooks!O930)</f>
        <v/>
      </c>
    </row>
    <row r="931" spans="1:13" x14ac:dyDescent="0.3">
      <c r="A931" s="48" t="str">
        <f>eBooks!A931</f>
        <v>Serial</v>
      </c>
      <c r="B931" s="64" t="str">
        <f>eBooks!B931</f>
        <v>Disability as a Fluid State</v>
      </c>
      <c r="C931" s="64" t="str">
        <f>IF(eBooks!C931=0,"",eBooks!C931)</f>
        <v>Research in Social Science and Disability</v>
      </c>
      <c r="D931" s="64" t="str">
        <f>eBooks!D931</f>
        <v xml:space="preserve">Volume 5 </v>
      </c>
      <c r="E931" s="69">
        <v>40492</v>
      </c>
      <c r="F931" s="64" t="str">
        <f>eBooks!F931</f>
        <v>https://www.emerald.com/insight/publication/doi/10.1108/S1479-3547(2010)5</v>
      </c>
      <c r="G931" s="64">
        <f>eBooks!G931</f>
        <v>9780857243775</v>
      </c>
      <c r="H931" s="64">
        <f>eBooks!H931</f>
        <v>9780857243782</v>
      </c>
      <c r="I931" s="64" t="str">
        <f>eBooks!I931</f>
        <v>Not Available</v>
      </c>
      <c r="J931" s="64" t="str">
        <f>eBooks!J931</f>
        <v>SS</v>
      </c>
      <c r="K931" s="64" t="str">
        <f>eBooks!K931</f>
        <v>Sociology</v>
      </c>
      <c r="L931" s="64" t="str">
        <f>eBooks!N931</f>
        <v>Backlist</v>
      </c>
      <c r="M931" s="64" t="str">
        <f>IF(eBooks!O931=0,"",eBooks!O931)</f>
        <v/>
      </c>
    </row>
    <row r="932" spans="1:13" x14ac:dyDescent="0.3">
      <c r="A932" s="48" t="str">
        <f>eBooks!A932</f>
        <v>Serial</v>
      </c>
      <c r="B932" s="64" t="str">
        <f>eBooks!B932</f>
        <v>International Banking in the New Era: PostCrisis Challenges and Opportunities</v>
      </c>
      <c r="C932" s="64" t="str">
        <f>IF(eBooks!C932=0,"",eBooks!C932)</f>
        <v>International Finance Review</v>
      </c>
      <c r="D932" s="64" t="str">
        <f>eBooks!D932</f>
        <v xml:space="preserve">Volume 11 </v>
      </c>
      <c r="E932" s="69">
        <v>40492</v>
      </c>
      <c r="F932" s="64" t="str">
        <f>eBooks!F932</f>
        <v>https://www.emerald.com/insight/publication/doi/10.1108/S1569-3767(2010)11</v>
      </c>
      <c r="G932" s="64">
        <f>eBooks!G932</f>
        <v>9781849509121</v>
      </c>
      <c r="H932" s="64">
        <f>eBooks!H932</f>
        <v>9781849509138</v>
      </c>
      <c r="I932" s="64" t="str">
        <f>eBooks!I932</f>
        <v>Not Available</v>
      </c>
      <c r="J932" s="64" t="str">
        <f>eBooks!J932</f>
        <v>BME</v>
      </c>
      <c r="K932" s="64" t="str">
        <f>eBooks!K932</f>
        <v>Accounting, Finance &amp; Economics</v>
      </c>
      <c r="L932" s="64" t="str">
        <f>eBooks!N932</f>
        <v>Backlist</v>
      </c>
      <c r="M932" s="64" t="str">
        <f>IF(eBooks!O932=0,"",eBooks!O932)</f>
        <v/>
      </c>
    </row>
    <row r="933" spans="1:13" x14ac:dyDescent="0.3">
      <c r="A933" s="48" t="str">
        <f>eBooks!A933</f>
        <v>Serial</v>
      </c>
      <c r="B933" s="64" t="str">
        <f>eBooks!B933</f>
        <v>Social Control: Informal, Legal and Medical</v>
      </c>
      <c r="C933" s="64" t="str">
        <f>IF(eBooks!C933=0,"",eBooks!C933)</f>
        <v>Sociology of Crime, Law and Deviance</v>
      </c>
      <c r="D933" s="64" t="str">
        <f>eBooks!D933</f>
        <v xml:space="preserve">Volume 15 </v>
      </c>
      <c r="E933" s="69">
        <v>40492</v>
      </c>
      <c r="F933" s="64" t="str">
        <f>eBooks!F933</f>
        <v>https://www.emerald.com/insight/publication/doi/10.1108/S1521-6136(2010)15</v>
      </c>
      <c r="G933" s="64">
        <f>eBooks!G933</f>
        <v>9780857243454</v>
      </c>
      <c r="H933" s="64">
        <f>eBooks!H933</f>
        <v>9780857243461</v>
      </c>
      <c r="I933" s="64" t="str">
        <f>eBooks!I933</f>
        <v>Not Available</v>
      </c>
      <c r="J933" s="64" t="str">
        <f>eBooks!J933</f>
        <v>SS</v>
      </c>
      <c r="K933" s="64" t="str">
        <f>eBooks!K933</f>
        <v>Sociology</v>
      </c>
      <c r="L933" s="64" t="str">
        <f>eBooks!N933</f>
        <v>Backlist</v>
      </c>
      <c r="M933" s="64" t="str">
        <f>IF(eBooks!O933=0,"",eBooks!O933)</f>
        <v/>
      </c>
    </row>
    <row r="934" spans="1:13" x14ac:dyDescent="0.3">
      <c r="A934" s="48" t="str">
        <f>eBooks!A934</f>
        <v>Serial</v>
      </c>
      <c r="B934" s="64" t="str">
        <f>eBooks!B934</f>
        <v>Categories in Markets: Origins and Evolution</v>
      </c>
      <c r="C934" s="64" t="str">
        <f>IF(eBooks!C934=0,"",eBooks!C934)</f>
        <v>Research in the Sociology of Organizations</v>
      </c>
      <c r="D934" s="64" t="str">
        <f>eBooks!D934</f>
        <v xml:space="preserve">Volume 31 </v>
      </c>
      <c r="E934" s="69">
        <v>40494</v>
      </c>
      <c r="F934" s="64" t="str">
        <f>eBooks!F934</f>
        <v>https://www.emerald.com/insight/publication/doi/10.1108/S0733-558X(2010)31</v>
      </c>
      <c r="G934" s="64">
        <f>eBooks!G934</f>
        <v>9780857245939</v>
      </c>
      <c r="H934" s="64">
        <f>eBooks!H934</f>
        <v>9780857245946</v>
      </c>
      <c r="I934" s="64" t="str">
        <f>eBooks!I934</f>
        <v>Not Available</v>
      </c>
      <c r="J934" s="64" t="str">
        <f>eBooks!J934</f>
        <v>BME</v>
      </c>
      <c r="K934" s="64" t="str">
        <f>eBooks!K934</f>
        <v>HR, Learning &amp; Organization Studies</v>
      </c>
      <c r="L934" s="64" t="str">
        <f>eBooks!N934</f>
        <v>Backlist</v>
      </c>
      <c r="M934" s="64" t="str">
        <f>IF(eBooks!O934=0,"",eBooks!O934)</f>
        <v/>
      </c>
    </row>
    <row r="935" spans="1:13" x14ac:dyDescent="0.3">
      <c r="A935" s="48" t="str">
        <f>eBooks!A935</f>
        <v>Serial</v>
      </c>
      <c r="B935" s="64" t="str">
        <f>eBooks!B935</f>
        <v>The National Question and the Question of Crisis</v>
      </c>
      <c r="C935" s="64" t="str">
        <f>IF(eBooks!C935=0,"",eBooks!C935)</f>
        <v>Research in Political Economy</v>
      </c>
      <c r="D935" s="64" t="str">
        <f>eBooks!D935</f>
        <v xml:space="preserve">Volume 26 </v>
      </c>
      <c r="E935" s="69">
        <v>40494</v>
      </c>
      <c r="F935" s="64" t="str">
        <f>eBooks!F935</f>
        <v>https://www.emerald.com/insight/publication/doi/10.1108/S0161-7230(2010)26</v>
      </c>
      <c r="G935" s="64">
        <f>eBooks!G935</f>
        <v>9780857244932</v>
      </c>
      <c r="H935" s="64">
        <f>eBooks!H935</f>
        <v>9780857244949</v>
      </c>
      <c r="I935" s="64" t="str">
        <f>eBooks!I935</f>
        <v>Not Available</v>
      </c>
      <c r="J935" s="64" t="str">
        <f>eBooks!J935</f>
        <v>BME</v>
      </c>
      <c r="K935" s="64" t="str">
        <f>eBooks!K935</f>
        <v>Public Policy &amp; Environmental Management</v>
      </c>
      <c r="L935" s="64" t="str">
        <f>eBooks!N935</f>
        <v>Backlist</v>
      </c>
      <c r="M935" s="64" t="str">
        <f>IF(eBooks!O935=0,"",eBooks!O935)</f>
        <v/>
      </c>
    </row>
    <row r="936" spans="1:13" x14ac:dyDescent="0.3">
      <c r="A936" s="48" t="str">
        <f>eBooks!A936</f>
        <v>Serial</v>
      </c>
      <c r="B936" s="64" t="str">
        <f>eBooks!B936</f>
        <v>Advances in Librarianship</v>
      </c>
      <c r="C936" s="64" t="str">
        <f>IF(eBooks!C936=0,"",eBooks!C936)</f>
        <v>Advances in Librarianship</v>
      </c>
      <c r="D936" s="64" t="str">
        <f>eBooks!D936</f>
        <v xml:space="preserve">Volume 32 </v>
      </c>
      <c r="E936" s="69">
        <v>40514</v>
      </c>
      <c r="F936" s="64" t="str">
        <f>eBooks!F936</f>
        <v>https://www.emerald.com/insight/publication/doi/10.1108/S0065-2830(2010)32</v>
      </c>
      <c r="G936" s="64">
        <f>eBooks!G936</f>
        <v>9781849509787</v>
      </c>
      <c r="H936" s="64">
        <f>eBooks!H936</f>
        <v>9781849509794</v>
      </c>
      <c r="I936" s="64" t="str">
        <f>eBooks!I936</f>
        <v>Not Available</v>
      </c>
      <c r="J936" s="64" t="str">
        <f>eBooks!J936</f>
        <v>BME</v>
      </c>
      <c r="K936" s="64" t="str">
        <f>eBooks!K936</f>
        <v>Library Studies</v>
      </c>
      <c r="L936" s="64" t="str">
        <f>eBooks!N936</f>
        <v>Backlist</v>
      </c>
      <c r="M936" s="64" t="str">
        <f>IF(eBooks!O936=0,"",eBooks!O936)</f>
        <v/>
      </c>
    </row>
    <row r="937" spans="1:13" x14ac:dyDescent="0.3">
      <c r="A937" s="48" t="str">
        <f>eBooks!A937</f>
        <v>Serial</v>
      </c>
      <c r="B937" s="64" t="str">
        <f>eBooks!B937</f>
        <v>Advances in the Economic Analysis of Participatory &amp; LaborManaged Firms</v>
      </c>
      <c r="C937" s="64" t="str">
        <f>IF(eBooks!C937=0,"",eBooks!C937)</f>
        <v>Advances in the Economic Analysis of Participatory &amp; LaborManaged Firms</v>
      </c>
      <c r="D937" s="64" t="str">
        <f>eBooks!D937</f>
        <v xml:space="preserve">Volume 11 </v>
      </c>
      <c r="E937" s="69">
        <v>40514</v>
      </c>
      <c r="F937" s="64" t="str">
        <f>eBooks!F937</f>
        <v>https://www.emerald.com/insight/publication/doi/10.1108/S0885-3339(2010)11</v>
      </c>
      <c r="G937" s="64">
        <f>eBooks!G937</f>
        <v>9780857244536</v>
      </c>
      <c r="H937" s="64">
        <f>eBooks!H937</f>
        <v>9780857244543</v>
      </c>
      <c r="I937" s="64" t="str">
        <f>eBooks!I937</f>
        <v>Not Available</v>
      </c>
      <c r="J937" s="64" t="str">
        <f>eBooks!J937</f>
        <v>BME</v>
      </c>
      <c r="K937" s="64" t="str">
        <f>eBooks!K937</f>
        <v>Accounting, Finance &amp; Economics</v>
      </c>
      <c r="L937" s="64" t="str">
        <f>eBooks!N937</f>
        <v>Backlist</v>
      </c>
      <c r="M937" s="64" t="str">
        <f>IF(eBooks!O937=0,"",eBooks!O937)</f>
        <v/>
      </c>
    </row>
    <row r="938" spans="1:13" x14ac:dyDescent="0.3">
      <c r="A938" s="48" t="str">
        <f>eBooks!A938</f>
        <v>Serial</v>
      </c>
      <c r="B938" s="64" t="str">
        <f>eBooks!B938</f>
        <v>Research in Accounting in Emerging Economies</v>
      </c>
      <c r="C938" s="64" t="str">
        <f>IF(eBooks!C938=0,"",eBooks!C938)</f>
        <v>Research in Accounting in Emerging Economies</v>
      </c>
      <c r="D938" s="64" t="str">
        <f>eBooks!D938</f>
        <v xml:space="preserve">Volume 10 </v>
      </c>
      <c r="E938" s="69">
        <v>40514</v>
      </c>
      <c r="F938" s="64" t="str">
        <f>eBooks!F938</f>
        <v>https://www.emerald.com/insight/publication/doi/10.1108/S1479-3563(2010)10</v>
      </c>
      <c r="G938" s="64">
        <f>eBooks!G938</f>
        <v>9780857244512</v>
      </c>
      <c r="H938" s="64">
        <f>eBooks!H938</f>
        <v>9780857244529</v>
      </c>
      <c r="I938" s="64" t="str">
        <f>eBooks!I938</f>
        <v>Not Available</v>
      </c>
      <c r="J938" s="64" t="str">
        <f>eBooks!J938</f>
        <v>BME</v>
      </c>
      <c r="K938" s="64" t="str">
        <f>eBooks!K938</f>
        <v>Accounting, Finance &amp; Economics</v>
      </c>
      <c r="L938" s="64" t="str">
        <f>eBooks!N938</f>
        <v>Backlist</v>
      </c>
      <c r="M938" s="64" t="str">
        <f>IF(eBooks!O938=0,"",eBooks!O938)</f>
        <v/>
      </c>
    </row>
    <row r="939" spans="1:13" x14ac:dyDescent="0.3">
      <c r="A939" s="48" t="str">
        <f>eBooks!A939</f>
        <v>Serial</v>
      </c>
      <c r="B939" s="64" t="str">
        <f>eBooks!B939</f>
        <v>Review of Marketing Research</v>
      </c>
      <c r="C939" s="64" t="str">
        <f>IF(eBooks!C939=0,"",eBooks!C939)</f>
        <v>Review of Marketing Research</v>
      </c>
      <c r="D939" s="64" t="str">
        <f>eBooks!D939</f>
        <v xml:space="preserve">Volume 7 </v>
      </c>
      <c r="E939" s="69">
        <v>40514</v>
      </c>
      <c r="F939" s="64" t="str">
        <f>eBooks!F939</f>
        <v>https://www.emerald.com/insight/publication/doi/10.1108/S1548-6435(2010)7</v>
      </c>
      <c r="G939" s="64">
        <f>eBooks!G939</f>
        <v>9780857244758</v>
      </c>
      <c r="H939" s="64">
        <f>eBooks!H939</f>
        <v>9780857244765</v>
      </c>
      <c r="I939" s="64" t="str">
        <f>eBooks!I939</f>
        <v>Not Available</v>
      </c>
      <c r="J939" s="64" t="str">
        <f>eBooks!J939</f>
        <v>BME</v>
      </c>
      <c r="K939" s="64" t="str">
        <f>eBooks!K939</f>
        <v>Marketing</v>
      </c>
      <c r="L939" s="64" t="str">
        <f>eBooks!N939</f>
        <v>Backlist</v>
      </c>
      <c r="M939" s="64" t="str">
        <f>IF(eBooks!O939=0,"",eBooks!O939)</f>
        <v/>
      </c>
    </row>
    <row r="940" spans="1:13" x14ac:dyDescent="0.3">
      <c r="A940" s="48" t="str">
        <f>eBooks!A940</f>
        <v>Serial</v>
      </c>
      <c r="B940" s="64" t="str">
        <f>eBooks!B940</f>
        <v>Sustainable Justice and the Community</v>
      </c>
      <c r="C940" s="64" t="str">
        <f>IF(eBooks!C940=0,"",eBooks!C940)</f>
        <v>Advances in Ecopolitics</v>
      </c>
      <c r="D940" s="64" t="str">
        <f>eBooks!D940</f>
        <v xml:space="preserve">Volume 6 </v>
      </c>
      <c r="E940" s="69">
        <v>40514</v>
      </c>
      <c r="F940" s="64" t="str">
        <f>eBooks!F940</f>
        <v>https://www.emerald.com/insight/publication/doi/10.1108/S2041-806X(2010)6</v>
      </c>
      <c r="G940" s="64">
        <f>eBooks!G940</f>
        <v>9780857243010</v>
      </c>
      <c r="H940" s="64">
        <f>eBooks!H940</f>
        <v>9780857243027</v>
      </c>
      <c r="I940" s="64" t="str">
        <f>eBooks!I940</f>
        <v>Not Available</v>
      </c>
      <c r="J940" s="64" t="str">
        <f>eBooks!J940</f>
        <v>SS</v>
      </c>
      <c r="K940" s="64" t="str">
        <f>eBooks!K940</f>
        <v>Sociology</v>
      </c>
      <c r="L940" s="64" t="str">
        <f>eBooks!N940</f>
        <v>Backlist</v>
      </c>
      <c r="M940" s="64" t="str">
        <f>IF(eBooks!O940=0,"",eBooks!O940)</f>
        <v/>
      </c>
    </row>
    <row r="941" spans="1:13" x14ac:dyDescent="0.3">
      <c r="A941" s="48" t="str">
        <f>eBooks!A941</f>
        <v>Serial</v>
      </c>
      <c r="B941" s="64" t="str">
        <f>eBooks!B941</f>
        <v>Maximum Simulated Likelihood Methods and Applications</v>
      </c>
      <c r="C941" s="64" t="str">
        <f>IF(eBooks!C941=0,"",eBooks!C941)</f>
        <v>Advances in Econometrics</v>
      </c>
      <c r="D941" s="64" t="str">
        <f>eBooks!D941</f>
        <v xml:space="preserve">Volume 26 </v>
      </c>
      <c r="E941" s="69">
        <v>40515</v>
      </c>
      <c r="F941" s="64" t="str">
        <f>eBooks!F941</f>
        <v>https://www.emerald.com/insight/publication/doi/10.1108/S0731-9053(2010)26</v>
      </c>
      <c r="G941" s="64">
        <f>eBooks!G941</f>
        <v>9780857241498</v>
      </c>
      <c r="H941" s="64">
        <f>eBooks!H941</f>
        <v>9780857241504</v>
      </c>
      <c r="I941" s="64" t="str">
        <f>eBooks!I941</f>
        <v>Not Available</v>
      </c>
      <c r="J941" s="64" t="str">
        <f>eBooks!J941</f>
        <v>BME</v>
      </c>
      <c r="K941" s="64" t="str">
        <f>eBooks!K941</f>
        <v>Accounting, Finance &amp; Economics</v>
      </c>
      <c r="L941" s="64" t="str">
        <f>eBooks!N941</f>
        <v>Backlist</v>
      </c>
      <c r="M941" s="64" t="str">
        <f>IF(eBooks!O941=0,"",eBooks!O941)</f>
        <v/>
      </c>
    </row>
    <row r="942" spans="1:13" x14ac:dyDescent="0.3">
      <c r="A942" s="48" t="str">
        <f>eBooks!A942</f>
        <v>Serial</v>
      </c>
      <c r="B942" s="64" t="str">
        <f>eBooks!B942</f>
        <v>Tourism and the Implications of Climate Change: Issues and Actions</v>
      </c>
      <c r="C942" s="64" t="str">
        <f>IF(eBooks!C942=0,"",eBooks!C942)</f>
        <v>Bridging Tourism Theory and Practice</v>
      </c>
      <c r="D942" s="64" t="str">
        <f>eBooks!D942</f>
        <v xml:space="preserve">Volume 3 </v>
      </c>
      <c r="E942" s="69">
        <v>40515</v>
      </c>
      <c r="F942" s="64" t="str">
        <f>eBooks!F942</f>
        <v>https://www.emerald.com/insight/publication/doi/10.1108/S2042-1443(2010)3</v>
      </c>
      <c r="G942" s="64">
        <f>eBooks!G942</f>
        <v>9780857246196</v>
      </c>
      <c r="H942" s="64">
        <f>eBooks!H942</f>
        <v>9780857246202</v>
      </c>
      <c r="I942" s="64" t="str">
        <f>eBooks!I942</f>
        <v>Not Available</v>
      </c>
      <c r="J942" s="64" t="str">
        <f>eBooks!J942</f>
        <v>BME</v>
      </c>
      <c r="K942" s="64" t="str">
        <f>eBooks!K942</f>
        <v>Tourism &amp; Hospitality Management</v>
      </c>
      <c r="L942" s="64" t="str">
        <f>eBooks!N942</f>
        <v>Backlist</v>
      </c>
      <c r="M942" s="64" t="str">
        <f>IF(eBooks!O942=0,"",eBooks!O942)</f>
        <v/>
      </c>
    </row>
    <row r="943" spans="1:13" x14ac:dyDescent="0.3">
      <c r="A943" s="48" t="str">
        <f>eBooks!A943</f>
        <v>Serial</v>
      </c>
      <c r="B943" s="64" t="str">
        <f>eBooks!B943</f>
        <v>Research in Consumer Behavior</v>
      </c>
      <c r="C943" s="64" t="str">
        <f>IF(eBooks!C943=0,"",eBooks!C943)</f>
        <v>Research in Consumer Behavior</v>
      </c>
      <c r="D943" s="64" t="str">
        <f>eBooks!D943</f>
        <v xml:space="preserve">Volume 12 </v>
      </c>
      <c r="E943" s="69">
        <v>40518</v>
      </c>
      <c r="F943" s="64" t="str">
        <f>eBooks!F943</f>
        <v>https://www.emerald.com/insight/publication/doi/10.1108/S0885-2111(2010)12</v>
      </c>
      <c r="G943" s="64">
        <f>eBooks!G943</f>
        <v>9780857244437</v>
      </c>
      <c r="H943" s="64">
        <f>eBooks!H943</f>
        <v>9780857244444</v>
      </c>
      <c r="I943" s="64" t="str">
        <f>eBooks!I943</f>
        <v>Not Available</v>
      </c>
      <c r="J943" s="64" t="str">
        <f>eBooks!J943</f>
        <v>BME</v>
      </c>
      <c r="K943" s="64" t="str">
        <f>eBooks!K943</f>
        <v>Marketing</v>
      </c>
      <c r="L943" s="64" t="str">
        <f>eBooks!N943</f>
        <v>Backlist</v>
      </c>
      <c r="M943" s="64" t="str">
        <f>IF(eBooks!O943=0,"",eBooks!O943)</f>
        <v/>
      </c>
    </row>
    <row r="944" spans="1:13" x14ac:dyDescent="0.3">
      <c r="A944" s="48" t="str">
        <f>eBooks!A944</f>
        <v>Serial</v>
      </c>
      <c r="B944" s="64" t="str">
        <f>eBooks!B944</f>
        <v>Applications in Multicriteria Decision Making, Data Envelopment Analysis, and Finance</v>
      </c>
      <c r="C944" s="64" t="str">
        <f>IF(eBooks!C944=0,"",eBooks!C944)</f>
        <v>Applications of Management Science</v>
      </c>
      <c r="D944" s="64" t="str">
        <f>eBooks!D944</f>
        <v xml:space="preserve">Volume 14 </v>
      </c>
      <c r="E944" s="69">
        <v>40519</v>
      </c>
      <c r="F944" s="64" t="str">
        <f>eBooks!F944</f>
        <v>https://www.emerald.com/insight/publication/doi/10.1108/S0276-8976(2010)14</v>
      </c>
      <c r="G944" s="64">
        <f>eBooks!G944</f>
        <v>9780857244697</v>
      </c>
      <c r="H944" s="64">
        <f>eBooks!H944</f>
        <v>9780857244703</v>
      </c>
      <c r="I944" s="64" t="str">
        <f>eBooks!I944</f>
        <v>Not Available</v>
      </c>
      <c r="J944" s="64" t="str">
        <f>eBooks!J944</f>
        <v>BME</v>
      </c>
      <c r="K944" s="64" t="str">
        <f>eBooks!K944</f>
        <v>Business, Management &amp; Strategy</v>
      </c>
      <c r="L944" s="64" t="str">
        <f>eBooks!N944</f>
        <v>Backlist</v>
      </c>
      <c r="M944" s="64" t="str">
        <f>IF(eBooks!O944=0,"",eBooks!O944)</f>
        <v/>
      </c>
    </row>
    <row r="945" spans="1:13" x14ac:dyDescent="0.3">
      <c r="A945" s="48" t="str">
        <f>eBooks!A945</f>
        <v>Serial</v>
      </c>
      <c r="B945" s="64" t="str">
        <f>eBooks!B945</f>
        <v>Political Power and Social Theory</v>
      </c>
      <c r="C945" s="64" t="str">
        <f>IF(eBooks!C945=0,"",eBooks!C945)</f>
        <v>Political Power and Social Theory</v>
      </c>
      <c r="D945" s="64" t="str">
        <f>eBooks!D945</f>
        <v xml:space="preserve">Volume 21 </v>
      </c>
      <c r="E945" s="69">
        <v>40519</v>
      </c>
      <c r="F945" s="64" t="str">
        <f>eBooks!F945</f>
        <v>https://www.emerald.com/insight/publication/doi/10.1108/S0198-8719(2010)21</v>
      </c>
      <c r="G945" s="64">
        <f>eBooks!G945</f>
        <v>9780857243256</v>
      </c>
      <c r="H945" s="64">
        <f>eBooks!H945</f>
        <v>9780857243263</v>
      </c>
      <c r="I945" s="64" t="str">
        <f>eBooks!I945</f>
        <v>Not Available</v>
      </c>
      <c r="J945" s="64" t="str">
        <f>eBooks!J945</f>
        <v>SS</v>
      </c>
      <c r="K945" s="64" t="str">
        <f>eBooks!K945</f>
        <v>Sociology</v>
      </c>
      <c r="L945" s="64" t="str">
        <f>eBooks!N945</f>
        <v>Backlist</v>
      </c>
      <c r="M945" s="64" t="str">
        <f>IF(eBooks!O945=0,"",eBooks!O945)</f>
        <v/>
      </c>
    </row>
    <row r="946" spans="1:13" x14ac:dyDescent="0.3">
      <c r="A946" s="48" t="str">
        <f>eBooks!A946</f>
        <v>Serial</v>
      </c>
      <c r="B946" s="64" t="str">
        <f>eBooks!B946</f>
        <v>Climate Change Adaptation and Disaster Risk Reduction: An Asian Perspective</v>
      </c>
      <c r="C946" s="64" t="str">
        <f>IF(eBooks!C946=0,"",eBooks!C946)</f>
        <v>Community, Environment and Disaster Risk Management</v>
      </c>
      <c r="D946" s="64" t="str">
        <f>eBooks!D946</f>
        <v xml:space="preserve">Volume 5 </v>
      </c>
      <c r="E946" s="69">
        <v>40524</v>
      </c>
      <c r="F946" s="64" t="str">
        <f>eBooks!F946</f>
        <v>https://www.emerald.com/insight/publication/doi/10.1108/S2040-7262(2010)5</v>
      </c>
      <c r="G946" s="64">
        <f>eBooks!G946</f>
        <v>9780857244857</v>
      </c>
      <c r="H946" s="64">
        <f>eBooks!H946</f>
        <v>9780857244864</v>
      </c>
      <c r="I946" s="64" t="str">
        <f>eBooks!I946</f>
        <v>Not Available</v>
      </c>
      <c r="J946" s="64" t="str">
        <f>eBooks!J946</f>
        <v>BME</v>
      </c>
      <c r="K946" s="64" t="str">
        <f>eBooks!K946</f>
        <v>Public Policy &amp; Environmental Management</v>
      </c>
      <c r="L946" s="64" t="str">
        <f>eBooks!N946</f>
        <v>Backlist</v>
      </c>
      <c r="M946" s="64" t="str">
        <f>IF(eBooks!O946=0,"",eBooks!O946)</f>
        <v/>
      </c>
    </row>
    <row r="947" spans="1:13" x14ac:dyDescent="0.3">
      <c r="A947" s="48" t="str">
        <f>eBooks!A947</f>
        <v>Serial</v>
      </c>
      <c r="B947" s="64" t="str">
        <f>eBooks!B947</f>
        <v>Research in Social Movements, Conflicts and Change</v>
      </c>
      <c r="C947" s="64" t="str">
        <f>IF(eBooks!C947=0,"",eBooks!C947)</f>
        <v>Research in Social Movements, Conflicts and Change</v>
      </c>
      <c r="D947" s="64" t="str">
        <f>eBooks!D947</f>
        <v xml:space="preserve">Volume 31 </v>
      </c>
      <c r="E947" s="69">
        <v>40524</v>
      </c>
      <c r="F947" s="64" t="str">
        <f>eBooks!F947</f>
        <v>https://www.emerald.com/insight/publication/doi/10.1108/S0163-786X(2010)31</v>
      </c>
      <c r="G947" s="64">
        <f>eBooks!G947</f>
        <v>9780857246097</v>
      </c>
      <c r="H947" s="64">
        <f>eBooks!H947</f>
        <v>9780857246103</v>
      </c>
      <c r="I947" s="64" t="str">
        <f>eBooks!I947</f>
        <v>Not Available</v>
      </c>
      <c r="J947" s="64" t="str">
        <f>eBooks!J947</f>
        <v>SS</v>
      </c>
      <c r="K947" s="64" t="str">
        <f>eBooks!K947</f>
        <v>Sociology</v>
      </c>
      <c r="L947" s="64" t="str">
        <f>eBooks!N947</f>
        <v>Backlist</v>
      </c>
      <c r="M947" s="64" t="str">
        <f>IF(eBooks!O947=0,"",eBooks!O947)</f>
        <v/>
      </c>
    </row>
    <row r="948" spans="1:13" x14ac:dyDescent="0.3">
      <c r="A948" s="48" t="str">
        <f>eBooks!A948</f>
        <v>Serial</v>
      </c>
      <c r="B948" s="64" t="str">
        <f>eBooks!B948</f>
        <v>Economic Theory by Taussig, Young, and Carver at Harvard</v>
      </c>
      <c r="C948" s="64" t="str">
        <f>IF(eBooks!C948=0,"",eBooks!C948)</f>
        <v>Research in the History of Economic Thought and Methodology</v>
      </c>
      <c r="D948" s="64" t="str">
        <f>eBooks!D948</f>
        <v xml:space="preserve">Volume 28 Part 3 </v>
      </c>
      <c r="E948" s="69">
        <v>40525</v>
      </c>
      <c r="F948" s="64" t="str">
        <f>eBooks!F948</f>
        <v>https://www.emerald.com/insight/publication/doi/10.1108/S0743-4154(2010)28_Part_3</v>
      </c>
      <c r="G948" s="64">
        <f>eBooks!G948</f>
        <v>9780857240637</v>
      </c>
      <c r="H948" s="64">
        <f>eBooks!H948</f>
        <v>9780857240644</v>
      </c>
      <c r="I948" s="64" t="str">
        <f>eBooks!I948</f>
        <v>Not Available</v>
      </c>
      <c r="J948" s="64" t="str">
        <f>eBooks!J948</f>
        <v>BME</v>
      </c>
      <c r="K948" s="64" t="str">
        <f>eBooks!K948</f>
        <v>Accounting, Finance &amp; Economics</v>
      </c>
      <c r="L948" s="64" t="str">
        <f>eBooks!N948</f>
        <v>Backlist</v>
      </c>
      <c r="M948" s="64" t="str">
        <f>IF(eBooks!O948=0,"",eBooks!O948)</f>
        <v/>
      </c>
    </row>
    <row r="949" spans="1:13" x14ac:dyDescent="0.3">
      <c r="A949" s="48" t="str">
        <f>eBooks!A949</f>
        <v>Serial</v>
      </c>
      <c r="B949" s="64" t="str">
        <f>eBooks!B949</f>
        <v>English, Irish and Subversives among the Dismal Scientists</v>
      </c>
      <c r="C949" s="64" t="str">
        <f>IF(eBooks!C949=0,"",eBooks!C949)</f>
        <v>Research in the History of Economic Thought and Methodology</v>
      </c>
      <c r="D949" s="64" t="str">
        <f>eBooks!D949</f>
        <v xml:space="preserve">Volume 28 Part 2 </v>
      </c>
      <c r="E949" s="69">
        <v>40525</v>
      </c>
      <c r="F949" s="64" t="str">
        <f>eBooks!F949</f>
        <v>https://www.emerald.com/insight/publication/doi/10.1108/S0743-4154(2010)28_Part_2</v>
      </c>
      <c r="G949" s="64">
        <f>eBooks!G949</f>
        <v>9780857240613</v>
      </c>
      <c r="H949" s="64">
        <f>eBooks!H949</f>
        <v>9780857240620</v>
      </c>
      <c r="I949" s="64" t="str">
        <f>eBooks!I949</f>
        <v>Not Available</v>
      </c>
      <c r="J949" s="64" t="str">
        <f>eBooks!J949</f>
        <v>BME</v>
      </c>
      <c r="K949" s="64" t="str">
        <f>eBooks!K949</f>
        <v>Accounting, Finance &amp; Economics</v>
      </c>
      <c r="L949" s="64" t="str">
        <f>eBooks!N949</f>
        <v>Backlist</v>
      </c>
      <c r="M949" s="64" t="str">
        <f>IF(eBooks!O949=0,"",eBooks!O949)</f>
        <v/>
      </c>
    </row>
    <row r="950" spans="1:13" x14ac:dyDescent="0.3">
      <c r="A950" s="48" t="str">
        <f>eBooks!A950</f>
        <v>Serial</v>
      </c>
      <c r="B950" s="64" t="str">
        <f>eBooks!B950</f>
        <v>New TechnologyBased Firms in the New Millennium</v>
      </c>
      <c r="C950" s="64" t="str">
        <f>IF(eBooks!C950=0,"",eBooks!C950)</f>
        <v>New TechnologyBased Firms in the New Millennium</v>
      </c>
      <c r="D950" s="64" t="str">
        <f>eBooks!D950</f>
        <v xml:space="preserve">Volume 8 </v>
      </c>
      <c r="E950" s="69">
        <v>40525</v>
      </c>
      <c r="F950" s="64" t="str">
        <f>eBooks!F950</f>
        <v>https://www.emerald.com/insight/publication/doi/10.1108/S1876-0228(2010)8</v>
      </c>
      <c r="G950" s="64">
        <f>eBooks!G950</f>
        <v>9780857243737</v>
      </c>
      <c r="H950" s="64">
        <f>eBooks!H950</f>
        <v>9780857243744</v>
      </c>
      <c r="I950" s="64" t="str">
        <f>eBooks!I950</f>
        <v>Not Available</v>
      </c>
      <c r="J950" s="64" t="str">
        <f>eBooks!J950</f>
        <v>BME</v>
      </c>
      <c r="K950" s="64" t="str">
        <f>eBooks!K950</f>
        <v>Business, Management &amp; Strategy</v>
      </c>
      <c r="L950" s="64" t="str">
        <f>eBooks!N950</f>
        <v>Backlist</v>
      </c>
      <c r="M950" s="64" t="str">
        <f>IF(eBooks!O950=0,"",eBooks!O950)</f>
        <v/>
      </c>
    </row>
    <row r="951" spans="1:13" x14ac:dyDescent="0.3">
      <c r="A951" s="48" t="str">
        <f>eBooks!A951</f>
        <v>Serial</v>
      </c>
      <c r="B951" s="64" t="str">
        <f>eBooks!B951</f>
        <v>PostSocialism is not Dead: (Re)Reading the Global in Comparative Education</v>
      </c>
      <c r="C951" s="64" t="str">
        <f>IF(eBooks!C951=0,"",eBooks!C951)</f>
        <v>International Perspectives on Education and Society</v>
      </c>
      <c r="D951" s="64" t="str">
        <f>eBooks!D951</f>
        <v xml:space="preserve">Volume 14 </v>
      </c>
      <c r="E951" s="69">
        <v>40525</v>
      </c>
      <c r="F951" s="64" t="str">
        <f>eBooks!F951</f>
        <v>https://www.emerald.com/insight/publication/doi/10.1108/S1479-3679(2010)14</v>
      </c>
      <c r="G951" s="64">
        <f>eBooks!G951</f>
        <v>9780857244178</v>
      </c>
      <c r="H951" s="64">
        <f>eBooks!H951</f>
        <v>9780857244185</v>
      </c>
      <c r="I951" s="64" t="str">
        <f>eBooks!I951</f>
        <v>Not Available</v>
      </c>
      <c r="J951" s="64" t="str">
        <f>eBooks!J951</f>
        <v>SS</v>
      </c>
      <c r="K951" s="64" t="str">
        <f>eBooks!K951</f>
        <v>Education</v>
      </c>
      <c r="L951" s="64" t="str">
        <f>eBooks!N951</f>
        <v>Backlist</v>
      </c>
      <c r="M951" s="64" t="str">
        <f>IF(eBooks!O951=0,"",eBooks!O951)</f>
        <v/>
      </c>
    </row>
    <row r="952" spans="1:13" x14ac:dyDescent="0.3">
      <c r="A952" s="48" t="str">
        <f>eBooks!A952</f>
        <v>Serial</v>
      </c>
      <c r="B952" s="64" t="str">
        <f>eBooks!B952</f>
        <v>Reframing Corporate Social Responsibility: Lessons from the Global Financial Crisis</v>
      </c>
      <c r="C952" s="64" t="str">
        <f>IF(eBooks!C952=0,"",eBooks!C952)</f>
        <v>Critical Studies on Corporate Responsibility, Governance and Sustainability</v>
      </c>
      <c r="D952" s="64" t="str">
        <f>eBooks!D952</f>
        <v xml:space="preserve">Volume 1 </v>
      </c>
      <c r="E952" s="69">
        <v>40525</v>
      </c>
      <c r="F952" s="64" t="str">
        <f>eBooks!F952</f>
        <v>https://www.emerald.com/insight/publication/doi/10.1108/S2043-9059(2010)1</v>
      </c>
      <c r="G952" s="64">
        <f>eBooks!G952</f>
        <v>9780857244550</v>
      </c>
      <c r="H952" s="64">
        <f>eBooks!H952</f>
        <v>9780857244567</v>
      </c>
      <c r="I952" s="64" t="str">
        <f>eBooks!I952</f>
        <v>Not Available</v>
      </c>
      <c r="J952" s="64" t="str">
        <f>eBooks!J952</f>
        <v>BME</v>
      </c>
      <c r="K952" s="64" t="str">
        <f>eBooks!K952</f>
        <v>Business, Management &amp; Strategy</v>
      </c>
      <c r="L952" s="64" t="str">
        <f>eBooks!N952</f>
        <v>Backlist</v>
      </c>
      <c r="M952" s="64" t="str">
        <f>IF(eBooks!O952=0,"",eBooks!O952)</f>
        <v/>
      </c>
    </row>
    <row r="953" spans="1:13" x14ac:dyDescent="0.3">
      <c r="A953" s="48" t="str">
        <f>eBooks!A953</f>
        <v>Serial</v>
      </c>
      <c r="B953" s="64" t="str">
        <f>eBooks!B953</f>
        <v>Studies in Law, Politics and Society</v>
      </c>
      <c r="C953" s="64" t="str">
        <f>IF(eBooks!C953=0,"",eBooks!C953)</f>
        <v>Studies in Law, Politics, and Society</v>
      </c>
      <c r="D953" s="64" t="str">
        <f>eBooks!D953</f>
        <v xml:space="preserve">Volume 53 </v>
      </c>
      <c r="E953" s="69">
        <v>40525</v>
      </c>
      <c r="F953" s="64" t="str">
        <f>eBooks!F953</f>
        <v>https://www.emerald.com/insight/publication/doi/10.1108/S1059-4337(2010)53</v>
      </c>
      <c r="G953" s="64">
        <f>eBooks!G953</f>
        <v>9780857246158</v>
      </c>
      <c r="H953" s="64">
        <f>eBooks!H953</f>
        <v>9780857246165</v>
      </c>
      <c r="I953" s="64" t="str">
        <f>eBooks!I953</f>
        <v>Not Available</v>
      </c>
      <c r="J953" s="64" t="str">
        <f>eBooks!J953</f>
        <v>SS</v>
      </c>
      <c r="K953" s="64" t="str">
        <f>eBooks!K953</f>
        <v>Sociology</v>
      </c>
      <c r="L953" s="64" t="str">
        <f>eBooks!N953</f>
        <v>Backlist</v>
      </c>
      <c r="M953" s="64" t="str">
        <f>IF(eBooks!O953=0,"",eBooks!O953)</f>
        <v/>
      </c>
    </row>
    <row r="954" spans="1:13" x14ac:dyDescent="0.3">
      <c r="A954" s="48" t="str">
        <f>eBooks!A954</f>
        <v>Serial</v>
      </c>
      <c r="B954" s="64" t="str">
        <f>eBooks!B954</f>
        <v>The Impact of International Achievement Studies on National Education Policymaking</v>
      </c>
      <c r="C954" s="64" t="str">
        <f>IF(eBooks!C954=0,"",eBooks!C954)</f>
        <v>International Perspectives on Education and Society</v>
      </c>
      <c r="D954" s="64" t="str">
        <f>eBooks!D954</f>
        <v xml:space="preserve">Volume 13 </v>
      </c>
      <c r="E954" s="69">
        <v>40525</v>
      </c>
      <c r="F954" s="64" t="str">
        <f>eBooks!F954</f>
        <v>https://www.emerald.com/insight/publication/doi/10.1108/S1479-3679(2010)13</v>
      </c>
      <c r="G954" s="64">
        <f>eBooks!G954</f>
        <v>9780857244499</v>
      </c>
      <c r="H954" s="64">
        <f>eBooks!H954</f>
        <v>9780857244505</v>
      </c>
      <c r="I954" s="64" t="str">
        <f>eBooks!I954</f>
        <v>Not Available</v>
      </c>
      <c r="J954" s="64" t="str">
        <f>eBooks!J954</f>
        <v>SS</v>
      </c>
      <c r="K954" s="64" t="str">
        <f>eBooks!K954</f>
        <v>Education</v>
      </c>
      <c r="L954" s="64" t="str">
        <f>eBooks!N954</f>
        <v>Backlist</v>
      </c>
      <c r="M954" s="64" t="str">
        <f>IF(eBooks!O954=0,"",eBooks!O954)</f>
        <v/>
      </c>
    </row>
    <row r="955" spans="1:13" x14ac:dyDescent="0.3">
      <c r="A955" s="48" t="str">
        <f>eBooks!A955</f>
        <v>Serial</v>
      </c>
      <c r="B955" s="64" t="str">
        <f>eBooks!B955</f>
        <v>Suburbanization in Global Society</v>
      </c>
      <c r="C955" s="64" t="str">
        <f>IF(eBooks!C955=0,"",eBooks!C955)</f>
        <v>Research in Urban Sociology</v>
      </c>
      <c r="D955" s="64" t="str">
        <f>eBooks!D955</f>
        <v xml:space="preserve">Volume 10 </v>
      </c>
      <c r="E955" s="69">
        <v>40526</v>
      </c>
      <c r="F955" s="64" t="str">
        <f>eBooks!F955</f>
        <v>https://www.emerald.com/insight/publication/doi/10.1108/S1047-0042(2010)10</v>
      </c>
      <c r="G955" s="64">
        <f>eBooks!G955</f>
        <v>9780857243478</v>
      </c>
      <c r="H955" s="64">
        <f>eBooks!H955</f>
        <v>9780857243485</v>
      </c>
      <c r="I955" s="64" t="str">
        <f>eBooks!I955</f>
        <v>Not Available</v>
      </c>
      <c r="J955" s="64" t="str">
        <f>eBooks!J955</f>
        <v>SS</v>
      </c>
      <c r="K955" s="64" t="str">
        <f>eBooks!K955</f>
        <v>Sociology</v>
      </c>
      <c r="L955" s="64" t="str">
        <f>eBooks!N955</f>
        <v>Backlist</v>
      </c>
      <c r="M955" s="64" t="str">
        <f>IF(eBooks!O955=0,"",eBooks!O955)</f>
        <v/>
      </c>
    </row>
    <row r="956" spans="1:13" x14ac:dyDescent="0.3">
      <c r="A956" s="48" t="str">
        <f>eBooks!A956</f>
        <v>Serial</v>
      </c>
      <c r="B956" s="64" t="str">
        <f>eBooks!B956</f>
        <v>Current Issues in Health Economics</v>
      </c>
      <c r="C956" s="64" t="str">
        <f>IF(eBooks!C956=0,"",eBooks!C956)</f>
        <v>Contributions to Economic Analysis</v>
      </c>
      <c r="D956" s="64" t="str">
        <f>eBooks!D956</f>
        <v xml:space="preserve">Volume 290 </v>
      </c>
      <c r="E956" s="69">
        <v>40527</v>
      </c>
      <c r="F956" s="64" t="str">
        <f>eBooks!F956</f>
        <v>https://www.emerald.com/insight/publication/doi/10.1108/S0573-8555(2010)290</v>
      </c>
      <c r="G956" s="64">
        <f>eBooks!G956</f>
        <v>9780857241559</v>
      </c>
      <c r="H956" s="64">
        <f>eBooks!H956</f>
        <v>9780857241566</v>
      </c>
      <c r="I956" s="64" t="str">
        <f>eBooks!I956</f>
        <v>Not Available</v>
      </c>
      <c r="J956" s="64" t="str">
        <f>eBooks!J956</f>
        <v>BME</v>
      </c>
      <c r="K956" s="64" t="str">
        <f>eBooks!K956</f>
        <v>Accounting, Finance &amp; Economics</v>
      </c>
      <c r="L956" s="64" t="str">
        <f>eBooks!N956</f>
        <v>Backlist</v>
      </c>
      <c r="M956" s="64" t="str">
        <f>IF(eBooks!O956=0,"",eBooks!O956)</f>
        <v/>
      </c>
    </row>
    <row r="957" spans="1:13" x14ac:dyDescent="0.3">
      <c r="A957" s="48" t="str">
        <f>eBooks!A957</f>
        <v>Serial</v>
      </c>
      <c r="B957" s="64" t="str">
        <f>eBooks!B957</f>
        <v>Climate Change Adaptation and Disaster Risk Reduction: Issues and Challenges</v>
      </c>
      <c r="C957" s="64" t="str">
        <f>IF(eBooks!C957=0,"",eBooks!C957)</f>
        <v>Community, Environment and Disaster Risk Management</v>
      </c>
      <c r="D957" s="64" t="str">
        <f>eBooks!D957</f>
        <v xml:space="preserve">Volume 4 </v>
      </c>
      <c r="E957" s="69">
        <v>40528</v>
      </c>
      <c r="F957" s="64" t="str">
        <f>eBooks!F957</f>
        <v>https://www.emerald.com/insight/publication/doi/10.1108/S2040-7262(2010)4</v>
      </c>
      <c r="G957" s="64">
        <f>eBooks!G957</f>
        <v>9780857244871</v>
      </c>
      <c r="H957" s="64">
        <f>eBooks!H957</f>
        <v>9780857244888</v>
      </c>
      <c r="I957" s="64" t="str">
        <f>eBooks!I957</f>
        <v>Not Available</v>
      </c>
      <c r="J957" s="64" t="str">
        <f>eBooks!J957</f>
        <v>BME</v>
      </c>
      <c r="K957" s="64" t="str">
        <f>eBooks!K957</f>
        <v>Public Policy &amp; Environmental Management</v>
      </c>
      <c r="L957" s="64" t="str">
        <f>eBooks!N957</f>
        <v>Backlist</v>
      </c>
      <c r="M957" s="64" t="str">
        <f>IF(eBooks!O957=0,"",eBooks!O957)</f>
        <v/>
      </c>
    </row>
    <row r="958" spans="1:13" x14ac:dyDescent="0.3">
      <c r="A958" s="48" t="str">
        <f>eBooks!A958</f>
        <v>Serial</v>
      </c>
      <c r="B958" s="64" t="str">
        <f>eBooks!B958</f>
        <v>Migration and Culture</v>
      </c>
      <c r="C958" s="64" t="str">
        <f>IF(eBooks!C958=0,"",eBooks!C958)</f>
        <v>Frontiers of Economics and Globalization</v>
      </c>
      <c r="D958" s="64" t="str">
        <f>eBooks!D958</f>
        <v xml:space="preserve">Volume 8 </v>
      </c>
      <c r="E958" s="69">
        <v>40528</v>
      </c>
      <c r="F958" s="64" t="str">
        <f>eBooks!F958</f>
        <v>https://www.emerald.com/insight/publication/doi/10.1108/S1574-8715(2010)8</v>
      </c>
      <c r="G958" s="64">
        <f>eBooks!G958</f>
        <v>9780857241535</v>
      </c>
      <c r="H958" s="64">
        <f>eBooks!H958</f>
        <v>9780857241542</v>
      </c>
      <c r="I958" s="64" t="str">
        <f>eBooks!I958</f>
        <v>Not Available</v>
      </c>
      <c r="J958" s="64" t="str">
        <f>eBooks!J958</f>
        <v>BME</v>
      </c>
      <c r="K958" s="64" t="str">
        <f>eBooks!K958</f>
        <v>Accounting, Finance &amp; Economics</v>
      </c>
      <c r="L958" s="64" t="str">
        <f>eBooks!N958</f>
        <v>Backlist</v>
      </c>
      <c r="M958" s="64" t="str">
        <f>IF(eBooks!O958=0,"",eBooks!O958)</f>
        <v/>
      </c>
    </row>
    <row r="959" spans="1:13" x14ac:dyDescent="0.3">
      <c r="A959" s="48" t="str">
        <f>eBooks!A959</f>
        <v>Serial</v>
      </c>
      <c r="B959" s="64" t="str">
        <f>eBooks!B959</f>
        <v>Nonlinear Modeling of Economic and Financial TimeSeries</v>
      </c>
      <c r="C959" s="64" t="str">
        <f>IF(eBooks!C959=0,"",eBooks!C959)</f>
        <v>International Symposia in Economic Theory and Econometrics</v>
      </c>
      <c r="D959" s="64" t="str">
        <f>eBooks!D959</f>
        <v xml:space="preserve">Volume 20 </v>
      </c>
      <c r="E959" s="69">
        <v>40529</v>
      </c>
      <c r="F959" s="64" t="str">
        <f>eBooks!F959</f>
        <v>https://www.emerald.com/insight/publication/doi/10.1108/S1571-0386(2010)20</v>
      </c>
      <c r="G959" s="64">
        <f>eBooks!G959</f>
        <v>9780857244895</v>
      </c>
      <c r="H959" s="64">
        <f>eBooks!H959</f>
        <v>9780857244901</v>
      </c>
      <c r="I959" s="64" t="str">
        <f>eBooks!I959</f>
        <v>Not Available</v>
      </c>
      <c r="J959" s="64" t="str">
        <f>eBooks!J959</f>
        <v>BME</v>
      </c>
      <c r="K959" s="64" t="str">
        <f>eBooks!K959</f>
        <v>Accounting, Finance &amp; Economics</v>
      </c>
      <c r="L959" s="64" t="str">
        <f>eBooks!N959</f>
        <v>Backlist</v>
      </c>
      <c r="M959" s="64" t="str">
        <f>IF(eBooks!O959=0,"",eBooks!O959)</f>
        <v/>
      </c>
    </row>
    <row r="960" spans="1:13" x14ac:dyDescent="0.3">
      <c r="A960" s="48" t="str">
        <f>eBooks!A960</f>
        <v>Serial</v>
      </c>
      <c r="B960" s="64" t="str">
        <f>eBooks!B960</f>
        <v>Race in the Age of Obama</v>
      </c>
      <c r="C960" s="64" t="str">
        <f>IF(eBooks!C960=0,"",eBooks!C960)</f>
        <v>Research in Race and Ethnic Relations</v>
      </c>
      <c r="D960" s="64" t="str">
        <f>eBooks!D960</f>
        <v xml:space="preserve">Volume 16 </v>
      </c>
      <c r="E960" s="69">
        <v>40529</v>
      </c>
      <c r="F960" s="64" t="str">
        <f>eBooks!F960</f>
        <v>https://www.emerald.com/insight/publication/doi/10.1108/S0195-7449(2010)16</v>
      </c>
      <c r="G960" s="64">
        <f>eBooks!G960</f>
        <v>9780857241672</v>
      </c>
      <c r="H960" s="64">
        <f>eBooks!H960</f>
        <v>9780857241689</v>
      </c>
      <c r="I960" s="64" t="str">
        <f>eBooks!I960</f>
        <v>Not Available</v>
      </c>
      <c r="J960" s="64" t="str">
        <f>eBooks!J960</f>
        <v>SS</v>
      </c>
      <c r="K960" s="64" t="str">
        <f>eBooks!K960</f>
        <v>Sociology</v>
      </c>
      <c r="L960" s="64" t="str">
        <f>eBooks!N960</f>
        <v>Backlist</v>
      </c>
      <c r="M960" s="64" t="str">
        <f>IF(eBooks!O960=0,"",eBooks!O960)</f>
        <v/>
      </c>
    </row>
    <row r="961" spans="1:13" x14ac:dyDescent="0.3">
      <c r="A961" s="48" t="str">
        <f>eBooks!A961</f>
        <v>Serial</v>
      </c>
      <c r="B961" s="64" t="str">
        <f>eBooks!B961</f>
        <v>Advances in Mergers and Acquisitions</v>
      </c>
      <c r="C961" s="64" t="str">
        <f>IF(eBooks!C961=0,"",eBooks!C961)</f>
        <v>Advances in Mergers and Acquisitions</v>
      </c>
      <c r="D961" s="64" t="str">
        <f>eBooks!D961</f>
        <v xml:space="preserve">Volume 9 </v>
      </c>
      <c r="E961" s="69">
        <v>40532</v>
      </c>
      <c r="F961" s="64" t="str">
        <f>eBooks!F961</f>
        <v>https://www.emerald.com/insight/publication/doi/10.1108/S1479-361X(2010)9</v>
      </c>
      <c r="G961" s="64">
        <f>eBooks!G961</f>
        <v>9780857244659</v>
      </c>
      <c r="H961" s="64">
        <f>eBooks!H961</f>
        <v>9780857244666</v>
      </c>
      <c r="I961" s="64" t="str">
        <f>eBooks!I961</f>
        <v>Not Available</v>
      </c>
      <c r="J961" s="64" t="str">
        <f>eBooks!J961</f>
        <v>BME</v>
      </c>
      <c r="K961" s="64" t="str">
        <f>eBooks!K961</f>
        <v>Business, Management &amp; Strategy</v>
      </c>
      <c r="L961" s="64" t="str">
        <f>eBooks!N961</f>
        <v>Backlist</v>
      </c>
      <c r="M961" s="64" t="str">
        <f>IF(eBooks!O961=0,"",eBooks!O961)</f>
        <v/>
      </c>
    </row>
    <row r="962" spans="1:13" x14ac:dyDescent="0.3">
      <c r="A962" s="48" t="str">
        <f>eBooks!A962</f>
        <v>Serial</v>
      </c>
      <c r="B962" s="64" t="str">
        <f>eBooks!B962</f>
        <v>Reputation Building, Website Disclosure and the Case of Intellectual Capital</v>
      </c>
      <c r="C962" s="64" t="str">
        <f>IF(eBooks!C962=0,"",eBooks!C962)</f>
        <v>Studies in Managerial and Financial Accounting</v>
      </c>
      <c r="D962" s="64" t="str">
        <f>eBooks!D962</f>
        <v xml:space="preserve">Volume 21 </v>
      </c>
      <c r="E962" s="69">
        <v>40534</v>
      </c>
      <c r="F962" s="64" t="str">
        <f>eBooks!F962</f>
        <v>https://www.emerald.com/insight/publication/doi/10.1108/S1479-3512(2010)21</v>
      </c>
      <c r="G962" s="64">
        <f>eBooks!G962</f>
        <v>9780857245052</v>
      </c>
      <c r="H962" s="64">
        <f>eBooks!H962</f>
        <v>9780857245069</v>
      </c>
      <c r="I962" s="64" t="str">
        <f>eBooks!I962</f>
        <v>Not Available</v>
      </c>
      <c r="J962" s="64" t="str">
        <f>eBooks!J962</f>
        <v>BME</v>
      </c>
      <c r="K962" s="64" t="str">
        <f>eBooks!K962</f>
        <v>Accounting, Finance &amp; Economics</v>
      </c>
      <c r="L962" s="64" t="str">
        <f>eBooks!N962</f>
        <v>Backlist</v>
      </c>
      <c r="M962" s="64" t="str">
        <f>IF(eBooks!O962=0,"",eBooks!O962)</f>
        <v/>
      </c>
    </row>
    <row r="963" spans="1:13" x14ac:dyDescent="0.3">
      <c r="A963" s="48" t="str">
        <f>eBooks!A963</f>
        <v>Serial</v>
      </c>
      <c r="B963" s="64" t="str">
        <f>eBooks!B963</f>
        <v>Educating Educators with Social Media</v>
      </c>
      <c r="C963" s="64" t="str">
        <f>IF(eBooks!C963=0,"",eBooks!C963)</f>
        <v>Cuttingedge Technologies in Higher Education</v>
      </c>
      <c r="D963" s="64" t="str">
        <f>eBooks!D963</f>
        <v xml:space="preserve">Volume 1 </v>
      </c>
      <c r="E963" s="69">
        <v>40560</v>
      </c>
      <c r="F963" s="64" t="str">
        <f>eBooks!F963</f>
        <v>https://www.emerald.com/insight/publication/doi/10.1108/S2044-9968(2011)1</v>
      </c>
      <c r="G963" s="64">
        <f>eBooks!G963</f>
        <v>9780857246493</v>
      </c>
      <c r="H963" s="64">
        <f>eBooks!H963</f>
        <v>9780857246509</v>
      </c>
      <c r="I963" s="64" t="str">
        <f>eBooks!I963</f>
        <v>Not Available</v>
      </c>
      <c r="J963" s="64" t="str">
        <f>eBooks!J963</f>
        <v>SS</v>
      </c>
      <c r="K963" s="64" t="str">
        <f>eBooks!K963</f>
        <v>Education</v>
      </c>
      <c r="L963" s="64" t="str">
        <f>eBooks!N963</f>
        <v>Backlist</v>
      </c>
      <c r="M963" s="64" t="str">
        <f>IF(eBooks!O963=0,"",eBooks!O963)</f>
        <v/>
      </c>
    </row>
    <row r="964" spans="1:13" x14ac:dyDescent="0.3">
      <c r="A964" s="48" t="str">
        <f>eBooks!A964</f>
        <v>Serial</v>
      </c>
      <c r="B964" s="64" t="str">
        <f>eBooks!B964</f>
        <v>Higher Education Administration with Social Media</v>
      </c>
      <c r="C964" s="64" t="str">
        <f>IF(eBooks!C964=0,"",eBooks!C964)</f>
        <v>Cuttingedge Technologies in Higher Education</v>
      </c>
      <c r="D964" s="64" t="str">
        <f>eBooks!D964</f>
        <v xml:space="preserve">Volume 2 </v>
      </c>
      <c r="E964" s="69">
        <v>40561</v>
      </c>
      <c r="F964" s="64" t="str">
        <f>eBooks!F964</f>
        <v>https://www.emerald.com/insight/publication/doi/10.1108/S2044-9968(2011)2</v>
      </c>
      <c r="G964" s="64">
        <f>eBooks!G964</f>
        <v>9780857246516</v>
      </c>
      <c r="H964" s="64">
        <f>eBooks!H964</f>
        <v>9780857246523</v>
      </c>
      <c r="I964" s="64" t="str">
        <f>eBooks!I964</f>
        <v>Not Available</v>
      </c>
      <c r="J964" s="64" t="str">
        <f>eBooks!J964</f>
        <v>SS</v>
      </c>
      <c r="K964" s="64" t="str">
        <f>eBooks!K964</f>
        <v>Education</v>
      </c>
      <c r="L964" s="64" t="str">
        <f>eBooks!N964</f>
        <v>Backlist</v>
      </c>
      <c r="M964" s="64" t="str">
        <f>IF(eBooks!O964=0,"",eBooks!O964)</f>
        <v/>
      </c>
    </row>
    <row r="965" spans="1:13" x14ac:dyDescent="0.3">
      <c r="A965" s="48" t="str">
        <f>eBooks!A965</f>
        <v>Serial</v>
      </c>
      <c r="B965" s="64" t="str">
        <f>eBooks!B965</f>
        <v>History of Special Education</v>
      </c>
      <c r="C965" s="64" t="str">
        <f>IF(eBooks!C965=0,"",eBooks!C965)</f>
        <v>Advances in Special Education</v>
      </c>
      <c r="D965" s="64" t="str">
        <f>eBooks!D965</f>
        <v xml:space="preserve">Volume 21 </v>
      </c>
      <c r="E965" s="69">
        <v>40568</v>
      </c>
      <c r="F965" s="64" t="str">
        <f>eBooks!F965</f>
        <v>https://www.emerald.com/insight/publication/doi/10.1108/S0270-4013(2011)21</v>
      </c>
      <c r="G965" s="64">
        <f>eBooks!G965</f>
        <v>9780857246295</v>
      </c>
      <c r="H965" s="64">
        <f>eBooks!H965</f>
        <v>9780857246301</v>
      </c>
      <c r="I965" s="64" t="str">
        <f>eBooks!I965</f>
        <v>Not Available</v>
      </c>
      <c r="J965" s="64" t="str">
        <f>eBooks!J965</f>
        <v>SS</v>
      </c>
      <c r="K965" s="64" t="str">
        <f>eBooks!K965</f>
        <v>Education</v>
      </c>
      <c r="L965" s="64" t="str">
        <f>eBooks!N965</f>
        <v>Backlist</v>
      </c>
      <c r="M965" s="64" t="str">
        <f>IF(eBooks!O965=0,"",eBooks!O965)</f>
        <v/>
      </c>
    </row>
    <row r="966" spans="1:13" x14ac:dyDescent="0.3">
      <c r="A966" s="48" t="str">
        <f>eBooks!A966</f>
        <v>Serial</v>
      </c>
      <c r="B966" s="64" t="str">
        <f>eBooks!B966</f>
        <v>Government Secrecy</v>
      </c>
      <c r="C966" s="64" t="str">
        <f>IF(eBooks!C966=0,"",eBooks!C966)</f>
        <v>Research in Social Problems and Public Policy</v>
      </c>
      <c r="D966" s="64" t="str">
        <f>eBooks!D966</f>
        <v xml:space="preserve">Volume 19 </v>
      </c>
      <c r="E966" s="69">
        <v>40569</v>
      </c>
      <c r="F966" s="64" t="str">
        <f>eBooks!F966</f>
        <v>https://www.emerald.com/insight/publication/doi/10.1108/S0196-1152(2011)19</v>
      </c>
      <c r="G966" s="64">
        <f>eBooks!G966</f>
        <v>9780857243898</v>
      </c>
      <c r="H966" s="64">
        <f>eBooks!H966</f>
        <v>9780857243904</v>
      </c>
      <c r="I966" s="64" t="str">
        <f>eBooks!I966</f>
        <v>Not Available</v>
      </c>
      <c r="J966" s="64" t="str">
        <f>eBooks!J966</f>
        <v>SS</v>
      </c>
      <c r="K966" s="64" t="str">
        <f>eBooks!K966</f>
        <v>Sociology</v>
      </c>
      <c r="L966" s="64" t="str">
        <f>eBooks!N966</f>
        <v>Backlist</v>
      </c>
      <c r="M966" s="64" t="str">
        <f>IF(eBooks!O966=0,"",eBooks!O966)</f>
        <v/>
      </c>
    </row>
    <row r="967" spans="1:13" x14ac:dyDescent="0.3">
      <c r="A967" s="48" t="str">
        <f>eBooks!A967</f>
        <v>Serial</v>
      </c>
      <c r="B967" s="64" t="str">
        <f>eBooks!B967</f>
        <v>Contributions to Economic Analysis</v>
      </c>
      <c r="C967" s="64" t="str">
        <f>IF(eBooks!C967=0,"",eBooks!C967)</f>
        <v>Contributions to Economic Analysis</v>
      </c>
      <c r="D967" s="64" t="str">
        <f>eBooks!D967</f>
        <v xml:space="preserve">Volume 291 </v>
      </c>
      <c r="E967" s="69">
        <v>40570</v>
      </c>
      <c r="F967" s="64" t="str">
        <f>eBooks!F967</f>
        <v>https://www.emerald.com/insight/publication/doi/10.1108/S0573-8555(2011)291</v>
      </c>
      <c r="G967" s="64">
        <f>eBooks!G967</f>
        <v>9780857247216</v>
      </c>
      <c r="H967" s="64">
        <f>eBooks!H967</f>
        <v>9780857247223</v>
      </c>
      <c r="I967" s="64" t="str">
        <f>eBooks!I967</f>
        <v>Not Available</v>
      </c>
      <c r="J967" s="64" t="str">
        <f>eBooks!J967</f>
        <v>BME</v>
      </c>
      <c r="K967" s="64" t="str">
        <f>eBooks!K967</f>
        <v>Accounting, Finance &amp; Economics</v>
      </c>
      <c r="L967" s="64" t="str">
        <f>eBooks!N967</f>
        <v>Backlist</v>
      </c>
      <c r="M967" s="64" t="str">
        <f>IF(eBooks!O967=0,"",eBooks!O967)</f>
        <v/>
      </c>
    </row>
    <row r="968" spans="1:13" x14ac:dyDescent="0.3">
      <c r="A968" s="48" t="str">
        <f>eBooks!A968</f>
        <v>Serial</v>
      </c>
      <c r="B968" s="64" t="str">
        <f>eBooks!B968</f>
        <v>International Marketing</v>
      </c>
      <c r="C968" s="64" t="str">
        <f>IF(eBooks!C968=0,"",eBooks!C968)</f>
        <v>Advances in International Marketing</v>
      </c>
      <c r="D968" s="64" t="str">
        <f>eBooks!D968</f>
        <v xml:space="preserve">Volume 21 </v>
      </c>
      <c r="E968" s="69">
        <v>40570</v>
      </c>
      <c r="F968" s="64" t="str">
        <f>eBooks!F968</f>
        <v>https://www.emerald.com/insight/publication/doi/10.1108/S1474-7979(2011)21</v>
      </c>
      <c r="G968" s="64">
        <f>eBooks!G968</f>
        <v>9780857244475</v>
      </c>
      <c r="H968" s="64">
        <f>eBooks!H968</f>
        <v>9780857244482</v>
      </c>
      <c r="I968" s="64" t="str">
        <f>eBooks!I968</f>
        <v>Not Available</v>
      </c>
      <c r="J968" s="64" t="str">
        <f>eBooks!J968</f>
        <v>BME</v>
      </c>
      <c r="K968" s="64" t="str">
        <f>eBooks!K968</f>
        <v>Marketing</v>
      </c>
      <c r="L968" s="64" t="str">
        <f>eBooks!N968</f>
        <v>Backlist</v>
      </c>
      <c r="M968" s="64" t="str">
        <f>IF(eBooks!O968=0,"",eBooks!O968)</f>
        <v/>
      </c>
    </row>
    <row r="969" spans="1:13" x14ac:dyDescent="0.3">
      <c r="A969" s="48" t="str">
        <f>eBooks!A969</f>
        <v>Serial</v>
      </c>
      <c r="B969" s="64" t="str">
        <f>eBooks!B969</f>
        <v>Philosophy and Organization Theory</v>
      </c>
      <c r="C969" s="64" t="str">
        <f>IF(eBooks!C969=0,"",eBooks!C969)</f>
        <v>Research in the Sociology of Organizations</v>
      </c>
      <c r="D969" s="64" t="str">
        <f>eBooks!D969</f>
        <v xml:space="preserve">Volume 32 </v>
      </c>
      <c r="E969" s="69">
        <v>40577</v>
      </c>
      <c r="F969" s="64" t="str">
        <f>eBooks!F969</f>
        <v>https://www.emerald.com/insight/publication/doi/10.1108/S0733-558X(2011)32</v>
      </c>
      <c r="G969" s="64">
        <f>eBooks!G969</f>
        <v>9780857245953</v>
      </c>
      <c r="H969" s="64">
        <f>eBooks!H969</f>
        <v>9780857245960</v>
      </c>
      <c r="I969" s="64" t="str">
        <f>eBooks!I969</f>
        <v>Not Available</v>
      </c>
      <c r="J969" s="64" t="str">
        <f>eBooks!J969</f>
        <v>BME</v>
      </c>
      <c r="K969" s="64" t="str">
        <f>eBooks!K969</f>
        <v>HR, Learning &amp; Organization Studies</v>
      </c>
      <c r="L969" s="64" t="str">
        <f>eBooks!N969</f>
        <v>Backlist</v>
      </c>
      <c r="M969" s="64" t="str">
        <f>IF(eBooks!O969=0,"",eBooks!O969)</f>
        <v/>
      </c>
    </row>
    <row r="970" spans="1:13" x14ac:dyDescent="0.3">
      <c r="A970" s="48" t="str">
        <f>eBooks!A970</f>
        <v>Serial</v>
      </c>
      <c r="B970" s="64" t="str">
        <f>eBooks!B970</f>
        <v>Advances in Management Accounting</v>
      </c>
      <c r="C970" s="64" t="str">
        <f>IF(eBooks!C970=0,"",eBooks!C970)</f>
        <v>Advances in Management Accounting</v>
      </c>
      <c r="D970" s="64" t="str">
        <f>eBooks!D970</f>
        <v xml:space="preserve">Volume 19 </v>
      </c>
      <c r="E970" s="69">
        <v>40588</v>
      </c>
      <c r="F970" s="64" t="str">
        <f>eBooks!F970</f>
        <v>https://www.emerald.com/insight/publication/doi/10.1108/S1474-7871(2011)19</v>
      </c>
      <c r="G970" s="64">
        <f>eBooks!G970</f>
        <v>9780857248176</v>
      </c>
      <c r="H970" s="64">
        <f>eBooks!H970</f>
        <v>9780857248183</v>
      </c>
      <c r="I970" s="64" t="str">
        <f>eBooks!I970</f>
        <v>Not Available</v>
      </c>
      <c r="J970" s="64" t="str">
        <f>eBooks!J970</f>
        <v>BME</v>
      </c>
      <c r="K970" s="64" t="str">
        <f>eBooks!K970</f>
        <v>Accounting, Finance &amp; Economics</v>
      </c>
      <c r="L970" s="64" t="str">
        <f>eBooks!N970</f>
        <v>Backlist</v>
      </c>
      <c r="M970" s="64" t="str">
        <f>IF(eBooks!O970=0,"",eBooks!O970)</f>
        <v/>
      </c>
    </row>
    <row r="971" spans="1:13" x14ac:dyDescent="0.3">
      <c r="A971" s="48" t="str">
        <f>eBooks!A971</f>
        <v>Serial</v>
      </c>
      <c r="B971" s="64" t="str">
        <f>eBooks!B971</f>
        <v>Advances in Global Leadership</v>
      </c>
      <c r="C971" s="64" t="str">
        <f>IF(eBooks!C971=0,"",eBooks!C971)</f>
        <v>Advances in Global Leadership</v>
      </c>
      <c r="D971" s="64" t="str">
        <f>eBooks!D971</f>
        <v xml:space="preserve">Volume 6 </v>
      </c>
      <c r="E971" s="69">
        <v>40589</v>
      </c>
      <c r="F971" s="64" t="str">
        <f>eBooks!F971</f>
        <v>https://www.emerald.com/insight/publication/doi/10.1108/S1535-1203(2011)6</v>
      </c>
      <c r="G971" s="64">
        <f>eBooks!G971</f>
        <v>9780857244673</v>
      </c>
      <c r="H971" s="64">
        <f>eBooks!H971</f>
        <v>9780857244680</v>
      </c>
      <c r="I971" s="64" t="str">
        <f>eBooks!I971</f>
        <v>Not Available</v>
      </c>
      <c r="J971" s="64" t="str">
        <f>eBooks!J971</f>
        <v>BME</v>
      </c>
      <c r="K971" s="64" t="str">
        <f>eBooks!K971</f>
        <v>HR, Learning &amp; Organization Studies</v>
      </c>
      <c r="L971" s="64" t="str">
        <f>eBooks!N971</f>
        <v>Backlist</v>
      </c>
      <c r="M971" s="64" t="str">
        <f>IF(eBooks!O971=0,"",eBooks!O971)</f>
        <v/>
      </c>
    </row>
    <row r="972" spans="1:13" x14ac:dyDescent="0.3">
      <c r="A972" s="48" t="str">
        <f>eBooks!A972</f>
        <v>Standalone</v>
      </c>
      <c r="B972" s="64" t="str">
        <f>eBooks!B972</f>
        <v>Auto Motives: Understanding Car Use Behaviours</v>
      </c>
      <c r="C972" s="64" t="str">
        <f>IF(eBooks!C972=0,"",eBooks!C972)</f>
        <v/>
      </c>
      <c r="D972" s="64" t="str">
        <f>eBooks!D972</f>
        <v>Book</v>
      </c>
      <c r="E972" s="69">
        <v>40589</v>
      </c>
      <c r="F972" s="64" t="str">
        <f>eBooks!F972</f>
        <v>https://www.emerald.com/insight/publication/doi/10.1108/9780857242341</v>
      </c>
      <c r="G972" s="64">
        <f>eBooks!G972</f>
        <v>9780857242334</v>
      </c>
      <c r="H972" s="64">
        <f>eBooks!H972</f>
        <v>9780857242341</v>
      </c>
      <c r="I972" s="64" t="str">
        <f>eBooks!I972</f>
        <v>Not Available</v>
      </c>
      <c r="J972" s="64" t="str">
        <f>eBooks!J972</f>
        <v>Transport</v>
      </c>
      <c r="K972" s="64" t="str">
        <f>eBooks!K972</f>
        <v>Transport</v>
      </c>
      <c r="L972" s="64" t="str">
        <f>eBooks!N972</f>
        <v>N/A</v>
      </c>
      <c r="M972" s="64" t="str">
        <f>IF(eBooks!O972=0,"",eBooks!O972)</f>
        <v/>
      </c>
    </row>
    <row r="973" spans="1:13" x14ac:dyDescent="0.3">
      <c r="A973" s="48" t="str">
        <f>eBooks!A973</f>
        <v>Serial</v>
      </c>
      <c r="B973" s="64" t="str">
        <f>eBooks!B973</f>
        <v>Narrative Inquiries into Curriculum Making in Teacher Education</v>
      </c>
      <c r="C973" s="64" t="str">
        <f>IF(eBooks!C973=0,"",eBooks!C973)</f>
        <v>Advances in Research on Teaching</v>
      </c>
      <c r="D973" s="64" t="str">
        <f>eBooks!D973</f>
        <v xml:space="preserve">Volume 13 </v>
      </c>
      <c r="E973" s="69">
        <v>40589</v>
      </c>
      <c r="F973" s="64" t="str">
        <f>eBooks!F973</f>
        <v>https://www.emerald.com/insight/publication/doi/10.1108/S1479-3687(2011)13</v>
      </c>
      <c r="G973" s="64">
        <f>eBooks!G973</f>
        <v>9780857245915</v>
      </c>
      <c r="H973" s="64">
        <f>eBooks!H973</f>
        <v>9780857245922</v>
      </c>
      <c r="I973" s="64" t="str">
        <f>eBooks!I973</f>
        <v>Not Available</v>
      </c>
      <c r="J973" s="64" t="str">
        <f>eBooks!J973</f>
        <v>SS</v>
      </c>
      <c r="K973" s="64" t="str">
        <f>eBooks!K973</f>
        <v>Education</v>
      </c>
      <c r="L973" s="64" t="str">
        <f>eBooks!N973</f>
        <v>Backlist</v>
      </c>
      <c r="M973" s="64" t="str">
        <f>IF(eBooks!O973=0,"",eBooks!O973)</f>
        <v/>
      </c>
    </row>
    <row r="974" spans="1:13" x14ac:dyDescent="0.3">
      <c r="A974" s="48" t="str">
        <f>eBooks!A974</f>
        <v>Serial</v>
      </c>
      <c r="B974" s="64" t="str">
        <f>eBooks!B974</f>
        <v>Special Issue Social Movements/Legal Possibilities</v>
      </c>
      <c r="C974" s="64" t="str">
        <f>IF(eBooks!C974=0,"",eBooks!C974)</f>
        <v>Studies in Law, Politics, and Society</v>
      </c>
      <c r="D974" s="64" t="str">
        <f>eBooks!D974</f>
        <v xml:space="preserve">Volume 54 </v>
      </c>
      <c r="E974" s="69">
        <v>40596</v>
      </c>
      <c r="F974" s="64" t="str">
        <f>eBooks!F974</f>
        <v>https://www.emerald.com/insight/publication/doi/10.1108/S1059-4337(2011)54</v>
      </c>
      <c r="G974" s="64">
        <f>eBooks!G974</f>
        <v>9780857248251</v>
      </c>
      <c r="H974" s="64">
        <f>eBooks!H974</f>
        <v>9780857248268</v>
      </c>
      <c r="I974" s="64" t="str">
        <f>eBooks!I974</f>
        <v>Not Available</v>
      </c>
      <c r="J974" s="64" t="str">
        <f>eBooks!J974</f>
        <v>SS</v>
      </c>
      <c r="K974" s="64" t="str">
        <f>eBooks!K974</f>
        <v>Sociology</v>
      </c>
      <c r="L974" s="64" t="str">
        <f>eBooks!N974</f>
        <v>Backlist</v>
      </c>
      <c r="M974" s="64" t="str">
        <f>IF(eBooks!O974=0,"",eBooks!O974)</f>
        <v/>
      </c>
    </row>
    <row r="975" spans="1:13" x14ac:dyDescent="0.3">
      <c r="A975" s="48" t="str">
        <f>eBooks!A975</f>
        <v>Serial</v>
      </c>
      <c r="B975" s="64" t="str">
        <f>eBooks!B975</f>
        <v>Globalization and the Time/Space Reorganization</v>
      </c>
      <c r="C975" s="64" t="str">
        <f>IF(eBooks!C975=0,"",eBooks!C975)</f>
        <v>Research in Rural Sociology and Development</v>
      </c>
      <c r="D975" s="64" t="str">
        <f>eBooks!D975</f>
        <v xml:space="preserve">Volume 17 </v>
      </c>
      <c r="E975" s="69">
        <v>40598</v>
      </c>
      <c r="F975" s="64" t="str">
        <f>eBooks!F975</f>
        <v>https://www.emerald.com/insight/publication/doi/10.1108/S1057-1922(2011)17</v>
      </c>
      <c r="G975" s="64">
        <f>eBooks!G975</f>
        <v>9780857243171</v>
      </c>
      <c r="H975" s="64">
        <f>eBooks!H975</f>
        <v>9780857243188</v>
      </c>
      <c r="I975" s="64" t="str">
        <f>eBooks!I975</f>
        <v>Not Available</v>
      </c>
      <c r="J975" s="64" t="str">
        <f>eBooks!J975</f>
        <v>SS</v>
      </c>
      <c r="K975" s="64" t="str">
        <f>eBooks!K975</f>
        <v>Sociology</v>
      </c>
      <c r="L975" s="64" t="str">
        <f>eBooks!N975</f>
        <v>Backlist</v>
      </c>
      <c r="M975" s="64" t="str">
        <f>IF(eBooks!O975=0,"",eBooks!O975)</f>
        <v/>
      </c>
    </row>
    <row r="976" spans="1:13" x14ac:dyDescent="0.3">
      <c r="A976" s="48" t="str">
        <f>eBooks!A976</f>
        <v>Serial</v>
      </c>
      <c r="B976" s="64" t="str">
        <f>eBooks!B976</f>
        <v>The Impact of the Global Financial Crisis on Emerging Financial Markets</v>
      </c>
      <c r="C976" s="64" t="str">
        <f>IF(eBooks!C976=0,"",eBooks!C976)</f>
        <v>Contemporary Studies in Economic and Financial Analysis</v>
      </c>
      <c r="D976" s="64" t="str">
        <f>eBooks!D976</f>
        <v xml:space="preserve">Volume 93 </v>
      </c>
      <c r="E976" s="69">
        <v>40604</v>
      </c>
      <c r="F976" s="64" t="str">
        <f>eBooks!F976</f>
        <v>https://www.emerald.com/insight/publication/doi/10.1108/S1569-3759(2011)93</v>
      </c>
      <c r="G976" s="64">
        <f>eBooks!G976</f>
        <v>9780857247537</v>
      </c>
      <c r="H976" s="64">
        <f>eBooks!H976</f>
        <v>9780857247544</v>
      </c>
      <c r="I976" s="64" t="str">
        <f>eBooks!I976</f>
        <v>Not Available</v>
      </c>
      <c r="J976" s="64" t="str">
        <f>eBooks!J976</f>
        <v>BME</v>
      </c>
      <c r="K976" s="64" t="str">
        <f>eBooks!K976</f>
        <v>Accounting, Finance &amp; Economics</v>
      </c>
      <c r="L976" s="64" t="str">
        <f>eBooks!N976</f>
        <v>Backlist</v>
      </c>
      <c r="M976" s="64" t="str">
        <f>IF(eBooks!O976=0,"",eBooks!O976)</f>
        <v/>
      </c>
    </row>
    <row r="977" spans="1:13" x14ac:dyDescent="0.3">
      <c r="A977" s="48" t="str">
        <f>eBooks!A977</f>
        <v>Serial</v>
      </c>
      <c r="B977" s="64" t="str">
        <f>eBooks!B977</f>
        <v>Advances in Librarianship</v>
      </c>
      <c r="C977" s="64" t="str">
        <f>IF(eBooks!C977=0,"",eBooks!C977)</f>
        <v>Advances in Librarianship</v>
      </c>
      <c r="D977" s="64" t="str">
        <f>eBooks!D977</f>
        <v xml:space="preserve">Volume 33 </v>
      </c>
      <c r="E977" s="69">
        <v>40612</v>
      </c>
      <c r="F977" s="64" t="str">
        <f>eBooks!F977</f>
        <v>https://www.emerald.com/insight/publication/doi/10.1108/S0065-2830(2011)33</v>
      </c>
      <c r="G977" s="64">
        <f>eBooks!G977</f>
        <v>9780857247551</v>
      </c>
      <c r="H977" s="64">
        <f>eBooks!H977</f>
        <v>9780857247568</v>
      </c>
      <c r="I977" s="64" t="str">
        <f>eBooks!I977</f>
        <v>Not Available</v>
      </c>
      <c r="J977" s="64" t="str">
        <f>eBooks!J977</f>
        <v>BME</v>
      </c>
      <c r="K977" s="64" t="str">
        <f>eBooks!K977</f>
        <v>Library Studies</v>
      </c>
      <c r="L977" s="64" t="str">
        <f>eBooks!N977</f>
        <v>Backlist</v>
      </c>
      <c r="M977" s="64" t="str">
        <f>IF(eBooks!O977=0,"",eBooks!O977)</f>
        <v/>
      </c>
    </row>
    <row r="978" spans="1:13" x14ac:dyDescent="0.3">
      <c r="A978" s="48" t="str">
        <f>eBooks!A978</f>
        <v>Serial</v>
      </c>
      <c r="B978" s="64" t="str">
        <f>eBooks!B978</f>
        <v>The Evolving Role of Asia in Global Finance</v>
      </c>
      <c r="C978" s="64" t="str">
        <f>IF(eBooks!C978=0,"",eBooks!C978)</f>
        <v>Frontiers of Economics and Globalization</v>
      </c>
      <c r="D978" s="64" t="str">
        <f>eBooks!D978</f>
        <v xml:space="preserve">Volume 9 </v>
      </c>
      <c r="E978" s="69">
        <v>40612</v>
      </c>
      <c r="F978" s="64" t="str">
        <f>eBooks!F978</f>
        <v>https://www.emerald.com/insight/publication/doi/10.1108/S1574-8715(2011)9</v>
      </c>
      <c r="G978" s="64">
        <f>eBooks!G978</f>
        <v>9780857247452</v>
      </c>
      <c r="H978" s="64">
        <f>eBooks!H978</f>
        <v>9780857247469</v>
      </c>
      <c r="I978" s="64" t="str">
        <f>eBooks!I978</f>
        <v>Not Available</v>
      </c>
      <c r="J978" s="64" t="str">
        <f>eBooks!J978</f>
        <v>BME</v>
      </c>
      <c r="K978" s="64" t="str">
        <f>eBooks!K978</f>
        <v>Accounting, Finance &amp; Economics</v>
      </c>
      <c r="L978" s="64" t="str">
        <f>eBooks!N978</f>
        <v>Backlist</v>
      </c>
      <c r="M978" s="64" t="str">
        <f>IF(eBooks!O978=0,"",eBooks!O978)</f>
        <v/>
      </c>
    </row>
    <row r="979" spans="1:13" x14ac:dyDescent="0.3">
      <c r="A979" s="48" t="str">
        <f>eBooks!A979</f>
        <v>Serial</v>
      </c>
      <c r="B979" s="64" t="str">
        <f>eBooks!B979</f>
        <v>Teaching Arts and Science with the New Social Media</v>
      </c>
      <c r="C979" s="64" t="str">
        <f>IF(eBooks!C979=0,"",eBooks!C979)</f>
        <v>Cuttingedge Technologies in Higher Education</v>
      </c>
      <c r="D979" s="64" t="str">
        <f>eBooks!D979</f>
        <v xml:space="preserve">Volume 3 </v>
      </c>
      <c r="E979" s="69">
        <v>40624</v>
      </c>
      <c r="F979" s="64" t="str">
        <f>eBooks!F979</f>
        <v>https://www.emerald.com/insight/publication/doi/10.1108/S2044-9968(2011)3</v>
      </c>
      <c r="G979" s="64">
        <f>eBooks!G979</f>
        <v>9780857247810</v>
      </c>
      <c r="H979" s="64">
        <f>eBooks!H979</f>
        <v>9780857247827</v>
      </c>
      <c r="I979" s="64" t="str">
        <f>eBooks!I979</f>
        <v>Not Available</v>
      </c>
      <c r="J979" s="64" t="str">
        <f>eBooks!J979</f>
        <v>SS</v>
      </c>
      <c r="K979" s="64" t="str">
        <f>eBooks!K979</f>
        <v>Education</v>
      </c>
      <c r="L979" s="64" t="str">
        <f>eBooks!N979</f>
        <v>Backlist</v>
      </c>
      <c r="M979" s="64" t="str">
        <f>IF(eBooks!O979=0,"",eBooks!O979)</f>
        <v/>
      </c>
    </row>
    <row r="980" spans="1:13" x14ac:dyDescent="0.3">
      <c r="A980" s="48" t="str">
        <f>eBooks!A980</f>
        <v>Serial</v>
      </c>
      <c r="B980" s="64" t="str">
        <f>eBooks!B980</f>
        <v>Biology and Politics</v>
      </c>
      <c r="C980" s="64" t="str">
        <f>IF(eBooks!C980=0,"",eBooks!C980)</f>
        <v>Research in Biopolitics</v>
      </c>
      <c r="D980" s="64" t="str">
        <f>eBooks!D980</f>
        <v xml:space="preserve">Volume 9 </v>
      </c>
      <c r="E980" s="69">
        <v>40627</v>
      </c>
      <c r="F980" s="64" t="str">
        <f>eBooks!F980</f>
        <v>https://www.emerald.com/insight/publication/doi/10.1108/S2042-9940(2011)9</v>
      </c>
      <c r="G980" s="64">
        <f>eBooks!G980</f>
        <v>9780857245793</v>
      </c>
      <c r="H980" s="64">
        <f>eBooks!H980</f>
        <v>9780857245809</v>
      </c>
      <c r="I980" s="64" t="str">
        <f>eBooks!I980</f>
        <v>Not Available</v>
      </c>
      <c r="J980" s="64" t="str">
        <f>eBooks!J980</f>
        <v>SS</v>
      </c>
      <c r="K980" s="64" t="str">
        <f>eBooks!K980</f>
        <v>Sociology</v>
      </c>
      <c r="L980" s="64" t="str">
        <f>eBooks!N980</f>
        <v>Backlist</v>
      </c>
      <c r="M980" s="64" t="str">
        <f>IF(eBooks!O980=0,"",eBooks!O980)</f>
        <v/>
      </c>
    </row>
    <row r="981" spans="1:13" x14ac:dyDescent="0.3">
      <c r="A981" s="48" t="str">
        <f>eBooks!A981</f>
        <v>Serial</v>
      </c>
      <c r="B981" s="64" t="str">
        <f>eBooks!B981</f>
        <v>Climate and Disaster Resilience in Cities</v>
      </c>
      <c r="C981" s="64" t="str">
        <f>IF(eBooks!C981=0,"",eBooks!C981)</f>
        <v>Community, Environment and Disaster Risk Management</v>
      </c>
      <c r="D981" s="64" t="str">
        <f>eBooks!D981</f>
        <v xml:space="preserve">Volume 6 </v>
      </c>
      <c r="E981" s="69">
        <v>40631</v>
      </c>
      <c r="F981" s="64" t="str">
        <f>eBooks!F981</f>
        <v>https://www.emerald.com/insight/publication/doi/10.1108/S2040-7262(2011)6</v>
      </c>
      <c r="G981" s="64">
        <f>eBooks!G981</f>
        <v>9780857243195</v>
      </c>
      <c r="H981" s="64">
        <f>eBooks!H981</f>
        <v>9780857243201</v>
      </c>
      <c r="I981" s="64" t="str">
        <f>eBooks!I981</f>
        <v>Not Available</v>
      </c>
      <c r="J981" s="64" t="str">
        <f>eBooks!J981</f>
        <v>BME</v>
      </c>
      <c r="K981" s="64" t="str">
        <f>eBooks!K981</f>
        <v>Public Policy &amp; Environmental Management</v>
      </c>
      <c r="L981" s="64" t="str">
        <f>eBooks!N981</f>
        <v>Backlist</v>
      </c>
      <c r="M981" s="64" t="str">
        <f>IF(eBooks!O981=0,"",eBooks!O981)</f>
        <v/>
      </c>
    </row>
    <row r="982" spans="1:13" x14ac:dyDescent="0.3">
      <c r="A982" s="48" t="str">
        <f>eBooks!A982</f>
        <v>Serial</v>
      </c>
      <c r="B982" s="64" t="str">
        <f>eBooks!B982</f>
        <v>Assessment and Intervention</v>
      </c>
      <c r="C982" s="64" t="str">
        <f>IF(eBooks!C982=0,"",eBooks!C982)</f>
        <v>Advances in Learning and Behavioral Disabilities</v>
      </c>
      <c r="D982" s="64" t="str">
        <f>eBooks!D982</f>
        <v xml:space="preserve">Volume 24 </v>
      </c>
      <c r="E982" s="69">
        <v>40633</v>
      </c>
      <c r="F982" s="64" t="str">
        <f>eBooks!F982</f>
        <v>https://www.emerald.com/insight/publication/doi/10.1108/S0735-004X(2011)24</v>
      </c>
      <c r="G982" s="64">
        <f>eBooks!G982</f>
        <v>9780857248299</v>
      </c>
      <c r="H982" s="64">
        <f>eBooks!H982</f>
        <v>9780857248305</v>
      </c>
      <c r="I982" s="64" t="str">
        <f>eBooks!I982</f>
        <v>Not Available</v>
      </c>
      <c r="J982" s="64" t="str">
        <f>eBooks!J982</f>
        <v>SS</v>
      </c>
      <c r="K982" s="64" t="str">
        <f>eBooks!K982</f>
        <v>Education</v>
      </c>
      <c r="L982" s="64" t="str">
        <f>eBooks!N982</f>
        <v>Backlist</v>
      </c>
      <c r="M982" s="64" t="str">
        <f>IF(eBooks!O982=0,"",eBooks!O982)</f>
        <v/>
      </c>
    </row>
    <row r="983" spans="1:13" x14ac:dyDescent="0.3">
      <c r="A983" s="48" t="str">
        <f>eBooks!A983</f>
        <v>Serial</v>
      </c>
      <c r="B983" s="64" t="str">
        <f>eBooks!B983</f>
        <v>International Corporate Governance</v>
      </c>
      <c r="C983" s="64" t="str">
        <f>IF(eBooks!C983=0,"",eBooks!C983)</f>
        <v>Advances in Financial Economics</v>
      </c>
      <c r="D983" s="64" t="str">
        <f>eBooks!D983</f>
        <v xml:space="preserve">Volume 14 </v>
      </c>
      <c r="E983" s="69">
        <v>40633</v>
      </c>
      <c r="F983" s="64" t="str">
        <f>eBooks!F983</f>
        <v>https://www.emerald.com/insight/publication/doi/10.1108/S1569-3732(2011)14</v>
      </c>
      <c r="G983" s="64">
        <f>eBooks!G983</f>
        <v>9780857249159</v>
      </c>
      <c r="H983" s="64">
        <f>eBooks!H983</f>
        <v>9780857249166</v>
      </c>
      <c r="I983" s="64" t="str">
        <f>eBooks!I983</f>
        <v>Not Available</v>
      </c>
      <c r="J983" s="64" t="str">
        <f>eBooks!J983</f>
        <v>BME</v>
      </c>
      <c r="K983" s="64" t="str">
        <f>eBooks!K983</f>
        <v>Accounting, Finance &amp; Economics</v>
      </c>
      <c r="L983" s="64" t="str">
        <f>eBooks!N983</f>
        <v>Backlist</v>
      </c>
      <c r="M983" s="64" t="str">
        <f>IF(eBooks!O983=0,"",eBooks!O983)</f>
        <v/>
      </c>
    </row>
    <row r="984" spans="1:13" x14ac:dyDescent="0.3">
      <c r="A984" s="48" t="str">
        <f>eBooks!A984</f>
        <v>Serial</v>
      </c>
      <c r="B984" s="64" t="str">
        <f>eBooks!B984</f>
        <v>Comparing European Workers Part A</v>
      </c>
      <c r="C984" s="64" t="str">
        <f>IF(eBooks!C984=0,"",eBooks!C984)</f>
        <v>Research in the Sociology of Work</v>
      </c>
      <c r="D984" s="64" t="str">
        <f>eBooks!D984</f>
        <v xml:space="preserve">Volume 22 Part 1 </v>
      </c>
      <c r="E984" s="69">
        <v>40640</v>
      </c>
      <c r="F984" s="64" t="str">
        <f>eBooks!F984</f>
        <v>https://www.emerald.com/insight/publication/doi/10.1108/S0277-2833(2011)22_Part_1</v>
      </c>
      <c r="G984" s="64">
        <f>eBooks!G984</f>
        <v>9781849509466</v>
      </c>
      <c r="H984" s="64">
        <f>eBooks!H984</f>
        <v>9781849509473</v>
      </c>
      <c r="I984" s="64" t="str">
        <f>eBooks!I984</f>
        <v>Not Available</v>
      </c>
      <c r="J984" s="64" t="str">
        <f>eBooks!J984</f>
        <v>SS</v>
      </c>
      <c r="K984" s="64" t="str">
        <f>eBooks!K984</f>
        <v>Sociology</v>
      </c>
      <c r="L984" s="64" t="str">
        <f>eBooks!N984</f>
        <v>Backlist</v>
      </c>
      <c r="M984" s="64" t="str">
        <f>IF(eBooks!O984=0,"",eBooks!O984)</f>
        <v/>
      </c>
    </row>
    <row r="985" spans="1:13" x14ac:dyDescent="0.3">
      <c r="A985" s="48" t="str">
        <f>eBooks!A985</f>
        <v>Serial</v>
      </c>
      <c r="B985" s="64" t="str">
        <f>eBooks!B985</f>
        <v>Experiments on Energy, the Environment, and Sustainability</v>
      </c>
      <c r="C985" s="64" t="str">
        <f>IF(eBooks!C985=0,"",eBooks!C985)</f>
        <v>Research in Experimental Economics</v>
      </c>
      <c r="D985" s="64" t="str">
        <f>eBooks!D985</f>
        <v xml:space="preserve">Volume 14 </v>
      </c>
      <c r="E985" s="69">
        <v>40640</v>
      </c>
      <c r="F985" s="64" t="str">
        <f>eBooks!F985</f>
        <v>https://www.emerald.com/insight/publication/doi/10.1108/S0193-2306(2011)14</v>
      </c>
      <c r="G985" s="64">
        <f>eBooks!G985</f>
        <v>9780857247476</v>
      </c>
      <c r="H985" s="64">
        <f>eBooks!H985</f>
        <v>9780857247483</v>
      </c>
      <c r="I985" s="64" t="str">
        <f>eBooks!I985</f>
        <v>Not Available</v>
      </c>
      <c r="J985" s="64" t="str">
        <f>eBooks!J985</f>
        <v>BME</v>
      </c>
      <c r="K985" s="64" t="str">
        <f>eBooks!K985</f>
        <v>Accounting, Finance &amp; Economics</v>
      </c>
      <c r="L985" s="64" t="str">
        <f>eBooks!N985</f>
        <v>Backlist</v>
      </c>
      <c r="M985" s="64" t="str">
        <f>IF(eBooks!O985=0,"",eBooks!O985)</f>
        <v/>
      </c>
    </row>
    <row r="986" spans="1:13" x14ac:dyDescent="0.3">
      <c r="A986" s="48" t="str">
        <f>eBooks!A986</f>
        <v>Serial</v>
      </c>
      <c r="B986" s="64" t="str">
        <f>eBooks!B986</f>
        <v>Governance in the Business Environment</v>
      </c>
      <c r="C986" s="64" t="str">
        <f>IF(eBooks!C986=0,"",eBooks!C986)</f>
        <v>Developments in Corporate Governance and Responsibility</v>
      </c>
      <c r="D986" s="64" t="str">
        <f>eBooks!D986</f>
        <v xml:space="preserve">Volume 2 </v>
      </c>
      <c r="E986" s="69">
        <v>40648</v>
      </c>
      <c r="F986" s="64" t="str">
        <f>eBooks!F986</f>
        <v>https://www.emerald.com/insight/publication/doi/10.1108/S2043-0523(2011)2</v>
      </c>
      <c r="G986" s="64">
        <f>eBooks!G986</f>
        <v>9780857248770</v>
      </c>
      <c r="H986" s="64">
        <f>eBooks!H986</f>
        <v>9780857248787</v>
      </c>
      <c r="I986" s="64" t="str">
        <f>eBooks!I986</f>
        <v>Not Available</v>
      </c>
      <c r="J986" s="64" t="str">
        <f>eBooks!J986</f>
        <v>BME</v>
      </c>
      <c r="K986" s="64" t="str">
        <f>eBooks!K986</f>
        <v>Business, Management &amp; Strategy</v>
      </c>
      <c r="L986" s="64" t="str">
        <f>eBooks!N986</f>
        <v>Backlist</v>
      </c>
      <c r="M986" s="64" t="str">
        <f>IF(eBooks!O986=0,"",eBooks!O986)</f>
        <v/>
      </c>
    </row>
    <row r="987" spans="1:13" x14ac:dyDescent="0.3">
      <c r="A987" s="48" t="str">
        <f>eBooks!A987</f>
        <v>Serial</v>
      </c>
      <c r="B987" s="64" t="str">
        <f>eBooks!B987</f>
        <v>Who Loses in the Downturn? Economic Crisis, Employment and Income Distribution</v>
      </c>
      <c r="C987" s="64" t="str">
        <f>IF(eBooks!C987=0,"",eBooks!C987)</f>
        <v>Research in Labor Economics</v>
      </c>
      <c r="D987" s="64" t="str">
        <f>eBooks!D987</f>
        <v xml:space="preserve">Volume 32 </v>
      </c>
      <c r="E987" s="69">
        <v>40648</v>
      </c>
      <c r="F987" s="64" t="str">
        <f>eBooks!F987</f>
        <v>https://www.emerald.com/insight/publication/doi/10.1108/S0147-9121(2011)32</v>
      </c>
      <c r="G987" s="64">
        <f>eBooks!G987</f>
        <v>9780857247490</v>
      </c>
      <c r="H987" s="64">
        <f>eBooks!H987</f>
        <v>9780857247506</v>
      </c>
      <c r="I987" s="64" t="str">
        <f>eBooks!I987</f>
        <v>Not Available</v>
      </c>
      <c r="J987" s="64" t="str">
        <f>eBooks!J987</f>
        <v>BME</v>
      </c>
      <c r="K987" s="64" t="str">
        <f>eBooks!K987</f>
        <v>Accounting, Finance &amp; Economics</v>
      </c>
      <c r="L987" s="64" t="str">
        <f>eBooks!N987</f>
        <v>Backlist</v>
      </c>
      <c r="M987" s="64" t="str">
        <f>IF(eBooks!O987=0,"",eBooks!O987)</f>
        <v/>
      </c>
    </row>
    <row r="988" spans="1:13" x14ac:dyDescent="0.3">
      <c r="A988" s="48" t="str">
        <f>eBooks!A988</f>
        <v>Serial</v>
      </c>
      <c r="B988" s="64" t="str">
        <f>eBooks!B988</f>
        <v>Places of Curriculum Making</v>
      </c>
      <c r="C988" s="64" t="str">
        <f>IF(eBooks!C988=0,"",eBooks!C988)</f>
        <v>Advances in Research on Teaching</v>
      </c>
      <c r="D988" s="64" t="str">
        <f>eBooks!D988</f>
        <v xml:space="preserve">Volume 14 </v>
      </c>
      <c r="E988" s="69">
        <v>40659</v>
      </c>
      <c r="F988" s="64" t="str">
        <f>eBooks!F988</f>
        <v>https://www.emerald.com/insight/publication/doi/10.1108/S1479-3687(2011)14</v>
      </c>
      <c r="G988" s="64">
        <f>eBooks!G988</f>
        <v>9780857248275</v>
      </c>
      <c r="H988" s="64">
        <f>eBooks!H988</f>
        <v>9780857248282</v>
      </c>
      <c r="I988" s="64" t="str">
        <f>eBooks!I988</f>
        <v>Not Available</v>
      </c>
      <c r="J988" s="64" t="str">
        <f>eBooks!J988</f>
        <v>SS</v>
      </c>
      <c r="K988" s="64" t="str">
        <f>eBooks!K988</f>
        <v>Education</v>
      </c>
      <c r="L988" s="64" t="str">
        <f>eBooks!N988</f>
        <v>Backlist</v>
      </c>
      <c r="M988" s="64" t="str">
        <f>IF(eBooks!O988=0,"",eBooks!O988)</f>
        <v/>
      </c>
    </row>
    <row r="989" spans="1:13" x14ac:dyDescent="0.3">
      <c r="A989" s="48" t="str">
        <f>eBooks!A989</f>
        <v>Serial</v>
      </c>
      <c r="B989" s="64" t="str">
        <f>eBooks!B989</f>
        <v>Research in Finance</v>
      </c>
      <c r="C989" s="64" t="str">
        <f>IF(eBooks!C989=0,"",eBooks!C989)</f>
        <v>Research in Finance</v>
      </c>
      <c r="D989" s="64" t="str">
        <f>eBooks!D989</f>
        <v xml:space="preserve">Volume 27 </v>
      </c>
      <c r="E989" s="69">
        <v>40659</v>
      </c>
      <c r="F989" s="64" t="str">
        <f>eBooks!F989</f>
        <v>https://www.emerald.com/insight/publication/doi/10.1108/S0196-3821(2011)27</v>
      </c>
      <c r="G989" s="64">
        <f>eBooks!G989</f>
        <v>9780857245410</v>
      </c>
      <c r="H989" s="64">
        <f>eBooks!H989</f>
        <v>9780857245427</v>
      </c>
      <c r="I989" s="64" t="str">
        <f>eBooks!I989</f>
        <v>Not Available</v>
      </c>
      <c r="J989" s="64" t="str">
        <f>eBooks!J989</f>
        <v>BME</v>
      </c>
      <c r="K989" s="64" t="str">
        <f>eBooks!K989</f>
        <v>Accounting, Finance &amp; Economics</v>
      </c>
      <c r="L989" s="64" t="str">
        <f>eBooks!N989</f>
        <v>Backlist</v>
      </c>
      <c r="M989" s="64" t="str">
        <f>IF(eBooks!O989=0,"",eBooks!O989)</f>
        <v/>
      </c>
    </row>
    <row r="990" spans="1:13" x14ac:dyDescent="0.3">
      <c r="A990" s="48" t="str">
        <f>eBooks!A990</f>
        <v>Serial</v>
      </c>
      <c r="B990" s="64" t="str">
        <f>eBooks!B990</f>
        <v>The Future of Foreign Direct Investment and the Multinational Enterprise</v>
      </c>
      <c r="C990" s="64" t="str">
        <f>IF(eBooks!C990=0,"",eBooks!C990)</f>
        <v>Research in Global Strategic Management</v>
      </c>
      <c r="D990" s="64" t="str">
        <f>eBooks!D990</f>
        <v xml:space="preserve">Volume 15 </v>
      </c>
      <c r="E990" s="69">
        <v>40660</v>
      </c>
      <c r="F990" s="64" t="str">
        <f>eBooks!F990</f>
        <v>https://www.emerald.com/insight/publication/doi/10.1108/S1064-4857(2011)15</v>
      </c>
      <c r="G990" s="64">
        <f>eBooks!G990</f>
        <v>9780857245557</v>
      </c>
      <c r="H990" s="64">
        <f>eBooks!H990</f>
        <v>9780857245564</v>
      </c>
      <c r="I990" s="64" t="str">
        <f>eBooks!I990</f>
        <v>Not Available</v>
      </c>
      <c r="J990" s="64" t="str">
        <f>eBooks!J990</f>
        <v>BME</v>
      </c>
      <c r="K990" s="64" t="str">
        <f>eBooks!K990</f>
        <v>Business, Management &amp; Strategy</v>
      </c>
      <c r="L990" s="64" t="str">
        <f>eBooks!N990</f>
        <v>Backlist</v>
      </c>
      <c r="M990" s="64" t="str">
        <f>IF(eBooks!O990=0,"",eBooks!O990)</f>
        <v/>
      </c>
    </row>
    <row r="991" spans="1:13" x14ac:dyDescent="0.3">
      <c r="A991" s="48" t="str">
        <f>eBooks!A991</f>
        <v>Serial</v>
      </c>
      <c r="B991" s="64" t="str">
        <f>eBooks!B991</f>
        <v>Advances in Industrial and Labor Relations</v>
      </c>
      <c r="C991" s="64" t="str">
        <f>IF(eBooks!C991=0,"",eBooks!C991)</f>
        <v>Advances in Industrial and Labor Relations</v>
      </c>
      <c r="D991" s="64" t="str">
        <f>eBooks!D991</f>
        <v xml:space="preserve">Volume 18 </v>
      </c>
      <c r="E991" s="69">
        <v>40674</v>
      </c>
      <c r="F991" s="64" t="str">
        <f>eBooks!F991</f>
        <v>https://www.emerald.com/insight/publication/doi/10.1108/S0742-6186(2011)18</v>
      </c>
      <c r="G991" s="64">
        <f>eBooks!G991</f>
        <v>9780857249074</v>
      </c>
      <c r="H991" s="64">
        <f>eBooks!H991</f>
        <v>9780857249081</v>
      </c>
      <c r="I991" s="64" t="str">
        <f>eBooks!I991</f>
        <v>Not Available</v>
      </c>
      <c r="J991" s="64" t="str">
        <f>eBooks!J991</f>
        <v>BME</v>
      </c>
      <c r="K991" s="64" t="str">
        <f>eBooks!K991</f>
        <v>HR, Learning &amp; Organization Studies</v>
      </c>
      <c r="L991" s="64" t="str">
        <f>eBooks!N991</f>
        <v>Backlist</v>
      </c>
      <c r="M991" s="64" t="str">
        <f>IF(eBooks!O991=0,"",eBooks!O991)</f>
        <v/>
      </c>
    </row>
    <row r="992" spans="1:13" x14ac:dyDescent="0.3">
      <c r="A992" s="48" t="str">
        <f>eBooks!A992</f>
        <v>Serial</v>
      </c>
      <c r="B992" s="64" t="str">
        <f>eBooks!B992</f>
        <v>Blue Ribbon Papers: Interactionism: The Emerging Landscape</v>
      </c>
      <c r="C992" s="64" t="str">
        <f>IF(eBooks!C992=0,"",eBooks!C992)</f>
        <v>Studies in Symbolic Interaction</v>
      </c>
      <c r="D992" s="64" t="str">
        <f>eBooks!D992</f>
        <v xml:space="preserve">Volume 36 </v>
      </c>
      <c r="E992" s="69">
        <v>40674</v>
      </c>
      <c r="F992" s="64" t="str">
        <f>eBooks!F992</f>
        <v>https://www.emerald.com/insight/publication/doi/10.1108/S0163-2396(2011)36</v>
      </c>
      <c r="G992" s="64">
        <f>eBooks!G992</f>
        <v>9780857247957</v>
      </c>
      <c r="H992" s="64">
        <f>eBooks!H992</f>
        <v>9780857247964</v>
      </c>
      <c r="I992" s="64" t="str">
        <f>eBooks!I992</f>
        <v>Not Available</v>
      </c>
      <c r="J992" s="64" t="str">
        <f>eBooks!J992</f>
        <v>SS</v>
      </c>
      <c r="K992" s="64" t="str">
        <f>eBooks!K992</f>
        <v>Sociology</v>
      </c>
      <c r="L992" s="64" t="str">
        <f>eBooks!N992</f>
        <v>Backlist</v>
      </c>
      <c r="M992" s="64" t="str">
        <f>IF(eBooks!O992=0,"",eBooks!O992)</f>
        <v/>
      </c>
    </row>
    <row r="993" spans="1:13" x14ac:dyDescent="0.3">
      <c r="A993" s="48" t="str">
        <f>eBooks!A993</f>
        <v>Serial</v>
      </c>
      <c r="B993" s="64" t="str">
        <f>eBooks!B993</f>
        <v>The Vitality Of Critical Theory</v>
      </c>
      <c r="C993" s="64" t="str">
        <f>IF(eBooks!C993=0,"",eBooks!C993)</f>
        <v>Current Perspectives in Social Theory</v>
      </c>
      <c r="D993" s="64" t="str">
        <f>eBooks!D993</f>
        <v xml:space="preserve">Volume 28 </v>
      </c>
      <c r="E993" s="69">
        <v>40682</v>
      </c>
      <c r="F993" s="64" t="str">
        <f>eBooks!F993</f>
        <v>https://www.emerald.com/insight/publication/doi/10.1108/S0278-1204(2011)28</v>
      </c>
      <c r="G993" s="64">
        <f>eBooks!G993</f>
        <v>9780857247971</v>
      </c>
      <c r="H993" s="64">
        <f>eBooks!H993</f>
        <v>9780857247988</v>
      </c>
      <c r="I993" s="64" t="str">
        <f>eBooks!I993</f>
        <v>Not Available</v>
      </c>
      <c r="J993" s="64" t="str">
        <f>eBooks!J993</f>
        <v>SS</v>
      </c>
      <c r="K993" s="64" t="str">
        <f>eBooks!K993</f>
        <v>Sociology</v>
      </c>
      <c r="L993" s="64" t="str">
        <f>eBooks!N993</f>
        <v>Backlist</v>
      </c>
      <c r="M993" s="64" t="str">
        <f>IF(eBooks!O993=0,"",eBooks!O993)</f>
        <v/>
      </c>
    </row>
    <row r="994" spans="1:13" x14ac:dyDescent="0.3">
      <c r="A994" s="48" t="str">
        <f>eBooks!A994</f>
        <v>Serial</v>
      </c>
      <c r="B994" s="64" t="str">
        <f>eBooks!B994</f>
        <v>Adolescent Boys' Literate Identity</v>
      </c>
      <c r="C994" s="64" t="str">
        <f>IF(eBooks!C994=0,"",eBooks!C994)</f>
        <v>Advances in Research on Teaching</v>
      </c>
      <c r="D994" s="64" t="str">
        <f>eBooks!D994</f>
        <v xml:space="preserve">Volume 15 </v>
      </c>
      <c r="E994" s="69">
        <v>40690</v>
      </c>
      <c r="F994" s="64" t="str">
        <f>eBooks!F994</f>
        <v>https://www.emerald.com/insight/publication/doi/10.1108/S1479-3687(2011)15</v>
      </c>
      <c r="G994" s="64">
        <f>eBooks!G994</f>
        <v>9780857249050</v>
      </c>
      <c r="H994" s="64">
        <f>eBooks!H994</f>
        <v>9780857249067</v>
      </c>
      <c r="I994" s="64" t="str">
        <f>eBooks!I994</f>
        <v>Not Available</v>
      </c>
      <c r="J994" s="64" t="str">
        <f>eBooks!J994</f>
        <v>SS</v>
      </c>
      <c r="K994" s="64" t="str">
        <f>eBooks!K994</f>
        <v>Education</v>
      </c>
      <c r="L994" s="64" t="str">
        <f>eBooks!N994</f>
        <v>Backlist</v>
      </c>
      <c r="M994" s="64" t="str">
        <f>IF(eBooks!O994=0,"",eBooks!O994)</f>
        <v/>
      </c>
    </row>
    <row r="995" spans="1:13" x14ac:dyDescent="0.3">
      <c r="A995" s="48" t="str">
        <f>eBooks!A995</f>
        <v>Serial</v>
      </c>
      <c r="B995" s="64" t="str">
        <f>eBooks!B995</f>
        <v>Research on Professional Responsibility and Ethics in Accounting</v>
      </c>
      <c r="C995" s="64" t="str">
        <f>IF(eBooks!C995=0,"",eBooks!C995)</f>
        <v>Research on Professional Responsibility and Ethics in Accounting</v>
      </c>
      <c r="D995" s="64" t="str">
        <f>eBooks!D995</f>
        <v xml:space="preserve">Volume 15 </v>
      </c>
      <c r="E995" s="69">
        <v>40695</v>
      </c>
      <c r="F995" s="64" t="str">
        <f>eBooks!F995</f>
        <v>https://www.emerald.com/insight/publication/doi/10.1108/S1574-0765(2011)15</v>
      </c>
      <c r="G995" s="64">
        <f>eBooks!G995</f>
        <v>9781780520049</v>
      </c>
      <c r="H995" s="64">
        <f>eBooks!H995</f>
        <v>9781780520056</v>
      </c>
      <c r="I995" s="64" t="str">
        <f>eBooks!I995</f>
        <v>Not Available</v>
      </c>
      <c r="J995" s="64" t="str">
        <f>eBooks!J995</f>
        <v>BME</v>
      </c>
      <c r="K995" s="64" t="str">
        <f>eBooks!K995</f>
        <v>Accounting, Finance &amp; Economics</v>
      </c>
      <c r="L995" s="64" t="str">
        <f>eBooks!N995</f>
        <v>Backlist</v>
      </c>
      <c r="M995" s="64" t="str">
        <f>IF(eBooks!O995=0,"",eBooks!O995)</f>
        <v/>
      </c>
    </row>
    <row r="996" spans="1:13" x14ac:dyDescent="0.3">
      <c r="A996" s="48" t="str">
        <f>eBooks!A996</f>
        <v>Serial</v>
      </c>
      <c r="B996" s="64" t="str">
        <f>eBooks!B996</f>
        <v>Support Systems and Services for Diverse Populations: Considering the Intersection of Race, Gender, and the Needs of Black Female Undergraduates</v>
      </c>
      <c r="C996" s="64" t="str">
        <f>IF(eBooks!C996=0,"",eBooks!C996)</f>
        <v>Diversity in Higher Education</v>
      </c>
      <c r="D996" s="64" t="str">
        <f>eBooks!D996</f>
        <v xml:space="preserve">Volume 8 </v>
      </c>
      <c r="E996" s="69">
        <v>40695</v>
      </c>
      <c r="F996" s="64" t="str">
        <f>eBooks!F996</f>
        <v>https://www.emerald.com/insight/publication/doi/10.1108/S1479-3644(2011)8</v>
      </c>
      <c r="G996" s="64">
        <f>eBooks!G996</f>
        <v>9780857249432</v>
      </c>
      <c r="H996" s="64">
        <f>eBooks!H996</f>
        <v>9780857249449</v>
      </c>
      <c r="I996" s="64" t="str">
        <f>eBooks!I996</f>
        <v>Not Available</v>
      </c>
      <c r="J996" s="64" t="str">
        <f>eBooks!J996</f>
        <v>SS</v>
      </c>
      <c r="K996" s="64" t="str">
        <f>eBooks!K996</f>
        <v>Education</v>
      </c>
      <c r="L996" s="64" t="str">
        <f>eBooks!N996</f>
        <v>Backlist</v>
      </c>
      <c r="M996" s="64" t="str">
        <f>IF(eBooks!O996=0,"",eBooks!O996)</f>
        <v/>
      </c>
    </row>
    <row r="997" spans="1:13" x14ac:dyDescent="0.3">
      <c r="A997" s="48" t="str">
        <f>eBooks!A997</f>
        <v>Serial</v>
      </c>
      <c r="B997" s="64" t="str">
        <f>eBooks!B997</f>
        <v>Building Methodological Bridges</v>
      </c>
      <c r="C997" s="64" t="str">
        <f>IF(eBooks!C997=0,"",eBooks!C997)</f>
        <v>Research Methodology in Strategy and Management</v>
      </c>
      <c r="D997" s="64" t="str">
        <f>eBooks!D997</f>
        <v xml:space="preserve">Volume 6 </v>
      </c>
      <c r="E997" s="69">
        <v>40702</v>
      </c>
      <c r="F997" s="64" t="str">
        <f>eBooks!F997</f>
        <v>https://www.emerald.com/insight/publication/doi/10.1108/S1479-8387(2011)6</v>
      </c>
      <c r="G997" s="64">
        <f>eBooks!G997</f>
        <v>9781780520261</v>
      </c>
      <c r="H997" s="64">
        <f>eBooks!H997</f>
        <v>9781780520278</v>
      </c>
      <c r="I997" s="64" t="str">
        <f>eBooks!I997</f>
        <v>Not Available</v>
      </c>
      <c r="J997" s="64" t="str">
        <f>eBooks!J997</f>
        <v>BME</v>
      </c>
      <c r="K997" s="64" t="str">
        <f>eBooks!K997</f>
        <v>Business, Management &amp; Strategy</v>
      </c>
      <c r="L997" s="64" t="str">
        <f>eBooks!N997</f>
        <v>Backlist</v>
      </c>
      <c r="M997" s="64" t="str">
        <f>IF(eBooks!O997=0,"",eBooks!O997)</f>
        <v/>
      </c>
    </row>
    <row r="998" spans="1:13" x14ac:dyDescent="0.3">
      <c r="A998" s="48" t="str">
        <f>eBooks!A998</f>
        <v>Serial</v>
      </c>
      <c r="B998" s="64" t="str">
        <f>eBooks!B998</f>
        <v>Analyzing Gender, Intersectionality, and Multiple Inequalities: Global, Transnational and Local Contexts</v>
      </c>
      <c r="C998" s="64" t="str">
        <f>IF(eBooks!C998=0,"",eBooks!C998)</f>
        <v>Advances in Gender Research</v>
      </c>
      <c r="D998" s="64" t="str">
        <f>eBooks!D998</f>
        <v xml:space="preserve">Volume 15 </v>
      </c>
      <c r="E998" s="69">
        <v>40703</v>
      </c>
      <c r="F998" s="64" t="str">
        <f>eBooks!F998</f>
        <v>https://www.emerald.com/insight/publication/doi/10.1108/S1529-2126(2011)15</v>
      </c>
      <c r="G998" s="64">
        <f>eBooks!G998</f>
        <v>9780857247438</v>
      </c>
      <c r="H998" s="64">
        <f>eBooks!H998</f>
        <v>9780857247445</v>
      </c>
      <c r="I998" s="64" t="str">
        <f>eBooks!I998</f>
        <v>Not Available</v>
      </c>
      <c r="J998" s="64" t="str">
        <f>eBooks!J998</f>
        <v>SS</v>
      </c>
      <c r="K998" s="64" t="str">
        <f>eBooks!K998</f>
        <v>Sociology</v>
      </c>
      <c r="L998" s="64" t="str">
        <f>eBooks!N998</f>
        <v>Backlist</v>
      </c>
      <c r="M998" s="64" t="str">
        <f>IF(eBooks!O998=0,"",eBooks!O998)</f>
        <v/>
      </c>
    </row>
    <row r="999" spans="1:13" x14ac:dyDescent="0.3">
      <c r="A999" s="48" t="str">
        <f>eBooks!A999</f>
        <v>Serial</v>
      </c>
      <c r="B999" s="64" t="str">
        <f>eBooks!B999</f>
        <v>Dynamics of Globalization: LocationSpecific Advantages or Liabilities of Foreignness?</v>
      </c>
      <c r="C999" s="64" t="str">
        <f>IF(eBooks!C999=0,"",eBooks!C999)</f>
        <v>Advances in International Management</v>
      </c>
      <c r="D999" s="64" t="str">
        <f>eBooks!D999</f>
        <v xml:space="preserve">Volume 24 </v>
      </c>
      <c r="E999" s="69">
        <v>40703</v>
      </c>
      <c r="F999" s="64" t="str">
        <f>eBooks!F999</f>
        <v>https://www.emerald.com/insight/publication/doi/10.1108/S1571-5027(2011)24</v>
      </c>
      <c r="G999" s="64">
        <f>eBooks!G999</f>
        <v>9780857249913</v>
      </c>
      <c r="H999" s="64">
        <f>eBooks!H999</f>
        <v>9780857249920</v>
      </c>
      <c r="I999" s="64" t="str">
        <f>eBooks!I999</f>
        <v>Not Available</v>
      </c>
      <c r="J999" s="64" t="str">
        <f>eBooks!J999</f>
        <v>BME</v>
      </c>
      <c r="K999" s="64" t="str">
        <f>eBooks!K999</f>
        <v>Business, Management &amp; Strategy</v>
      </c>
      <c r="L999" s="64" t="str">
        <f>eBooks!N999</f>
        <v>Backlist</v>
      </c>
      <c r="M999" s="64" t="str">
        <f>IF(eBooks!O999=0,"",eBooks!O999)</f>
        <v/>
      </c>
    </row>
    <row r="1000" spans="1:13" x14ac:dyDescent="0.3">
      <c r="A1000" s="48" t="str">
        <f>eBooks!A1000</f>
        <v>Serial</v>
      </c>
      <c r="B1000" s="64" t="str">
        <f>eBooks!B1000</f>
        <v>Electronic HRM in Theory and Practice</v>
      </c>
      <c r="C1000" s="64" t="str">
        <f>IF(eBooks!C1000=0,"",eBooks!C1000)</f>
        <v>Advanced Series in Management</v>
      </c>
      <c r="D1000" s="64" t="str">
        <f>eBooks!D1000</f>
        <v xml:space="preserve">Volume 8 </v>
      </c>
      <c r="E1000" s="69">
        <v>40703</v>
      </c>
      <c r="F1000" s="64" t="str">
        <f>eBooks!F1000</f>
        <v>https://www.emerald.com/insight/publication/doi/10.1108/S1877-6361(2011)8</v>
      </c>
      <c r="G1000" s="64">
        <f>eBooks!G1000</f>
        <v>9780857249739</v>
      </c>
      <c r="H1000" s="64">
        <f>eBooks!H1000</f>
        <v>9780857249746</v>
      </c>
      <c r="I1000" s="64" t="str">
        <f>eBooks!I1000</f>
        <v>Not Available</v>
      </c>
      <c r="J1000" s="64" t="str">
        <f>eBooks!J1000</f>
        <v>BME</v>
      </c>
      <c r="K1000" s="64" t="str">
        <f>eBooks!K1000</f>
        <v>Business, Management &amp; Strategy</v>
      </c>
      <c r="L1000" s="64" t="str">
        <f>eBooks!N1000</f>
        <v>Backlist</v>
      </c>
      <c r="M1000" s="64" t="str">
        <f>IF(eBooks!O1000=0,"",eBooks!O1000)</f>
        <v/>
      </c>
    </row>
    <row r="1001" spans="1:13" x14ac:dyDescent="0.3">
      <c r="A1001" s="48" t="str">
        <f>eBooks!A1001</f>
        <v>Serial</v>
      </c>
      <c r="B1001" s="64" t="str">
        <f>eBooks!B1001</f>
        <v>Negotiation and Groups</v>
      </c>
      <c r="C1001" s="64" t="str">
        <f>IF(eBooks!C1001=0,"",eBooks!C1001)</f>
        <v>Research on Managing Groups and Teams</v>
      </c>
      <c r="D1001" s="64" t="str">
        <f>eBooks!D1001</f>
        <v xml:space="preserve">Volume 14 </v>
      </c>
      <c r="E1001" s="69">
        <v>40703</v>
      </c>
      <c r="F1001" s="64" t="str">
        <f>eBooks!F1001</f>
        <v>https://www.emerald.com/insight/publication/doi/10.1108/S1534-0856(2011)14</v>
      </c>
      <c r="G1001" s="64">
        <f>eBooks!G1001</f>
        <v>9780857245595</v>
      </c>
      <c r="H1001" s="64">
        <f>eBooks!H1001</f>
        <v>9780857245601</v>
      </c>
      <c r="I1001" s="64" t="str">
        <f>eBooks!I1001</f>
        <v>Not Available</v>
      </c>
      <c r="J1001" s="64" t="str">
        <f>eBooks!J1001</f>
        <v>BME</v>
      </c>
      <c r="K1001" s="64" t="str">
        <f>eBooks!K1001</f>
        <v>HR, Learning &amp; Organization Studies</v>
      </c>
      <c r="L1001" s="64" t="str">
        <f>eBooks!N1001</f>
        <v>Backlist</v>
      </c>
      <c r="M1001" s="64" t="str">
        <f>IF(eBooks!O1001=0,"",eBooks!O1001)</f>
        <v/>
      </c>
    </row>
    <row r="1002" spans="1:13" x14ac:dyDescent="0.3">
      <c r="A1002" s="48" t="str">
        <f>eBooks!A1002</f>
        <v>Serial</v>
      </c>
      <c r="B1002" s="64" t="str">
        <f>eBooks!B1002</f>
        <v>Economic Crisis and Crime</v>
      </c>
      <c r="C1002" s="64" t="str">
        <f>IF(eBooks!C1002=0,"",eBooks!C1002)</f>
        <v>Sociology of Crime, Law and Deviance</v>
      </c>
      <c r="D1002" s="64" t="str">
        <f>eBooks!D1002</f>
        <v xml:space="preserve">Volume 16 </v>
      </c>
      <c r="E1002" s="69">
        <v>40708</v>
      </c>
      <c r="F1002" s="64" t="str">
        <f>eBooks!F1002</f>
        <v>https://www.emerald.com/insight/publication/doi/10.1108/S1521-6136(2011)16</v>
      </c>
      <c r="G1002" s="64">
        <f>eBooks!G1002</f>
        <v>9780857248015</v>
      </c>
      <c r="H1002" s="64">
        <f>eBooks!H1002</f>
        <v>9780857248022</v>
      </c>
      <c r="I1002" s="64" t="str">
        <f>eBooks!I1002</f>
        <v>Not Available</v>
      </c>
      <c r="J1002" s="64" t="str">
        <f>eBooks!J1002</f>
        <v>SS</v>
      </c>
      <c r="K1002" s="64" t="str">
        <f>eBooks!K1002</f>
        <v>Sociology</v>
      </c>
      <c r="L1002" s="64" t="str">
        <f>eBooks!N1002</f>
        <v>Backlist</v>
      </c>
      <c r="M1002" s="64" t="str">
        <f>IF(eBooks!O1002=0,"",eBooks!O1002)</f>
        <v/>
      </c>
    </row>
    <row r="1003" spans="1:13" x14ac:dyDescent="0.3">
      <c r="A1003" s="48" t="str">
        <f>eBooks!A1003</f>
        <v>Serial</v>
      </c>
      <c r="B1003" s="64" t="str">
        <f>eBooks!B1003</f>
        <v>Studies in Law, Politics, and Society</v>
      </c>
      <c r="C1003" s="64" t="str">
        <f>IF(eBooks!C1003=0,"",eBooks!C1003)</f>
        <v>Studies in Law, Politics, and Society</v>
      </c>
      <c r="D1003" s="64" t="str">
        <f>eBooks!D1003</f>
        <v xml:space="preserve">Volume 55 </v>
      </c>
      <c r="E1003" s="69">
        <v>40708</v>
      </c>
      <c r="F1003" s="64" t="str">
        <f>eBooks!F1003</f>
        <v>https://www.emerald.com/insight/publication/doi/10.1108/S1059-4337(2011)55</v>
      </c>
      <c r="G1003" s="64">
        <f>eBooks!G1003</f>
        <v>9781780520803</v>
      </c>
      <c r="H1003" s="64">
        <f>eBooks!H1003</f>
        <v>9781780520810</v>
      </c>
      <c r="I1003" s="64" t="str">
        <f>eBooks!I1003</f>
        <v>Not Available</v>
      </c>
      <c r="J1003" s="64" t="str">
        <f>eBooks!J1003</f>
        <v>SS</v>
      </c>
      <c r="K1003" s="64" t="str">
        <f>eBooks!K1003</f>
        <v>Sociology</v>
      </c>
      <c r="L1003" s="64" t="str">
        <f>eBooks!N1003</f>
        <v>Backlist</v>
      </c>
      <c r="M1003" s="64" t="str">
        <f>IF(eBooks!O1003=0,"",eBooks!O1003)</f>
        <v/>
      </c>
    </row>
    <row r="1004" spans="1:13" x14ac:dyDescent="0.3">
      <c r="A1004" s="48" t="str">
        <f>eBooks!A1004</f>
        <v>Serial</v>
      </c>
      <c r="B1004" s="64" t="str">
        <f>eBooks!B1004</f>
        <v>Frontiers of Peace Economics and Peace Science</v>
      </c>
      <c r="C1004" s="64" t="str">
        <f>IF(eBooks!C1004=0,"",eBooks!C1004)</f>
        <v>Contributions to Conflict Management, Peace Economics and Development</v>
      </c>
      <c r="D1004" s="64" t="str">
        <f>eBooks!D1004</f>
        <v xml:space="preserve">Volume 16 </v>
      </c>
      <c r="E1004" s="69">
        <v>40711</v>
      </c>
      <c r="F1004" s="64" t="str">
        <f>eBooks!F1004</f>
        <v>https://www.emerald.com/insight/publication/doi/10.1108/S1572-8323(2011)16</v>
      </c>
      <c r="G1004" s="64">
        <f>eBooks!G1004</f>
        <v>9780857247018</v>
      </c>
      <c r="H1004" s="64">
        <f>eBooks!H1004</f>
        <v>9780857247025</v>
      </c>
      <c r="I1004" s="64" t="str">
        <f>eBooks!I1004</f>
        <v>Not Available</v>
      </c>
      <c r="J1004" s="64" t="str">
        <f>eBooks!J1004</f>
        <v>BME</v>
      </c>
      <c r="K1004" s="64" t="str">
        <f>eBooks!K1004</f>
        <v>Public Policy &amp; Environmental Management</v>
      </c>
      <c r="L1004" s="64" t="str">
        <f>eBooks!N1004</f>
        <v>Backlist</v>
      </c>
      <c r="M1004" s="64" t="str">
        <f>IF(eBooks!O1004=0,"",eBooks!O1004)</f>
        <v/>
      </c>
    </row>
    <row r="1005" spans="1:13" x14ac:dyDescent="0.3">
      <c r="A1005" s="48" t="str">
        <f>eBooks!A1005</f>
        <v>Serial</v>
      </c>
      <c r="B1005" s="64" t="str">
        <f>eBooks!B1005</f>
        <v>Comparing European Workers Part B: Policies and Institutions</v>
      </c>
      <c r="C1005" s="64" t="str">
        <f>IF(eBooks!C1005=0,"",eBooks!C1005)</f>
        <v>Research in the Sociology of Work</v>
      </c>
      <c r="D1005" s="64" t="str">
        <f>eBooks!D1005</f>
        <v xml:space="preserve">Volume 22 Part 2 </v>
      </c>
      <c r="E1005" s="69">
        <v>40716</v>
      </c>
      <c r="F1005" s="64" t="str">
        <f>eBooks!F1005</f>
        <v>https://www.emerald.com/insight/publication/doi/10.1108/S0277-2833(2011)22_Part_2</v>
      </c>
      <c r="G1005" s="64">
        <f>eBooks!G1005</f>
        <v>9780857249319</v>
      </c>
      <c r="H1005" s="64">
        <f>eBooks!H1005</f>
        <v>9780857249326</v>
      </c>
      <c r="I1005" s="64" t="str">
        <f>eBooks!I1005</f>
        <v>Not Available</v>
      </c>
      <c r="J1005" s="64" t="str">
        <f>eBooks!J1005</f>
        <v>SS</v>
      </c>
      <c r="K1005" s="64" t="str">
        <f>eBooks!K1005</f>
        <v>Sociology</v>
      </c>
      <c r="L1005" s="64" t="str">
        <f>eBooks!N1005</f>
        <v>Backlist</v>
      </c>
      <c r="M1005" s="64" t="str">
        <f>IF(eBooks!O1005=0,"",eBooks!O1005)</f>
        <v/>
      </c>
    </row>
    <row r="1006" spans="1:13" x14ac:dyDescent="0.3">
      <c r="A1006" s="48" t="str">
        <f>eBooks!A1006</f>
        <v>Serial</v>
      </c>
      <c r="B1006" s="64" t="str">
        <f>eBooks!B1006</f>
        <v>Institutional Transformation to Engage a Diverse Student Body</v>
      </c>
      <c r="C1006" s="64" t="str">
        <f>IF(eBooks!C1006=0,"",eBooks!C1006)</f>
        <v>International Perspectives on Higher Education Research</v>
      </c>
      <c r="D1006" s="64" t="str">
        <f>eBooks!D1006</f>
        <v xml:space="preserve">Volume 6 </v>
      </c>
      <c r="E1006" s="69">
        <v>40722</v>
      </c>
      <c r="F1006" s="64" t="str">
        <f>eBooks!F1006</f>
        <v>https://www.emerald.com/insight/publication/doi/10.1108/S1479-3628(2011)6</v>
      </c>
      <c r="G1006" s="64">
        <f>eBooks!G1006</f>
        <v>9780857249036</v>
      </c>
      <c r="H1006" s="64">
        <f>eBooks!H1006</f>
        <v>9780857249043</v>
      </c>
      <c r="I1006" s="64" t="str">
        <f>eBooks!I1006</f>
        <v>Not Available</v>
      </c>
      <c r="J1006" s="64" t="str">
        <f>eBooks!J1006</f>
        <v>SS</v>
      </c>
      <c r="K1006" s="64" t="str">
        <f>eBooks!K1006</f>
        <v>Education</v>
      </c>
      <c r="L1006" s="64" t="str">
        <f>eBooks!N1006</f>
        <v>Backlist</v>
      </c>
      <c r="M1006" s="64" t="str">
        <f>IF(eBooks!O1006=0,"",eBooks!O1006)</f>
        <v/>
      </c>
    </row>
    <row r="1007" spans="1:13" x14ac:dyDescent="0.3">
      <c r="A1007" s="48" t="str">
        <f>eBooks!A1007</f>
        <v>Serial</v>
      </c>
      <c r="B1007" s="64" t="str">
        <f>eBooks!B1007</f>
        <v>Disaster Education</v>
      </c>
      <c r="C1007" s="64" t="str">
        <f>IF(eBooks!C1007=0,"",eBooks!C1007)</f>
        <v>Community, Environment and Disaster Risk Management</v>
      </c>
      <c r="D1007" s="64" t="str">
        <f>eBooks!D1007</f>
        <v xml:space="preserve">Volume 7 </v>
      </c>
      <c r="E1007" s="69">
        <v>40725</v>
      </c>
      <c r="F1007" s="64" t="str">
        <f>eBooks!F1007</f>
        <v>https://www.emerald.com/insight/publication/doi/10.1108/S2040-7262(2011)7</v>
      </c>
      <c r="G1007" s="64">
        <f>eBooks!G1007</f>
        <v>9780857247377</v>
      </c>
      <c r="H1007" s="64">
        <f>eBooks!H1007</f>
        <v>9780857247384</v>
      </c>
      <c r="I1007" s="64" t="str">
        <f>eBooks!I1007</f>
        <v>Not Available</v>
      </c>
      <c r="J1007" s="64" t="str">
        <f>eBooks!J1007</f>
        <v>BME</v>
      </c>
      <c r="K1007" s="64" t="str">
        <f>eBooks!K1007</f>
        <v>Public Policy &amp; Environmental Management</v>
      </c>
      <c r="L1007" s="64" t="str">
        <f>eBooks!N1007</f>
        <v>Backlist</v>
      </c>
      <c r="M1007" s="64" t="str">
        <f>IF(eBooks!O1007=0,"",eBooks!O1007)</f>
        <v/>
      </c>
    </row>
    <row r="1008" spans="1:13" x14ac:dyDescent="0.3">
      <c r="A1008" s="48" t="str">
        <f>eBooks!A1008</f>
        <v>Standalone</v>
      </c>
      <c r="B1008" s="64" t="str">
        <f>eBooks!B1008</f>
        <v>Managing Urban Mobility Systems</v>
      </c>
      <c r="C1008" s="64" t="str">
        <f>IF(eBooks!C1008=0,"",eBooks!C1008)</f>
        <v/>
      </c>
      <c r="D1008" s="64" t="str">
        <f>eBooks!D1008</f>
        <v>Book</v>
      </c>
      <c r="E1008" s="69">
        <v>40725</v>
      </c>
      <c r="F1008" s="64" t="str">
        <f>eBooks!F1008</f>
        <v>https://www.emerald.com/insight/publication/doi/10.1108/9780857246127</v>
      </c>
      <c r="G1008" s="64">
        <f>eBooks!G1008</f>
        <v>9780857246110</v>
      </c>
      <c r="H1008" s="64">
        <f>eBooks!H1008</f>
        <v>9780857246127</v>
      </c>
      <c r="I1008" s="64" t="str">
        <f>eBooks!I1008</f>
        <v>Not Available</v>
      </c>
      <c r="J1008" s="64" t="str">
        <f>eBooks!J1008</f>
        <v>Transport</v>
      </c>
      <c r="K1008" s="64" t="str">
        <f>eBooks!K1008</f>
        <v>Transport</v>
      </c>
      <c r="L1008" s="64" t="str">
        <f>eBooks!N1008</f>
        <v>N/A</v>
      </c>
      <c r="M1008" s="64" t="str">
        <f>IF(eBooks!O1008=0,"",eBooks!O1008)</f>
        <v/>
      </c>
    </row>
    <row r="1009" spans="1:13" x14ac:dyDescent="0.3">
      <c r="A1009" s="48" t="str">
        <f>eBooks!A1009</f>
        <v>Serial</v>
      </c>
      <c r="B1009" s="64" t="str">
        <f>eBooks!B1009</f>
        <v>Research in Organizational Change and Development</v>
      </c>
      <c r="C1009" s="64" t="str">
        <f>IF(eBooks!C1009=0,"",eBooks!C1009)</f>
        <v>Research in Organizational Change and Development</v>
      </c>
      <c r="D1009" s="64" t="str">
        <f>eBooks!D1009</f>
        <v xml:space="preserve">Volume 19 </v>
      </c>
      <c r="E1009" s="69">
        <v>40731</v>
      </c>
      <c r="F1009" s="64" t="str">
        <f>eBooks!F1009</f>
        <v>https://www.emerald.com/insight/publication/doi/10.1108/S0897-3016(2011)19</v>
      </c>
      <c r="G1009" s="64">
        <f>eBooks!G1009</f>
        <v>9781780520223</v>
      </c>
      <c r="H1009" s="64">
        <f>eBooks!H1009</f>
        <v>9781780520230</v>
      </c>
      <c r="I1009" s="64" t="str">
        <f>eBooks!I1009</f>
        <v>Not Available</v>
      </c>
      <c r="J1009" s="64" t="str">
        <f>eBooks!J1009</f>
        <v>BME</v>
      </c>
      <c r="K1009" s="64" t="str">
        <f>eBooks!K1009</f>
        <v>HR, Learning &amp; Organization Studies</v>
      </c>
      <c r="L1009" s="64" t="str">
        <f>eBooks!N1009</f>
        <v>Backlist</v>
      </c>
      <c r="M1009" s="64" t="str">
        <f>IF(eBooks!O1009=0,"",eBooks!O1009)</f>
        <v/>
      </c>
    </row>
    <row r="1010" spans="1:13" x14ac:dyDescent="0.3">
      <c r="A1010" s="48" t="str">
        <f>eBooks!A1010</f>
        <v>Serial</v>
      </c>
      <c r="B1010" s="64" t="str">
        <f>eBooks!B1010</f>
        <v>Advances in Library Administration and Organization</v>
      </c>
      <c r="C1010" s="64" t="str">
        <f>IF(eBooks!C1010=0,"",eBooks!C1010)</f>
        <v>Advances in Library Administration and Organization</v>
      </c>
      <c r="D1010" s="64" t="str">
        <f>eBooks!D1010</f>
        <v xml:space="preserve">Volume 30 </v>
      </c>
      <c r="E1010" s="69">
        <v>40735</v>
      </c>
      <c r="F1010" s="64" t="str">
        <f>eBooks!F1010</f>
        <v>https://www.emerald.com/insight/publication/doi/10.1108/S0732-0671(2011)30</v>
      </c>
      <c r="G1010" s="64">
        <f>eBooks!G1010</f>
        <v>9781780520148</v>
      </c>
      <c r="H1010" s="64">
        <f>eBooks!H1010</f>
        <v>9781780520155</v>
      </c>
      <c r="I1010" s="64" t="str">
        <f>eBooks!I1010</f>
        <v>Not Available</v>
      </c>
      <c r="J1010" s="64" t="str">
        <f>eBooks!J1010</f>
        <v>BME</v>
      </c>
      <c r="K1010" s="64" t="str">
        <f>eBooks!K1010</f>
        <v>Library Studies</v>
      </c>
      <c r="L1010" s="64" t="str">
        <f>eBooks!N1010</f>
        <v>Backlist</v>
      </c>
      <c r="M1010" s="64" t="str">
        <f>IF(eBooks!O1010=0,"",eBooks!O1010)</f>
        <v/>
      </c>
    </row>
    <row r="1011" spans="1:13" x14ac:dyDescent="0.3">
      <c r="A1011" s="48" t="str">
        <f>eBooks!A1011</f>
        <v>Serial</v>
      </c>
      <c r="B1011" s="64" t="str">
        <f>eBooks!B1011</f>
        <v>Organization Development in Healthcare: Conversations on Research and Strategies</v>
      </c>
      <c r="C1011" s="64" t="str">
        <f>IF(eBooks!C1011=0,"",eBooks!C1011)</f>
        <v>Advances in Health Care Management</v>
      </c>
      <c r="D1011" s="64" t="str">
        <f>eBooks!D1011</f>
        <v xml:space="preserve">Volume 10 </v>
      </c>
      <c r="E1011" s="69">
        <v>40736</v>
      </c>
      <c r="F1011" s="64" t="str">
        <f>eBooks!F1011</f>
        <v>https://www.emerald.com/insight/publication/doi/10.1108/S1474-8231(2011)10</v>
      </c>
      <c r="G1011" s="64">
        <f>eBooks!G1011</f>
        <v>9780857247094</v>
      </c>
      <c r="H1011" s="64">
        <f>eBooks!H1011</f>
        <v>9780857247100</v>
      </c>
      <c r="I1011" s="64" t="str">
        <f>eBooks!I1011</f>
        <v>Not Available</v>
      </c>
      <c r="J1011" s="64" t="str">
        <f>eBooks!J1011</f>
        <v>BME</v>
      </c>
      <c r="K1011" s="64" t="str">
        <f>eBooks!K1011</f>
        <v>Business, Management &amp; Strategy</v>
      </c>
      <c r="L1011" s="64" t="str">
        <f>eBooks!N1011</f>
        <v>Backlist</v>
      </c>
      <c r="M1011" s="64" t="str">
        <f>IF(eBooks!O1011=0,"",eBooks!O1011)</f>
        <v/>
      </c>
    </row>
    <row r="1012" spans="1:13" x14ac:dyDescent="0.3">
      <c r="A1012" s="48" t="str">
        <f>eBooks!A1012</f>
        <v>Serial</v>
      </c>
      <c r="B1012" s="64" t="str">
        <f>eBooks!B1012</f>
        <v>Research in Personnel and Human Resources Management</v>
      </c>
      <c r="C1012" s="64" t="str">
        <f>IF(eBooks!C1012=0,"",eBooks!C1012)</f>
        <v>Research in Personnel and Human Resources Management</v>
      </c>
      <c r="D1012" s="64" t="str">
        <f>eBooks!D1012</f>
        <v xml:space="preserve">Volume 30 </v>
      </c>
      <c r="E1012" s="69">
        <v>40736</v>
      </c>
      <c r="F1012" s="64" t="str">
        <f>eBooks!F1012</f>
        <v>https://www.emerald.com/insight/publication/doi/10.1108/S0742-7301(2011)30</v>
      </c>
      <c r="G1012" s="64">
        <f>eBooks!G1012</f>
        <v>9780857245533</v>
      </c>
      <c r="H1012" s="64">
        <f>eBooks!H1012</f>
        <v>9780857245540</v>
      </c>
      <c r="I1012" s="64" t="str">
        <f>eBooks!I1012</f>
        <v>Not Available</v>
      </c>
      <c r="J1012" s="64" t="str">
        <f>eBooks!J1012</f>
        <v>BME</v>
      </c>
      <c r="K1012" s="64" t="str">
        <f>eBooks!K1012</f>
        <v>HR, Learning &amp; Organization Studies</v>
      </c>
      <c r="L1012" s="64" t="str">
        <f>eBooks!N1012</f>
        <v>Backlist</v>
      </c>
      <c r="M1012" s="64" t="str">
        <f>IF(eBooks!O1012=0,"",eBooks!O1012)</f>
        <v/>
      </c>
    </row>
    <row r="1013" spans="1:13" x14ac:dyDescent="0.3">
      <c r="A1013" s="48" t="str">
        <f>eBooks!A1013</f>
        <v>Serial</v>
      </c>
      <c r="B1013" s="64" t="str">
        <f>eBooks!B1013</f>
        <v>Organizing for Sustainability</v>
      </c>
      <c r="C1013" s="64" t="str">
        <f>IF(eBooks!C1013=0,"",eBooks!C1013)</f>
        <v>Organizing for Sustainable Effectiveness</v>
      </c>
      <c r="D1013" s="64" t="str">
        <f>eBooks!D1013</f>
        <v xml:space="preserve">Volume 1 </v>
      </c>
      <c r="E1013" s="69">
        <v>40743</v>
      </c>
      <c r="F1013" s="64" t="str">
        <f>eBooks!F1013</f>
        <v>https://www.emerald.com/insight/publication/doi/10.1108/S2045-0605(2011)1</v>
      </c>
      <c r="G1013" s="64">
        <f>eBooks!G1013</f>
        <v>9780857245571</v>
      </c>
      <c r="H1013" s="64">
        <f>eBooks!H1013</f>
        <v>9780857245588</v>
      </c>
      <c r="I1013" s="64" t="str">
        <f>eBooks!I1013</f>
        <v>Not Available</v>
      </c>
      <c r="J1013" s="64" t="str">
        <f>eBooks!J1013</f>
        <v>BME</v>
      </c>
      <c r="K1013" s="64" t="str">
        <f>eBooks!K1013</f>
        <v>Business, Management &amp; Strategy</v>
      </c>
      <c r="L1013" s="64" t="str">
        <f>eBooks!N1013</f>
        <v>Backlist</v>
      </c>
      <c r="M1013" s="64" t="str">
        <f>IF(eBooks!O1013=0,"",eBooks!O1013)</f>
        <v/>
      </c>
    </row>
    <row r="1014" spans="1:13" x14ac:dyDescent="0.3">
      <c r="A1014" s="48" t="str">
        <f>eBooks!A1014</f>
        <v>Serial</v>
      </c>
      <c r="B1014" s="64" t="str">
        <f>eBooks!B1014</f>
        <v>The WellBeing, Peer Cultures and Rights of Children</v>
      </c>
      <c r="C1014" s="64" t="str">
        <f>IF(eBooks!C1014=0,"",eBooks!C1014)</f>
        <v>Sociological Studies of Children and Youth</v>
      </c>
      <c r="D1014" s="64" t="str">
        <f>eBooks!D1014</f>
        <v xml:space="preserve">Volume 14 </v>
      </c>
      <c r="E1014" s="69">
        <v>40743</v>
      </c>
      <c r="F1014" s="64" t="str">
        <f>eBooks!F1014</f>
        <v>https://www.emerald.com/insight/publication/doi/10.1108/S1537-4661(2011)14</v>
      </c>
      <c r="G1014" s="64">
        <f>eBooks!G1014</f>
        <v>9781780520742</v>
      </c>
      <c r="H1014" s="64">
        <f>eBooks!H1014</f>
        <v>9781780520759</v>
      </c>
      <c r="I1014" s="64" t="str">
        <f>eBooks!I1014</f>
        <v>Not Available</v>
      </c>
      <c r="J1014" s="64" t="str">
        <f>eBooks!J1014</f>
        <v>SS</v>
      </c>
      <c r="K1014" s="64" t="str">
        <f>eBooks!K1014</f>
        <v>Sociology</v>
      </c>
      <c r="L1014" s="64" t="str">
        <f>eBooks!N1014</f>
        <v>Backlist</v>
      </c>
      <c r="M1014" s="64" t="str">
        <f>IF(eBooks!O1014=0,"",eBooks!O1014)</f>
        <v/>
      </c>
    </row>
    <row r="1015" spans="1:13" x14ac:dyDescent="0.3">
      <c r="A1015" s="48" t="str">
        <f>eBooks!A1015</f>
        <v>Serial</v>
      </c>
      <c r="B1015" s="64" t="str">
        <f>eBooks!B1015</f>
        <v>Curbing Corruption in Asian Countries: An Impossible Dream?</v>
      </c>
      <c r="C1015" s="64" t="str">
        <f>IF(eBooks!C1015=0,"",eBooks!C1015)</f>
        <v>Research in Public Policy Analysis and Management</v>
      </c>
      <c r="D1015" s="64" t="str">
        <f>eBooks!D1015</f>
        <v xml:space="preserve">Volume 20 </v>
      </c>
      <c r="E1015" s="69">
        <v>40745</v>
      </c>
      <c r="F1015" s="64" t="str">
        <f>eBooks!F1015</f>
        <v>https://www.emerald.com/insight/publication/doi/10.1108/S0732-1317(2011)20</v>
      </c>
      <c r="G1015" s="64">
        <f>eBooks!G1015</f>
        <v>9780857248190</v>
      </c>
      <c r="H1015" s="64">
        <f>eBooks!H1015</f>
        <v>9780857248206</v>
      </c>
      <c r="I1015" s="64" t="str">
        <f>eBooks!I1015</f>
        <v>Not Available</v>
      </c>
      <c r="J1015" s="64" t="str">
        <f>eBooks!J1015</f>
        <v>BME</v>
      </c>
      <c r="K1015" s="64" t="str">
        <f>eBooks!K1015</f>
        <v>Public Policy &amp; Environmental Management</v>
      </c>
      <c r="L1015" s="64" t="str">
        <f>eBooks!N1015</f>
        <v>Backlist</v>
      </c>
      <c r="M1015" s="64" t="str">
        <f>IF(eBooks!O1015=0,"",eBooks!O1015)</f>
        <v/>
      </c>
    </row>
    <row r="1016" spans="1:13" x14ac:dyDescent="0.3">
      <c r="A1016" s="48" t="str">
        <f>eBooks!A1016</f>
        <v>Serial</v>
      </c>
      <c r="B1016" s="64" t="str">
        <f>eBooks!B1016</f>
        <v>Review of Marketing Research: Special Issue  Marketing Legends</v>
      </c>
      <c r="C1016" s="64" t="str">
        <f>IF(eBooks!C1016=0,"",eBooks!C1016)</f>
        <v>Review of Marketing Research</v>
      </c>
      <c r="D1016" s="64" t="str">
        <f>eBooks!D1016</f>
        <v xml:space="preserve">Volume 8 </v>
      </c>
      <c r="E1016" s="69">
        <v>40745</v>
      </c>
      <c r="F1016" s="64" t="str">
        <f>eBooks!F1016</f>
        <v>https://www.emerald.com/insight/publication/doi/10.1108/S1548-6435(2011)8</v>
      </c>
      <c r="G1016" s="64">
        <f>eBooks!G1016</f>
        <v>9780857248978</v>
      </c>
      <c r="H1016" s="64">
        <f>eBooks!H1016</f>
        <v>9780857248985</v>
      </c>
      <c r="I1016" s="64" t="str">
        <f>eBooks!I1016</f>
        <v>Not Available</v>
      </c>
      <c r="J1016" s="64" t="str">
        <f>eBooks!J1016</f>
        <v>BME</v>
      </c>
      <c r="K1016" s="64" t="str">
        <f>eBooks!K1016</f>
        <v>Marketing</v>
      </c>
      <c r="L1016" s="64" t="str">
        <f>eBooks!N1016</f>
        <v>Backlist</v>
      </c>
      <c r="M1016" s="64" t="str">
        <f>IF(eBooks!O1016=0,"",eBooks!O1016)</f>
        <v/>
      </c>
    </row>
    <row r="1017" spans="1:13" x14ac:dyDescent="0.3">
      <c r="A1017" s="48" t="str">
        <f>eBooks!A1017</f>
        <v>Serial</v>
      </c>
      <c r="B1017" s="64" t="str">
        <f>eBooks!B1017</f>
        <v>Advances in Accounting Behavioral Research</v>
      </c>
      <c r="C1017" s="64" t="str">
        <f>IF(eBooks!C1017=0,"",eBooks!C1017)</f>
        <v>Advances in Accounting Behavioral Research</v>
      </c>
      <c r="D1017" s="64" t="str">
        <f>eBooks!D1017</f>
        <v xml:space="preserve">Volume 14 </v>
      </c>
      <c r="E1017" s="69">
        <v>40749</v>
      </c>
      <c r="F1017" s="64" t="str">
        <f>eBooks!F1017</f>
        <v>https://www.emerald.com/insight/publication/doi/10.1108/S1475-1488(2011)14</v>
      </c>
      <c r="G1017" s="64">
        <f>eBooks!G1017</f>
        <v>9781780520865</v>
      </c>
      <c r="H1017" s="64">
        <f>eBooks!H1017</f>
        <v>9781780520872</v>
      </c>
      <c r="I1017" s="64" t="str">
        <f>eBooks!I1017</f>
        <v>Not Available</v>
      </c>
      <c r="J1017" s="64" t="str">
        <f>eBooks!J1017</f>
        <v>BME</v>
      </c>
      <c r="K1017" s="64" t="str">
        <f>eBooks!K1017</f>
        <v>Accounting, Finance &amp; Economics</v>
      </c>
      <c r="L1017" s="64" t="str">
        <f>eBooks!N1017</f>
        <v>Backlist</v>
      </c>
      <c r="M1017" s="64" t="str">
        <f>IF(eBooks!O1017=0,"",eBooks!O1017)</f>
        <v/>
      </c>
    </row>
    <row r="1018" spans="1:13" x14ac:dyDescent="0.3">
      <c r="A1018" s="48" t="str">
        <f>eBooks!A1018</f>
        <v>Serial</v>
      </c>
      <c r="B1018" s="64" t="str">
        <f>eBooks!B1018</f>
        <v>Ethnic Conflict, Civil War and Cost of Conflict</v>
      </c>
      <c r="C1018" s="64" t="str">
        <f>IF(eBooks!C1018=0,"",eBooks!C1018)</f>
        <v>Contributions to Conflict Management, Peace Economics and Development</v>
      </c>
      <c r="D1018" s="64" t="str">
        <f>eBooks!D1018</f>
        <v xml:space="preserve">Volume 17 </v>
      </c>
      <c r="E1018" s="69">
        <v>40749</v>
      </c>
      <c r="F1018" s="64" t="str">
        <f>eBooks!F1018</f>
        <v>https://www.emerald.com/insight/publication/doi/10.1108/S1572-8323(2011)17</v>
      </c>
      <c r="G1018" s="64">
        <f>eBooks!G1018</f>
        <v>9781780521305</v>
      </c>
      <c r="H1018" s="64">
        <f>eBooks!H1018</f>
        <v>9781780521312</v>
      </c>
      <c r="I1018" s="64" t="str">
        <f>eBooks!I1018</f>
        <v>Not Available</v>
      </c>
      <c r="J1018" s="64" t="str">
        <f>eBooks!J1018</f>
        <v>BME</v>
      </c>
      <c r="K1018" s="64" t="str">
        <f>eBooks!K1018</f>
        <v>Public Policy &amp; Environmental Management</v>
      </c>
      <c r="L1018" s="64" t="str">
        <f>eBooks!N1018</f>
        <v>Backlist</v>
      </c>
      <c r="M1018" s="64" t="str">
        <f>IF(eBooks!O1018=0,"",eBooks!O1018)</f>
        <v/>
      </c>
    </row>
    <row r="1019" spans="1:13" x14ac:dyDescent="0.3">
      <c r="A1019" s="48" t="str">
        <f>eBooks!A1019</f>
        <v>Serial</v>
      </c>
      <c r="B1019" s="64" t="str">
        <f>eBooks!B1019</f>
        <v>Genetically Modified Food and Global Welfare</v>
      </c>
      <c r="C1019" s="64" t="str">
        <f>IF(eBooks!C1019=0,"",eBooks!C1019)</f>
        <v>Frontiers of Economics and Globalization</v>
      </c>
      <c r="D1019" s="64" t="str">
        <f>eBooks!D1019</f>
        <v xml:space="preserve">Volume 10 </v>
      </c>
      <c r="E1019" s="69">
        <v>40749</v>
      </c>
      <c r="F1019" s="64" t="str">
        <f>eBooks!F1019</f>
        <v>https://www.emerald.com/insight/publication/doi/10.1108/S1574-8715(2011)10</v>
      </c>
      <c r="G1019" s="64">
        <f>eBooks!G1019</f>
        <v>9780857247575</v>
      </c>
      <c r="H1019" s="64">
        <f>eBooks!H1019</f>
        <v>9780857247582</v>
      </c>
      <c r="I1019" s="64" t="str">
        <f>eBooks!I1019</f>
        <v>Not Available</v>
      </c>
      <c r="J1019" s="64" t="str">
        <f>eBooks!J1019</f>
        <v>BME</v>
      </c>
      <c r="K1019" s="64" t="str">
        <f>eBooks!K1019</f>
        <v>Accounting, Finance &amp; Economics</v>
      </c>
      <c r="L1019" s="64" t="str">
        <f>eBooks!N1019</f>
        <v>Backlist</v>
      </c>
      <c r="M1019" s="64" t="str">
        <f>IF(eBooks!O1019=0,"",eBooks!O1019)</f>
        <v/>
      </c>
    </row>
    <row r="1020" spans="1:13" x14ac:dyDescent="0.3">
      <c r="A1020" s="48" t="str">
        <f>eBooks!A1020</f>
        <v>Serial</v>
      </c>
      <c r="B1020" s="64" t="str">
        <f>eBooks!B1020</f>
        <v>Interfirm Networks: Theory, Strategy, and Behavior</v>
      </c>
      <c r="C1020" s="64" t="str">
        <f>IF(eBooks!C1020=0,"",eBooks!C1020)</f>
        <v>Advances in Business Marketing and Purchasing</v>
      </c>
      <c r="D1020" s="64" t="str">
        <f>eBooks!D1020</f>
        <v xml:space="preserve">Volume 17 </v>
      </c>
      <c r="E1020" s="69">
        <v>40749</v>
      </c>
      <c r="F1020" s="64" t="str">
        <f>eBooks!F1020</f>
        <v>https://www.emerald.com/insight/publication/doi/10.1108/S1069-0964(2011)17</v>
      </c>
      <c r="G1020" s="64">
        <f>eBooks!G1020</f>
        <v>9781780520247</v>
      </c>
      <c r="H1020" s="64">
        <f>eBooks!H1020</f>
        <v>9781780520254</v>
      </c>
      <c r="I1020" s="64" t="str">
        <f>eBooks!I1020</f>
        <v>Not Available</v>
      </c>
      <c r="J1020" s="64" t="str">
        <f>eBooks!J1020</f>
        <v>BME</v>
      </c>
      <c r="K1020" s="64" t="str">
        <f>eBooks!K1020</f>
        <v>Marketing</v>
      </c>
      <c r="L1020" s="64" t="str">
        <f>eBooks!N1020</f>
        <v>Backlist</v>
      </c>
      <c r="M1020" s="64" t="str">
        <f>IF(eBooks!O1020=0,"",eBooks!O1020)</f>
        <v/>
      </c>
    </row>
    <row r="1021" spans="1:13" x14ac:dyDescent="0.3">
      <c r="A1021" s="48" t="str">
        <f>eBooks!A1021</f>
        <v>Serial</v>
      </c>
      <c r="B1021" s="64" t="str">
        <f>eBooks!B1021</f>
        <v>Social and Sustainable Entrepreneurship</v>
      </c>
      <c r="C1021" s="64" t="str">
        <f>IF(eBooks!C1021=0,"",eBooks!C1021)</f>
        <v>Advances in Entrepreneurship, Firm Emergence and Growth</v>
      </c>
      <c r="D1021" s="64" t="str">
        <f>eBooks!D1021</f>
        <v xml:space="preserve">Volume 13 </v>
      </c>
      <c r="E1021" s="69">
        <v>40749</v>
      </c>
      <c r="F1021" s="64" t="str">
        <f>eBooks!F1021</f>
        <v>https://www.emerald.com/insight/publication/doi/10.1108/S1074-7540(2011)13</v>
      </c>
      <c r="G1021" s="64">
        <f>eBooks!G1021</f>
        <v>9781780520728</v>
      </c>
      <c r="H1021" s="64">
        <f>eBooks!H1021</f>
        <v>9781780520735</v>
      </c>
      <c r="I1021" s="64" t="str">
        <f>eBooks!I1021</f>
        <v>Not Available</v>
      </c>
      <c r="J1021" s="64" t="str">
        <f>eBooks!J1021</f>
        <v>BME</v>
      </c>
      <c r="K1021" s="64" t="str">
        <f>eBooks!K1021</f>
        <v>Business, Management &amp; Strategy</v>
      </c>
      <c r="L1021" s="64" t="str">
        <f>eBooks!N1021</f>
        <v>Backlist</v>
      </c>
      <c r="M1021" s="64" t="str">
        <f>IF(eBooks!O1021=0,"",eBooks!O1021)</f>
        <v/>
      </c>
    </row>
    <row r="1022" spans="1:13" x14ac:dyDescent="0.3">
      <c r="A1022" s="48" t="str">
        <f>eBooks!A1022</f>
        <v>Serial</v>
      </c>
      <c r="B1022" s="64" t="str">
        <f>eBooks!B1022</f>
        <v>What Have We Learned? Ten Years On</v>
      </c>
      <c r="C1022" s="64" t="str">
        <f>IF(eBooks!C1022=0,"",eBooks!C1022)</f>
        <v>Research on Emotion in Organizations</v>
      </c>
      <c r="D1022" s="64" t="str">
        <f>eBooks!D1022</f>
        <v xml:space="preserve">Volume 7 </v>
      </c>
      <c r="E1022" s="69">
        <v>40753</v>
      </c>
      <c r="F1022" s="64" t="str">
        <f>eBooks!F1022</f>
        <v>https://www.emerald.com/insight/publication/doi/10.1108/S1746-9791(2011)7</v>
      </c>
      <c r="G1022" s="64">
        <f>eBooks!G1022</f>
        <v>9781780522081</v>
      </c>
      <c r="H1022" s="64">
        <f>eBooks!H1022</f>
        <v>9781780522098</v>
      </c>
      <c r="I1022" s="64" t="str">
        <f>eBooks!I1022</f>
        <v>Not Available</v>
      </c>
      <c r="J1022" s="64" t="str">
        <f>eBooks!J1022</f>
        <v>BME</v>
      </c>
      <c r="K1022" s="64" t="str">
        <f>eBooks!K1022</f>
        <v>HR, Learning &amp; Organization Studies</v>
      </c>
      <c r="L1022" s="64" t="str">
        <f>eBooks!N1022</f>
        <v>Backlist</v>
      </c>
      <c r="M1022" s="64" t="str">
        <f>IF(eBooks!O1022=0,"",eBooks!O1022)</f>
        <v/>
      </c>
    </row>
    <row r="1023" spans="1:13" x14ac:dyDescent="0.3">
      <c r="A1023" s="48" t="str">
        <f>eBooks!A1023</f>
        <v>Serial</v>
      </c>
      <c r="B1023" s="64" t="str">
        <f>eBooks!B1023</f>
        <v>Advances in Hospitality and Leisure</v>
      </c>
      <c r="C1023" s="64" t="str">
        <f>IF(eBooks!C1023=0,"",eBooks!C1023)</f>
        <v>Advances in Hospitality and Leisure</v>
      </c>
      <c r="D1023" s="64" t="str">
        <f>eBooks!D1023</f>
        <v xml:space="preserve">Volume 7 </v>
      </c>
      <c r="E1023" s="69">
        <v>40758</v>
      </c>
      <c r="F1023" s="64" t="str">
        <f>eBooks!F1023</f>
        <v>https://www.emerald.com/insight/publication/doi/10.1108/S1745-3542(2011)7</v>
      </c>
      <c r="G1023" s="64">
        <f>eBooks!G1023</f>
        <v>9780857247698</v>
      </c>
      <c r="H1023" s="64">
        <f>eBooks!H1023</f>
        <v>9780857247704</v>
      </c>
      <c r="I1023" s="64" t="str">
        <f>eBooks!I1023</f>
        <v>Not Available</v>
      </c>
      <c r="J1023" s="64" t="str">
        <f>eBooks!J1023</f>
        <v>BME</v>
      </c>
      <c r="K1023" s="64" t="str">
        <f>eBooks!K1023</f>
        <v>Tourism &amp; Hospitality Management</v>
      </c>
      <c r="L1023" s="64" t="str">
        <f>eBooks!N1023</f>
        <v>Backlist</v>
      </c>
      <c r="M1023" s="64" t="str">
        <f>IF(eBooks!O1023=0,"",eBooks!O1023)</f>
        <v/>
      </c>
    </row>
    <row r="1024" spans="1:13" x14ac:dyDescent="0.3">
      <c r="A1024" s="48" t="str">
        <f>eBooks!A1024</f>
        <v>Serial</v>
      </c>
      <c r="B1024" s="64" t="str">
        <f>eBooks!B1024</f>
        <v>Research in the History of Economic Thought and Methodology</v>
      </c>
      <c r="C1024" s="64" t="str">
        <f>IF(eBooks!C1024=0,"",eBooks!C1024)</f>
        <v>Research in the History of Economic Thought and Methodology</v>
      </c>
      <c r="D1024" s="64" t="str">
        <f>eBooks!D1024</f>
        <v xml:space="preserve">Volume 29 Part 1 </v>
      </c>
      <c r="E1024" s="69">
        <v>40758</v>
      </c>
      <c r="F1024" s="64" t="str">
        <f>eBooks!F1024</f>
        <v>https://www.emerald.com/insight/publication/doi/10.1108/S0743-4154(2011)29_Part_1</v>
      </c>
      <c r="G1024" s="64">
        <f>eBooks!G1024</f>
        <v>9781780520063</v>
      </c>
      <c r="H1024" s="64">
        <f>eBooks!H1024</f>
        <v>9781780520070</v>
      </c>
      <c r="I1024" s="64" t="str">
        <f>eBooks!I1024</f>
        <v>Not Available</v>
      </c>
      <c r="J1024" s="64" t="str">
        <f>eBooks!J1024</f>
        <v>BME</v>
      </c>
      <c r="K1024" s="64" t="str">
        <f>eBooks!K1024</f>
        <v>Accounting, Finance &amp; Economics</v>
      </c>
      <c r="L1024" s="64" t="str">
        <f>eBooks!N1024</f>
        <v>Backlist</v>
      </c>
      <c r="M1024" s="64" t="str">
        <f>IF(eBooks!O1024=0,"",eBooks!O1024)</f>
        <v/>
      </c>
    </row>
    <row r="1025" spans="1:13" x14ac:dyDescent="0.3">
      <c r="A1025" s="48" t="str">
        <f>eBooks!A1025</f>
        <v>Serial</v>
      </c>
      <c r="B1025" s="64" t="str">
        <f>eBooks!B1025</f>
        <v>Sociology of Diagnosis</v>
      </c>
      <c r="C1025" s="64" t="str">
        <f>IF(eBooks!C1025=0,"",eBooks!C1025)</f>
        <v>Advances in Medical Sociology</v>
      </c>
      <c r="D1025" s="64" t="str">
        <f>eBooks!D1025</f>
        <v xml:space="preserve">Volume 12 </v>
      </c>
      <c r="E1025" s="69">
        <v>40758</v>
      </c>
      <c r="F1025" s="64" t="str">
        <f>eBooks!F1025</f>
        <v>https://www.emerald.com/insight/publication/doi/10.1108/S1057-6290(2011)12</v>
      </c>
      <c r="G1025" s="64">
        <f>eBooks!G1025</f>
        <v>9780857245755</v>
      </c>
      <c r="H1025" s="64">
        <f>eBooks!H1025</f>
        <v>9780857245762</v>
      </c>
      <c r="I1025" s="64" t="str">
        <f>eBooks!I1025</f>
        <v>Not Available</v>
      </c>
      <c r="J1025" s="64" t="str">
        <f>eBooks!J1025</f>
        <v>SS</v>
      </c>
      <c r="K1025" s="64" t="str">
        <f>eBooks!K1025</f>
        <v>Sociology</v>
      </c>
      <c r="L1025" s="64" t="str">
        <f>eBooks!N1025</f>
        <v>Backlist</v>
      </c>
      <c r="M1025" s="64" t="str">
        <f>IF(eBooks!O1025=0,"",eBooks!O1025)</f>
        <v/>
      </c>
    </row>
    <row r="1026" spans="1:13" x14ac:dyDescent="0.3">
      <c r="A1026" s="48" t="str">
        <f>eBooks!A1026</f>
        <v>Serial</v>
      </c>
      <c r="B1026" s="64" t="str">
        <f>eBooks!B1026</f>
        <v>Special Issue Human Rights: New Possibilities/New Problems</v>
      </c>
      <c r="C1026" s="64" t="str">
        <f>IF(eBooks!C1026=0,"",eBooks!C1026)</f>
        <v>Studies in Law, Politics, and Society</v>
      </c>
      <c r="D1026" s="64" t="str">
        <f>eBooks!D1026</f>
        <v xml:space="preserve">Volume 56 </v>
      </c>
      <c r="E1026" s="69">
        <v>40758</v>
      </c>
      <c r="F1026" s="64" t="str">
        <f>eBooks!F1026</f>
        <v>https://www.emerald.com/insight/publication/doi/10.1108/S1059-4337(2011)56</v>
      </c>
      <c r="G1026" s="64">
        <f>eBooks!G1026</f>
        <v>9781780522524</v>
      </c>
      <c r="H1026" s="64">
        <f>eBooks!H1026</f>
        <v>9781780522531</v>
      </c>
      <c r="I1026" s="64" t="str">
        <f>eBooks!I1026</f>
        <v>Not Available</v>
      </c>
      <c r="J1026" s="64" t="str">
        <f>eBooks!J1026</f>
        <v>SS</v>
      </c>
      <c r="K1026" s="64" t="str">
        <f>eBooks!K1026</f>
        <v>Sociology</v>
      </c>
      <c r="L1026" s="64" t="str">
        <f>eBooks!N1026</f>
        <v>Backlist</v>
      </c>
      <c r="M1026" s="64" t="str">
        <f>IF(eBooks!O1026=0,"",eBooks!O1026)</f>
        <v/>
      </c>
    </row>
    <row r="1027" spans="1:13" x14ac:dyDescent="0.3">
      <c r="A1027" s="48" t="str">
        <f>eBooks!A1027</f>
        <v>Serial</v>
      </c>
      <c r="B1027" s="64" t="str">
        <f>eBooks!B1027</f>
        <v>Advances in Accounting Education: Teaching and Curriculum Innovations</v>
      </c>
      <c r="C1027" s="64" t="str">
        <f>IF(eBooks!C1027=0,"",eBooks!C1027)</f>
        <v>Advances in Accounting Education</v>
      </c>
      <c r="D1027" s="64" t="str">
        <f>eBooks!D1027</f>
        <v xml:space="preserve">Volume 12 </v>
      </c>
      <c r="E1027" s="69">
        <v>40765</v>
      </c>
      <c r="F1027" s="64" t="str">
        <f>eBooks!F1027</f>
        <v>https://www.emerald.com/insight/publication/doi/10.1108/S1085-4622(2011)12</v>
      </c>
      <c r="G1027" s="64">
        <f>eBooks!G1027</f>
        <v>9781780522227</v>
      </c>
      <c r="H1027" s="64">
        <f>eBooks!H1027</f>
        <v>9781780522234</v>
      </c>
      <c r="I1027" s="64" t="str">
        <f>eBooks!I1027</f>
        <v>Not Available</v>
      </c>
      <c r="J1027" s="64" t="str">
        <f>eBooks!J1027</f>
        <v>BME</v>
      </c>
      <c r="K1027" s="64" t="str">
        <f>eBooks!K1027</f>
        <v>Accounting, Finance &amp; Economics</v>
      </c>
      <c r="L1027" s="64" t="str">
        <f>eBooks!N1027</f>
        <v>Backlist</v>
      </c>
      <c r="M1027" s="64" t="str">
        <f>IF(eBooks!O1027=0,"",eBooks!O1027)</f>
        <v/>
      </c>
    </row>
    <row r="1028" spans="1:13" x14ac:dyDescent="0.3">
      <c r="A1028" s="48" t="str">
        <f>eBooks!A1028</f>
        <v>Serial</v>
      </c>
      <c r="B1028" s="64" t="str">
        <f>eBooks!B1028</f>
        <v>The Role of Individual Differences in Occupational Stress and Well Being</v>
      </c>
      <c r="C1028" s="64" t="str">
        <f>IF(eBooks!C1028=0,"",eBooks!C1028)</f>
        <v>Research in Occupational Stress and Well Being</v>
      </c>
      <c r="D1028" s="64" t="str">
        <f>eBooks!D1028</f>
        <v xml:space="preserve">Volume 9 </v>
      </c>
      <c r="E1028" s="69">
        <v>40765</v>
      </c>
      <c r="F1028" s="64" t="str">
        <f>eBooks!F1028</f>
        <v>https://www.emerald.com/insight/publication/doi/10.1108/S1479-3555(2011)9</v>
      </c>
      <c r="G1028" s="64">
        <f>eBooks!G1028</f>
        <v>9780857247117</v>
      </c>
      <c r="H1028" s="64">
        <f>eBooks!H1028</f>
        <v>9780857247124</v>
      </c>
      <c r="I1028" s="64" t="str">
        <f>eBooks!I1028</f>
        <v>Not Available</v>
      </c>
      <c r="J1028" s="64" t="str">
        <f>eBooks!J1028</f>
        <v>BME</v>
      </c>
      <c r="K1028" s="64" t="str">
        <f>eBooks!K1028</f>
        <v>HR, Learning &amp; Organization Studies</v>
      </c>
      <c r="L1028" s="64" t="str">
        <f>eBooks!N1028</f>
        <v>Backlist</v>
      </c>
      <c r="M1028" s="64" t="str">
        <f>IF(eBooks!O1028=0,"",eBooks!O1028)</f>
        <v/>
      </c>
    </row>
    <row r="1029" spans="1:13" x14ac:dyDescent="0.3">
      <c r="A1029" s="48" t="str">
        <f>eBooks!A1029</f>
        <v>Serial</v>
      </c>
      <c r="B1029" s="64" t="str">
        <f>eBooks!B1029</f>
        <v>Frank H. Knight in Iowa City, 19191928</v>
      </c>
      <c r="C1029" s="64" t="str">
        <f>IF(eBooks!C1029=0,"",eBooks!C1029)</f>
        <v>Research in the History of Economic Thought and Methodology</v>
      </c>
      <c r="D1029" s="64" t="str">
        <f>eBooks!D1029</f>
        <v xml:space="preserve">Volume 29 Part 2 </v>
      </c>
      <c r="E1029" s="69">
        <v>40767</v>
      </c>
      <c r="F1029" s="64" t="str">
        <f>eBooks!F1029</f>
        <v>https://www.emerald.com/insight/publication/doi/10.1108/S0743-4154(2011)29_Part_2</v>
      </c>
      <c r="G1029" s="64">
        <f>eBooks!G1029</f>
        <v>9781780520087</v>
      </c>
      <c r="H1029" s="64">
        <f>eBooks!H1029</f>
        <v>9781780520094</v>
      </c>
      <c r="I1029" s="64" t="str">
        <f>eBooks!I1029</f>
        <v>Not Available</v>
      </c>
      <c r="J1029" s="64" t="str">
        <f>eBooks!J1029</f>
        <v>BME</v>
      </c>
      <c r="K1029" s="64" t="str">
        <f>eBooks!K1029</f>
        <v>Accounting, Finance &amp; Economics</v>
      </c>
      <c r="L1029" s="64" t="str">
        <f>eBooks!N1029</f>
        <v>Backlist</v>
      </c>
      <c r="M1029" s="64" t="str">
        <f>IF(eBooks!O1029=0,"",eBooks!O1029)</f>
        <v/>
      </c>
    </row>
    <row r="1030" spans="1:13" x14ac:dyDescent="0.3">
      <c r="A1030" s="48" t="str">
        <f>eBooks!A1030</f>
        <v>Serial</v>
      </c>
      <c r="B1030" s="64" t="str">
        <f>eBooks!B1030</f>
        <v>Wisconsin, Labor, Income, and Institutions: Contributions from Commons and Bronfenbrenner</v>
      </c>
      <c r="C1030" s="64" t="str">
        <f>IF(eBooks!C1030=0,"",eBooks!C1030)</f>
        <v>Research in the History of Economic Thought and Methodology</v>
      </c>
      <c r="D1030" s="64" t="str">
        <f>eBooks!D1030</f>
        <v xml:space="preserve">Volume 29 Part 3 </v>
      </c>
      <c r="E1030" s="69">
        <v>40767</v>
      </c>
      <c r="F1030" s="64" t="str">
        <f>eBooks!F1030</f>
        <v>https://www.emerald.com/insight/publication/doi/10.1108/S0743-4154(2011)29_Part_3</v>
      </c>
      <c r="G1030" s="64">
        <f>eBooks!G1030</f>
        <v>9781780520100</v>
      </c>
      <c r="H1030" s="64">
        <f>eBooks!H1030</f>
        <v>9781780520117</v>
      </c>
      <c r="I1030" s="64" t="str">
        <f>eBooks!I1030</f>
        <v>Not Available</v>
      </c>
      <c r="J1030" s="64" t="str">
        <f>eBooks!J1030</f>
        <v>BME</v>
      </c>
      <c r="K1030" s="64" t="str">
        <f>eBooks!K1030</f>
        <v>Accounting, Finance &amp; Economics</v>
      </c>
      <c r="L1030" s="64" t="str">
        <f>eBooks!N1030</f>
        <v>Backlist</v>
      </c>
      <c r="M1030" s="64" t="str">
        <f>IF(eBooks!O1030=0,"",eBooks!O1030)</f>
        <v/>
      </c>
    </row>
    <row r="1031" spans="1:13" x14ac:dyDescent="0.3">
      <c r="A1031" s="48" t="str">
        <f>eBooks!A1031</f>
        <v>Serial</v>
      </c>
      <c r="B1031" s="64" t="str">
        <f>eBooks!B1031</f>
        <v>Governance, Development and Conflict</v>
      </c>
      <c r="C1031" s="64" t="str">
        <f>IF(eBooks!C1031=0,"",eBooks!C1031)</f>
        <v>Contributions to Conflict Management, Peace Economics and Development</v>
      </c>
      <c r="D1031" s="64" t="str">
        <f>eBooks!D1031</f>
        <v xml:space="preserve">Volume 18 </v>
      </c>
      <c r="E1031" s="69">
        <v>40772</v>
      </c>
      <c r="F1031" s="64" t="str">
        <f>eBooks!F1031</f>
        <v>https://www.emerald.com/insight/publication/doi/10.1108/S1572-8323(2011)18</v>
      </c>
      <c r="G1031" s="64">
        <f>eBooks!G1031</f>
        <v>9780857248954</v>
      </c>
      <c r="H1031" s="64">
        <f>eBooks!H1031</f>
        <v>9780857248961</v>
      </c>
      <c r="I1031" s="64" t="str">
        <f>eBooks!I1031</f>
        <v>Not Available</v>
      </c>
      <c r="J1031" s="64" t="str">
        <f>eBooks!J1031</f>
        <v>BME</v>
      </c>
      <c r="K1031" s="64" t="str">
        <f>eBooks!K1031</f>
        <v>Public Policy &amp; Environmental Management</v>
      </c>
      <c r="L1031" s="64" t="str">
        <f>eBooks!N1031</f>
        <v>Backlist</v>
      </c>
      <c r="M1031" s="64" t="str">
        <f>IF(eBooks!O1031=0,"",eBooks!O1031)</f>
        <v/>
      </c>
    </row>
    <row r="1032" spans="1:13" x14ac:dyDescent="0.3">
      <c r="A1032" s="48" t="str">
        <f>eBooks!A1032</f>
        <v>Serial</v>
      </c>
      <c r="B1032" s="64" t="str">
        <f>eBooks!B1032</f>
        <v>Women of Color in Higher Education: Turbulent Past, Promising Future</v>
      </c>
      <c r="C1032" s="64" t="str">
        <f>IF(eBooks!C1032=0,"",eBooks!C1032)</f>
        <v>Diversity in Higher Education</v>
      </c>
      <c r="D1032" s="64" t="str">
        <f>eBooks!D1032</f>
        <v xml:space="preserve">Volume 9 </v>
      </c>
      <c r="E1032" s="69">
        <v>40773</v>
      </c>
      <c r="F1032" s="64" t="str">
        <f>eBooks!F1032</f>
        <v>https://www.emerald.com/insight/publication/doi/10.1108/S1479-3644(2011)9</v>
      </c>
      <c r="G1032" s="64">
        <f>eBooks!G1032</f>
        <v>9781780521800</v>
      </c>
      <c r="H1032" s="64">
        <f>eBooks!H1032</f>
        <v>9781780521695</v>
      </c>
      <c r="I1032" s="64" t="str">
        <f>eBooks!I1032</f>
        <v>Not Available</v>
      </c>
      <c r="J1032" s="64" t="str">
        <f>eBooks!J1032</f>
        <v>SS</v>
      </c>
      <c r="K1032" s="64" t="str">
        <f>eBooks!K1032</f>
        <v>Education</v>
      </c>
      <c r="L1032" s="64" t="str">
        <f>eBooks!N1032</f>
        <v>Backlist</v>
      </c>
      <c r="M1032" s="64" t="str">
        <f>IF(eBooks!O1032=0,"",eBooks!O1032)</f>
        <v/>
      </c>
    </row>
    <row r="1033" spans="1:13" x14ac:dyDescent="0.3">
      <c r="A1033" s="48" t="str">
        <f>eBooks!A1033</f>
        <v>Serial</v>
      </c>
      <c r="B1033" s="64" t="str">
        <f>eBooks!B1033</f>
        <v>Measurement and Research Methods in International Marketing</v>
      </c>
      <c r="C1033" s="64" t="str">
        <f>IF(eBooks!C1033=0,"",eBooks!C1033)</f>
        <v>Advances in International Marketing</v>
      </c>
      <c r="D1033" s="64" t="str">
        <f>eBooks!D1033</f>
        <v xml:space="preserve">Volume 22 </v>
      </c>
      <c r="E1033" s="69">
        <v>40778</v>
      </c>
      <c r="F1033" s="64" t="str">
        <f>eBooks!F1033</f>
        <v>https://www.emerald.com/insight/publication/doi/10.1108/S1474-7979(2011)22</v>
      </c>
      <c r="G1033" s="64">
        <f>eBooks!G1033</f>
        <v>9781780520940</v>
      </c>
      <c r="H1033" s="64">
        <f>eBooks!H1033</f>
        <v>9781780520957</v>
      </c>
      <c r="I1033" s="64" t="str">
        <f>eBooks!I1033</f>
        <v>Not Available</v>
      </c>
      <c r="J1033" s="64" t="str">
        <f>eBooks!J1033</f>
        <v>BME</v>
      </c>
      <c r="K1033" s="64" t="str">
        <f>eBooks!K1033</f>
        <v>Marketing</v>
      </c>
      <c r="L1033" s="64" t="str">
        <f>eBooks!N1033</f>
        <v>Backlist</v>
      </c>
      <c r="M1033" s="64" t="str">
        <f>IF(eBooks!O1033=0,"",eBooks!O1033)</f>
        <v/>
      </c>
    </row>
    <row r="1034" spans="1:13" x14ac:dyDescent="0.3">
      <c r="A1034" s="48" t="str">
        <f>eBooks!A1034</f>
        <v>Serial</v>
      </c>
      <c r="B1034" s="64" t="str">
        <f>eBooks!B1034</f>
        <v>Women of Color in Higher Education: Changing Directions and New Perspectives</v>
      </c>
      <c r="C1034" s="64" t="str">
        <f>IF(eBooks!C1034=0,"",eBooks!C1034)</f>
        <v>Diversity in Higher Education</v>
      </c>
      <c r="D1034" s="64" t="str">
        <f>eBooks!D1034</f>
        <v xml:space="preserve">Volume 10 </v>
      </c>
      <c r="E1034" s="69">
        <v>40786</v>
      </c>
      <c r="F1034" s="64" t="str">
        <f>eBooks!F1034</f>
        <v>https://www.emerald.com/insight/publication/doi/10.1108/S1479-3644(2011)10</v>
      </c>
      <c r="G1034" s="64">
        <f>eBooks!G1034</f>
        <v>9781780521824</v>
      </c>
      <c r="H1034" s="64">
        <f>eBooks!H1034</f>
        <v>9781780521817</v>
      </c>
      <c r="I1034" s="64" t="str">
        <f>eBooks!I1034</f>
        <v>Not Available</v>
      </c>
      <c r="J1034" s="64" t="str">
        <f>eBooks!J1034</f>
        <v>SS</v>
      </c>
      <c r="K1034" s="64" t="str">
        <f>eBooks!K1034</f>
        <v>Education</v>
      </c>
      <c r="L1034" s="64" t="str">
        <f>eBooks!N1034</f>
        <v>Backlist</v>
      </c>
      <c r="M1034" s="64" t="str">
        <f>IF(eBooks!O1034=0,"",eBooks!O1034)</f>
        <v/>
      </c>
    </row>
    <row r="1035" spans="1:13" x14ac:dyDescent="0.3">
      <c r="A1035" s="48" t="str">
        <f>eBooks!A1035</f>
        <v>Serial</v>
      </c>
      <c r="B1035" s="64" t="str">
        <f>eBooks!B1035</f>
        <v>Advances in the Economic Analysis of Participatory and LaborManaged Firms</v>
      </c>
      <c r="C1035" s="64" t="str">
        <f>IF(eBooks!C1035=0,"",eBooks!C1035)</f>
        <v>Advances in the Economic Analysis of Participatory &amp; LaborManaged Firms</v>
      </c>
      <c r="D1035" s="64" t="str">
        <f>eBooks!D1035</f>
        <v xml:space="preserve">Volume 12 </v>
      </c>
      <c r="E1035" s="69">
        <v>40806</v>
      </c>
      <c r="F1035" s="64" t="str">
        <f>eBooks!F1035</f>
        <v>https://www.emerald.com/insight/publication/doi/10.1108/S0885-3339(2011)12</v>
      </c>
      <c r="G1035" s="64">
        <f>eBooks!G1035</f>
        <v>9780857247599</v>
      </c>
      <c r="H1035" s="64">
        <f>eBooks!H1035</f>
        <v>9780857247605</v>
      </c>
      <c r="I1035" s="64" t="str">
        <f>eBooks!I1035</f>
        <v>Not Available</v>
      </c>
      <c r="J1035" s="64" t="str">
        <f>eBooks!J1035</f>
        <v>BME</v>
      </c>
      <c r="K1035" s="64" t="str">
        <f>eBooks!K1035</f>
        <v>Accounting, Finance &amp; Economics</v>
      </c>
      <c r="L1035" s="64" t="str">
        <f>eBooks!N1035</f>
        <v>Backlist</v>
      </c>
      <c r="M1035" s="64" t="str">
        <f>IF(eBooks!O1035=0,"",eBooks!O1035)</f>
        <v/>
      </c>
    </row>
    <row r="1036" spans="1:13" x14ac:dyDescent="0.3">
      <c r="A1036" s="48" t="str">
        <f>eBooks!A1036</f>
        <v>Serial</v>
      </c>
      <c r="B1036" s="64" t="str">
        <f>eBooks!B1036</f>
        <v>Beyond Stock Stories and Folktales: African Americans' Paths to STEM Fields</v>
      </c>
      <c r="C1036" s="64" t="str">
        <f>IF(eBooks!C1036=0,"",eBooks!C1036)</f>
        <v>Diversity in Higher Education</v>
      </c>
      <c r="D1036" s="64" t="str">
        <f>eBooks!D1036</f>
        <v xml:space="preserve">Volume 11 </v>
      </c>
      <c r="E1036" s="69">
        <v>40806</v>
      </c>
      <c r="F1036" s="64" t="str">
        <f>eBooks!F1036</f>
        <v>https://www.emerald.com/insight/publication/doi/10.1108/S1479-3644(2011)11</v>
      </c>
      <c r="G1036" s="64">
        <f>eBooks!G1036</f>
        <v>9781780521688</v>
      </c>
      <c r="H1036" s="64">
        <f>eBooks!H1036</f>
        <v>9781780521831</v>
      </c>
      <c r="I1036" s="64" t="str">
        <f>eBooks!I1036</f>
        <v>Not Available</v>
      </c>
      <c r="J1036" s="64" t="str">
        <f>eBooks!J1036</f>
        <v>SS</v>
      </c>
      <c r="K1036" s="64" t="str">
        <f>eBooks!K1036</f>
        <v>Education</v>
      </c>
      <c r="L1036" s="64" t="str">
        <f>eBooks!N1036</f>
        <v>Backlist</v>
      </c>
      <c r="M1036" s="64" t="str">
        <f>IF(eBooks!O1036=0,"",eBooks!O1036)</f>
        <v/>
      </c>
    </row>
    <row r="1037" spans="1:13" x14ac:dyDescent="0.3">
      <c r="A1037" s="48" t="str">
        <f>eBooks!A1037</f>
        <v>Serial</v>
      </c>
      <c r="B1037" s="64" t="str">
        <f>eBooks!B1037</f>
        <v>Research in Labor Economics</v>
      </c>
      <c r="C1037" s="64" t="str">
        <f>IF(eBooks!C1037=0,"",eBooks!C1037)</f>
        <v>Research in Labor Economics</v>
      </c>
      <c r="D1037" s="64" t="str">
        <f>eBooks!D1037</f>
        <v xml:space="preserve">Volume 33 </v>
      </c>
      <c r="E1037" s="69">
        <v>40812</v>
      </c>
      <c r="F1037" s="64" t="str">
        <f>eBooks!F1037</f>
        <v>https://www.emerald.com/insight/publication/doi/10.1108/S0147-9121(2011)33</v>
      </c>
      <c r="G1037" s="64">
        <f>eBooks!G1037</f>
        <v>9781780523323</v>
      </c>
      <c r="H1037" s="64">
        <f>eBooks!H1037</f>
        <v>9781780523330</v>
      </c>
      <c r="I1037" s="64" t="str">
        <f>eBooks!I1037</f>
        <v>Not Available</v>
      </c>
      <c r="J1037" s="64" t="str">
        <f>eBooks!J1037</f>
        <v>BME</v>
      </c>
      <c r="K1037" s="64" t="str">
        <f>eBooks!K1037</f>
        <v>Accounting, Finance &amp; Economics</v>
      </c>
      <c r="L1037" s="64" t="str">
        <f>eBooks!N1037</f>
        <v>Backlist</v>
      </c>
      <c r="M1037" s="64" t="str">
        <f>IF(eBooks!O1037=0,"",eBooks!O1037)</f>
        <v/>
      </c>
    </row>
    <row r="1038" spans="1:13" x14ac:dyDescent="0.3">
      <c r="A1038" s="48" t="str">
        <f>eBooks!A1038</f>
        <v>Serial</v>
      </c>
      <c r="B1038" s="64" t="str">
        <f>eBooks!B1038</f>
        <v>Institutional Investors in Global Capital Markets</v>
      </c>
      <c r="C1038" s="64" t="str">
        <f>IF(eBooks!C1038=0,"",eBooks!C1038)</f>
        <v>International Finance Review</v>
      </c>
      <c r="D1038" s="64" t="str">
        <f>eBooks!D1038</f>
        <v xml:space="preserve">Volume 12 </v>
      </c>
      <c r="E1038" s="69">
        <v>40813</v>
      </c>
      <c r="F1038" s="64" t="str">
        <f>eBooks!F1038</f>
        <v>https://www.emerald.com/insight/publication/doi/10.1108/S1569-3767(2011)12</v>
      </c>
      <c r="G1038" s="64">
        <f>eBooks!G1038</f>
        <v>9781780522425</v>
      </c>
      <c r="H1038" s="64">
        <f>eBooks!H1038</f>
        <v>9781780522432</v>
      </c>
      <c r="I1038" s="64" t="str">
        <f>eBooks!I1038</f>
        <v>Not Available</v>
      </c>
      <c r="J1038" s="64" t="str">
        <f>eBooks!J1038</f>
        <v>BME</v>
      </c>
      <c r="K1038" s="64" t="str">
        <f>eBooks!K1038</f>
        <v>Accounting, Finance &amp; Economics</v>
      </c>
      <c r="L1038" s="64" t="str">
        <f>eBooks!N1038</f>
        <v>Backlist</v>
      </c>
      <c r="M1038" s="64" t="str">
        <f>IF(eBooks!O1038=0,"",eBooks!O1038)</f>
        <v/>
      </c>
    </row>
    <row r="1039" spans="1:13" x14ac:dyDescent="0.3">
      <c r="A1039" s="48" t="str">
        <f>eBooks!A1039</f>
        <v>Serial</v>
      </c>
      <c r="B1039" s="64" t="str">
        <f>eBooks!B1039</f>
        <v>Transforming Virtual World Learning</v>
      </c>
      <c r="C1039" s="64" t="str">
        <f>IF(eBooks!C1039=0,"",eBooks!C1039)</f>
        <v>Cuttingedge Technologies in Higher Education</v>
      </c>
      <c r="D1039" s="64" t="str">
        <f>eBooks!D1039</f>
        <v xml:space="preserve">Volume 4 </v>
      </c>
      <c r="E1039" s="69">
        <v>40814</v>
      </c>
      <c r="F1039" s="64" t="str">
        <f>eBooks!F1039</f>
        <v>https://www.emerald.com/insight/publication/doi/10.1108/S2044-9968(2011)4</v>
      </c>
      <c r="G1039" s="64">
        <f>eBooks!G1039</f>
        <v>9781780520520</v>
      </c>
      <c r="H1039" s="64">
        <f>eBooks!H1039</f>
        <v>9781780520537</v>
      </c>
      <c r="I1039" s="64" t="str">
        <f>eBooks!I1039</f>
        <v>Not Available</v>
      </c>
      <c r="J1039" s="64" t="str">
        <f>eBooks!J1039</f>
        <v>SS</v>
      </c>
      <c r="K1039" s="64" t="str">
        <f>eBooks!K1039</f>
        <v>Education</v>
      </c>
      <c r="L1039" s="64" t="str">
        <f>eBooks!N1039</f>
        <v>Backlist</v>
      </c>
      <c r="M1039" s="64" t="str">
        <f>IF(eBooks!O1039=0,"",eBooks!O1039)</f>
        <v/>
      </c>
    </row>
    <row r="1040" spans="1:13" x14ac:dyDescent="0.3">
      <c r="A1040" s="48" t="str">
        <f>eBooks!A1040</f>
        <v>Serial</v>
      </c>
      <c r="B1040" s="64" t="str">
        <f>eBooks!B1040</f>
        <v>New Directions in Information Behaviour</v>
      </c>
      <c r="C1040" s="64" t="str">
        <f>IF(eBooks!C1040=0,"",eBooks!C1040)</f>
        <v>Library and Information Science</v>
      </c>
      <c r="D1040" s="64" t="str">
        <f>eBooks!D1040</f>
        <v xml:space="preserve">Volume 1 </v>
      </c>
      <c r="E1040" s="69">
        <v>40821</v>
      </c>
      <c r="F1040" s="64" t="str">
        <f>eBooks!F1040</f>
        <v>https://www.emerald.com/insight/publication/doi/10.1108/S1876-0562(2011)1</v>
      </c>
      <c r="G1040" s="64">
        <f>eBooks!G1040</f>
        <v>9781780521701</v>
      </c>
      <c r="H1040" s="64">
        <f>eBooks!H1040</f>
        <v>9781780521718</v>
      </c>
      <c r="I1040" s="64" t="str">
        <f>eBooks!I1040</f>
        <v>Not Available</v>
      </c>
      <c r="J1040" s="64" t="str">
        <f>eBooks!J1040</f>
        <v>BME</v>
      </c>
      <c r="K1040" s="64" t="str">
        <f>eBooks!K1040</f>
        <v>Library Studies</v>
      </c>
      <c r="L1040" s="64" t="str">
        <f>eBooks!N1040</f>
        <v>Backlist</v>
      </c>
      <c r="M1040" s="64" t="str">
        <f>IF(eBooks!O1040=0,"",eBooks!O1040)</f>
        <v/>
      </c>
    </row>
    <row r="1041" spans="1:13" x14ac:dyDescent="0.3">
      <c r="A1041" s="48" t="str">
        <f>eBooks!A1041</f>
        <v>Serial</v>
      </c>
      <c r="B1041" s="64" t="str">
        <f>eBooks!B1041</f>
        <v>Biennial Review of Health Care Management</v>
      </c>
      <c r="C1041" s="64" t="str">
        <f>IF(eBooks!C1041=0,"",eBooks!C1041)</f>
        <v>Advances in Health Care Management</v>
      </c>
      <c r="D1041" s="64" t="str">
        <f>eBooks!D1041</f>
        <v xml:space="preserve">Volume 11 </v>
      </c>
      <c r="E1041" s="69">
        <v>40822</v>
      </c>
      <c r="F1041" s="64" t="str">
        <f>eBooks!F1041</f>
        <v>https://www.emerald.com/insight/publication/doi/10.1108/S1474-8231(2011)11</v>
      </c>
      <c r="G1041" s="64">
        <f>eBooks!G1041</f>
        <v>9780857247131</v>
      </c>
      <c r="H1041" s="64">
        <f>eBooks!H1041</f>
        <v>9780857247148</v>
      </c>
      <c r="I1041" s="64" t="str">
        <f>eBooks!I1041</f>
        <v>Not Available</v>
      </c>
      <c r="J1041" s="64" t="str">
        <f>eBooks!J1041</f>
        <v>BME</v>
      </c>
      <c r="K1041" s="64" t="str">
        <f>eBooks!K1041</f>
        <v>Business, Management &amp; Strategy</v>
      </c>
      <c r="L1041" s="64" t="str">
        <f>eBooks!N1041</f>
        <v>Backlist</v>
      </c>
      <c r="M1041" s="64" t="str">
        <f>IF(eBooks!O1041=0,"",eBooks!O1041)</f>
        <v/>
      </c>
    </row>
    <row r="1042" spans="1:13" x14ac:dyDescent="0.3">
      <c r="A1042" s="48" t="str">
        <f>eBooks!A1042</f>
        <v>Serial</v>
      </c>
      <c r="B1042" s="64" t="str">
        <f>eBooks!B1042</f>
        <v>Finance and Sustainability: Towards a New Paradigm? A PostCrisis Agenda</v>
      </c>
      <c r="C1042" s="64" t="str">
        <f>IF(eBooks!C1042=0,"",eBooks!C1042)</f>
        <v>Critical Studies on Corporate Responsibility, Governance and Sustainability</v>
      </c>
      <c r="D1042" s="64" t="str">
        <f>eBooks!D1042</f>
        <v xml:space="preserve">Volume 2 </v>
      </c>
      <c r="E1042" s="69">
        <v>40822</v>
      </c>
      <c r="F1042" s="64" t="str">
        <f>eBooks!F1042</f>
        <v>https://www.emerald.com/insight/publication/doi/10.1108/S2043-9059(2011)2</v>
      </c>
      <c r="G1042" s="64">
        <f>eBooks!G1042</f>
        <v>9781780520926</v>
      </c>
      <c r="H1042" s="64">
        <f>eBooks!H1042</f>
        <v>9781780520933</v>
      </c>
      <c r="I1042" s="64" t="str">
        <f>eBooks!I1042</f>
        <v>Not Available</v>
      </c>
      <c r="J1042" s="64" t="str">
        <f>eBooks!J1042</f>
        <v>BME</v>
      </c>
      <c r="K1042" s="64" t="str">
        <f>eBooks!K1042</f>
        <v>Business, Management &amp; Strategy</v>
      </c>
      <c r="L1042" s="64" t="str">
        <f>eBooks!N1042</f>
        <v>Backlist</v>
      </c>
      <c r="M1042" s="64" t="str">
        <f>IF(eBooks!O1042=0,"",eBooks!O1042)</f>
        <v/>
      </c>
    </row>
    <row r="1043" spans="1:13" x14ac:dyDescent="0.3">
      <c r="A1043" s="48" t="str">
        <f>eBooks!A1043</f>
        <v>Serial</v>
      </c>
      <c r="B1043" s="64" t="str">
        <f>eBooks!B1043</f>
        <v>Studies in Symbolic Interaction</v>
      </c>
      <c r="C1043" s="64" t="str">
        <f>IF(eBooks!C1043=0,"",eBooks!C1043)</f>
        <v>Studies in Symbolic Interaction</v>
      </c>
      <c r="D1043" s="64" t="str">
        <f>eBooks!D1043</f>
        <v xml:space="preserve">Volume 37 </v>
      </c>
      <c r="E1043" s="69">
        <v>40822</v>
      </c>
      <c r="F1043" s="64" t="str">
        <f>eBooks!F1043</f>
        <v>https://www.emerald.com/insight/publication/doi/10.1108/S0163-2396(2011)37</v>
      </c>
      <c r="G1043" s="64">
        <f>eBooks!G1043</f>
        <v>9781780521565</v>
      </c>
      <c r="H1043" s="64">
        <f>eBooks!H1043</f>
        <v>9781780521572</v>
      </c>
      <c r="I1043" s="64" t="str">
        <f>eBooks!I1043</f>
        <v>Not Available</v>
      </c>
      <c r="J1043" s="64" t="str">
        <f>eBooks!J1043</f>
        <v>SS</v>
      </c>
      <c r="K1043" s="64" t="str">
        <f>eBooks!K1043</f>
        <v>Sociology</v>
      </c>
      <c r="L1043" s="64" t="str">
        <f>eBooks!N1043</f>
        <v>Backlist</v>
      </c>
      <c r="M1043" s="64" t="str">
        <f>IF(eBooks!O1043=0,"",eBooks!O1043)</f>
        <v/>
      </c>
    </row>
    <row r="1044" spans="1:13" x14ac:dyDescent="0.3">
      <c r="A1044" s="48" t="str">
        <f>eBooks!A1044</f>
        <v>Serial</v>
      </c>
      <c r="B1044" s="64" t="str">
        <f>eBooks!B1044</f>
        <v>The Early Childhood Educator Professional Development Grant: Research and Practice</v>
      </c>
      <c r="C1044" s="64" t="str">
        <f>IF(eBooks!C1044=0,"",eBooks!C1044)</f>
        <v>Advances in Early Education And Day Care</v>
      </c>
      <c r="D1044" s="64" t="str">
        <f>eBooks!D1044</f>
        <v xml:space="preserve">Volume 15 </v>
      </c>
      <c r="E1044" s="69">
        <v>40822</v>
      </c>
      <c r="F1044" s="64" t="str">
        <f>eBooks!F1044</f>
        <v>https://www.emerald.com/insight/publication/doi/10.1108/S0270-4021(2011)15</v>
      </c>
      <c r="G1044" s="64">
        <f>eBooks!G1044</f>
        <v>9780857242792</v>
      </c>
      <c r="H1044" s="64">
        <f>eBooks!H1044</f>
        <v>9780857242808</v>
      </c>
      <c r="I1044" s="64" t="str">
        <f>eBooks!I1044</f>
        <v>Not Available</v>
      </c>
      <c r="J1044" s="64" t="str">
        <f>eBooks!J1044</f>
        <v>SS</v>
      </c>
      <c r="K1044" s="64" t="str">
        <f>eBooks!K1044</f>
        <v>Education</v>
      </c>
      <c r="L1044" s="64" t="str">
        <f>eBooks!N1044</f>
        <v>Backlist</v>
      </c>
      <c r="M1044" s="64" t="str">
        <f>IF(eBooks!O1044=0,"",eBooks!O1044)</f>
        <v/>
      </c>
    </row>
    <row r="1045" spans="1:13" x14ac:dyDescent="0.3">
      <c r="A1045" s="48" t="str">
        <f>eBooks!A1045</f>
        <v>Serial</v>
      </c>
      <c r="B1045" s="64" t="str">
        <f>eBooks!B1045</f>
        <v>The Diversity of Social Theories</v>
      </c>
      <c r="C1045" s="64" t="str">
        <f>IF(eBooks!C1045=0,"",eBooks!C1045)</f>
        <v>Current Perspectives in Social Theory</v>
      </c>
      <c r="D1045" s="64" t="str">
        <f>eBooks!D1045</f>
        <v xml:space="preserve">Volume 29 </v>
      </c>
      <c r="E1045" s="69">
        <v>40823</v>
      </c>
      <c r="F1045" s="64" t="str">
        <f>eBooks!F1045</f>
        <v>https://www.emerald.com/insight/publication/doi/10.1108/S0278-1204(2011)29</v>
      </c>
      <c r="G1045" s="64">
        <f>eBooks!G1045</f>
        <v>9780857248213</v>
      </c>
      <c r="H1045" s="64">
        <f>eBooks!H1045</f>
        <v>9780857248220</v>
      </c>
      <c r="I1045" s="64" t="str">
        <f>eBooks!I1045</f>
        <v>Not Available</v>
      </c>
      <c r="J1045" s="64" t="str">
        <f>eBooks!J1045</f>
        <v>SS</v>
      </c>
      <c r="K1045" s="64" t="str">
        <f>eBooks!K1045</f>
        <v>Sociology</v>
      </c>
      <c r="L1045" s="64" t="str">
        <f>eBooks!N1045</f>
        <v>Backlist</v>
      </c>
      <c r="M1045" s="64" t="str">
        <f>IF(eBooks!O1045=0,"",eBooks!O1045)</f>
        <v/>
      </c>
    </row>
    <row r="1046" spans="1:13" x14ac:dyDescent="0.3">
      <c r="A1046" s="48" t="str">
        <f>eBooks!A1046</f>
        <v>Serial</v>
      </c>
      <c r="B1046" s="64" t="str">
        <f>eBooks!B1046</f>
        <v>The Role of Expatriates in MNCs Knowledge Mobilization</v>
      </c>
      <c r="C1046" s="64" t="str">
        <f>IF(eBooks!C1046=0,"",eBooks!C1046)</f>
        <v>International Business and Management</v>
      </c>
      <c r="D1046" s="64" t="str">
        <f>eBooks!D1046</f>
        <v xml:space="preserve">Volume 27 </v>
      </c>
      <c r="E1046" s="69">
        <v>40823</v>
      </c>
      <c r="F1046" s="64" t="str">
        <f>eBooks!F1046</f>
        <v>https://www.emerald.com/insight/publication/doi/10.1108/S1876-066X(2011)27</v>
      </c>
      <c r="G1046" s="64">
        <f>eBooks!G1046</f>
        <v>9781780521121</v>
      </c>
      <c r="H1046" s="64">
        <f>eBooks!H1046</f>
        <v>9781780521138</v>
      </c>
      <c r="I1046" s="64" t="str">
        <f>eBooks!I1046</f>
        <v>Not Available</v>
      </c>
      <c r="J1046" s="64" t="str">
        <f>eBooks!J1046</f>
        <v>BME</v>
      </c>
      <c r="K1046" s="64" t="str">
        <f>eBooks!K1046</f>
        <v>Business, Management &amp; Strategy</v>
      </c>
      <c r="L1046" s="64" t="str">
        <f>eBooks!N1046</f>
        <v>Backlist</v>
      </c>
      <c r="M1046" s="64" t="str">
        <f>IF(eBooks!O1046=0,"",eBooks!O1046)</f>
        <v/>
      </c>
    </row>
    <row r="1047" spans="1:13" x14ac:dyDescent="0.3">
      <c r="A1047" s="48" t="str">
        <f>eBooks!A1047</f>
        <v>Serial</v>
      </c>
      <c r="B1047" s="64" t="str">
        <f>eBooks!B1047</f>
        <v>Access to Care and Factors that Impact Access, Patients as Partners in Care and Changing Roles of Health Providers</v>
      </c>
      <c r="C1047" s="64" t="str">
        <f>IF(eBooks!C1047=0,"",eBooks!C1047)</f>
        <v>Research in the Sociology of Health Care</v>
      </c>
      <c r="D1047" s="64" t="str">
        <f>eBooks!D1047</f>
        <v xml:space="preserve">Volume 29 </v>
      </c>
      <c r="E1047" s="69">
        <v>40824</v>
      </c>
      <c r="F1047" s="64" t="str">
        <f>eBooks!F1047</f>
        <v>https://www.emerald.com/insight/publication/doi/10.1108/S0275-4959(2011)29</v>
      </c>
      <c r="G1047" s="64">
        <f>eBooks!G1047</f>
        <v>9780857247155</v>
      </c>
      <c r="H1047" s="64">
        <f>eBooks!H1047</f>
        <v>9780857247162</v>
      </c>
      <c r="I1047" s="64" t="str">
        <f>eBooks!I1047</f>
        <v>Not Available</v>
      </c>
      <c r="J1047" s="64" t="str">
        <f>eBooks!J1047</f>
        <v>SS</v>
      </c>
      <c r="K1047" s="64" t="str">
        <f>eBooks!K1047</f>
        <v>Sociology</v>
      </c>
      <c r="L1047" s="64" t="str">
        <f>eBooks!N1047</f>
        <v>Backlist</v>
      </c>
      <c r="M1047" s="64" t="str">
        <f>IF(eBooks!O1047=0,"",eBooks!O1047)</f>
        <v/>
      </c>
    </row>
    <row r="1048" spans="1:13" x14ac:dyDescent="0.3">
      <c r="A1048" s="48" t="str">
        <f>eBooks!A1048</f>
        <v>Serial</v>
      </c>
      <c r="B1048" s="64" t="str">
        <f>eBooks!B1048</f>
        <v>Inequality of Opportunity: Theory and Measurement</v>
      </c>
      <c r="C1048" s="64" t="str">
        <f>IF(eBooks!C1048=0,"",eBooks!C1048)</f>
        <v>Research on Economic Inequality</v>
      </c>
      <c r="D1048" s="64" t="str">
        <f>eBooks!D1048</f>
        <v xml:space="preserve">Volume 19 </v>
      </c>
      <c r="E1048" s="69">
        <v>40828</v>
      </c>
      <c r="F1048" s="64" t="str">
        <f>eBooks!F1048</f>
        <v>https://www.emerald.com/insight/publication/doi/10.1108/S1049-2585(2011)19</v>
      </c>
      <c r="G1048" s="64">
        <f>eBooks!G1048</f>
        <v>9781780520346</v>
      </c>
      <c r="H1048" s="64">
        <f>eBooks!H1048</f>
        <v>9781780520353</v>
      </c>
      <c r="I1048" s="64" t="str">
        <f>eBooks!I1048</f>
        <v>Not Available</v>
      </c>
      <c r="J1048" s="64" t="str">
        <f>eBooks!J1048</f>
        <v>BME</v>
      </c>
      <c r="K1048" s="64" t="str">
        <f>eBooks!K1048</f>
        <v>Accounting, Finance &amp; Economics</v>
      </c>
      <c r="L1048" s="64" t="str">
        <f>eBooks!N1048</f>
        <v>Backlist</v>
      </c>
      <c r="M1048" s="64" t="str">
        <f>IF(eBooks!O1048=0,"",eBooks!O1048)</f>
        <v/>
      </c>
    </row>
    <row r="1049" spans="1:13" x14ac:dyDescent="0.3">
      <c r="A1049" s="48" t="str">
        <f>eBooks!A1049</f>
        <v>Serial</v>
      </c>
      <c r="B1049" s="64" t="str">
        <f>eBooks!B1049</f>
        <v>ProjectBased Organizing and Strategic Management</v>
      </c>
      <c r="C1049" s="64" t="str">
        <f>IF(eBooks!C1049=0,"",eBooks!C1049)</f>
        <v>Advances in Strategic Management</v>
      </c>
      <c r="D1049" s="64" t="str">
        <f>eBooks!D1049</f>
        <v xml:space="preserve">Volume 28 </v>
      </c>
      <c r="E1049" s="69">
        <v>40828</v>
      </c>
      <c r="F1049" s="64" t="str">
        <f>eBooks!F1049</f>
        <v>https://www.emerald.com/insight/publication/doi/10.1108/S0742-3322(2011)28</v>
      </c>
      <c r="G1049" s="64">
        <f>eBooks!G1049</f>
        <v>9781780521923</v>
      </c>
      <c r="H1049" s="64">
        <f>eBooks!H1049</f>
        <v>9781780521930</v>
      </c>
      <c r="I1049" s="64" t="str">
        <f>eBooks!I1049</f>
        <v>Not Available</v>
      </c>
      <c r="J1049" s="64" t="str">
        <f>eBooks!J1049</f>
        <v>BME</v>
      </c>
      <c r="K1049" s="64" t="str">
        <f>eBooks!K1049</f>
        <v>Business, Management &amp; Strategy</v>
      </c>
      <c r="L1049" s="64" t="str">
        <f>eBooks!N1049</f>
        <v>Backlist</v>
      </c>
      <c r="M1049" s="64" t="str">
        <f>IF(eBooks!O1049=0,"",eBooks!O1049)</f>
        <v/>
      </c>
    </row>
    <row r="1050" spans="1:13" x14ac:dyDescent="0.3">
      <c r="A1050" s="48" t="str">
        <f>eBooks!A1050</f>
        <v>Serial</v>
      </c>
      <c r="B1050" s="64" t="str">
        <f>eBooks!B1050</f>
        <v>Community Campaigns for Sustainable Living: Health, Waste &amp; Protest in Civil Society</v>
      </c>
      <c r="C1050" s="64" t="str">
        <f>IF(eBooks!C1050=0,"",eBooks!C1050)</f>
        <v>Advances in Ecopolitics</v>
      </c>
      <c r="D1050" s="64" t="str">
        <f>eBooks!D1050</f>
        <v xml:space="preserve">Volume 7 </v>
      </c>
      <c r="E1050" s="69">
        <v>40833</v>
      </c>
      <c r="F1050" s="64" t="str">
        <f>eBooks!F1050</f>
        <v>https://www.emerald.com/insight/publication/doi/10.1108/S2041-806X(2011)7</v>
      </c>
      <c r="G1050" s="64">
        <f>eBooks!G1050</f>
        <v>9781780523804</v>
      </c>
      <c r="H1050" s="64">
        <f>eBooks!H1050</f>
        <v>9781780523811</v>
      </c>
      <c r="I1050" s="64" t="str">
        <f>eBooks!I1050</f>
        <v>Not Available</v>
      </c>
      <c r="J1050" s="64" t="str">
        <f>eBooks!J1050</f>
        <v>SS</v>
      </c>
      <c r="K1050" s="64" t="str">
        <f>eBooks!K1050</f>
        <v>Sociology</v>
      </c>
      <c r="L1050" s="64" t="str">
        <f>eBooks!N1050</f>
        <v>Backlist</v>
      </c>
      <c r="M1050" s="64" t="str">
        <f>IF(eBooks!O1050=0,"",eBooks!O1050)</f>
        <v/>
      </c>
    </row>
    <row r="1051" spans="1:13" x14ac:dyDescent="0.3">
      <c r="A1051" s="48" t="str">
        <f>eBooks!A1051</f>
        <v>Serial</v>
      </c>
      <c r="B1051" s="64" t="str">
        <f>eBooks!B1051</f>
        <v>Human Rights and Media</v>
      </c>
      <c r="C1051" s="64" t="str">
        <f>IF(eBooks!C1051=0,"",eBooks!C1051)</f>
        <v>Studies in Communications</v>
      </c>
      <c r="D1051" s="64" t="str">
        <f>eBooks!D1051</f>
        <v xml:space="preserve">Volume 6 </v>
      </c>
      <c r="E1051" s="69">
        <v>40833</v>
      </c>
      <c r="F1051" s="64" t="str">
        <f>eBooks!F1051</f>
        <v>https://www.emerald.com/insight/publication/doi/10.1108/S0275-7982(2011)6</v>
      </c>
      <c r="G1051" s="64">
        <f>eBooks!G1051</f>
        <v>9780762300525</v>
      </c>
      <c r="H1051" s="64">
        <f>eBooks!H1051</f>
        <v>9781849506953</v>
      </c>
      <c r="I1051" s="64" t="str">
        <f>eBooks!I1051</f>
        <v>Not Available</v>
      </c>
      <c r="J1051" s="64" t="str">
        <f>eBooks!J1051</f>
        <v>SS</v>
      </c>
      <c r="K1051" s="64" t="str">
        <f>eBooks!K1051</f>
        <v>Sociology</v>
      </c>
      <c r="L1051" s="64" t="str">
        <f>eBooks!N1051</f>
        <v>Backlist</v>
      </c>
      <c r="M1051" s="64" t="str">
        <f>IF(eBooks!O1051=0,"",eBooks!O1051)</f>
        <v/>
      </c>
    </row>
    <row r="1052" spans="1:13" x14ac:dyDescent="0.3">
      <c r="A1052" s="48" t="str">
        <f>eBooks!A1052</f>
        <v>Serial</v>
      </c>
      <c r="B1052" s="64" t="str">
        <f>eBooks!B1052</f>
        <v>New Steering Concepts in Public Management</v>
      </c>
      <c r="C1052" s="64" t="str">
        <f>IF(eBooks!C1052=0,"",eBooks!C1052)</f>
        <v>Research in Public Policy Analysis and Management</v>
      </c>
      <c r="D1052" s="64" t="str">
        <f>eBooks!D1052</f>
        <v xml:space="preserve">Volume 21 </v>
      </c>
      <c r="E1052" s="69">
        <v>40833</v>
      </c>
      <c r="F1052" s="64" t="str">
        <f>eBooks!F1052</f>
        <v>https://www.emerald.com/insight/publication/doi/10.1108/S0732-1317(2011)21</v>
      </c>
      <c r="G1052" s="64">
        <f>eBooks!G1052</f>
        <v>9781780521107</v>
      </c>
      <c r="H1052" s="64">
        <f>eBooks!H1052</f>
        <v>9781780521114</v>
      </c>
      <c r="I1052" s="64" t="str">
        <f>eBooks!I1052</f>
        <v>Not Available</v>
      </c>
      <c r="J1052" s="64" t="str">
        <f>eBooks!J1052</f>
        <v>BME</v>
      </c>
      <c r="K1052" s="64" t="str">
        <f>eBooks!K1052</f>
        <v>Public Policy &amp; Environmental Management</v>
      </c>
      <c r="L1052" s="64" t="str">
        <f>eBooks!N1052</f>
        <v>Backlist</v>
      </c>
      <c r="M1052" s="64" t="str">
        <f>IF(eBooks!O1052=0,"",eBooks!O1052)</f>
        <v/>
      </c>
    </row>
    <row r="1053" spans="1:13" x14ac:dyDescent="0.3">
      <c r="A1053" s="48" t="str">
        <f>eBooks!A1053</f>
        <v>Serial</v>
      </c>
      <c r="B1053" s="64" t="str">
        <f>eBooks!B1053</f>
        <v>Sociological Reflections on the Neurosciences</v>
      </c>
      <c r="C1053" s="64" t="str">
        <f>IF(eBooks!C1053=0,"",eBooks!C1053)</f>
        <v>Advances in Medical Sociology</v>
      </c>
      <c r="D1053" s="64" t="str">
        <f>eBooks!D1053</f>
        <v xml:space="preserve">Volume 13 </v>
      </c>
      <c r="E1053" s="69">
        <v>40833</v>
      </c>
      <c r="F1053" s="64" t="str">
        <f>eBooks!F1053</f>
        <v>https://www.emerald.com/insight/publication/doi/10.1108/S1057-6290(2011)13</v>
      </c>
      <c r="G1053" s="64">
        <f>eBooks!G1053</f>
        <v>9781848558809</v>
      </c>
      <c r="H1053" s="64">
        <f>eBooks!H1053</f>
        <v>9781848558816</v>
      </c>
      <c r="I1053" s="64" t="str">
        <f>eBooks!I1053</f>
        <v>Not Available</v>
      </c>
      <c r="J1053" s="64" t="str">
        <f>eBooks!J1053</f>
        <v>SS</v>
      </c>
      <c r="K1053" s="64" t="str">
        <f>eBooks!K1053</f>
        <v>Sociology</v>
      </c>
      <c r="L1053" s="64" t="str">
        <f>eBooks!N1053</f>
        <v>Backlist</v>
      </c>
      <c r="M1053" s="64" t="str">
        <f>IF(eBooks!O1053=0,"",eBooks!O1053)</f>
        <v/>
      </c>
    </row>
    <row r="1054" spans="1:13" x14ac:dyDescent="0.3">
      <c r="A1054" s="48" t="str">
        <f>eBooks!A1054</f>
        <v>Serial</v>
      </c>
      <c r="B1054" s="64" t="str">
        <f>eBooks!B1054</f>
        <v>Entrepreneurship in the Global Firm</v>
      </c>
      <c r="C1054" s="64" t="str">
        <f>IF(eBooks!C1054=0,"",eBooks!C1054)</f>
        <v>Progress in International Business Research</v>
      </c>
      <c r="D1054" s="64" t="str">
        <f>eBooks!D1054</f>
        <v xml:space="preserve">Volume 6 </v>
      </c>
      <c r="E1054" s="69">
        <v>40836</v>
      </c>
      <c r="F1054" s="64" t="str">
        <f>eBooks!F1054</f>
        <v>https://www.emerald.com/insight/publication/doi/10.1108/S1745-8862(2011)6</v>
      </c>
      <c r="G1054" s="64">
        <f>eBooks!G1054</f>
        <v>9781780521145</v>
      </c>
      <c r="H1054" s="64">
        <f>eBooks!H1054</f>
        <v>9781780521152</v>
      </c>
      <c r="I1054" s="64" t="str">
        <f>eBooks!I1054</f>
        <v>Not Available</v>
      </c>
      <c r="J1054" s="64" t="str">
        <f>eBooks!J1054</f>
        <v>BME</v>
      </c>
      <c r="K1054" s="64" t="str">
        <f>eBooks!K1054</f>
        <v>Business, Management &amp; Strategy</v>
      </c>
      <c r="L1054" s="64" t="str">
        <f>eBooks!N1054</f>
        <v>Backlist</v>
      </c>
      <c r="M1054" s="64" t="str">
        <f>IF(eBooks!O1054=0,"",eBooks!O1054)</f>
        <v/>
      </c>
    </row>
    <row r="1055" spans="1:13" x14ac:dyDescent="0.3">
      <c r="A1055" s="48" t="str">
        <f>eBooks!A1055</f>
        <v>Standalone</v>
      </c>
      <c r="B1055" s="64" t="str">
        <f>eBooks!B1055</f>
        <v>New Perspectives and Methods in Transport and Social Exclusion Research</v>
      </c>
      <c r="C1055" s="64" t="str">
        <f>IF(eBooks!C1055=0,"",eBooks!C1055)</f>
        <v/>
      </c>
      <c r="D1055" s="64" t="str">
        <f>eBooks!D1055</f>
        <v>Book</v>
      </c>
      <c r="E1055" s="69">
        <v>40836</v>
      </c>
      <c r="F1055" s="64" t="str">
        <f>eBooks!F1055</f>
        <v>https://www.emerald.com/insight/publication/doi/10.1108/9781780522012</v>
      </c>
      <c r="G1055" s="64">
        <f>eBooks!G1055</f>
        <v>9781780522005</v>
      </c>
      <c r="H1055" s="64">
        <f>eBooks!H1055</f>
        <v>9781780522012</v>
      </c>
      <c r="I1055" s="64" t="str">
        <f>eBooks!I1055</f>
        <v>Not Available</v>
      </c>
      <c r="J1055" s="64" t="str">
        <f>eBooks!J1055</f>
        <v>Transport</v>
      </c>
      <c r="K1055" s="64" t="str">
        <f>eBooks!K1055</f>
        <v>Transport</v>
      </c>
      <c r="L1055" s="64" t="str">
        <f>eBooks!N1055</f>
        <v>N/A</v>
      </c>
      <c r="M1055" s="64" t="str">
        <f>IF(eBooks!O1055=0,"",eBooks!O1055)</f>
        <v/>
      </c>
    </row>
    <row r="1056" spans="1:13" x14ac:dyDescent="0.3">
      <c r="A1056" s="48" t="str">
        <f>eBooks!A1056</f>
        <v>Serial</v>
      </c>
      <c r="B1056" s="64" t="str">
        <f>eBooks!B1056</f>
        <v>The Economics of Religion: Anthropological Approaches</v>
      </c>
      <c r="C1056" s="64" t="str">
        <f>IF(eBooks!C1056=0,"",eBooks!C1056)</f>
        <v>Research in Economic Anthropology</v>
      </c>
      <c r="D1056" s="64" t="str">
        <f>eBooks!D1056</f>
        <v xml:space="preserve">Volume 31 </v>
      </c>
      <c r="E1056" s="69">
        <v>40841</v>
      </c>
      <c r="F1056" s="64" t="str">
        <f>eBooks!F1056</f>
        <v>https://www.emerald.com/insight/publication/doi/10.1108/S0190-1281(2011)31</v>
      </c>
      <c r="G1056" s="64">
        <f>eBooks!G1056</f>
        <v>9781780522289</v>
      </c>
      <c r="H1056" s="64">
        <f>eBooks!H1056</f>
        <v>9781780522296</v>
      </c>
      <c r="I1056" s="64" t="str">
        <f>eBooks!I1056</f>
        <v>Not Available</v>
      </c>
      <c r="J1056" s="64" t="str">
        <f>eBooks!J1056</f>
        <v>BME</v>
      </c>
      <c r="K1056" s="64" t="str">
        <f>eBooks!K1056</f>
        <v>Public Policy &amp; Environmental Management</v>
      </c>
      <c r="L1056" s="64" t="str">
        <f>eBooks!N1056</f>
        <v>Backlist</v>
      </c>
      <c r="M1056" s="64" t="str">
        <f>IF(eBooks!O1056=0,"",eBooks!O1056)</f>
        <v/>
      </c>
    </row>
    <row r="1057" spans="1:13" x14ac:dyDescent="0.3">
      <c r="A1057" s="48" t="str">
        <f>eBooks!A1057</f>
        <v>Serial</v>
      </c>
      <c r="B1057" s="64" t="str">
        <f>eBooks!B1057</f>
        <v>Research in Consumer Behavior</v>
      </c>
      <c r="C1057" s="64" t="str">
        <f>IF(eBooks!C1057=0,"",eBooks!C1057)</f>
        <v>Research in Consumer Behavior</v>
      </c>
      <c r="D1057" s="64" t="str">
        <f>eBooks!D1057</f>
        <v xml:space="preserve">Volume 13 </v>
      </c>
      <c r="E1057" s="69">
        <v>40844</v>
      </c>
      <c r="F1057" s="64" t="str">
        <f>eBooks!F1057</f>
        <v>https://www.emerald.com/insight/publication/doi/10.1108/S0885-2111(2011)13</v>
      </c>
      <c r="G1057" s="64">
        <f>eBooks!G1057</f>
        <v>9781780521169</v>
      </c>
      <c r="H1057" s="64">
        <f>eBooks!H1057</f>
        <v>9781780521176</v>
      </c>
      <c r="I1057" s="64" t="str">
        <f>eBooks!I1057</f>
        <v>Not Available</v>
      </c>
      <c r="J1057" s="64" t="str">
        <f>eBooks!J1057</f>
        <v>BME</v>
      </c>
      <c r="K1057" s="64" t="str">
        <f>eBooks!K1057</f>
        <v>Marketing</v>
      </c>
      <c r="L1057" s="64" t="str">
        <f>eBooks!N1057</f>
        <v>Backlist</v>
      </c>
      <c r="M1057" s="64" t="str">
        <f>IF(eBooks!O1057=0,"",eBooks!O1057)</f>
        <v/>
      </c>
    </row>
    <row r="1058" spans="1:13" x14ac:dyDescent="0.3">
      <c r="A1058" s="48" t="str">
        <f>eBooks!A1058</f>
        <v>Serial</v>
      </c>
      <c r="B1058" s="64" t="str">
        <f>eBooks!B1058</f>
        <v>Tourism Sensemaking: Strategies to Give Meaning to Experience</v>
      </c>
      <c r="C1058" s="64" t="str">
        <f>IF(eBooks!C1058=0,"",eBooks!C1058)</f>
        <v>Advances in Culture, Tourism and Hospitality Research</v>
      </c>
      <c r="D1058" s="64" t="str">
        <f>eBooks!D1058</f>
        <v xml:space="preserve">Volume 5 </v>
      </c>
      <c r="E1058" s="69">
        <v>40847</v>
      </c>
      <c r="F1058" s="64" t="str">
        <f>eBooks!F1058</f>
        <v>https://www.emerald.com/insight/publication/doi/10.1108/S1871-3173(2011)5</v>
      </c>
      <c r="G1058" s="64">
        <f>eBooks!G1058</f>
        <v>9780857248534</v>
      </c>
      <c r="H1058" s="64">
        <f>eBooks!H1058</f>
        <v>9780857248541</v>
      </c>
      <c r="I1058" s="64" t="str">
        <f>eBooks!I1058</f>
        <v>Not Available</v>
      </c>
      <c r="J1058" s="64" t="str">
        <f>eBooks!J1058</f>
        <v>BME</v>
      </c>
      <c r="K1058" s="64" t="str">
        <f>eBooks!K1058</f>
        <v>Tourism &amp; Hospitality Management</v>
      </c>
      <c r="L1058" s="64" t="str">
        <f>eBooks!N1058</f>
        <v>Backlist</v>
      </c>
      <c r="M1058" s="64" t="str">
        <f>IF(eBooks!O1058=0,"",eBooks!O1058)</f>
        <v/>
      </c>
    </row>
    <row r="1059" spans="1:13" x14ac:dyDescent="0.3">
      <c r="A1059" s="48" t="str">
        <f>eBooks!A1059</f>
        <v>Serial</v>
      </c>
      <c r="B1059" s="64" t="str">
        <f>eBooks!B1059</f>
        <v>Advances in Group Processes</v>
      </c>
      <c r="C1059" s="64" t="str">
        <f>IF(eBooks!C1059=0,"",eBooks!C1059)</f>
        <v>Advances in Group Processes</v>
      </c>
      <c r="D1059" s="64" t="str">
        <f>eBooks!D1059</f>
        <v xml:space="preserve">Volume 28 </v>
      </c>
      <c r="E1059" s="69">
        <v>40848</v>
      </c>
      <c r="F1059" s="64" t="str">
        <f>eBooks!F1059</f>
        <v>https://www.emerald.com/insight/publication/doi/10.1108/S0882-6145(2011)28</v>
      </c>
      <c r="G1059" s="64">
        <f>eBooks!G1059</f>
        <v>9780857247735</v>
      </c>
      <c r="H1059" s="64">
        <f>eBooks!H1059</f>
        <v>9780857247742</v>
      </c>
      <c r="I1059" s="64" t="str">
        <f>eBooks!I1059</f>
        <v>Not Available</v>
      </c>
      <c r="J1059" s="64" t="str">
        <f>eBooks!J1059</f>
        <v>BME</v>
      </c>
      <c r="K1059" s="64" t="str">
        <f>eBooks!K1059</f>
        <v>HR, Learning &amp; Organization Studies</v>
      </c>
      <c r="L1059" s="64" t="str">
        <f>eBooks!N1059</f>
        <v>Backlist</v>
      </c>
      <c r="M1059" s="64" t="str">
        <f>IF(eBooks!O1059=0,"",eBooks!O1059)</f>
        <v/>
      </c>
    </row>
    <row r="1060" spans="1:13" x14ac:dyDescent="0.3">
      <c r="A1060" s="48" t="str">
        <f>eBooks!A1060</f>
        <v>Serial</v>
      </c>
      <c r="B1060" s="64" t="str">
        <f>eBooks!B1060</f>
        <v>Critical Aspects of Gender in Conflict Resolution, Peacebuilding, and Social Movements</v>
      </c>
      <c r="C1060" s="64" t="str">
        <f>IF(eBooks!C1060=0,"",eBooks!C1060)</f>
        <v>Research in Social Movements, Conflicts and Change</v>
      </c>
      <c r="D1060" s="64" t="str">
        <f>eBooks!D1060</f>
        <v xml:space="preserve">Volume 32 </v>
      </c>
      <c r="E1060" s="69">
        <v>40849</v>
      </c>
      <c r="F1060" s="64" t="str">
        <f>eBooks!F1060</f>
        <v>https://www.emerald.com/insight/publication/doi/10.1108/S0163-786X(2011)32</v>
      </c>
      <c r="G1060" s="64">
        <f>eBooks!G1060</f>
        <v>9780857249135</v>
      </c>
      <c r="H1060" s="64">
        <f>eBooks!H1060</f>
        <v>9780857249142</v>
      </c>
      <c r="I1060" s="64" t="str">
        <f>eBooks!I1060</f>
        <v>Not Available</v>
      </c>
      <c r="J1060" s="64" t="str">
        <f>eBooks!J1060</f>
        <v>SS</v>
      </c>
      <c r="K1060" s="64" t="str">
        <f>eBooks!K1060</f>
        <v>Sociology</v>
      </c>
      <c r="L1060" s="64" t="str">
        <f>eBooks!N1060</f>
        <v>Backlist</v>
      </c>
      <c r="M1060" s="64" t="str">
        <f>IF(eBooks!O1060=0,"",eBooks!O1060)</f>
        <v/>
      </c>
    </row>
    <row r="1061" spans="1:13" x14ac:dyDescent="0.3">
      <c r="A1061" s="48" t="str">
        <f>eBooks!A1061</f>
        <v>Serial</v>
      </c>
      <c r="B1061" s="64" t="str">
        <f>eBooks!B1061</f>
        <v>Revitalizing Marxist Theory for Today's Capitalism</v>
      </c>
      <c r="C1061" s="64" t="str">
        <f>IF(eBooks!C1061=0,"",eBooks!C1061)</f>
        <v>Research in Political Economy</v>
      </c>
      <c r="D1061" s="64" t="str">
        <f>eBooks!D1061</f>
        <v xml:space="preserve">Volume 27 </v>
      </c>
      <c r="E1061" s="69">
        <v>40854</v>
      </c>
      <c r="F1061" s="64" t="str">
        <f>eBooks!F1061</f>
        <v>https://www.emerald.com/insight/publication/doi/10.1108/S0161-7230(2011)27</v>
      </c>
      <c r="G1061" s="64">
        <f>eBooks!G1061</f>
        <v>9781780522548</v>
      </c>
      <c r="H1061" s="64">
        <f>eBooks!H1061</f>
        <v>9781780522555</v>
      </c>
      <c r="I1061" s="64" t="str">
        <f>eBooks!I1061</f>
        <v>Not Available</v>
      </c>
      <c r="J1061" s="64" t="str">
        <f>eBooks!J1061</f>
        <v>BME</v>
      </c>
      <c r="K1061" s="64" t="str">
        <f>eBooks!K1061</f>
        <v>Public Policy &amp; Environmental Management</v>
      </c>
      <c r="L1061" s="64" t="str">
        <f>eBooks!N1061</f>
        <v>Backlist</v>
      </c>
      <c r="M1061" s="64" t="str">
        <f>IF(eBooks!O1061=0,"",eBooks!O1061)</f>
        <v/>
      </c>
    </row>
    <row r="1062" spans="1:13" x14ac:dyDescent="0.3">
      <c r="A1062" s="48" t="str">
        <f>eBooks!A1062</f>
        <v>Serial</v>
      </c>
      <c r="B1062" s="64" t="str">
        <f>eBooks!B1062</f>
        <v>Droughts in Asian Monsoon Region</v>
      </c>
      <c r="C1062" s="64" t="str">
        <f>IF(eBooks!C1062=0,"",eBooks!C1062)</f>
        <v>Community, Environment and Disaster Risk Management</v>
      </c>
      <c r="D1062" s="64" t="str">
        <f>eBooks!D1062</f>
        <v xml:space="preserve">Volume 8 </v>
      </c>
      <c r="E1062" s="69">
        <v>40855</v>
      </c>
      <c r="F1062" s="64" t="str">
        <f>eBooks!F1062</f>
        <v>https://www.emerald.com/insight/publication/doi/10.1108/S2040-7262(2011)8</v>
      </c>
      <c r="G1062" s="64">
        <f>eBooks!G1062</f>
        <v>9780857248633</v>
      </c>
      <c r="H1062" s="64">
        <f>eBooks!H1062</f>
        <v>9780857248640</v>
      </c>
      <c r="I1062" s="64" t="str">
        <f>eBooks!I1062</f>
        <v>Not Available</v>
      </c>
      <c r="J1062" s="64" t="str">
        <f>eBooks!J1062</f>
        <v>BME</v>
      </c>
      <c r="K1062" s="64" t="str">
        <f>eBooks!K1062</f>
        <v>Public Policy &amp; Environmental Management</v>
      </c>
      <c r="L1062" s="64" t="str">
        <f>eBooks!N1062</f>
        <v>Backlist</v>
      </c>
      <c r="M1062" s="64" t="str">
        <f>IF(eBooks!O1062=0,"",eBooks!O1062)</f>
        <v/>
      </c>
    </row>
    <row r="1063" spans="1:13" x14ac:dyDescent="0.3">
      <c r="A1063" s="48" t="str">
        <f>eBooks!A1063</f>
        <v>Serial</v>
      </c>
      <c r="B1063" s="64" t="str">
        <f>eBooks!B1063</f>
        <v>The Third Sector</v>
      </c>
      <c r="C1063" s="64" t="str">
        <f>IF(eBooks!C1063=0,"",eBooks!C1063)</f>
        <v>Dialogues in Critical Management Studies</v>
      </c>
      <c r="D1063" s="64" t="str">
        <f>eBooks!D1063</f>
        <v xml:space="preserve">Volume 1 </v>
      </c>
      <c r="E1063" s="69">
        <v>40855</v>
      </c>
      <c r="F1063" s="64" t="str">
        <f>eBooks!F1063</f>
        <v>https://www.emerald.com/insight/publication/doi/10.1108/S2046-6072(2011)1</v>
      </c>
      <c r="G1063" s="64">
        <f>eBooks!G1063</f>
        <v>9781780522807</v>
      </c>
      <c r="H1063" s="64">
        <f>eBooks!H1063</f>
        <v>9781780522814</v>
      </c>
      <c r="I1063" s="64" t="str">
        <f>eBooks!I1063</f>
        <v>Not Available</v>
      </c>
      <c r="J1063" s="64" t="str">
        <f>eBooks!J1063</f>
        <v>BME</v>
      </c>
      <c r="K1063" s="64" t="str">
        <f>eBooks!K1063</f>
        <v>Business, Management &amp; Strategy</v>
      </c>
      <c r="L1063" s="64" t="str">
        <f>eBooks!N1063</f>
        <v>Backlist</v>
      </c>
      <c r="M1063" s="64" t="str">
        <f>IF(eBooks!O1063=0,"",eBooks!O1063)</f>
        <v/>
      </c>
    </row>
    <row r="1064" spans="1:13" x14ac:dyDescent="0.3">
      <c r="A1064" s="48" t="str">
        <f>eBooks!A1064</f>
        <v>Serial</v>
      </c>
      <c r="B1064" s="64" t="str">
        <f>eBooks!B1064</f>
        <v>Everyday Life in the Segmented City</v>
      </c>
      <c r="C1064" s="64" t="str">
        <f>IF(eBooks!C1064=0,"",eBooks!C1064)</f>
        <v>Research in Urban Sociology</v>
      </c>
      <c r="D1064" s="64" t="str">
        <f>eBooks!D1064</f>
        <v xml:space="preserve">Volume 11 </v>
      </c>
      <c r="E1064" s="69">
        <v>40857</v>
      </c>
      <c r="F1064" s="64" t="str">
        <f>eBooks!F1064</f>
        <v>https://www.emerald.com/insight/publication/doi/10.1108/S1047-0042(2011)11</v>
      </c>
      <c r="G1064" s="64">
        <f>eBooks!G1064</f>
        <v>9781780522586</v>
      </c>
      <c r="H1064" s="64">
        <f>eBooks!H1064</f>
        <v>9781780522593</v>
      </c>
      <c r="I1064" s="64" t="str">
        <f>eBooks!I1064</f>
        <v>Not Available</v>
      </c>
      <c r="J1064" s="64" t="str">
        <f>eBooks!J1064</f>
        <v>SS</v>
      </c>
      <c r="K1064" s="64" t="str">
        <f>eBooks!K1064</f>
        <v>Sociology</v>
      </c>
      <c r="L1064" s="64" t="str">
        <f>eBooks!N1064</f>
        <v>Backlist</v>
      </c>
      <c r="M1064" s="64" t="str">
        <f>IF(eBooks!O1064=0,"",eBooks!O1064)</f>
        <v/>
      </c>
    </row>
    <row r="1065" spans="1:13" x14ac:dyDescent="0.3">
      <c r="A1065" s="48" t="str">
        <f>eBooks!A1065</f>
        <v>Serial</v>
      </c>
      <c r="B1065" s="64" t="str">
        <f>eBooks!B1065</f>
        <v>Advances in Business and Management Forecasting</v>
      </c>
      <c r="C1065" s="64" t="str">
        <f>IF(eBooks!C1065=0,"",eBooks!C1065)</f>
        <v>Advances in Business and Management Forecasting</v>
      </c>
      <c r="D1065" s="64" t="str">
        <f>eBooks!D1065</f>
        <v xml:space="preserve">Volume 8 </v>
      </c>
      <c r="E1065" s="69">
        <v>40863</v>
      </c>
      <c r="F1065" s="64" t="str">
        <f>eBooks!F1065</f>
        <v>https://www.emerald.com/insight/publication/doi/10.1108/S1477-4070(2011)8</v>
      </c>
      <c r="G1065" s="64">
        <f>eBooks!G1065</f>
        <v>9780857249593</v>
      </c>
      <c r="H1065" s="64">
        <f>eBooks!H1065</f>
        <v>9780857249609</v>
      </c>
      <c r="I1065" s="64" t="str">
        <f>eBooks!I1065</f>
        <v>Not Available</v>
      </c>
      <c r="J1065" s="64" t="str">
        <f>eBooks!J1065</f>
        <v>BME</v>
      </c>
      <c r="K1065" s="64" t="str">
        <f>eBooks!K1065</f>
        <v>Business, Management &amp; Strategy</v>
      </c>
      <c r="L1065" s="64" t="str">
        <f>eBooks!N1065</f>
        <v>Backlist</v>
      </c>
      <c r="M1065" s="64" t="str">
        <f>IF(eBooks!O1065=0,"",eBooks!O1065)</f>
        <v/>
      </c>
    </row>
    <row r="1066" spans="1:13" x14ac:dyDescent="0.3">
      <c r="A1066" s="48" t="str">
        <f>eBooks!A1066</f>
        <v>Serial</v>
      </c>
      <c r="B1066" s="64" t="str">
        <f>eBooks!B1066</f>
        <v>Disability and Community</v>
      </c>
      <c r="C1066" s="64" t="str">
        <f>IF(eBooks!C1066=0,"",eBooks!C1066)</f>
        <v>Research in Social Science and Disability</v>
      </c>
      <c r="D1066" s="64" t="str">
        <f>eBooks!D1066</f>
        <v xml:space="preserve">Volume 6 </v>
      </c>
      <c r="E1066" s="69">
        <v>40863</v>
      </c>
      <c r="F1066" s="64" t="str">
        <f>eBooks!F1066</f>
        <v>https://www.emerald.com/insight/publication/doi/10.1108/S1479-3547(2011)6</v>
      </c>
      <c r="G1066" s="64">
        <f>eBooks!G1066</f>
        <v>9780857247995</v>
      </c>
      <c r="H1066" s="64">
        <f>eBooks!H1066</f>
        <v>9780857248008</v>
      </c>
      <c r="I1066" s="64" t="str">
        <f>eBooks!I1066</f>
        <v>Not Available</v>
      </c>
      <c r="J1066" s="64" t="str">
        <f>eBooks!J1066</f>
        <v>SS</v>
      </c>
      <c r="K1066" s="64" t="str">
        <f>eBooks!K1066</f>
        <v>Sociology</v>
      </c>
      <c r="L1066" s="64" t="str">
        <f>eBooks!N1066</f>
        <v>Backlist</v>
      </c>
      <c r="M1066" s="64" t="str">
        <f>IF(eBooks!O1066=0,"",eBooks!O1066)</f>
        <v/>
      </c>
    </row>
    <row r="1067" spans="1:13" x14ac:dyDescent="0.3">
      <c r="A1067" s="48" t="str">
        <f>eBooks!A1067</f>
        <v>Serial</v>
      </c>
      <c r="B1067" s="64" t="str">
        <f>eBooks!B1067</f>
        <v>Librarianship in Times of Crisis</v>
      </c>
      <c r="C1067" s="64" t="str">
        <f>IF(eBooks!C1067=0,"",eBooks!C1067)</f>
        <v>Advances in Librarianship</v>
      </c>
      <c r="D1067" s="64" t="str">
        <f>eBooks!D1067</f>
        <v xml:space="preserve">Volume 34 </v>
      </c>
      <c r="E1067" s="69">
        <v>40863</v>
      </c>
      <c r="F1067" s="64" t="str">
        <f>eBooks!F1067</f>
        <v>https://www.emerald.com/insight/publication/doi/10.1108/S0065-2830(2011)34</v>
      </c>
      <c r="G1067" s="64">
        <f>eBooks!G1067</f>
        <v>9781780523903</v>
      </c>
      <c r="H1067" s="64">
        <f>eBooks!H1067</f>
        <v>9781780523910</v>
      </c>
      <c r="I1067" s="64" t="str">
        <f>eBooks!I1067</f>
        <v>Not Available</v>
      </c>
      <c r="J1067" s="64" t="str">
        <f>eBooks!J1067</f>
        <v>BME</v>
      </c>
      <c r="K1067" s="64" t="str">
        <f>eBooks!K1067</f>
        <v>Library Studies</v>
      </c>
      <c r="L1067" s="64" t="str">
        <f>eBooks!N1067</f>
        <v>Backlist</v>
      </c>
      <c r="M1067" s="64" t="str">
        <f>IF(eBooks!O1067=0,"",eBooks!O1067)</f>
        <v/>
      </c>
    </row>
    <row r="1068" spans="1:13" x14ac:dyDescent="0.3">
      <c r="A1068" s="48" t="str">
        <f>eBooks!A1068</f>
        <v>Serial</v>
      </c>
      <c r="B1068" s="64" t="str">
        <f>eBooks!B1068</f>
        <v>Rethinking Obama</v>
      </c>
      <c r="C1068" s="64" t="str">
        <f>IF(eBooks!C1068=0,"",eBooks!C1068)</f>
        <v>Political Power and Social Theory</v>
      </c>
      <c r="D1068" s="64" t="str">
        <f>eBooks!D1068</f>
        <v xml:space="preserve">Volume 22 </v>
      </c>
      <c r="E1068" s="69">
        <v>40863</v>
      </c>
      <c r="F1068" s="64" t="str">
        <f>eBooks!F1068</f>
        <v>https://www.emerald.com/insight/publication/doi/10.1108/S0198-8719(2011)22</v>
      </c>
      <c r="G1068" s="64">
        <f>eBooks!G1068</f>
        <v>9780857249111</v>
      </c>
      <c r="H1068" s="64">
        <f>eBooks!H1068</f>
        <v>9780857249128</v>
      </c>
      <c r="I1068" s="64" t="str">
        <f>eBooks!I1068</f>
        <v>Not Available</v>
      </c>
      <c r="J1068" s="64" t="str">
        <f>eBooks!J1068</f>
        <v>SS</v>
      </c>
      <c r="K1068" s="64" t="str">
        <f>eBooks!K1068</f>
        <v>Sociology</v>
      </c>
      <c r="L1068" s="64" t="str">
        <f>eBooks!N1068</f>
        <v>Backlist</v>
      </c>
      <c r="M1068" s="64" t="str">
        <f>IF(eBooks!O1068=0,"",eBooks!O1068)</f>
        <v/>
      </c>
    </row>
    <row r="1069" spans="1:13" x14ac:dyDescent="0.3">
      <c r="A1069" s="48" t="str">
        <f>eBooks!A1069</f>
        <v>Serial</v>
      </c>
      <c r="B1069" s="64" t="str">
        <f>eBooks!B1069</f>
        <v>Sustainable Politics and the Crisis of the Peripheries: Ireland and Greece</v>
      </c>
      <c r="C1069" s="64" t="str">
        <f>IF(eBooks!C1069=0,"",eBooks!C1069)</f>
        <v>Advances in Ecopolitics</v>
      </c>
      <c r="D1069" s="64" t="str">
        <f>eBooks!D1069</f>
        <v xml:space="preserve">Volume 8 </v>
      </c>
      <c r="E1069" s="69">
        <v>40864</v>
      </c>
      <c r="F1069" s="64" t="str">
        <f>eBooks!F1069</f>
        <v>https://www.emerald.com/insight/publication/doi/10.1108/S2041-806X(2011)8</v>
      </c>
      <c r="G1069" s="64">
        <f>eBooks!G1069</f>
        <v>9780857247612</v>
      </c>
      <c r="H1069" s="64">
        <f>eBooks!H1069</f>
        <v>9780857247629</v>
      </c>
      <c r="I1069" s="64" t="str">
        <f>eBooks!I1069</f>
        <v>Not Available</v>
      </c>
      <c r="J1069" s="64" t="str">
        <f>eBooks!J1069</f>
        <v>SS</v>
      </c>
      <c r="K1069" s="64" t="str">
        <f>eBooks!K1069</f>
        <v>Sociology</v>
      </c>
      <c r="L1069" s="64" t="str">
        <f>eBooks!N1069</f>
        <v>Backlist</v>
      </c>
      <c r="M1069" s="64" t="str">
        <f>IF(eBooks!O1069=0,"",eBooks!O1069)</f>
        <v/>
      </c>
    </row>
    <row r="1070" spans="1:13" x14ac:dyDescent="0.3">
      <c r="A1070" s="48" t="str">
        <f>eBooks!A1070</f>
        <v>Serial</v>
      </c>
      <c r="B1070" s="64" t="str">
        <f>eBooks!B1070</f>
        <v>Communities and Organizations</v>
      </c>
      <c r="C1070" s="64" t="str">
        <f>IF(eBooks!C1070=0,"",eBooks!C1070)</f>
        <v>Research in the Sociology of Organizations</v>
      </c>
      <c r="D1070" s="64" t="str">
        <f>eBooks!D1070</f>
        <v xml:space="preserve">Volume 33 </v>
      </c>
      <c r="E1070" s="69">
        <v>40870</v>
      </c>
      <c r="F1070" s="64" t="str">
        <f>eBooks!F1070</f>
        <v>https://www.emerald.com/insight/publication/doi/10.1108/S0733-558X(2011)33</v>
      </c>
      <c r="G1070" s="64">
        <f>eBooks!G1070</f>
        <v>9781780522845</v>
      </c>
      <c r="H1070" s="64">
        <f>eBooks!H1070</f>
        <v>9781780522852</v>
      </c>
      <c r="I1070" s="64" t="str">
        <f>eBooks!I1070</f>
        <v>Not Available</v>
      </c>
      <c r="J1070" s="64" t="str">
        <f>eBooks!J1070</f>
        <v>BME</v>
      </c>
      <c r="K1070" s="64" t="str">
        <f>eBooks!K1070</f>
        <v>HR, Learning &amp; Organization Studies</v>
      </c>
      <c r="L1070" s="64" t="str">
        <f>eBooks!N1070</f>
        <v>Backlist</v>
      </c>
      <c r="M1070" s="64" t="str">
        <f>IF(eBooks!O1070=0,"",eBooks!O1070)</f>
        <v/>
      </c>
    </row>
    <row r="1071" spans="1:13" x14ac:dyDescent="0.3">
      <c r="A1071" s="48" t="str">
        <f>eBooks!A1071</f>
        <v>Serial</v>
      </c>
      <c r="B1071" s="64" t="str">
        <f>eBooks!B1071</f>
        <v>Leadership in Education, Corrections and Law Enforcement: A Commitment to Ethics, Equity and Excellence</v>
      </c>
      <c r="C1071" s="64" t="str">
        <f>IF(eBooks!C1071=0,"",eBooks!C1071)</f>
        <v>Advances in Educational Administration</v>
      </c>
      <c r="D1071" s="64" t="str">
        <f>eBooks!D1071</f>
        <v xml:space="preserve">Volume 12 </v>
      </c>
      <c r="E1071" s="69">
        <v>40870</v>
      </c>
      <c r="F1071" s="64" t="str">
        <f>eBooks!F1071</f>
        <v>https://www.emerald.com/insight/publication/doi/10.1108/S1479-3660(2011)12</v>
      </c>
      <c r="G1071" s="64">
        <f>eBooks!G1071</f>
        <v>9781780521848</v>
      </c>
      <c r="H1071" s="64">
        <f>eBooks!H1071</f>
        <v>9781780521855</v>
      </c>
      <c r="I1071" s="64" t="str">
        <f>eBooks!I1071</f>
        <v>Not Available</v>
      </c>
      <c r="J1071" s="64" t="str">
        <f>eBooks!J1071</f>
        <v>SS</v>
      </c>
      <c r="K1071" s="64" t="str">
        <f>eBooks!K1071</f>
        <v>Education</v>
      </c>
      <c r="L1071" s="64" t="str">
        <f>eBooks!N1071</f>
        <v>Backlist</v>
      </c>
      <c r="M1071" s="64" t="str">
        <f>IF(eBooks!O1071=0,"",eBooks!O1071)</f>
        <v/>
      </c>
    </row>
    <row r="1072" spans="1:13" x14ac:dyDescent="0.3">
      <c r="A1072" s="48" t="str">
        <f>eBooks!A1072</f>
        <v>Serial</v>
      </c>
      <c r="B1072" s="64" t="str">
        <f>eBooks!B1072</f>
        <v>Missing Data Methods: Crosssectional Methods and Applications</v>
      </c>
      <c r="C1072" s="64" t="str">
        <f>IF(eBooks!C1072=0,"",eBooks!C1072)</f>
        <v>Advances in Econometrics</v>
      </c>
      <c r="D1072" s="64" t="str">
        <f>eBooks!D1072</f>
        <v xml:space="preserve">Volume 27 Part 1 </v>
      </c>
      <c r="E1072" s="69">
        <v>40870</v>
      </c>
      <c r="F1072" s="64" t="str">
        <f>eBooks!F1072</f>
        <v>https://www.emerald.com/insight/publication/doi/10.1108/S0731-9053(2011)27_Part_1</v>
      </c>
      <c r="G1072" s="64">
        <f>eBooks!G1072</f>
        <v>9781780525242</v>
      </c>
      <c r="H1072" s="64">
        <f>eBooks!H1072</f>
        <v>9781780525259</v>
      </c>
      <c r="I1072" s="64" t="str">
        <f>eBooks!I1072</f>
        <v>Not Available</v>
      </c>
      <c r="J1072" s="64" t="str">
        <f>eBooks!J1072</f>
        <v>BME</v>
      </c>
      <c r="K1072" s="64" t="str">
        <f>eBooks!K1072</f>
        <v>Accounting, Finance &amp; Economics</v>
      </c>
      <c r="L1072" s="64" t="str">
        <f>eBooks!N1072</f>
        <v>Backlist</v>
      </c>
      <c r="M1072" s="64" t="str">
        <f>IF(eBooks!O1072=0,"",eBooks!O1072)</f>
        <v/>
      </c>
    </row>
    <row r="1073" spans="1:13" x14ac:dyDescent="0.3">
      <c r="A1073" s="48" t="str">
        <f>eBooks!A1073</f>
        <v>Serial</v>
      </c>
      <c r="B1073" s="64" t="str">
        <f>eBooks!B1073</f>
        <v>The Nordic Varieties of Capitalism</v>
      </c>
      <c r="C1073" s="64" t="str">
        <f>IF(eBooks!C1073=0,"",eBooks!C1073)</f>
        <v>Comparative Social Research</v>
      </c>
      <c r="D1073" s="64" t="str">
        <f>eBooks!D1073</f>
        <v xml:space="preserve">Volume 28 </v>
      </c>
      <c r="E1073" s="69">
        <v>40870</v>
      </c>
      <c r="F1073" s="64" t="str">
        <f>eBooks!F1073</f>
        <v>https://www.emerald.com/insight/publication/doi/10.1108/S0195-6310(2011)28</v>
      </c>
      <c r="G1073" s="64">
        <f>eBooks!G1073</f>
        <v>9780857247773</v>
      </c>
      <c r="H1073" s="64">
        <f>eBooks!H1073</f>
        <v>9780857247780</v>
      </c>
      <c r="I1073" s="64" t="str">
        <f>eBooks!I1073</f>
        <v>Not Available</v>
      </c>
      <c r="J1073" s="64" t="str">
        <f>eBooks!J1073</f>
        <v>SS</v>
      </c>
      <c r="K1073" s="64" t="str">
        <f>eBooks!K1073</f>
        <v>Sociology</v>
      </c>
      <c r="L1073" s="64" t="str">
        <f>eBooks!N1073</f>
        <v>Backlist</v>
      </c>
      <c r="M1073" s="64" t="str">
        <f>IF(eBooks!O1073=0,"",eBooks!O1073)</f>
        <v/>
      </c>
    </row>
    <row r="1074" spans="1:13" x14ac:dyDescent="0.3">
      <c r="A1074" s="48" t="str">
        <f>eBooks!A1074</f>
        <v>Serial</v>
      </c>
      <c r="B1074" s="64" t="str">
        <f>eBooks!B1074</f>
        <v>Missing Data Methods: TimeSeries Methods and Applications</v>
      </c>
      <c r="C1074" s="64" t="str">
        <f>IF(eBooks!C1074=0,"",eBooks!C1074)</f>
        <v>Advances in Econometrics</v>
      </c>
      <c r="D1074" s="64" t="str">
        <f>eBooks!D1074</f>
        <v xml:space="preserve">Volume 27 Part 2 </v>
      </c>
      <c r="E1074" s="69">
        <v>40877</v>
      </c>
      <c r="F1074" s="64" t="str">
        <f>eBooks!F1074</f>
        <v>https://www.emerald.com/insight/publication/doi/10.1108/S0731-9053(2011)27_Part_2</v>
      </c>
      <c r="G1074" s="64">
        <f>eBooks!G1074</f>
        <v>9781780525266</v>
      </c>
      <c r="H1074" s="64">
        <f>eBooks!H1074</f>
        <v>9781780525273</v>
      </c>
      <c r="I1074" s="64" t="str">
        <f>eBooks!I1074</f>
        <v>Not Available</v>
      </c>
      <c r="J1074" s="64" t="str">
        <f>eBooks!J1074</f>
        <v>BME</v>
      </c>
      <c r="K1074" s="64" t="str">
        <f>eBooks!K1074</f>
        <v>Accounting, Finance &amp; Economics</v>
      </c>
      <c r="L1074" s="64" t="str">
        <f>eBooks!N1074</f>
        <v>Backlist</v>
      </c>
      <c r="M1074" s="64" t="str">
        <f>IF(eBooks!O1074=0,"",eBooks!O1074)</f>
        <v/>
      </c>
    </row>
    <row r="1075" spans="1:13" x14ac:dyDescent="0.3">
      <c r="A1075" s="48" t="str">
        <f>eBooks!A1075</f>
        <v>Serial</v>
      </c>
      <c r="B1075" s="64" t="str">
        <f>eBooks!B1075</f>
        <v>Business and Sustainability: Concepts, Strategies and Changes</v>
      </c>
      <c r="C1075" s="64" t="str">
        <f>IF(eBooks!C1075=0,"",eBooks!C1075)</f>
        <v>Critical Studies on Corporate Responsibility, Governance and Sustainability</v>
      </c>
      <c r="D1075" s="64" t="str">
        <f>eBooks!D1075</f>
        <v xml:space="preserve">Volume 3 </v>
      </c>
      <c r="E1075" s="69">
        <v>40883</v>
      </c>
      <c r="F1075" s="64" t="str">
        <f>eBooks!F1075</f>
        <v>https://www.emerald.com/insight/publication/doi/10.1108/S2043-9059(2011)3</v>
      </c>
      <c r="G1075" s="64">
        <f>eBooks!G1075</f>
        <v>9781780524382</v>
      </c>
      <c r="H1075" s="64">
        <f>eBooks!H1075</f>
        <v>9781780524399</v>
      </c>
      <c r="I1075" s="64" t="str">
        <f>eBooks!I1075</f>
        <v>Not Available</v>
      </c>
      <c r="J1075" s="64" t="str">
        <f>eBooks!J1075</f>
        <v>BME</v>
      </c>
      <c r="K1075" s="64" t="str">
        <f>eBooks!K1075</f>
        <v>Business, Management &amp; Strategy</v>
      </c>
      <c r="L1075" s="64" t="str">
        <f>eBooks!N1075</f>
        <v>Backlist</v>
      </c>
      <c r="M1075" s="64" t="str">
        <f>IF(eBooks!O1075=0,"",eBooks!O1075)</f>
        <v/>
      </c>
    </row>
    <row r="1076" spans="1:13" x14ac:dyDescent="0.3">
      <c r="A1076" s="48" t="str">
        <f>eBooks!A1076</f>
        <v>Serial</v>
      </c>
      <c r="B1076" s="64" t="str">
        <f>eBooks!B1076</f>
        <v>Hayek in Mind: Hayek's Philosophical Psychology</v>
      </c>
      <c r="C1076" s="64" t="str">
        <f>IF(eBooks!C1076=0,"",eBooks!C1076)</f>
        <v>Advances in Austrian Economics</v>
      </c>
      <c r="D1076" s="64" t="str">
        <f>eBooks!D1076</f>
        <v xml:space="preserve">Volume 15 </v>
      </c>
      <c r="E1076" s="69">
        <v>40883</v>
      </c>
      <c r="F1076" s="64" t="str">
        <f>eBooks!F1076</f>
        <v>https://www.emerald.com/insight/publication/doi/10.1108/S1529-2134(2011)15</v>
      </c>
      <c r="G1076" s="64">
        <f>eBooks!G1076</f>
        <v>9781780523989</v>
      </c>
      <c r="H1076" s="64">
        <f>eBooks!H1076</f>
        <v>9781780523996</v>
      </c>
      <c r="I1076" s="64" t="str">
        <f>eBooks!I1076</f>
        <v>Not Available</v>
      </c>
      <c r="J1076" s="64" t="str">
        <f>eBooks!J1076</f>
        <v>BME</v>
      </c>
      <c r="K1076" s="64" t="str">
        <f>eBooks!K1076</f>
        <v>Accounting, Finance &amp; Economics</v>
      </c>
      <c r="L1076" s="64" t="str">
        <f>eBooks!N1076</f>
        <v>Backlist</v>
      </c>
      <c r="M1076" s="64" t="str">
        <f>IF(eBooks!O1076=0,"",eBooks!O1076)</f>
        <v/>
      </c>
    </row>
    <row r="1077" spans="1:13" x14ac:dyDescent="0.3">
      <c r="A1077" s="48" t="str">
        <f>eBooks!A1077</f>
        <v>Serial</v>
      </c>
      <c r="B1077" s="64" t="str">
        <f>eBooks!B1077</f>
        <v>The United States of Europe: European Union and the Euro Revolution, Revised Edition</v>
      </c>
      <c r="C1077" s="64" t="str">
        <f>IF(eBooks!C1077=0,"",eBooks!C1077)</f>
        <v>Contributions to Economic Analysis</v>
      </c>
      <c r="D1077" s="64" t="str">
        <f>eBooks!D1077</f>
        <v xml:space="preserve">Volume 292 </v>
      </c>
      <c r="E1077" s="69">
        <v>40883</v>
      </c>
      <c r="F1077" s="64" t="str">
        <f>eBooks!F1077</f>
        <v>https://www.emerald.com/insight/publication/doi/10.1108/S0573-8555(2011)292</v>
      </c>
      <c r="G1077" s="64">
        <f>eBooks!G1077</f>
        <v>9781780523149</v>
      </c>
      <c r="H1077" s="64">
        <f>eBooks!H1077</f>
        <v>9781780523156</v>
      </c>
      <c r="I1077" s="64" t="str">
        <f>eBooks!I1077</f>
        <v>Not Available</v>
      </c>
      <c r="J1077" s="64" t="str">
        <f>eBooks!J1077</f>
        <v>BME</v>
      </c>
      <c r="K1077" s="64" t="str">
        <f>eBooks!K1077</f>
        <v>Accounting, Finance &amp; Economics</v>
      </c>
      <c r="L1077" s="64" t="str">
        <f>eBooks!N1077</f>
        <v>Backlist</v>
      </c>
      <c r="M1077" s="64" t="str">
        <f>IF(eBooks!O1077=0,"",eBooks!O1077)</f>
        <v/>
      </c>
    </row>
    <row r="1078" spans="1:13" x14ac:dyDescent="0.3">
      <c r="A1078" s="48" t="str">
        <f>eBooks!A1078</f>
        <v>Serial</v>
      </c>
      <c r="B1078" s="64" t="str">
        <f>eBooks!B1078</f>
        <v>Democracies: Challenges to Societal Health</v>
      </c>
      <c r="C1078" s="64" t="str">
        <f>IF(eBooks!C1078=0,"",eBooks!C1078)</f>
        <v>Research in Political Sociology</v>
      </c>
      <c r="D1078" s="64" t="str">
        <f>eBooks!D1078</f>
        <v xml:space="preserve">Volume 19 </v>
      </c>
      <c r="E1078" s="69">
        <v>40884</v>
      </c>
      <c r="F1078" s="64" t="str">
        <f>eBooks!F1078</f>
        <v>https://www.emerald.com/insight/publication/doi/10.1108/S0895-9935(2011)19</v>
      </c>
      <c r="G1078" s="64">
        <f>eBooks!G1078</f>
        <v>9781780522388</v>
      </c>
      <c r="H1078" s="64">
        <f>eBooks!H1078</f>
        <v>9781780522395</v>
      </c>
      <c r="I1078" s="64" t="str">
        <f>eBooks!I1078</f>
        <v>Not Available</v>
      </c>
      <c r="J1078" s="64" t="str">
        <f>eBooks!J1078</f>
        <v>SS</v>
      </c>
      <c r="K1078" s="64" t="str">
        <f>eBooks!K1078</f>
        <v>Sociology</v>
      </c>
      <c r="L1078" s="64" t="str">
        <f>eBooks!N1078</f>
        <v>Backlist</v>
      </c>
      <c r="M1078" s="64" t="str">
        <f>IF(eBooks!O1078=0,"",eBooks!O1078)</f>
        <v/>
      </c>
    </row>
    <row r="1079" spans="1:13" x14ac:dyDescent="0.3">
      <c r="A1079" s="48" t="str">
        <f>eBooks!A1079</f>
        <v>Serial</v>
      </c>
      <c r="B1079" s="64" t="str">
        <f>eBooks!B1079</f>
        <v>Entrepreneurship and Global Competitiveness in Regional Economies: Determinants and Policy Implications</v>
      </c>
      <c r="C1079" s="64" t="str">
        <f>IF(eBooks!C1079=0,"",eBooks!C1079)</f>
        <v>Advances in the Study of Entrepreneurship, Innovation &amp; Economic Growth</v>
      </c>
      <c r="D1079" s="64" t="str">
        <f>eBooks!D1079</f>
        <v xml:space="preserve">Volume 22 </v>
      </c>
      <c r="E1079" s="69">
        <v>40884</v>
      </c>
      <c r="F1079" s="64" t="str">
        <f>eBooks!F1079</f>
        <v>https://www.emerald.com/insight/publication/doi/10.1108/S1048-4736(2011)22</v>
      </c>
      <c r="G1079" s="64">
        <f>eBooks!G1079</f>
        <v>9781780523941</v>
      </c>
      <c r="H1079" s="64">
        <f>eBooks!H1079</f>
        <v>9781780523958</v>
      </c>
      <c r="I1079" s="64" t="str">
        <f>eBooks!I1079</f>
        <v>Not Available</v>
      </c>
      <c r="J1079" s="64" t="str">
        <f>eBooks!J1079</f>
        <v>BME</v>
      </c>
      <c r="K1079" s="64" t="str">
        <f>eBooks!K1079</f>
        <v>Business, Management &amp; Strategy</v>
      </c>
      <c r="L1079" s="64" t="str">
        <f>eBooks!N1079</f>
        <v>Backlist</v>
      </c>
      <c r="M1079" s="64" t="str">
        <f>IF(eBooks!O1079=0,"",eBooks!O1079)</f>
        <v/>
      </c>
    </row>
    <row r="1080" spans="1:13" x14ac:dyDescent="0.3">
      <c r="A1080" s="48" t="str">
        <f>eBooks!A1080</f>
        <v>Serial</v>
      </c>
      <c r="B1080" s="64" t="str">
        <f>eBooks!B1080</f>
        <v>The Impact and Transformation of Education Policy in China</v>
      </c>
      <c r="C1080" s="64" t="str">
        <f>IF(eBooks!C1080=0,"",eBooks!C1080)</f>
        <v>International Perspectives on Education and Society</v>
      </c>
      <c r="D1080" s="64" t="str">
        <f>eBooks!D1080</f>
        <v xml:space="preserve">Volume 15 </v>
      </c>
      <c r="E1080" s="69">
        <v>40885</v>
      </c>
      <c r="F1080" s="64" t="str">
        <f>eBooks!F1080</f>
        <v>https://www.emerald.com/insight/publication/doi/10.1108/S1479-3679(2011)15</v>
      </c>
      <c r="G1080" s="64">
        <f>eBooks!G1080</f>
        <v>9781780521862</v>
      </c>
      <c r="H1080" s="64">
        <f>eBooks!H1080</f>
        <v>9781780521879</v>
      </c>
      <c r="I1080" s="64" t="str">
        <f>eBooks!I1080</f>
        <v>Not Available</v>
      </c>
      <c r="J1080" s="64" t="str">
        <f>eBooks!J1080</f>
        <v>SS</v>
      </c>
      <c r="K1080" s="64" t="str">
        <f>eBooks!K1080</f>
        <v>Education</v>
      </c>
      <c r="L1080" s="64" t="str">
        <f>eBooks!N1080</f>
        <v>Backlist</v>
      </c>
      <c r="M1080" s="64" t="str">
        <f>IF(eBooks!O1080=0,"",eBooks!O1080)</f>
        <v/>
      </c>
    </row>
    <row r="1081" spans="1:13" x14ac:dyDescent="0.3">
      <c r="A1081" s="48" t="str">
        <f>eBooks!A1081</f>
        <v>Serial</v>
      </c>
      <c r="B1081" s="64" t="str">
        <f>eBooks!B1081</f>
        <v>Economic Growth and Development</v>
      </c>
      <c r="C1081" s="64" t="str">
        <f>IF(eBooks!C1081=0,"",eBooks!C1081)</f>
        <v>Frontiers of Economics and Globalization</v>
      </c>
      <c r="D1081" s="64" t="str">
        <f>eBooks!D1081</f>
        <v xml:space="preserve">Volume 11 </v>
      </c>
      <c r="E1081" s="69">
        <v>40889</v>
      </c>
      <c r="F1081" s="64" t="str">
        <f>eBooks!F1081</f>
        <v>https://www.emerald.com/insight/publication/doi/10.1108/S1574-8715(2011)11</v>
      </c>
      <c r="G1081" s="64">
        <f>eBooks!G1081</f>
        <v>9781780523965</v>
      </c>
      <c r="H1081" s="64">
        <f>eBooks!H1081</f>
        <v>9781780523972</v>
      </c>
      <c r="I1081" s="64" t="str">
        <f>eBooks!I1081</f>
        <v>Not Available</v>
      </c>
      <c r="J1081" s="64" t="str">
        <f>eBooks!J1081</f>
        <v>BME</v>
      </c>
      <c r="K1081" s="64" t="str">
        <f>eBooks!K1081</f>
        <v>Accounting, Finance &amp; Economics</v>
      </c>
      <c r="L1081" s="64" t="str">
        <f>eBooks!N1081</f>
        <v>Backlist</v>
      </c>
      <c r="M1081" s="64" t="str">
        <f>IF(eBooks!O1081=0,"",eBooks!O1081)</f>
        <v/>
      </c>
    </row>
    <row r="1082" spans="1:13" x14ac:dyDescent="0.3">
      <c r="A1082" s="48" t="str">
        <f>eBooks!A1082</f>
        <v>Serial</v>
      </c>
      <c r="B1082" s="64" t="str">
        <f>eBooks!B1082</f>
        <v>Accounting in Asia</v>
      </c>
      <c r="C1082" s="64" t="str">
        <f>IF(eBooks!C1082=0,"",eBooks!C1082)</f>
        <v>Research in Accounting in Emerging Economies</v>
      </c>
      <c r="D1082" s="64" t="str">
        <f>eBooks!D1082</f>
        <v xml:space="preserve">Volume 11 </v>
      </c>
      <c r="E1082" s="69">
        <v>40892</v>
      </c>
      <c r="F1082" s="64" t="str">
        <f>eBooks!F1082</f>
        <v>https://www.emerald.com/insight/publication/doi/10.1108/S1479-3563(2011)11</v>
      </c>
      <c r="G1082" s="64">
        <f>eBooks!G1082</f>
        <v>9781780524443</v>
      </c>
      <c r="H1082" s="64">
        <f>eBooks!H1082</f>
        <v>9781780524450</v>
      </c>
      <c r="I1082" s="64" t="str">
        <f>eBooks!I1082</f>
        <v>Not Available</v>
      </c>
      <c r="J1082" s="64" t="str">
        <f>eBooks!J1082</f>
        <v>BME</v>
      </c>
      <c r="K1082" s="64" t="str">
        <f>eBooks!K1082</f>
        <v>Accounting, Finance &amp; Economics</v>
      </c>
      <c r="L1082" s="64" t="str">
        <f>eBooks!N1082</f>
        <v>Backlist</v>
      </c>
      <c r="M1082" s="64" t="str">
        <f>IF(eBooks!O1082=0,"",eBooks!O1082)</f>
        <v/>
      </c>
    </row>
    <row r="1083" spans="1:13" x14ac:dyDescent="0.3">
      <c r="A1083" s="48" t="str">
        <f>eBooks!A1083</f>
        <v>Serial</v>
      </c>
      <c r="B1083" s="64" t="str">
        <f>eBooks!B1083</f>
        <v>Achieving Global Convergence of Financial Reporting Standards: Implications from the South Pacific Region</v>
      </c>
      <c r="C1083" s="64" t="str">
        <f>IF(eBooks!C1083=0,"",eBooks!C1083)</f>
        <v>Studies in Managerial and Financial Accounting</v>
      </c>
      <c r="D1083" s="64" t="str">
        <f>eBooks!D1083</f>
        <v xml:space="preserve">Volume 22 </v>
      </c>
      <c r="E1083" s="69">
        <v>40892</v>
      </c>
      <c r="F1083" s="64" t="str">
        <f>eBooks!F1083</f>
        <v>https://www.emerald.com/insight/publication/doi/10.1108/S1479-3512(2011)22</v>
      </c>
      <c r="G1083" s="64">
        <f>eBooks!G1083</f>
        <v>9781780524429</v>
      </c>
      <c r="H1083" s="64">
        <f>eBooks!H1083</f>
        <v>9781780524436</v>
      </c>
      <c r="I1083" s="64" t="str">
        <f>eBooks!I1083</f>
        <v>Not Available</v>
      </c>
      <c r="J1083" s="64" t="str">
        <f>eBooks!J1083</f>
        <v>BME</v>
      </c>
      <c r="K1083" s="64" t="str">
        <f>eBooks!K1083</f>
        <v>Accounting, Finance &amp; Economics</v>
      </c>
      <c r="L1083" s="64" t="str">
        <f>eBooks!N1083</f>
        <v>Backlist</v>
      </c>
      <c r="M1083" s="64" t="str">
        <f>IF(eBooks!O1083=0,"",eBooks!O1083)</f>
        <v/>
      </c>
    </row>
    <row r="1084" spans="1:13" x14ac:dyDescent="0.3">
      <c r="A1084" s="48" t="str">
        <f>eBooks!A1084</f>
        <v>Serial</v>
      </c>
      <c r="B1084" s="64" t="str">
        <f>eBooks!B1084</f>
        <v>Advances in Mergers and Acquisitions</v>
      </c>
      <c r="C1084" s="64" t="str">
        <f>IF(eBooks!C1084=0,"",eBooks!C1084)</f>
        <v>Advances in Mergers and Acquisitions</v>
      </c>
      <c r="D1084" s="64" t="str">
        <f>eBooks!D1084</f>
        <v xml:space="preserve">Volume 10 </v>
      </c>
      <c r="E1084" s="69">
        <v>40910</v>
      </c>
      <c r="F1084" s="64" t="str">
        <f>eBooks!F1084</f>
        <v>https://www.emerald.com/insight/publication/doi/10.1108/S1479-361X(2012)10</v>
      </c>
      <c r="G1084" s="64">
        <f>eBooks!G1084</f>
        <v>9781780521961</v>
      </c>
      <c r="H1084" s="64">
        <f>eBooks!H1084</f>
        <v>9781780521978</v>
      </c>
      <c r="I1084" s="64" t="str">
        <f>eBooks!I1084</f>
        <v>Not Available</v>
      </c>
      <c r="J1084" s="64" t="str">
        <f>eBooks!J1084</f>
        <v>BME</v>
      </c>
      <c r="K1084" s="64" t="str">
        <f>eBooks!K1084</f>
        <v>Business, Management &amp; Strategy</v>
      </c>
      <c r="L1084" s="64" t="str">
        <f>eBooks!N1084</f>
        <v>Backlist</v>
      </c>
      <c r="M1084" s="64" t="str">
        <f>IF(eBooks!O1084=0,"",eBooks!O1084)</f>
        <v/>
      </c>
    </row>
    <row r="1085" spans="1:13" x14ac:dyDescent="0.3">
      <c r="A1085" s="48" t="str">
        <f>eBooks!A1085</f>
        <v>Serial</v>
      </c>
      <c r="B1085" s="64" t="str">
        <f>eBooks!B1085</f>
        <v>Misbehavior Online in Higher Education</v>
      </c>
      <c r="C1085" s="64" t="str">
        <f>IF(eBooks!C1085=0,"",eBooks!C1085)</f>
        <v>Cuttingedge Technologies in Higher Education</v>
      </c>
      <c r="D1085" s="64" t="str">
        <f>eBooks!D1085</f>
        <v xml:space="preserve">Volume 5 </v>
      </c>
      <c r="E1085" s="69">
        <v>40911</v>
      </c>
      <c r="F1085" s="64" t="str">
        <f>eBooks!F1085</f>
        <v>https://www.emerald.com/insight/publication/doi/10.1108/S2044-9968(2012)5</v>
      </c>
      <c r="G1085" s="64">
        <f>eBooks!G1085</f>
        <v>9781780524566</v>
      </c>
      <c r="H1085" s="64">
        <f>eBooks!H1085</f>
        <v>9781780524573</v>
      </c>
      <c r="I1085" s="64" t="str">
        <f>eBooks!I1085</f>
        <v>Not Available</v>
      </c>
      <c r="J1085" s="64" t="str">
        <f>eBooks!J1085</f>
        <v>SS</v>
      </c>
      <c r="K1085" s="64" t="str">
        <f>eBooks!K1085</f>
        <v>Education</v>
      </c>
      <c r="L1085" s="64" t="str">
        <f>eBooks!N1085</f>
        <v>Backlist</v>
      </c>
      <c r="M1085" s="64" t="str">
        <f>IF(eBooks!O1085=0,"",eBooks!O1085)</f>
        <v/>
      </c>
    </row>
    <row r="1086" spans="1:13" x14ac:dyDescent="0.3">
      <c r="A1086" s="48" t="str">
        <f>eBooks!A1086</f>
        <v>Serial</v>
      </c>
      <c r="B1086" s="64" t="str">
        <f>eBooks!B1086</f>
        <v>Pricing Behavior and NonPrice Characteristics in the Airline Industry</v>
      </c>
      <c r="C1086" s="64" t="str">
        <f>IF(eBooks!C1086=0,"",eBooks!C1086)</f>
        <v>Advances in Airline Economics</v>
      </c>
      <c r="D1086" s="64" t="str">
        <f>eBooks!D1086</f>
        <v xml:space="preserve">Volume 3 </v>
      </c>
      <c r="E1086" s="69">
        <v>40911</v>
      </c>
      <c r="F1086" s="64" t="str">
        <f>eBooks!F1086</f>
        <v>https://www.emerald.com/insight/publication/doi/10.1108/S2212-1609(2012)3</v>
      </c>
      <c r="G1086" s="64">
        <f>eBooks!G1086</f>
        <v>9781780524689</v>
      </c>
      <c r="H1086" s="64">
        <f>eBooks!H1086</f>
        <v>9781780524696</v>
      </c>
      <c r="I1086" s="64" t="str">
        <f>eBooks!I1086</f>
        <v>Not Available</v>
      </c>
      <c r="J1086" s="64" t="str">
        <f>eBooks!J1086</f>
        <v>BME</v>
      </c>
      <c r="K1086" s="64" t="str">
        <f>eBooks!K1086</f>
        <v>Accounting, Finance &amp; Economics</v>
      </c>
      <c r="L1086" s="64" t="str">
        <f>eBooks!N1086</f>
        <v>Backlist</v>
      </c>
      <c r="M1086" s="64" t="str">
        <f>IF(eBooks!O1086=0,"",eBooks!O1086)</f>
        <v/>
      </c>
    </row>
    <row r="1087" spans="1:13" x14ac:dyDescent="0.3">
      <c r="A1087" s="48" t="str">
        <f>eBooks!A1087</f>
        <v>Serial</v>
      </c>
      <c r="B1087" s="64" t="str">
        <f>eBooks!B1087</f>
        <v>Behavioral Disorders: Practice Concerns and Students with EBD</v>
      </c>
      <c r="C1087" s="64" t="str">
        <f>IF(eBooks!C1087=0,"",eBooks!C1087)</f>
        <v>Advances in Special Education</v>
      </c>
      <c r="D1087" s="64" t="str">
        <f>eBooks!D1087</f>
        <v xml:space="preserve">Volume 23 </v>
      </c>
      <c r="E1087" s="69">
        <v>40912</v>
      </c>
      <c r="F1087" s="64" t="str">
        <f>eBooks!F1087</f>
        <v>https://www.emerald.com/insight/publication/doi/10.1108/S0270-4013(2012)23</v>
      </c>
      <c r="G1087" s="64">
        <f>eBooks!G1087</f>
        <v>9781780525068</v>
      </c>
      <c r="H1087" s="64">
        <f>eBooks!H1087</f>
        <v>9781780525075</v>
      </c>
      <c r="I1087" s="64" t="str">
        <f>eBooks!I1087</f>
        <v>Not Available</v>
      </c>
      <c r="J1087" s="64" t="str">
        <f>eBooks!J1087</f>
        <v>SS</v>
      </c>
      <c r="K1087" s="64" t="str">
        <f>eBooks!K1087</f>
        <v>Education</v>
      </c>
      <c r="L1087" s="64" t="str">
        <f>eBooks!N1087</f>
        <v>Backlist</v>
      </c>
      <c r="M1087" s="64" t="str">
        <f>IF(eBooks!O1087=0,"",eBooks!O1087)</f>
        <v/>
      </c>
    </row>
    <row r="1088" spans="1:13" x14ac:dyDescent="0.3">
      <c r="A1088" s="48" t="str">
        <f>eBooks!A1088</f>
        <v>Serial</v>
      </c>
      <c r="B1088" s="64" t="str">
        <f>eBooks!B1088</f>
        <v>Behavioral Disorders: Identification, Assessment, and Instruction of Students with EBD</v>
      </c>
      <c r="C1088" s="64" t="str">
        <f>IF(eBooks!C1088=0,"",eBooks!C1088)</f>
        <v>Advances in Special Education</v>
      </c>
      <c r="D1088" s="64" t="str">
        <f>eBooks!D1088</f>
        <v xml:space="preserve">Volume 22 </v>
      </c>
      <c r="E1088" s="69">
        <v>40913</v>
      </c>
      <c r="F1088" s="64" t="str">
        <f>eBooks!F1088</f>
        <v>https://www.emerald.com/insight/publication/doi/10.1108/S0270-4013(2012)22</v>
      </c>
      <c r="G1088" s="64">
        <f>eBooks!G1088</f>
        <v>9781780525044</v>
      </c>
      <c r="H1088" s="64">
        <f>eBooks!H1088</f>
        <v>9781780525051</v>
      </c>
      <c r="I1088" s="64" t="str">
        <f>eBooks!I1088</f>
        <v>Not Available</v>
      </c>
      <c r="J1088" s="64" t="str">
        <f>eBooks!J1088</f>
        <v>SS</v>
      </c>
      <c r="K1088" s="64" t="str">
        <f>eBooks!K1088</f>
        <v>Education</v>
      </c>
      <c r="L1088" s="64" t="str">
        <f>eBooks!N1088</f>
        <v>Backlist</v>
      </c>
      <c r="M1088" s="64" t="str">
        <f>IF(eBooks!O1088=0,"",eBooks!O1088)</f>
        <v/>
      </c>
    </row>
    <row r="1089" spans="1:13" x14ac:dyDescent="0.3">
      <c r="A1089" s="48" t="str">
        <f>eBooks!A1089</f>
        <v>Serial</v>
      </c>
      <c r="B1089" s="64" t="str">
        <f>eBooks!B1089</f>
        <v>Black Female Undergraduates on Campus: Successes and Challenges</v>
      </c>
      <c r="C1089" s="64" t="str">
        <f>IF(eBooks!C1089=0,"",eBooks!C1089)</f>
        <v>Diversity in Higher Education</v>
      </c>
      <c r="D1089" s="64" t="str">
        <f>eBooks!D1089</f>
        <v xml:space="preserve">Volume 12 </v>
      </c>
      <c r="E1089" s="69">
        <v>40913</v>
      </c>
      <c r="F1089" s="64" t="str">
        <f>eBooks!F1089</f>
        <v>https://www.emerald.com/insight/publication/doi/10.1108/S1479-3644(2012)12</v>
      </c>
      <c r="G1089" s="64">
        <f>eBooks!G1089</f>
        <v>9781780525020</v>
      </c>
      <c r="H1089" s="64">
        <f>eBooks!H1089</f>
        <v>9781780525037</v>
      </c>
      <c r="I1089" s="64" t="str">
        <f>eBooks!I1089</f>
        <v>Not Available</v>
      </c>
      <c r="J1089" s="64" t="str">
        <f>eBooks!J1089</f>
        <v>SS</v>
      </c>
      <c r="K1089" s="64" t="str">
        <f>eBooks!K1089</f>
        <v>Education</v>
      </c>
      <c r="L1089" s="64" t="str">
        <f>eBooks!N1089</f>
        <v>Backlist</v>
      </c>
      <c r="M1089" s="64" t="str">
        <f>IF(eBooks!O1089=0,"",eBooks!O1089)</f>
        <v/>
      </c>
    </row>
    <row r="1090" spans="1:13" x14ac:dyDescent="0.3">
      <c r="A1090" s="48" t="str">
        <f>eBooks!A1090</f>
        <v>Serial</v>
      </c>
      <c r="B1090" s="64" t="str">
        <f>eBooks!B1090</f>
        <v>Hard Labour? Academic Work and the Changing Landscape of Higher Education</v>
      </c>
      <c r="C1090" s="64" t="str">
        <f>IF(eBooks!C1090=0,"",eBooks!C1090)</f>
        <v>International Perspectives on Higher Education Research</v>
      </c>
      <c r="D1090" s="64" t="str">
        <f>eBooks!D1090</f>
        <v xml:space="preserve">Volume 7 </v>
      </c>
      <c r="E1090" s="69">
        <v>40913</v>
      </c>
      <c r="F1090" s="64" t="str">
        <f>eBooks!F1090</f>
        <v>https://www.emerald.com/insight/publication/doi/10.1108/S1479-3628(2012)7</v>
      </c>
      <c r="G1090" s="64">
        <f>eBooks!G1090</f>
        <v>9781780525006</v>
      </c>
      <c r="H1090" s="64">
        <f>eBooks!H1090</f>
        <v>9781780525013</v>
      </c>
      <c r="I1090" s="64" t="str">
        <f>eBooks!I1090</f>
        <v>Not Available</v>
      </c>
      <c r="J1090" s="64" t="str">
        <f>eBooks!J1090</f>
        <v>SS</v>
      </c>
      <c r="K1090" s="64" t="str">
        <f>eBooks!K1090</f>
        <v>Education</v>
      </c>
      <c r="L1090" s="64" t="str">
        <f>eBooks!N1090</f>
        <v>Backlist</v>
      </c>
      <c r="M1090" s="64" t="str">
        <f>IF(eBooks!O1090=0,"",eBooks!O1090)</f>
        <v/>
      </c>
    </row>
    <row r="1091" spans="1:13" x14ac:dyDescent="0.3">
      <c r="A1091" s="48" t="str">
        <f>eBooks!A1091</f>
        <v>Serial</v>
      </c>
      <c r="B1091" s="64" t="str">
        <f>eBooks!B1091</f>
        <v>Enterprising Communities: Grassroots Sustainability Innovations</v>
      </c>
      <c r="C1091" s="64" t="str">
        <f>IF(eBooks!C1091=0,"",eBooks!C1091)</f>
        <v>Advances in Ecopolitics</v>
      </c>
      <c r="D1091" s="64" t="str">
        <f>eBooks!D1091</f>
        <v xml:space="preserve">Volume 9 </v>
      </c>
      <c r="E1091" s="69">
        <v>40920</v>
      </c>
      <c r="F1091" s="64" t="str">
        <f>eBooks!F1091</f>
        <v>https://www.emerald.com/insight/publication/doi/10.1108/S2041-806X(2012)9</v>
      </c>
      <c r="G1091" s="64">
        <f>eBooks!G1091</f>
        <v>9781780524849</v>
      </c>
      <c r="H1091" s="64">
        <f>eBooks!H1091</f>
        <v>9781780524856</v>
      </c>
      <c r="I1091" s="64" t="str">
        <f>eBooks!I1091</f>
        <v>Not Available</v>
      </c>
      <c r="J1091" s="64" t="str">
        <f>eBooks!J1091</f>
        <v>SS</v>
      </c>
      <c r="K1091" s="64" t="str">
        <f>eBooks!K1091</f>
        <v>Sociology</v>
      </c>
      <c r="L1091" s="64" t="str">
        <f>eBooks!N1091</f>
        <v>Backlist</v>
      </c>
      <c r="M1091" s="64" t="str">
        <f>IF(eBooks!O1091=0,"",eBooks!O1091)</f>
        <v/>
      </c>
    </row>
    <row r="1092" spans="1:13" x14ac:dyDescent="0.3">
      <c r="A1092" s="48" t="str">
        <f>eBooks!A1092</f>
        <v>Standalone</v>
      </c>
      <c r="B1092" s="64" t="str">
        <f>eBooks!B1092</f>
        <v>Maritime Logistics: Contemporary Issues</v>
      </c>
      <c r="C1092" s="64" t="str">
        <f>IF(eBooks!C1092=0,"",eBooks!C1092)</f>
        <v/>
      </c>
      <c r="D1092" s="64" t="str">
        <f>eBooks!D1092</f>
        <v>Book</v>
      </c>
      <c r="E1092" s="69">
        <v>40920</v>
      </c>
      <c r="F1092" s="64" t="str">
        <f>eBooks!F1092</f>
        <v>https://www.emerald.com/insight/publication/doi/10.1108/9781780523415</v>
      </c>
      <c r="G1092" s="64">
        <f>eBooks!G1092</f>
        <v>9781780523408</v>
      </c>
      <c r="H1092" s="64">
        <f>eBooks!H1092</f>
        <v>9781780523415</v>
      </c>
      <c r="I1092" s="64" t="str">
        <f>eBooks!I1092</f>
        <v>Not Available</v>
      </c>
      <c r="J1092" s="64" t="str">
        <f>eBooks!J1092</f>
        <v>Transport</v>
      </c>
      <c r="K1092" s="64" t="str">
        <f>eBooks!K1092</f>
        <v>Transport</v>
      </c>
      <c r="L1092" s="64" t="str">
        <f>eBooks!N1092</f>
        <v>N/A</v>
      </c>
      <c r="M1092" s="64" t="str">
        <f>IF(eBooks!O1092=0,"",eBooks!O1092)</f>
        <v/>
      </c>
    </row>
    <row r="1093" spans="1:13" x14ac:dyDescent="0.3">
      <c r="A1093" s="48" t="str">
        <f>eBooks!A1093</f>
        <v>Serial</v>
      </c>
      <c r="B1093" s="64" t="str">
        <f>eBooks!B1093</f>
        <v>Library and Information Science Trends and Research: AsiaOceania</v>
      </c>
      <c r="C1093" s="64" t="str">
        <f>IF(eBooks!C1093=0,"",eBooks!C1093)</f>
        <v>Library and Information Science</v>
      </c>
      <c r="D1093" s="64" t="str">
        <f>eBooks!D1093</f>
        <v xml:space="preserve">Volume 2 </v>
      </c>
      <c r="E1093" s="69">
        <v>40924</v>
      </c>
      <c r="F1093" s="64" t="str">
        <f>eBooks!F1093</f>
        <v>https://www.emerald.com/insight/publication/doi/10.1108/S1876-0562(2012)2</v>
      </c>
      <c r="G1093" s="64">
        <f>eBooks!G1093</f>
        <v>9781780524702</v>
      </c>
      <c r="H1093" s="64">
        <f>eBooks!H1093</f>
        <v>9781780524719</v>
      </c>
      <c r="I1093" s="64" t="str">
        <f>eBooks!I1093</f>
        <v>Not Available</v>
      </c>
      <c r="J1093" s="64" t="str">
        <f>eBooks!J1093</f>
        <v>BME</v>
      </c>
      <c r="K1093" s="64" t="str">
        <f>eBooks!K1093</f>
        <v>Library Studies</v>
      </c>
      <c r="L1093" s="64" t="str">
        <f>eBooks!N1093</f>
        <v>Backlist</v>
      </c>
      <c r="M1093" s="64" t="str">
        <f>IF(eBooks!O1093=0,"",eBooks!O1093)</f>
        <v/>
      </c>
    </row>
    <row r="1094" spans="1:13" x14ac:dyDescent="0.3">
      <c r="A1094" s="48" t="str">
        <f>eBooks!A1094</f>
        <v>Serial</v>
      </c>
      <c r="B1094" s="64" t="str">
        <f>eBooks!B1094</f>
        <v>Environment Disaster Linkages</v>
      </c>
      <c r="C1094" s="64" t="str">
        <f>IF(eBooks!C1094=0,"",eBooks!C1094)</f>
        <v>Community, Environment and Disaster Risk Management</v>
      </c>
      <c r="D1094" s="64" t="str">
        <f>eBooks!D1094</f>
        <v xml:space="preserve">Volume 9 </v>
      </c>
      <c r="E1094" s="69">
        <v>40925</v>
      </c>
      <c r="F1094" s="64" t="str">
        <f>eBooks!F1094</f>
        <v>https://www.emerald.com/insight/publication/doi/10.1108/S2040-7262(2012)9</v>
      </c>
      <c r="G1094" s="64">
        <f>eBooks!G1094</f>
        <v>9780857248657</v>
      </c>
      <c r="H1094" s="64">
        <f>eBooks!H1094</f>
        <v>9780857248664</v>
      </c>
      <c r="I1094" s="64" t="str">
        <f>eBooks!I1094</f>
        <v>Not Available</v>
      </c>
      <c r="J1094" s="64" t="str">
        <f>eBooks!J1094</f>
        <v>BME</v>
      </c>
      <c r="K1094" s="64" t="str">
        <f>eBooks!K1094</f>
        <v>Public Policy &amp; Environmental Management</v>
      </c>
      <c r="L1094" s="64" t="str">
        <f>eBooks!N1094</f>
        <v>Backlist</v>
      </c>
      <c r="M1094" s="64" t="str">
        <f>IF(eBooks!O1094=0,"",eBooks!O1094)</f>
        <v/>
      </c>
    </row>
    <row r="1095" spans="1:13" x14ac:dyDescent="0.3">
      <c r="A1095" s="48" t="str">
        <f>eBooks!A1095</f>
        <v>Serial</v>
      </c>
      <c r="B1095" s="64" t="str">
        <f>eBooks!B1095</f>
        <v>Studies in Law, Politics, and Society</v>
      </c>
      <c r="C1095" s="64" t="str">
        <f>IF(eBooks!C1095=0,"",eBooks!C1095)</f>
        <v>Studies in Law, Politics, and Society</v>
      </c>
      <c r="D1095" s="64" t="str">
        <f>eBooks!D1095</f>
        <v xml:space="preserve">Volume 57 </v>
      </c>
      <c r="E1095" s="69">
        <v>40939</v>
      </c>
      <c r="F1095" s="64" t="str">
        <f>eBooks!F1095</f>
        <v>https://www.emerald.com/insight/publication/doi/10.1108/S1059-4337(2012)57</v>
      </c>
      <c r="G1095" s="64">
        <f>eBooks!G1095</f>
        <v>9781780526225</v>
      </c>
      <c r="H1095" s="64">
        <f>eBooks!H1095</f>
        <v>9781780526232</v>
      </c>
      <c r="I1095" s="64" t="str">
        <f>eBooks!I1095</f>
        <v>Not Available</v>
      </c>
      <c r="J1095" s="64" t="str">
        <f>eBooks!J1095</f>
        <v>SS</v>
      </c>
      <c r="K1095" s="64" t="str">
        <f>eBooks!K1095</f>
        <v>Sociology</v>
      </c>
      <c r="L1095" s="64" t="str">
        <f>eBooks!N1095</f>
        <v>Backlist</v>
      </c>
      <c r="M1095" s="64" t="str">
        <f>IF(eBooks!O1095=0,"",eBooks!O1095)</f>
        <v/>
      </c>
    </row>
    <row r="1096" spans="1:13" x14ac:dyDescent="0.3">
      <c r="A1096" s="48" t="str">
        <f>eBooks!A1096</f>
        <v>Serial</v>
      </c>
      <c r="B1096" s="64" t="str">
        <f>eBooks!B1096</f>
        <v>Research in Economic History</v>
      </c>
      <c r="C1096" s="64" t="str">
        <f>IF(eBooks!C1096=0,"",eBooks!C1096)</f>
        <v>Research in Economic History</v>
      </c>
      <c r="D1096" s="64" t="str">
        <f>eBooks!D1096</f>
        <v xml:space="preserve">Volume 28 </v>
      </c>
      <c r="E1096" s="69">
        <v>40942</v>
      </c>
      <c r="F1096" s="64" t="str">
        <f>eBooks!F1096</f>
        <v>https://www.emerald.com/insight/publication/doi/10.1108/S0363-3268(2012)28</v>
      </c>
      <c r="G1096" s="64">
        <f>eBooks!G1096</f>
        <v>9781780522463</v>
      </c>
      <c r="H1096" s="64">
        <f>eBooks!H1096</f>
        <v>9781780522470</v>
      </c>
      <c r="I1096" s="64" t="str">
        <f>eBooks!I1096</f>
        <v>Not Available</v>
      </c>
      <c r="J1096" s="64" t="str">
        <f>eBooks!J1096</f>
        <v>BME</v>
      </c>
      <c r="K1096" s="64" t="str">
        <f>eBooks!K1096</f>
        <v>Accounting, Finance &amp; Economics</v>
      </c>
      <c r="L1096" s="64" t="str">
        <f>eBooks!N1096</f>
        <v>Backlist</v>
      </c>
      <c r="M1096" s="64" t="str">
        <f>IF(eBooks!O1096=0,"",eBooks!O1096)</f>
        <v/>
      </c>
    </row>
    <row r="1097" spans="1:13" x14ac:dyDescent="0.3">
      <c r="A1097" s="48" t="str">
        <f>eBooks!A1097</f>
        <v>Serial</v>
      </c>
      <c r="B1097" s="64" t="str">
        <f>eBooks!B1097</f>
        <v>Transnational Migration, Gender and Rights</v>
      </c>
      <c r="C1097" s="64" t="str">
        <f>IF(eBooks!C1097=0,"",eBooks!C1097)</f>
        <v>Advances in Ecopolitics</v>
      </c>
      <c r="D1097" s="64" t="str">
        <f>eBooks!D1097</f>
        <v xml:space="preserve">Volume 10 </v>
      </c>
      <c r="E1097" s="69">
        <v>40942</v>
      </c>
      <c r="F1097" s="64" t="str">
        <f>eBooks!F1097</f>
        <v>https://www.emerald.com/insight/publication/doi/10.1108/S2041-806X(2012)10</v>
      </c>
      <c r="G1097" s="64">
        <f>eBooks!G1097</f>
        <v>9781780522029</v>
      </c>
      <c r="H1097" s="64">
        <f>eBooks!H1097</f>
        <v>9781780522036</v>
      </c>
      <c r="I1097" s="64" t="str">
        <f>eBooks!I1097</f>
        <v>Not Available</v>
      </c>
      <c r="J1097" s="64" t="str">
        <f>eBooks!J1097</f>
        <v>SS</v>
      </c>
      <c r="K1097" s="64" t="str">
        <f>eBooks!K1097</f>
        <v>Sociology</v>
      </c>
      <c r="L1097" s="64" t="str">
        <f>eBooks!N1097</f>
        <v>Backlist</v>
      </c>
      <c r="M1097" s="64" t="str">
        <f>IF(eBooks!O1097=0,"",eBooks!O1097)</f>
        <v/>
      </c>
    </row>
    <row r="1098" spans="1:13" x14ac:dyDescent="0.3">
      <c r="A1098" s="48" t="str">
        <f>eBooks!A1098</f>
        <v>Serial</v>
      </c>
      <c r="B1098" s="64" t="str">
        <f>eBooks!B1098</f>
        <v>Discretionary Behavior and Performance in Educational Organizations: The Missing Link in Educational Leadership and Management</v>
      </c>
      <c r="C1098" s="64" t="str">
        <f>IF(eBooks!C1098=0,"",eBooks!C1098)</f>
        <v>Advances in Educational Administration</v>
      </c>
      <c r="D1098" s="64" t="str">
        <f>eBooks!D1098</f>
        <v xml:space="preserve">Volume 13 </v>
      </c>
      <c r="E1098" s="69">
        <v>40949</v>
      </c>
      <c r="F1098" s="64" t="str">
        <f>eBooks!F1098</f>
        <v>https://www.emerald.com/insight/publication/doi/10.1108/S1479-3660(2012)13</v>
      </c>
      <c r="G1098" s="64">
        <f>eBooks!G1098</f>
        <v>9781780526423</v>
      </c>
      <c r="H1098" s="64">
        <f>eBooks!H1098</f>
        <v>9781780526430</v>
      </c>
      <c r="I1098" s="64" t="str">
        <f>eBooks!I1098</f>
        <v>Not Available</v>
      </c>
      <c r="J1098" s="64" t="str">
        <f>eBooks!J1098</f>
        <v>SS</v>
      </c>
      <c r="K1098" s="64" t="str">
        <f>eBooks!K1098</f>
        <v>Education</v>
      </c>
      <c r="L1098" s="64" t="str">
        <f>eBooks!N1098</f>
        <v>Backlist</v>
      </c>
      <c r="M1098" s="64" t="str">
        <f>IF(eBooks!O1098=0,"",eBooks!O1098)</f>
        <v/>
      </c>
    </row>
    <row r="1099" spans="1:13" x14ac:dyDescent="0.3">
      <c r="A1099" s="48" t="str">
        <f>eBooks!A1099</f>
        <v>Serial</v>
      </c>
      <c r="B1099" s="64" t="str">
        <f>eBooks!B1099</f>
        <v>Firms, Boards and Gender Quotas: Comparative Perspectives</v>
      </c>
      <c r="C1099" s="64" t="str">
        <f>IF(eBooks!C1099=0,"",eBooks!C1099)</f>
        <v>Comparative Social Research</v>
      </c>
      <c r="D1099" s="64" t="str">
        <f>eBooks!D1099</f>
        <v xml:space="preserve">Volume 29 </v>
      </c>
      <c r="E1099" s="69">
        <v>40949</v>
      </c>
      <c r="F1099" s="64" t="str">
        <f>eBooks!F1099</f>
        <v>https://www.emerald.com/insight/publication/doi/10.1108/S0195-6310(2012)29</v>
      </c>
      <c r="G1099" s="64">
        <f>eBooks!G1099</f>
        <v>9781780526720</v>
      </c>
      <c r="H1099" s="64">
        <f>eBooks!H1099</f>
        <v>9781780526737</v>
      </c>
      <c r="I1099" s="64" t="str">
        <f>eBooks!I1099</f>
        <v>Not Available</v>
      </c>
      <c r="J1099" s="64" t="str">
        <f>eBooks!J1099</f>
        <v>SS</v>
      </c>
      <c r="K1099" s="64" t="str">
        <f>eBooks!K1099</f>
        <v>Sociology</v>
      </c>
      <c r="L1099" s="64" t="str">
        <f>eBooks!N1099</f>
        <v>Backlist</v>
      </c>
      <c r="M1099" s="64" t="str">
        <f>IF(eBooks!O1099=0,"",eBooks!O1099)</f>
        <v/>
      </c>
    </row>
    <row r="1100" spans="1:13" x14ac:dyDescent="0.3">
      <c r="A1100" s="48" t="str">
        <f>eBooks!A1100</f>
        <v>Serial</v>
      </c>
      <c r="B1100" s="64" t="str">
        <f>eBooks!B1100</f>
        <v>Beyond the NationState</v>
      </c>
      <c r="C1100" s="64" t="str">
        <f>IF(eBooks!C1100=0,"",eBooks!C1100)</f>
        <v>Research in the Sociology of Education</v>
      </c>
      <c r="D1100" s="64" t="str">
        <f>eBooks!D1100</f>
        <v xml:space="preserve">Volume 18 </v>
      </c>
      <c r="E1100" s="69">
        <v>40956</v>
      </c>
      <c r="F1100" s="64" t="str">
        <f>eBooks!F1100</f>
        <v>https://www.emerald.com/insight/publication/doi/10.1108/S1479-3539(2012)18</v>
      </c>
      <c r="G1100" s="64">
        <f>eBooks!G1100</f>
        <v>9781780527086</v>
      </c>
      <c r="H1100" s="64">
        <f>eBooks!H1100</f>
        <v>9781780527093</v>
      </c>
      <c r="I1100" s="64" t="str">
        <f>eBooks!I1100</f>
        <v>Not Available</v>
      </c>
      <c r="J1100" s="64" t="str">
        <f>eBooks!J1100</f>
        <v>SS</v>
      </c>
      <c r="K1100" s="64" t="str">
        <f>eBooks!K1100</f>
        <v>Education</v>
      </c>
      <c r="L1100" s="64" t="str">
        <f>eBooks!N1100</f>
        <v>Backlist</v>
      </c>
      <c r="M1100" s="64" t="str">
        <f>IF(eBooks!O1100=0,"",eBooks!O1100)</f>
        <v/>
      </c>
    </row>
    <row r="1101" spans="1:13" x14ac:dyDescent="0.3">
      <c r="A1101" s="48" t="str">
        <f>eBooks!A1101</f>
        <v>Serial</v>
      </c>
      <c r="B1101" s="64" t="str">
        <f>eBooks!B1101</f>
        <v>New TechnologyBased Firms in the New Millennium</v>
      </c>
      <c r="C1101" s="64" t="str">
        <f>IF(eBooks!C1101=0,"",eBooks!C1101)</f>
        <v>New TechnologyBased Firms in the New Millennium</v>
      </c>
      <c r="D1101" s="64" t="str">
        <f>eBooks!D1101</f>
        <v xml:space="preserve">Volume 9 </v>
      </c>
      <c r="E1101" s="69">
        <v>40956</v>
      </c>
      <c r="F1101" s="64" t="str">
        <f>eBooks!F1101</f>
        <v>https://www.emerald.com/insight/publication/doi/10.1108/S1876-0228(2012)9</v>
      </c>
      <c r="G1101" s="64">
        <f>eBooks!G1101</f>
        <v>9781780521183</v>
      </c>
      <c r="H1101" s="64">
        <f>eBooks!H1101</f>
        <v>9781780521190</v>
      </c>
      <c r="I1101" s="64" t="str">
        <f>eBooks!I1101</f>
        <v>Not Available</v>
      </c>
      <c r="J1101" s="64" t="str">
        <f>eBooks!J1101</f>
        <v>BME</v>
      </c>
      <c r="K1101" s="64" t="str">
        <f>eBooks!K1101</f>
        <v>Business, Management &amp; Strategy</v>
      </c>
      <c r="L1101" s="64" t="str">
        <f>eBooks!N1101</f>
        <v>Backlist</v>
      </c>
      <c r="M1101" s="64" t="str">
        <f>IF(eBooks!O1101=0,"",eBooks!O1101)</f>
        <v/>
      </c>
    </row>
    <row r="1102" spans="1:13" x14ac:dyDescent="0.3">
      <c r="A1102" s="48" t="str">
        <f>eBooks!A1102</f>
        <v>Serial</v>
      </c>
      <c r="B1102" s="64" t="str">
        <f>eBooks!B1102</f>
        <v>Globalization and Contextual Factors in Accounting: The Case of Germany</v>
      </c>
      <c r="C1102" s="64" t="str">
        <f>IF(eBooks!C1102=0,"",eBooks!C1102)</f>
        <v>Studies in Managerial and Financial Accounting</v>
      </c>
      <c r="D1102" s="64" t="str">
        <f>eBooks!D1102</f>
        <v xml:space="preserve">Volume 23 </v>
      </c>
      <c r="E1102" s="69">
        <v>40969</v>
      </c>
      <c r="F1102" s="64" t="str">
        <f>eBooks!F1102</f>
        <v>https://www.emerald.com/insight/publication/doi/10.1108/S1479-3512(2012)23</v>
      </c>
      <c r="G1102" s="64">
        <f>eBooks!G1102</f>
        <v>9781780522449</v>
      </c>
      <c r="H1102" s="64">
        <f>eBooks!H1102</f>
        <v>9781780522456</v>
      </c>
      <c r="I1102" s="64" t="str">
        <f>eBooks!I1102</f>
        <v>Not Available</v>
      </c>
      <c r="J1102" s="64" t="str">
        <f>eBooks!J1102</f>
        <v>BME</v>
      </c>
      <c r="K1102" s="64" t="str">
        <f>eBooks!K1102</f>
        <v>Accounting, Finance &amp; Economics</v>
      </c>
      <c r="L1102" s="64" t="str">
        <f>eBooks!N1102</f>
        <v>Backlist</v>
      </c>
      <c r="M1102" s="64" t="str">
        <f>IF(eBooks!O1102=0,"",eBooks!O1102)</f>
        <v/>
      </c>
    </row>
    <row r="1103" spans="1:13" x14ac:dyDescent="0.3">
      <c r="A1103" s="48" t="str">
        <f>eBooks!A1103</f>
        <v>Serial</v>
      </c>
      <c r="B1103" s="64" t="str">
        <f>eBooks!B1103</f>
        <v>CommunityBased Disaster Risk Reduction</v>
      </c>
      <c r="C1103" s="64" t="str">
        <f>IF(eBooks!C1103=0,"",eBooks!C1103)</f>
        <v>Community, Environment and Disaster Risk Management</v>
      </c>
      <c r="D1103" s="64" t="str">
        <f>eBooks!D1103</f>
        <v xml:space="preserve">Volume 10 </v>
      </c>
      <c r="E1103" s="69">
        <v>40974</v>
      </c>
      <c r="F1103" s="64" t="str">
        <f>eBooks!F1103</f>
        <v>https://www.emerald.com/insight/publication/doi/10.1108/S2040-7262(2012)10</v>
      </c>
      <c r="G1103" s="64">
        <f>eBooks!G1103</f>
        <v>9780857248671</v>
      </c>
      <c r="H1103" s="64">
        <f>eBooks!H1103</f>
        <v>9780857248688</v>
      </c>
      <c r="I1103" s="64" t="str">
        <f>eBooks!I1103</f>
        <v>Not Available</v>
      </c>
      <c r="J1103" s="64" t="str">
        <f>eBooks!J1103</f>
        <v>BME</v>
      </c>
      <c r="K1103" s="64" t="str">
        <f>eBooks!K1103</f>
        <v>Public Policy &amp; Environmental Management</v>
      </c>
      <c r="L1103" s="64" t="str">
        <f>eBooks!N1103</f>
        <v>Backlist</v>
      </c>
      <c r="M1103" s="64" t="str">
        <f>IF(eBooks!O1103=0,"",eBooks!O1103)</f>
        <v/>
      </c>
    </row>
    <row r="1104" spans="1:13" x14ac:dyDescent="0.3">
      <c r="A1104" s="48" t="str">
        <f>eBooks!A1104</f>
        <v>Serial</v>
      </c>
      <c r="B1104" s="64" t="str">
        <f>eBooks!B1104</f>
        <v>Education Strategy in the Developing World: Revising the World Bank's Education Policy</v>
      </c>
      <c r="C1104" s="64" t="str">
        <f>IF(eBooks!C1104=0,"",eBooks!C1104)</f>
        <v>International Perspectives on Education and Society</v>
      </c>
      <c r="D1104" s="64" t="str">
        <f>eBooks!D1104</f>
        <v xml:space="preserve">Volume 16 </v>
      </c>
      <c r="E1104" s="69">
        <v>40974</v>
      </c>
      <c r="F1104" s="64" t="str">
        <f>eBooks!F1104</f>
        <v>https://www.emerald.com/insight/publication/doi/10.1108/S1479-3679(2012)16</v>
      </c>
      <c r="G1104" s="64">
        <f>eBooks!G1104</f>
        <v>9781780522760</v>
      </c>
      <c r="H1104" s="64">
        <f>eBooks!H1104</f>
        <v>9781780522777</v>
      </c>
      <c r="I1104" s="64" t="str">
        <f>eBooks!I1104</f>
        <v>Not Available</v>
      </c>
      <c r="J1104" s="64" t="str">
        <f>eBooks!J1104</f>
        <v>SS</v>
      </c>
      <c r="K1104" s="64" t="str">
        <f>eBooks!K1104</f>
        <v>Education</v>
      </c>
      <c r="L1104" s="64" t="str">
        <f>eBooks!N1104</f>
        <v>Backlist</v>
      </c>
      <c r="M1104" s="64" t="str">
        <f>IF(eBooks!O1104=0,"",eBooks!O1104)</f>
        <v/>
      </c>
    </row>
    <row r="1105" spans="1:13" x14ac:dyDescent="0.3">
      <c r="A1105" s="48" t="str">
        <f>eBooks!A1105</f>
        <v>Serial</v>
      </c>
      <c r="B1105" s="64" t="str">
        <f>eBooks!B1105</f>
        <v>As the World Turns: Implications of Global Shifts in Higher Education for Theory, Research and Practice</v>
      </c>
      <c r="C1105" s="64" t="str">
        <f>IF(eBooks!C1105=0,"",eBooks!C1105)</f>
        <v>Advances in Education in Diverse Communities: Research, Policy and Praxis</v>
      </c>
      <c r="D1105" s="64" t="str">
        <f>eBooks!D1105</f>
        <v xml:space="preserve">Volume 7 </v>
      </c>
      <c r="E1105" s="69">
        <v>40983</v>
      </c>
      <c r="F1105" s="64" t="str">
        <f>eBooks!F1105</f>
        <v>https://www.emerald.com/insight/publication/doi/10.1108/S1479-358X(2012)7</v>
      </c>
      <c r="G1105" s="64">
        <f>eBooks!G1105</f>
        <v>9781780526409</v>
      </c>
      <c r="H1105" s="64">
        <f>eBooks!H1105</f>
        <v>9781780526416</v>
      </c>
      <c r="I1105" s="64" t="str">
        <f>eBooks!I1105</f>
        <v>Not Available</v>
      </c>
      <c r="J1105" s="64" t="str">
        <f>eBooks!J1105</f>
        <v>SS</v>
      </c>
      <c r="K1105" s="64" t="str">
        <f>eBooks!K1105</f>
        <v>Education</v>
      </c>
      <c r="L1105" s="64" t="str">
        <f>eBooks!N1105</f>
        <v>Backlist</v>
      </c>
      <c r="M1105" s="64" t="str">
        <f>IF(eBooks!O1105=0,"",eBooks!O1105)</f>
        <v/>
      </c>
    </row>
    <row r="1106" spans="1:13" x14ac:dyDescent="0.3">
      <c r="A1106" s="48" t="str">
        <f>eBooks!A1106</f>
        <v>Serial</v>
      </c>
      <c r="B1106" s="64" t="str">
        <f>eBooks!B1106</f>
        <v>Rethinking Agricultural Policy Regimes: Food Security, Climate Change and the Future Resilience of Global Agriculture</v>
      </c>
      <c r="C1106" s="64" t="str">
        <f>IF(eBooks!C1106=0,"",eBooks!C1106)</f>
        <v>Research in Rural Sociology and Development</v>
      </c>
      <c r="D1106" s="64" t="str">
        <f>eBooks!D1106</f>
        <v xml:space="preserve">Volume 18 </v>
      </c>
      <c r="E1106" s="69">
        <v>40983</v>
      </c>
      <c r="F1106" s="64" t="str">
        <f>eBooks!F1106</f>
        <v>https://www.emerald.com/insight/publication/doi/10.1108/S1057-1922(2012)18</v>
      </c>
      <c r="G1106" s="64">
        <f>eBooks!G1106</f>
        <v>9781780523484</v>
      </c>
      <c r="H1106" s="64">
        <f>eBooks!H1106</f>
        <v>9781780523491</v>
      </c>
      <c r="I1106" s="64" t="str">
        <f>eBooks!I1106</f>
        <v>Not Available</v>
      </c>
      <c r="J1106" s="64" t="str">
        <f>eBooks!J1106</f>
        <v>SS</v>
      </c>
      <c r="K1106" s="64" t="str">
        <f>eBooks!K1106</f>
        <v>Sociology</v>
      </c>
      <c r="L1106" s="64" t="str">
        <f>eBooks!N1106</f>
        <v>Backlist</v>
      </c>
      <c r="M1106" s="64" t="str">
        <f>IF(eBooks!O1106=0,"",eBooks!O1106)</f>
        <v/>
      </c>
    </row>
    <row r="1107" spans="1:13" x14ac:dyDescent="0.3">
      <c r="A1107" s="48" t="str">
        <f>eBooks!A1107</f>
        <v>Serial</v>
      </c>
      <c r="B1107" s="64" t="str">
        <f>eBooks!B1107</f>
        <v>Using Informative Assessments towards Effective Literacy Instruction</v>
      </c>
      <c r="C1107" s="64" t="str">
        <f>IF(eBooks!C1107=0,"",eBooks!C1107)</f>
        <v>Literacy Research, Practice and Evaluation</v>
      </c>
      <c r="D1107" s="64" t="str">
        <f>eBooks!D1107</f>
        <v xml:space="preserve">Volume 1 </v>
      </c>
      <c r="E1107" s="69">
        <v>40989</v>
      </c>
      <c r="F1107" s="64" t="str">
        <f>eBooks!F1107</f>
        <v>https://www.emerald.com/insight/publication/doi/10.1108/S2048-0458(2012)1</v>
      </c>
      <c r="G1107" s="64">
        <f>eBooks!G1107</f>
        <v>9781780526300</v>
      </c>
      <c r="H1107" s="64">
        <f>eBooks!H1107</f>
        <v>9781780526317</v>
      </c>
      <c r="I1107" s="64" t="str">
        <f>eBooks!I1107</f>
        <v>Not Available</v>
      </c>
      <c r="J1107" s="64" t="str">
        <f>eBooks!J1107</f>
        <v>SS</v>
      </c>
      <c r="K1107" s="64" t="str">
        <f>eBooks!K1107</f>
        <v>Education</v>
      </c>
      <c r="L1107" s="64" t="str">
        <f>eBooks!N1107</f>
        <v>Backlist</v>
      </c>
      <c r="M1107" s="64" t="str">
        <f>IF(eBooks!O1107=0,"",eBooks!O1107)</f>
        <v/>
      </c>
    </row>
    <row r="1108" spans="1:13" x14ac:dyDescent="0.3">
      <c r="A1108" s="48" t="str">
        <f>eBooks!A1108</f>
        <v>Serial</v>
      </c>
      <c r="B1108" s="64" t="str">
        <f>eBooks!B1108</f>
        <v>Applications of Management Science</v>
      </c>
      <c r="C1108" s="64" t="str">
        <f>IF(eBooks!C1108=0,"",eBooks!C1108)</f>
        <v>Applications of Management Science</v>
      </c>
      <c r="D1108" s="64" t="str">
        <f>eBooks!D1108</f>
        <v xml:space="preserve">Volume 15 </v>
      </c>
      <c r="E1108" s="69">
        <v>40991</v>
      </c>
      <c r="F1108" s="64" t="str">
        <f>eBooks!F1108</f>
        <v>https://www.emerald.com/insight/publication/doi/10.1108/S0276-8976(2012)15</v>
      </c>
      <c r="G1108" s="64">
        <f>eBooks!G1108</f>
        <v>9781780521008</v>
      </c>
      <c r="H1108" s="64">
        <f>eBooks!H1108</f>
        <v>9781780521015</v>
      </c>
      <c r="I1108" s="64" t="str">
        <f>eBooks!I1108</f>
        <v>Not Available</v>
      </c>
      <c r="J1108" s="64" t="str">
        <f>eBooks!J1108</f>
        <v>BME</v>
      </c>
      <c r="K1108" s="64" t="str">
        <f>eBooks!K1108</f>
        <v>Business, Management &amp; Strategy</v>
      </c>
      <c r="L1108" s="64" t="str">
        <f>eBooks!N1108</f>
        <v>Backlist</v>
      </c>
      <c r="M1108" s="64" t="str">
        <f>IF(eBooks!O1108=0,"",eBooks!O1108)</f>
        <v/>
      </c>
    </row>
    <row r="1109" spans="1:13" x14ac:dyDescent="0.3">
      <c r="A1109" s="48" t="str">
        <f>eBooks!A1109</f>
        <v>Serial</v>
      </c>
      <c r="B1109" s="64" t="str">
        <f>eBooks!B1109</f>
        <v>Rethinking Power in Organizations, Institutions, and Markets</v>
      </c>
      <c r="C1109" s="64" t="str">
        <f>IF(eBooks!C1109=0,"",eBooks!C1109)</f>
        <v>Research in the Sociology of Organizations</v>
      </c>
      <c r="D1109" s="64" t="str">
        <f>eBooks!D1109</f>
        <v xml:space="preserve">Volume 34 </v>
      </c>
      <c r="E1109" s="69">
        <v>40997</v>
      </c>
      <c r="F1109" s="64" t="str">
        <f>eBooks!F1109</f>
        <v>https://www.emerald.com/insight/publication/doi/10.1108/S0733-558X(2012)34</v>
      </c>
      <c r="G1109" s="64">
        <f>eBooks!G1109</f>
        <v>9781780526645</v>
      </c>
      <c r="H1109" s="64">
        <f>eBooks!H1109</f>
        <v>9781780526652</v>
      </c>
      <c r="I1109" s="64" t="str">
        <f>eBooks!I1109</f>
        <v>Not Available</v>
      </c>
      <c r="J1109" s="64" t="str">
        <f>eBooks!J1109</f>
        <v>BME</v>
      </c>
      <c r="K1109" s="64" t="str">
        <f>eBooks!K1109</f>
        <v>HR, Learning &amp; Organization Studies</v>
      </c>
      <c r="L1109" s="64" t="str">
        <f>eBooks!N1109</f>
        <v>Backlist</v>
      </c>
      <c r="M1109" s="64" t="str">
        <f>IF(eBooks!O1109=0,"",eBooks!O1109)</f>
        <v/>
      </c>
    </row>
    <row r="1110" spans="1:13" x14ac:dyDescent="0.3">
      <c r="A1110" s="48" t="str">
        <f>eBooks!A1110</f>
        <v>Serial</v>
      </c>
      <c r="B1110" s="64" t="str">
        <f>eBooks!B1110</f>
        <v>An Organizational Learning Approach to Process Innovations: The Extent and Scope of Diffusion and Adoption in Management Accounting Systems</v>
      </c>
      <c r="C1110" s="64" t="str">
        <f>IF(eBooks!C1110=0,"",eBooks!C1110)</f>
        <v>Studies in Managerial and Financial Accounting</v>
      </c>
      <c r="D1110" s="64" t="str">
        <f>eBooks!D1110</f>
        <v xml:space="preserve">Volume 24 </v>
      </c>
      <c r="E1110" s="69">
        <v>41003</v>
      </c>
      <c r="F1110" s="64" t="str">
        <f>eBooks!F1110</f>
        <v>https://www.emerald.com/insight/publication/doi/10.1108/S1479-3512(2012)24</v>
      </c>
      <c r="G1110" s="64">
        <f>eBooks!G1110</f>
        <v>9781780527345</v>
      </c>
      <c r="H1110" s="64">
        <f>eBooks!H1110</f>
        <v>9781780527352</v>
      </c>
      <c r="I1110" s="64" t="str">
        <f>eBooks!I1110</f>
        <v>Not Available</v>
      </c>
      <c r="J1110" s="64" t="str">
        <f>eBooks!J1110</f>
        <v>BME</v>
      </c>
      <c r="K1110" s="64" t="str">
        <f>eBooks!K1110</f>
        <v>Accounting, Finance &amp; Economics</v>
      </c>
      <c r="L1110" s="64" t="str">
        <f>eBooks!N1110</f>
        <v>Backlist</v>
      </c>
      <c r="M1110" s="64" t="str">
        <f>IF(eBooks!O1110=0,"",eBooks!O1110)</f>
        <v/>
      </c>
    </row>
    <row r="1111" spans="1:13" x14ac:dyDescent="0.3">
      <c r="A1111" s="48" t="str">
        <f>eBooks!A1111</f>
        <v>Serial</v>
      </c>
      <c r="B1111" s="64" t="str">
        <f>eBooks!B1111</f>
        <v>BusinesstoBusiness Marketing Management: Strategies, Cases, and Solutions</v>
      </c>
      <c r="C1111" s="64" t="str">
        <f>IF(eBooks!C1111=0,"",eBooks!C1111)</f>
        <v>Advances in Business Marketing and Purchasing</v>
      </c>
      <c r="D1111" s="64" t="str">
        <f>eBooks!D1111</f>
        <v xml:space="preserve">Volume 18 </v>
      </c>
      <c r="E1111" s="69">
        <v>41003</v>
      </c>
      <c r="F1111" s="64" t="str">
        <f>eBooks!F1111</f>
        <v>https://www.emerald.com/insight/publication/doi/10.1108/S1069-0964(2012)18</v>
      </c>
      <c r="G1111" s="64">
        <f>eBooks!G1111</f>
        <v>9781780525761</v>
      </c>
      <c r="H1111" s="64">
        <f>eBooks!H1111</f>
        <v>9781780525778</v>
      </c>
      <c r="I1111" s="64" t="str">
        <f>eBooks!I1111</f>
        <v>Not Available</v>
      </c>
      <c r="J1111" s="64" t="str">
        <f>eBooks!J1111</f>
        <v>BME</v>
      </c>
      <c r="K1111" s="64" t="str">
        <f>eBooks!K1111</f>
        <v>Marketing</v>
      </c>
      <c r="L1111" s="64" t="str">
        <f>eBooks!N1111</f>
        <v>Backlist</v>
      </c>
      <c r="M1111" s="64" t="str">
        <f>IF(eBooks!O1111=0,"",eBooks!O1111)</f>
        <v/>
      </c>
    </row>
    <row r="1112" spans="1:13" x14ac:dyDescent="0.3">
      <c r="A1112" s="48" t="str">
        <f>eBooks!A1112</f>
        <v>Serial</v>
      </c>
      <c r="B1112" s="64" t="str">
        <f>eBooks!B1112</f>
        <v>Informal Employment in Emerging and Transition Economies</v>
      </c>
      <c r="C1112" s="64" t="str">
        <f>IF(eBooks!C1112=0,"",eBooks!C1112)</f>
        <v>Research in Labor Economics</v>
      </c>
      <c r="D1112" s="64" t="str">
        <f>eBooks!D1112</f>
        <v xml:space="preserve">Volume 34 </v>
      </c>
      <c r="E1112" s="69">
        <v>41016</v>
      </c>
      <c r="F1112" s="64" t="str">
        <f>eBooks!F1112</f>
        <v>https://www.emerald.com/insight/publication/doi/10.1108/S0147-9121(2012)34</v>
      </c>
      <c r="G1112" s="64">
        <f>eBooks!G1112</f>
        <v>9781780527864</v>
      </c>
      <c r="H1112" s="64">
        <f>eBooks!H1112</f>
        <v>9781780527871</v>
      </c>
      <c r="I1112" s="64" t="str">
        <f>eBooks!I1112</f>
        <v>Not Available</v>
      </c>
      <c r="J1112" s="64" t="str">
        <f>eBooks!J1112</f>
        <v>BME</v>
      </c>
      <c r="K1112" s="64" t="str">
        <f>eBooks!K1112</f>
        <v>Accounting, Finance &amp; Economics</v>
      </c>
      <c r="L1112" s="64" t="str">
        <f>eBooks!N1112</f>
        <v>Backlist</v>
      </c>
      <c r="M1112" s="64" t="str">
        <f>IF(eBooks!O1112=0,"",eBooks!O1112)</f>
        <v/>
      </c>
    </row>
    <row r="1113" spans="1:13" x14ac:dyDescent="0.3">
      <c r="A1113" s="48" t="str">
        <f>eBooks!A1113</f>
        <v>Serial</v>
      </c>
      <c r="B1113" s="64" t="str">
        <f>eBooks!B1113</f>
        <v>Religion, Work and Inequality</v>
      </c>
      <c r="C1113" s="64" t="str">
        <f>IF(eBooks!C1113=0,"",eBooks!C1113)</f>
        <v>Research in the Sociology of Work</v>
      </c>
      <c r="D1113" s="64" t="str">
        <f>eBooks!D1113</f>
        <v xml:space="preserve">Volume 23 </v>
      </c>
      <c r="E1113" s="69">
        <v>41016</v>
      </c>
      <c r="F1113" s="64" t="str">
        <f>eBooks!F1113</f>
        <v>https://www.emerald.com/insight/publication/doi/10.1108/S0277-2833(2012)23</v>
      </c>
      <c r="G1113" s="64">
        <f>eBooks!G1113</f>
        <v>9781780523460</v>
      </c>
      <c r="H1113" s="64">
        <f>eBooks!H1113</f>
        <v>9781780523477</v>
      </c>
      <c r="I1113" s="64" t="str">
        <f>eBooks!I1113</f>
        <v>Not Available</v>
      </c>
      <c r="J1113" s="64" t="str">
        <f>eBooks!J1113</f>
        <v>SS</v>
      </c>
      <c r="K1113" s="64" t="str">
        <f>eBooks!K1113</f>
        <v>Sociology</v>
      </c>
      <c r="L1113" s="64" t="str">
        <f>eBooks!N1113</f>
        <v>Backlist</v>
      </c>
      <c r="M1113" s="64" t="str">
        <f>IF(eBooks!O1113=0,"",eBooks!O1113)</f>
        <v/>
      </c>
    </row>
    <row r="1114" spans="1:13" x14ac:dyDescent="0.3">
      <c r="A1114" s="48" t="str">
        <f>eBooks!A1114</f>
        <v>Serial</v>
      </c>
      <c r="B1114" s="64" t="str">
        <f>eBooks!B1114</f>
        <v>Advances in Global Leadership</v>
      </c>
      <c r="C1114" s="64" t="str">
        <f>IF(eBooks!C1114=0,"",eBooks!C1114)</f>
        <v>Advances in Global Leadership</v>
      </c>
      <c r="D1114" s="64" t="str">
        <f>eBooks!D1114</f>
        <v xml:space="preserve">Volume 7 </v>
      </c>
      <c r="E1114" s="69">
        <v>41018</v>
      </c>
      <c r="F1114" s="64" t="str">
        <f>eBooks!F1114</f>
        <v>https://www.emerald.com/insight/publication/doi/10.1108/S1535-1203(2012)7</v>
      </c>
      <c r="G1114" s="64">
        <f>eBooks!G1114</f>
        <v>9781780520025</v>
      </c>
      <c r="H1114" s="64">
        <f>eBooks!H1114</f>
        <v>9781780520032</v>
      </c>
      <c r="I1114" s="64" t="str">
        <f>eBooks!I1114</f>
        <v>Not Available</v>
      </c>
      <c r="J1114" s="64" t="str">
        <f>eBooks!J1114</f>
        <v>BME</v>
      </c>
      <c r="K1114" s="64" t="str">
        <f>eBooks!K1114</f>
        <v>HR, Learning &amp; Organization Studies</v>
      </c>
      <c r="L1114" s="64" t="str">
        <f>eBooks!N1114</f>
        <v>Backlist</v>
      </c>
      <c r="M1114" s="64" t="str">
        <f>IF(eBooks!O1114=0,"",eBooks!O1114)</f>
        <v/>
      </c>
    </row>
    <row r="1115" spans="1:13" x14ac:dyDescent="0.3">
      <c r="A1115" s="48" t="str">
        <f>eBooks!A1115</f>
        <v>Serial</v>
      </c>
      <c r="B1115" s="64" t="str">
        <f>eBooks!B1115</f>
        <v>Transforming Troubled Lives: Strategies and Interventions for Children with Social, Emotional and Behavioural Difficulties</v>
      </c>
      <c r="C1115" s="64" t="str">
        <f>IF(eBooks!C1115=0,"",eBooks!C1115)</f>
        <v>International Perspectives on Inclusive Education</v>
      </c>
      <c r="D1115" s="64" t="str">
        <f>eBooks!D1115</f>
        <v xml:space="preserve">Volume 2 </v>
      </c>
      <c r="E1115" s="69">
        <v>41018</v>
      </c>
      <c r="F1115" s="64" t="str">
        <f>eBooks!F1115</f>
        <v>https://www.emerald.com/insight/publication/doi/10.1108/S1479-3636(2012)2</v>
      </c>
      <c r="G1115" s="64">
        <f>eBooks!G1115</f>
        <v>9781780527109</v>
      </c>
      <c r="H1115" s="64">
        <f>eBooks!H1115</f>
        <v>9781780527116</v>
      </c>
      <c r="I1115" s="64" t="str">
        <f>eBooks!I1115</f>
        <v>Not Available</v>
      </c>
      <c r="J1115" s="64" t="str">
        <f>eBooks!J1115</f>
        <v>SS</v>
      </c>
      <c r="K1115" s="64" t="str">
        <f>eBooks!K1115</f>
        <v>Education</v>
      </c>
      <c r="L1115" s="64" t="str">
        <f>eBooks!N1115</f>
        <v>Backlist</v>
      </c>
      <c r="M1115" s="64" t="str">
        <f>IF(eBooks!O1115=0,"",eBooks!O1115)</f>
        <v/>
      </c>
    </row>
    <row r="1116" spans="1:13" x14ac:dyDescent="0.3">
      <c r="A1116" s="48" t="str">
        <f>eBooks!A1116</f>
        <v>Serial</v>
      </c>
      <c r="B1116" s="64" t="str">
        <f>eBooks!B1116</f>
        <v>Web Search Engine Research</v>
      </c>
      <c r="C1116" s="64" t="str">
        <f>IF(eBooks!C1116=0,"",eBooks!C1116)</f>
        <v>Library and Information Science</v>
      </c>
      <c r="D1116" s="64" t="str">
        <f>eBooks!D1116</f>
        <v xml:space="preserve">Volume 4 </v>
      </c>
      <c r="E1116" s="69">
        <v>41018</v>
      </c>
      <c r="F1116" s="64" t="str">
        <f>eBooks!F1116</f>
        <v>https://www.emerald.com/insight/publication/doi/10.1108/S1876-0562(2012)4</v>
      </c>
      <c r="G1116" s="64">
        <f>eBooks!G1116</f>
        <v>9781780526362</v>
      </c>
      <c r="H1116" s="64">
        <f>eBooks!H1116</f>
        <v>9781780526379</v>
      </c>
      <c r="I1116" s="64" t="str">
        <f>eBooks!I1116</f>
        <v>Not Available</v>
      </c>
      <c r="J1116" s="64" t="str">
        <f>eBooks!J1116</f>
        <v>BME</v>
      </c>
      <c r="K1116" s="64" t="str">
        <f>eBooks!K1116</f>
        <v>Library Studies</v>
      </c>
      <c r="L1116" s="64" t="str">
        <f>eBooks!N1116</f>
        <v>Backlist</v>
      </c>
      <c r="M1116" s="64" t="str">
        <f>IF(eBooks!O1116=0,"",eBooks!O1116)</f>
        <v/>
      </c>
    </row>
    <row r="1117" spans="1:13" x14ac:dyDescent="0.3">
      <c r="A1117" s="48" t="str">
        <f>eBooks!A1117</f>
        <v>Serial</v>
      </c>
      <c r="B1117" s="64" t="str">
        <f>eBooks!B1117</f>
        <v>Business Strategy and Sustainability</v>
      </c>
      <c r="C1117" s="64" t="str">
        <f>IF(eBooks!C1117=0,"",eBooks!C1117)</f>
        <v>Developments in Corporate Governance and Responsibility</v>
      </c>
      <c r="D1117" s="64" t="str">
        <f>eBooks!D1117</f>
        <v xml:space="preserve">Volume 3 </v>
      </c>
      <c r="E1117" s="69">
        <v>41026</v>
      </c>
      <c r="F1117" s="64" t="str">
        <f>eBooks!F1117</f>
        <v>https://www.emerald.com/insight/publication/doi/10.1108/S2043-0523(2012)3</v>
      </c>
      <c r="G1117" s="64">
        <f>eBooks!G1117</f>
        <v>9781780527369</v>
      </c>
      <c r="H1117" s="64">
        <f>eBooks!H1117</f>
        <v>9781780527376</v>
      </c>
      <c r="I1117" s="64" t="str">
        <f>eBooks!I1117</f>
        <v>Not Available</v>
      </c>
      <c r="J1117" s="64" t="str">
        <f>eBooks!J1117</f>
        <v>BME</v>
      </c>
      <c r="K1117" s="64" t="str">
        <f>eBooks!K1117</f>
        <v>Business, Management &amp; Strategy</v>
      </c>
      <c r="L1117" s="64" t="str">
        <f>eBooks!N1117</f>
        <v>Backlist</v>
      </c>
      <c r="M1117" s="64" t="str">
        <f>IF(eBooks!O1117=0,"",eBooks!O1117)</f>
        <v/>
      </c>
    </row>
    <row r="1118" spans="1:13" x14ac:dyDescent="0.3">
      <c r="A1118" s="48" t="str">
        <f>eBooks!A1118</f>
        <v>Serial</v>
      </c>
      <c r="B1118" s="64" t="str">
        <f>eBooks!B1118</f>
        <v>BlueRibbon Papers: Behind the Professional Mask: The Autobiographies of Leading Symbolic Interactionists</v>
      </c>
      <c r="C1118" s="64" t="str">
        <f>IF(eBooks!C1118=0,"",eBooks!C1118)</f>
        <v>Studies in Symbolic Interaction</v>
      </c>
      <c r="D1118" s="64" t="str">
        <f>eBooks!D1118</f>
        <v xml:space="preserve">Volume 38 </v>
      </c>
      <c r="E1118" s="69">
        <v>41036</v>
      </c>
      <c r="F1118" s="64" t="str">
        <f>eBooks!F1118</f>
        <v>https://www.emerald.com/insight/publication/doi/10.1108/S0163-2396(2012)38</v>
      </c>
      <c r="G1118" s="64">
        <f>eBooks!G1118</f>
        <v>9781780527468</v>
      </c>
      <c r="H1118" s="64">
        <f>eBooks!H1118</f>
        <v>9781780527475</v>
      </c>
      <c r="I1118" s="64" t="str">
        <f>eBooks!I1118</f>
        <v>Not Available</v>
      </c>
      <c r="J1118" s="64" t="str">
        <f>eBooks!J1118</f>
        <v>SS</v>
      </c>
      <c r="K1118" s="64" t="str">
        <f>eBooks!K1118</f>
        <v>Sociology</v>
      </c>
      <c r="L1118" s="64" t="str">
        <f>eBooks!N1118</f>
        <v>Backlist</v>
      </c>
      <c r="M1118" s="64" t="str">
        <f>IF(eBooks!O1118=0,"",eBooks!O1118)</f>
        <v/>
      </c>
    </row>
    <row r="1119" spans="1:13" x14ac:dyDescent="0.3">
      <c r="A1119" s="48" t="str">
        <f>eBooks!A1119</f>
        <v>Serial</v>
      </c>
      <c r="B1119" s="64" t="str">
        <f>eBooks!B1119</f>
        <v>Reinventing Hierarchy and Bureaucracy  from the Bureau to Network Organizations</v>
      </c>
      <c r="C1119" s="64" t="str">
        <f>IF(eBooks!C1119=0,"",eBooks!C1119)</f>
        <v>Research in the Sociology of Organizations</v>
      </c>
      <c r="D1119" s="64" t="str">
        <f>eBooks!D1119</f>
        <v xml:space="preserve">Volume 35 </v>
      </c>
      <c r="E1119" s="69">
        <v>41039</v>
      </c>
      <c r="F1119" s="64" t="str">
        <f>eBooks!F1119</f>
        <v>https://www.emerald.com/insight/publication/doi/10.1108/S0733-558X(2012)35</v>
      </c>
      <c r="G1119" s="64">
        <f>eBooks!G1119</f>
        <v>9781780527826</v>
      </c>
      <c r="H1119" s="64">
        <f>eBooks!H1119</f>
        <v>9781780527833</v>
      </c>
      <c r="I1119" s="64" t="str">
        <f>eBooks!I1119</f>
        <v>Not Available</v>
      </c>
      <c r="J1119" s="64" t="str">
        <f>eBooks!J1119</f>
        <v>BME</v>
      </c>
      <c r="K1119" s="64" t="str">
        <f>eBooks!K1119</f>
        <v>HR, Learning &amp; Organization Studies</v>
      </c>
      <c r="L1119" s="64" t="str">
        <f>eBooks!N1119</f>
        <v>Backlist</v>
      </c>
      <c r="M1119" s="64" t="str">
        <f>IF(eBooks!O1119=0,"",eBooks!O1119)</f>
        <v/>
      </c>
    </row>
    <row r="1120" spans="1:13" x14ac:dyDescent="0.3">
      <c r="A1120" s="48" t="str">
        <f>eBooks!A1120</f>
        <v>Serial</v>
      </c>
      <c r="B1120" s="64" t="str">
        <f>eBooks!B1120</f>
        <v>Biopolicy: The Life Sciences and Public Policy</v>
      </c>
      <c r="C1120" s="64" t="str">
        <f>IF(eBooks!C1120=0,"",eBooks!C1120)</f>
        <v>Research in Biopolitics</v>
      </c>
      <c r="D1120" s="64" t="str">
        <f>eBooks!D1120</f>
        <v xml:space="preserve">Volume 10 </v>
      </c>
      <c r="E1120" s="69">
        <v>41043</v>
      </c>
      <c r="F1120" s="64" t="str">
        <f>eBooks!F1120</f>
        <v>https://www.emerald.com/insight/publication/doi/10.1108/S2042-9940(2012)10</v>
      </c>
      <c r="G1120" s="64">
        <f>eBooks!G1120</f>
        <v>9781780528205</v>
      </c>
      <c r="H1120" s="64">
        <f>eBooks!H1120</f>
        <v>9781780528212</v>
      </c>
      <c r="I1120" s="64" t="str">
        <f>eBooks!I1120</f>
        <v>Not Available</v>
      </c>
      <c r="J1120" s="64" t="str">
        <f>eBooks!J1120</f>
        <v>SS</v>
      </c>
      <c r="K1120" s="64" t="str">
        <f>eBooks!K1120</f>
        <v>Sociology</v>
      </c>
      <c r="L1120" s="64" t="str">
        <f>eBooks!N1120</f>
        <v>Backlist</v>
      </c>
      <c r="M1120" s="64" t="str">
        <f>IF(eBooks!O1120=0,"",eBooks!O1120)</f>
        <v/>
      </c>
    </row>
    <row r="1121" spans="1:13" x14ac:dyDescent="0.3">
      <c r="A1121" s="48" t="str">
        <f>eBooks!A1121</f>
        <v>Serial</v>
      </c>
      <c r="B1121" s="64" t="str">
        <f>eBooks!B1121</f>
        <v>Research in Finance</v>
      </c>
      <c r="C1121" s="64" t="str">
        <f>IF(eBooks!C1121=0,"",eBooks!C1121)</f>
        <v>Research in Finance</v>
      </c>
      <c r="D1121" s="64" t="str">
        <f>eBooks!D1121</f>
        <v xml:space="preserve">Volume 28 </v>
      </c>
      <c r="E1121" s="69">
        <v>41045</v>
      </c>
      <c r="F1121" s="64" t="str">
        <f>eBooks!F1121</f>
        <v>https://www.emerald.com/insight/publication/doi/10.1108/S0196-3821(2012)28</v>
      </c>
      <c r="G1121" s="64">
        <f>eBooks!G1121</f>
        <v>9781780527529</v>
      </c>
      <c r="H1121" s="64">
        <f>eBooks!H1121</f>
        <v>9781780527536</v>
      </c>
      <c r="I1121" s="64" t="str">
        <f>eBooks!I1121</f>
        <v>Not Available</v>
      </c>
      <c r="J1121" s="64" t="str">
        <f>eBooks!J1121</f>
        <v>BME</v>
      </c>
      <c r="K1121" s="64" t="str">
        <f>eBooks!K1121</f>
        <v>Accounting, Finance &amp; Economics</v>
      </c>
      <c r="L1121" s="64" t="str">
        <f>eBooks!N1121</f>
        <v>Backlist</v>
      </c>
      <c r="M1121" s="64" t="str">
        <f>IF(eBooks!O1121=0,"",eBooks!O1121)</f>
        <v/>
      </c>
    </row>
    <row r="1122" spans="1:13" x14ac:dyDescent="0.3">
      <c r="A1122" s="48" t="str">
        <f>eBooks!A1122</f>
        <v>Serial</v>
      </c>
      <c r="B1122" s="64" t="str">
        <f>eBooks!B1122</f>
        <v>Cycling and Sustainability</v>
      </c>
      <c r="C1122" s="64" t="str">
        <f>IF(eBooks!C1122=0,"",eBooks!C1122)</f>
        <v>Transport and Sustainability</v>
      </c>
      <c r="D1122" s="64" t="str">
        <f>eBooks!D1122</f>
        <v xml:space="preserve">Volume 1 </v>
      </c>
      <c r="E1122" s="69">
        <v>41047</v>
      </c>
      <c r="F1122" s="64" t="str">
        <f>eBooks!F1122</f>
        <v>https://www.emerald.com/insight/publication/doi/10.1108/S2044-9941(2012)1</v>
      </c>
      <c r="G1122" s="64">
        <f>eBooks!G1122</f>
        <v>9781780522982</v>
      </c>
      <c r="H1122" s="64">
        <f>eBooks!H1122</f>
        <v>9781780522999</v>
      </c>
      <c r="I1122" s="64" t="str">
        <f>eBooks!I1122</f>
        <v>Not Available</v>
      </c>
      <c r="J1122" s="64" t="str">
        <f>eBooks!J1122</f>
        <v>BME</v>
      </c>
      <c r="K1122" s="64" t="str">
        <f>eBooks!K1122</f>
        <v>Public Policy &amp; Environmental Management</v>
      </c>
      <c r="L1122" s="64" t="str">
        <f>eBooks!N1122</f>
        <v>Backlist</v>
      </c>
      <c r="M1122" s="64" t="str">
        <f>IF(eBooks!O1122=0,"",eBooks!O1122)</f>
        <v/>
      </c>
    </row>
    <row r="1123" spans="1:13" x14ac:dyDescent="0.3">
      <c r="A1123" s="48" t="str">
        <f>eBooks!A1123</f>
        <v>Serial</v>
      </c>
      <c r="B1123" s="64" t="str">
        <f>eBooks!B1123</f>
        <v>Living on the Boundaries: Urban Marginality in National and International Contexts</v>
      </c>
      <c r="C1123" s="64" t="str">
        <f>IF(eBooks!C1123=0,"",eBooks!C1123)</f>
        <v>Advances in Education in Diverse Communities: Research, Policy and Praxis</v>
      </c>
      <c r="D1123" s="64" t="str">
        <f>eBooks!D1123</f>
        <v xml:space="preserve">Volume 8 </v>
      </c>
      <c r="E1123" s="69">
        <v>41047</v>
      </c>
      <c r="F1123" s="64" t="str">
        <f>eBooks!F1123</f>
        <v>https://www.emerald.com/insight/publication/doi/10.1108/S1479-358X(2012)8</v>
      </c>
      <c r="G1123" s="64">
        <f>eBooks!G1123</f>
        <v>9781780520322</v>
      </c>
      <c r="H1123" s="64">
        <f>eBooks!H1123</f>
        <v>9781780520339</v>
      </c>
      <c r="I1123" s="64" t="str">
        <f>eBooks!I1123</f>
        <v>Not Available</v>
      </c>
      <c r="J1123" s="64" t="str">
        <f>eBooks!J1123</f>
        <v>SS</v>
      </c>
      <c r="K1123" s="64" t="str">
        <f>eBooks!K1123</f>
        <v>Education</v>
      </c>
      <c r="L1123" s="64" t="str">
        <f>eBooks!N1123</f>
        <v>Backlist</v>
      </c>
      <c r="M1123" s="64" t="str">
        <f>IF(eBooks!O1123=0,"",eBooks!O1123)</f>
        <v/>
      </c>
    </row>
    <row r="1124" spans="1:13" x14ac:dyDescent="0.3">
      <c r="A1124" s="48" t="str">
        <f>eBooks!A1124</f>
        <v>Serial</v>
      </c>
      <c r="B1124" s="64" t="str">
        <f>eBooks!B1124</f>
        <v>Media, Movements, and Political Change</v>
      </c>
      <c r="C1124" s="64" t="str">
        <f>IF(eBooks!C1124=0,"",eBooks!C1124)</f>
        <v>Research in Social Movements, Conflicts and Change</v>
      </c>
      <c r="D1124" s="64" t="str">
        <f>eBooks!D1124</f>
        <v xml:space="preserve">Volume 33 </v>
      </c>
      <c r="E1124" s="69">
        <v>41047</v>
      </c>
      <c r="F1124" s="64" t="str">
        <f>eBooks!F1124</f>
        <v>https://www.emerald.com/insight/publication/doi/10.1108/S0163-786X(2012)33</v>
      </c>
      <c r="G1124" s="64">
        <f>eBooks!G1124</f>
        <v>9781780528809</v>
      </c>
      <c r="H1124" s="64">
        <f>eBooks!H1124</f>
        <v>9781780528816</v>
      </c>
      <c r="I1124" s="64" t="str">
        <f>eBooks!I1124</f>
        <v>Not Available</v>
      </c>
      <c r="J1124" s="64" t="str">
        <f>eBooks!J1124</f>
        <v>SS</v>
      </c>
      <c r="K1124" s="64" t="str">
        <f>eBooks!K1124</f>
        <v>Sociology</v>
      </c>
      <c r="L1124" s="64" t="str">
        <f>eBooks!N1124</f>
        <v>Backlist</v>
      </c>
      <c r="M1124" s="64" t="str">
        <f>IF(eBooks!O1124=0,"",eBooks!O1124)</f>
        <v/>
      </c>
    </row>
    <row r="1125" spans="1:13" x14ac:dyDescent="0.3">
      <c r="A1125" s="48" t="str">
        <f>eBooks!A1125</f>
        <v>Serial</v>
      </c>
      <c r="B1125" s="64" t="str">
        <f>eBooks!B1125</f>
        <v>Advances in Management Accounting</v>
      </c>
      <c r="C1125" s="64" t="str">
        <f>IF(eBooks!C1125=0,"",eBooks!C1125)</f>
        <v>Advances in Management Accounting</v>
      </c>
      <c r="D1125" s="64" t="str">
        <f>eBooks!D1125</f>
        <v xml:space="preserve">Volume 20 </v>
      </c>
      <c r="E1125" s="69">
        <v>41064</v>
      </c>
      <c r="F1125" s="64" t="str">
        <f>eBooks!F1125</f>
        <v>https://www.emerald.com/insight/publication/doi/10.1108/S1474-7871(2012)20</v>
      </c>
      <c r="G1125" s="64">
        <f>eBooks!G1125</f>
        <v>9781780527543</v>
      </c>
      <c r="H1125" s="64">
        <f>eBooks!H1125</f>
        <v>9781780527550</v>
      </c>
      <c r="I1125" s="64" t="str">
        <f>eBooks!I1125</f>
        <v>Not Available</v>
      </c>
      <c r="J1125" s="64" t="str">
        <f>eBooks!J1125</f>
        <v>BME</v>
      </c>
      <c r="K1125" s="64" t="str">
        <f>eBooks!K1125</f>
        <v>Accounting, Finance &amp; Economics</v>
      </c>
      <c r="L1125" s="64" t="str">
        <f>eBooks!N1125</f>
        <v>Backlist</v>
      </c>
      <c r="M1125" s="64" t="str">
        <f>IF(eBooks!O1125=0,"",eBooks!O1125)</f>
        <v/>
      </c>
    </row>
    <row r="1126" spans="1:13" x14ac:dyDescent="0.3">
      <c r="A1126" s="48" t="str">
        <f>eBooks!A1126</f>
        <v>Serial</v>
      </c>
      <c r="B1126" s="64" t="str">
        <f>eBooks!B1126</f>
        <v>Institutional Theory in International Business and Management</v>
      </c>
      <c r="C1126" s="64" t="str">
        <f>IF(eBooks!C1126=0,"",eBooks!C1126)</f>
        <v>Advances in International Management</v>
      </c>
      <c r="D1126" s="64" t="str">
        <f>eBooks!D1126</f>
        <v xml:space="preserve">Volume 25 </v>
      </c>
      <c r="E1126" s="69">
        <v>41064</v>
      </c>
      <c r="F1126" s="64" t="str">
        <f>eBooks!F1126</f>
        <v>https://www.emerald.com/insight/publication/doi/10.1108/S1571-5027(2012)25</v>
      </c>
      <c r="G1126" s="64">
        <f>eBooks!G1126</f>
        <v>9781780529080</v>
      </c>
      <c r="H1126" s="64">
        <f>eBooks!H1126</f>
        <v>9781780529097</v>
      </c>
      <c r="I1126" s="64" t="str">
        <f>eBooks!I1126</f>
        <v>Not Available</v>
      </c>
      <c r="J1126" s="64" t="str">
        <f>eBooks!J1126</f>
        <v>BME</v>
      </c>
      <c r="K1126" s="64" t="str">
        <f>eBooks!K1126</f>
        <v>Business, Management &amp; Strategy</v>
      </c>
      <c r="L1126" s="64" t="str">
        <f>eBooks!N1126</f>
        <v>Backlist</v>
      </c>
      <c r="M1126" s="64" t="str">
        <f>IF(eBooks!O1126=0,"",eBooks!O1126)</f>
        <v/>
      </c>
    </row>
    <row r="1127" spans="1:13" x14ac:dyDescent="0.3">
      <c r="A1127" s="48" t="str">
        <f>eBooks!A1127</f>
        <v>Serial</v>
      </c>
      <c r="B1127" s="64" t="str">
        <f>eBooks!B1127</f>
        <v>Health Information Technology in the International Context</v>
      </c>
      <c r="C1127" s="64" t="str">
        <f>IF(eBooks!C1127=0,"",eBooks!C1127)</f>
        <v>Advances in Health Care Management</v>
      </c>
      <c r="D1127" s="64" t="str">
        <f>eBooks!D1127</f>
        <v xml:space="preserve">Volume 12 </v>
      </c>
      <c r="E1127" s="69">
        <v>41066</v>
      </c>
      <c r="F1127" s="64" t="str">
        <f>eBooks!F1127</f>
        <v>https://www.emerald.com/insight/publication/doi/10.1108/S1474-8231(2012)12</v>
      </c>
      <c r="G1127" s="64">
        <f>eBooks!G1127</f>
        <v>9781780528588</v>
      </c>
      <c r="H1127" s="64">
        <f>eBooks!H1127</f>
        <v>9781780528595</v>
      </c>
      <c r="I1127" s="64" t="str">
        <f>eBooks!I1127</f>
        <v>Not Available</v>
      </c>
      <c r="J1127" s="64" t="str">
        <f>eBooks!J1127</f>
        <v>BME</v>
      </c>
      <c r="K1127" s="64" t="str">
        <f>eBooks!K1127</f>
        <v>Business, Management &amp; Strategy</v>
      </c>
      <c r="L1127" s="64" t="str">
        <f>eBooks!N1127</f>
        <v>Backlist</v>
      </c>
      <c r="M1127" s="64" t="str">
        <f>IF(eBooks!O1127=0,"",eBooks!O1127)</f>
        <v/>
      </c>
    </row>
    <row r="1128" spans="1:13" x14ac:dyDescent="0.3">
      <c r="A1128" s="48" t="str">
        <f>eBooks!A1128</f>
        <v>Serial</v>
      </c>
      <c r="B1128" s="64" t="str">
        <f>eBooks!B1128</f>
        <v>New Advances in Experimental Research on Corruption</v>
      </c>
      <c r="C1128" s="64" t="str">
        <f>IF(eBooks!C1128=0,"",eBooks!C1128)</f>
        <v>Research in Experimental Economics</v>
      </c>
      <c r="D1128" s="64" t="str">
        <f>eBooks!D1128</f>
        <v xml:space="preserve">Volume 15 </v>
      </c>
      <c r="E1128" s="69">
        <v>41066</v>
      </c>
      <c r="F1128" s="64" t="str">
        <f>eBooks!F1128</f>
        <v>https://www.emerald.com/insight/publication/doi/10.1108/S0193-2306(2012)15</v>
      </c>
      <c r="G1128" s="64">
        <f>eBooks!G1128</f>
        <v>9781780527840</v>
      </c>
      <c r="H1128" s="64">
        <f>eBooks!H1128</f>
        <v>9781780527857</v>
      </c>
      <c r="I1128" s="64" t="str">
        <f>eBooks!I1128</f>
        <v>Not Available</v>
      </c>
      <c r="J1128" s="64" t="str">
        <f>eBooks!J1128</f>
        <v>BME</v>
      </c>
      <c r="K1128" s="64" t="str">
        <f>eBooks!K1128</f>
        <v>Accounting, Finance &amp; Economics</v>
      </c>
      <c r="L1128" s="64" t="str">
        <f>eBooks!N1128</f>
        <v>Backlist</v>
      </c>
      <c r="M1128" s="64" t="str">
        <f>IF(eBooks!O1128=0,"",eBooks!O1128)</f>
        <v/>
      </c>
    </row>
    <row r="1129" spans="1:13" x14ac:dyDescent="0.3">
      <c r="A1129" s="48" t="str">
        <f>eBooks!A1129</f>
        <v>Serial</v>
      </c>
      <c r="B1129" s="64" t="str">
        <f>eBooks!B1129</f>
        <v>Performance Measurement and Management Control: Global Issues</v>
      </c>
      <c r="C1129" s="64" t="str">
        <f>IF(eBooks!C1129=0,"",eBooks!C1129)</f>
        <v>Studies in Managerial and Financial Accounting</v>
      </c>
      <c r="D1129" s="64" t="str">
        <f>eBooks!D1129</f>
        <v xml:space="preserve">Volume 25 </v>
      </c>
      <c r="E1129" s="69">
        <v>41068</v>
      </c>
      <c r="F1129" s="64" t="str">
        <f>eBooks!F1129</f>
        <v>https://www.emerald.com/insight/publication/doi/10.1108/S1479-3512(2012)25</v>
      </c>
      <c r="G1129" s="64">
        <f>eBooks!G1129</f>
        <v>9781780529103</v>
      </c>
      <c r="H1129" s="64">
        <f>eBooks!H1129</f>
        <v>9781780529110</v>
      </c>
      <c r="I1129" s="64" t="str">
        <f>eBooks!I1129</f>
        <v>Not Available</v>
      </c>
      <c r="J1129" s="64" t="str">
        <f>eBooks!J1129</f>
        <v>BME</v>
      </c>
      <c r="K1129" s="64" t="str">
        <f>eBooks!K1129</f>
        <v>Accounting, Finance &amp; Economics</v>
      </c>
      <c r="L1129" s="64" t="str">
        <f>eBooks!N1129</f>
        <v>Backlist</v>
      </c>
      <c r="M1129" s="64" t="str">
        <f>IF(eBooks!O1129=0,"",eBooks!O1129)</f>
        <v/>
      </c>
    </row>
    <row r="1130" spans="1:13" x14ac:dyDescent="0.3">
      <c r="A1130" s="48" t="str">
        <f>eBooks!A1130</f>
        <v>Serial</v>
      </c>
      <c r="B1130" s="64" t="str">
        <f>eBooks!B1130</f>
        <v>Special Issue  Toward a Better Understanding of the Role of Value in Markets and Marketing</v>
      </c>
      <c r="C1130" s="64" t="str">
        <f>IF(eBooks!C1130=0,"",eBooks!C1130)</f>
        <v>Review of Marketing Research</v>
      </c>
      <c r="D1130" s="64" t="str">
        <f>eBooks!D1130</f>
        <v xml:space="preserve">Volume 9 </v>
      </c>
      <c r="E1130" s="69">
        <v>41068</v>
      </c>
      <c r="F1130" s="64" t="str">
        <f>eBooks!F1130</f>
        <v>https://www.emerald.com/insight/publication/doi/10.1108/S1548-6435(2012)9</v>
      </c>
      <c r="G1130" s="64">
        <f>eBooks!G1130</f>
        <v>9781780529127</v>
      </c>
      <c r="H1130" s="64">
        <f>eBooks!H1130</f>
        <v>9781780529134</v>
      </c>
      <c r="I1130" s="64" t="str">
        <f>eBooks!I1130</f>
        <v>Not Available</v>
      </c>
      <c r="J1130" s="64" t="str">
        <f>eBooks!J1130</f>
        <v>BME</v>
      </c>
      <c r="K1130" s="64" t="str">
        <f>eBooks!K1130</f>
        <v>Marketing</v>
      </c>
      <c r="L1130" s="64" t="str">
        <f>eBooks!N1130</f>
        <v>Backlist</v>
      </c>
      <c r="M1130" s="64" t="str">
        <f>IF(eBooks!O1130=0,"",eBooks!O1130)</f>
        <v/>
      </c>
    </row>
    <row r="1131" spans="1:13" x14ac:dyDescent="0.3">
      <c r="A1131" s="48" t="str">
        <f>eBooks!A1131</f>
        <v>Serial</v>
      </c>
      <c r="B1131" s="64" t="str">
        <f>eBooks!B1131</f>
        <v>Experiencing and Managing Emotions in the Workplace</v>
      </c>
      <c r="C1131" s="64" t="str">
        <f>IF(eBooks!C1131=0,"",eBooks!C1131)</f>
        <v>Research on Emotion in Organizations</v>
      </c>
      <c r="D1131" s="64" t="str">
        <f>eBooks!D1131</f>
        <v xml:space="preserve">Volume 8 </v>
      </c>
      <c r="E1131" s="69">
        <v>41080</v>
      </c>
      <c r="F1131" s="64" t="str">
        <f>eBooks!F1131</f>
        <v>https://www.emerald.com/insight/publication/doi/10.1108/S1746-9791(2012)8</v>
      </c>
      <c r="G1131" s="64">
        <f>eBooks!G1131</f>
        <v>9781780526768</v>
      </c>
      <c r="H1131" s="64">
        <f>eBooks!H1131</f>
        <v>9781780526775</v>
      </c>
      <c r="I1131" s="64" t="str">
        <f>eBooks!I1131</f>
        <v>Not Available</v>
      </c>
      <c r="J1131" s="64" t="str">
        <f>eBooks!J1131</f>
        <v>BME</v>
      </c>
      <c r="K1131" s="64" t="str">
        <f>eBooks!K1131</f>
        <v>HR, Learning &amp; Organization Studies</v>
      </c>
      <c r="L1131" s="64" t="str">
        <f>eBooks!N1131</f>
        <v>Backlist</v>
      </c>
      <c r="M1131" s="64" t="str">
        <f>IF(eBooks!O1131=0,"",eBooks!O1131)</f>
        <v/>
      </c>
    </row>
    <row r="1132" spans="1:13" x14ac:dyDescent="0.3">
      <c r="A1132" s="48" t="str">
        <f>eBooks!A1132</f>
        <v>Serial</v>
      </c>
      <c r="B1132" s="64" t="str">
        <f>eBooks!B1132</f>
        <v>Perspectives on Evaluating Criminal Justice and Corrections</v>
      </c>
      <c r="C1132" s="64" t="str">
        <f>IF(eBooks!C1132=0,"",eBooks!C1132)</f>
        <v>Advances in Program Evaluation</v>
      </c>
      <c r="D1132" s="64" t="str">
        <f>eBooks!D1132</f>
        <v xml:space="preserve">Volume 13 </v>
      </c>
      <c r="E1132" s="69">
        <v>41080</v>
      </c>
      <c r="F1132" s="64" t="str">
        <f>eBooks!F1132</f>
        <v>https://www.emerald.com/insight/publication/doi/10.1108/S1474-7863(2012)13</v>
      </c>
      <c r="G1132" s="64">
        <f>eBooks!G1132</f>
        <v>9781780526447</v>
      </c>
      <c r="H1132" s="64">
        <f>eBooks!H1132</f>
        <v>9781780526454</v>
      </c>
      <c r="I1132" s="64" t="str">
        <f>eBooks!I1132</f>
        <v>Not Available</v>
      </c>
      <c r="J1132" s="64" t="str">
        <f>eBooks!J1132</f>
        <v>SS</v>
      </c>
      <c r="K1132" s="64" t="str">
        <f>eBooks!K1132</f>
        <v>Education</v>
      </c>
      <c r="L1132" s="64" t="str">
        <f>eBooks!N1132</f>
        <v>Backlist</v>
      </c>
      <c r="M1132" s="64" t="str">
        <f>IF(eBooks!O1132=0,"",eBooks!O1132)</f>
        <v/>
      </c>
    </row>
    <row r="1133" spans="1:13" x14ac:dyDescent="0.3">
      <c r="A1133" s="48" t="str">
        <f>eBooks!A1133</f>
        <v>Serial</v>
      </c>
      <c r="B1133" s="64" t="str">
        <f>eBooks!B1133</f>
        <v>Field Guide to Case Study Research in Tourism, Hospitality and Leisure</v>
      </c>
      <c r="C1133" s="64" t="str">
        <f>IF(eBooks!C1133=0,"",eBooks!C1133)</f>
        <v>Advances in Culture, Tourism and Hospitality Research</v>
      </c>
      <c r="D1133" s="64" t="str">
        <f>eBooks!D1133</f>
        <v xml:space="preserve">Volume 6 </v>
      </c>
      <c r="E1133" s="69">
        <v>41086</v>
      </c>
      <c r="F1133" s="64" t="str">
        <f>eBooks!F1133</f>
        <v>https://www.emerald.com/insight/publication/doi/10.1108/S1871-3173(2012)6</v>
      </c>
      <c r="G1133" s="64">
        <f>eBooks!G1133</f>
        <v>9781780527420</v>
      </c>
      <c r="H1133" s="64">
        <f>eBooks!H1133</f>
        <v>9781780527437</v>
      </c>
      <c r="I1133" s="64" t="str">
        <f>eBooks!I1133</f>
        <v>Not Available</v>
      </c>
      <c r="J1133" s="64" t="str">
        <f>eBooks!J1133</f>
        <v>BME</v>
      </c>
      <c r="K1133" s="64" t="str">
        <f>eBooks!K1133</f>
        <v>Tourism &amp; Hospitality Management</v>
      </c>
      <c r="L1133" s="64" t="str">
        <f>eBooks!N1133</f>
        <v>Backlist</v>
      </c>
      <c r="M1133" s="64" t="str">
        <f>IF(eBooks!O1133=0,"",eBooks!O1133)</f>
        <v/>
      </c>
    </row>
    <row r="1134" spans="1:13" x14ac:dyDescent="0.3">
      <c r="A1134" s="48" t="str">
        <f>eBooks!A1134</f>
        <v>Serial</v>
      </c>
      <c r="B1134" s="64" t="str">
        <f>eBooks!B1134</f>
        <v>Climate Change Modeling For Local Adaptation In The Hindu KushHimalayan Region</v>
      </c>
      <c r="C1134" s="64" t="str">
        <f>IF(eBooks!C1134=0,"",eBooks!C1134)</f>
        <v>Community, Environment and Disaster Risk Management</v>
      </c>
      <c r="D1134" s="64" t="str">
        <f>eBooks!D1134</f>
        <v xml:space="preserve">Volume 11 </v>
      </c>
      <c r="E1134" s="69">
        <v>41088</v>
      </c>
      <c r="F1134" s="64" t="str">
        <f>eBooks!F1134</f>
        <v>https://www.emerald.com/insight/publication/doi/10.1108/S2040-7262(2012)11</v>
      </c>
      <c r="G1134" s="64">
        <f>eBooks!G1134</f>
        <v>9781780524863</v>
      </c>
      <c r="H1134" s="64">
        <f>eBooks!H1134</f>
        <v>9781780524870</v>
      </c>
      <c r="I1134" s="64" t="str">
        <f>eBooks!I1134</f>
        <v>Not Available</v>
      </c>
      <c r="J1134" s="64" t="str">
        <f>eBooks!J1134</f>
        <v>BME</v>
      </c>
      <c r="K1134" s="64" t="str">
        <f>eBooks!K1134</f>
        <v>Public Policy &amp; Environmental Management</v>
      </c>
      <c r="L1134" s="64" t="str">
        <f>eBooks!N1134</f>
        <v>Backlist</v>
      </c>
      <c r="M1134" s="64" t="str">
        <f>IF(eBooks!O1134=0,"",eBooks!O1134)</f>
        <v/>
      </c>
    </row>
    <row r="1135" spans="1:13" x14ac:dyDescent="0.3">
      <c r="A1135" s="48" t="str">
        <f>eBooks!A1135</f>
        <v>Serial</v>
      </c>
      <c r="B1135" s="64" t="str">
        <f>eBooks!B1135</f>
        <v>Global Leadership for Social Justice: Taking it from the Field to Practice</v>
      </c>
      <c r="C1135" s="64" t="str">
        <f>IF(eBooks!C1135=0,"",eBooks!C1135)</f>
        <v>Advances in Educational Administration</v>
      </c>
      <c r="D1135" s="64" t="str">
        <f>eBooks!D1135</f>
        <v xml:space="preserve">Volume 14 </v>
      </c>
      <c r="E1135" s="69">
        <v>41088</v>
      </c>
      <c r="F1135" s="64" t="str">
        <f>eBooks!F1135</f>
        <v>https://www.emerald.com/insight/publication/doi/10.1108/S1479-3660(2012)14</v>
      </c>
      <c r="G1135" s="64">
        <f>eBooks!G1135</f>
        <v>9781780522784</v>
      </c>
      <c r="H1135" s="64">
        <f>eBooks!H1135</f>
        <v>9781780522791</v>
      </c>
      <c r="I1135" s="64" t="str">
        <f>eBooks!I1135</f>
        <v>Not Available</v>
      </c>
      <c r="J1135" s="64" t="str">
        <f>eBooks!J1135</f>
        <v>SS</v>
      </c>
      <c r="K1135" s="64" t="str">
        <f>eBooks!K1135</f>
        <v>Education</v>
      </c>
      <c r="L1135" s="64" t="str">
        <f>eBooks!N1135</f>
        <v>Backlist</v>
      </c>
      <c r="M1135" s="64" t="str">
        <f>IF(eBooks!O1135=0,"",eBooks!O1135)</f>
        <v/>
      </c>
    </row>
    <row r="1136" spans="1:13" x14ac:dyDescent="0.3">
      <c r="A1136" s="48" t="str">
        <f>eBooks!A1136</f>
        <v>Serial</v>
      </c>
      <c r="B1136" s="64" t="str">
        <f>eBooks!B1136</f>
        <v>Narrative Inquirers in the Midst of Meaningmaking: Interpretive Acts of Teacher Educators</v>
      </c>
      <c r="C1136" s="64" t="str">
        <f>IF(eBooks!C1136=0,"",eBooks!C1136)</f>
        <v>Advances in Research on Teaching</v>
      </c>
      <c r="D1136" s="64" t="str">
        <f>eBooks!D1136</f>
        <v xml:space="preserve">Volume 16 </v>
      </c>
      <c r="E1136" s="69">
        <v>41088</v>
      </c>
      <c r="F1136" s="64" t="str">
        <f>eBooks!F1136</f>
        <v>https://www.emerald.com/insight/publication/doi/10.1108/S1479-3687(2012)16</v>
      </c>
      <c r="G1136" s="64">
        <f>eBooks!G1136</f>
        <v>9781780529240</v>
      </c>
      <c r="H1136" s="64">
        <f>eBooks!H1136</f>
        <v>9781780529257</v>
      </c>
      <c r="I1136" s="64" t="str">
        <f>eBooks!I1136</f>
        <v>Not Available</v>
      </c>
      <c r="J1136" s="64" t="str">
        <f>eBooks!J1136</f>
        <v>SS</v>
      </c>
      <c r="K1136" s="64" t="str">
        <f>eBooks!K1136</f>
        <v>Education</v>
      </c>
      <c r="L1136" s="64" t="str">
        <f>eBooks!N1136</f>
        <v>Backlist</v>
      </c>
      <c r="M1136" s="64" t="str">
        <f>IF(eBooks!O1136=0,"",eBooks!O1136)</f>
        <v/>
      </c>
    </row>
    <row r="1137" spans="1:13" x14ac:dyDescent="0.3">
      <c r="A1137" s="48" t="str">
        <f>eBooks!A1137</f>
        <v>Serial</v>
      </c>
      <c r="B1137" s="64" t="str">
        <f>eBooks!B1137</f>
        <v>West Meets East: Toward Methodological Exchange</v>
      </c>
      <c r="C1137" s="64" t="str">
        <f>IF(eBooks!C1137=0,"",eBooks!C1137)</f>
        <v>Research Methodology in Strategy and Management</v>
      </c>
      <c r="D1137" s="64" t="str">
        <f>eBooks!D1137</f>
        <v xml:space="preserve">Volume 7 </v>
      </c>
      <c r="E1137" s="69">
        <v>41088</v>
      </c>
      <c r="F1137" s="64" t="str">
        <f>eBooks!F1137</f>
        <v>https://www.emerald.com/insight/publication/doi/10.1108/S1479-8387(2012)7</v>
      </c>
      <c r="G1137" s="64">
        <f>eBooks!G1137</f>
        <v>9781781900260</v>
      </c>
      <c r="H1137" s="64">
        <f>eBooks!H1137</f>
        <v>9781781900277</v>
      </c>
      <c r="I1137" s="64" t="str">
        <f>eBooks!I1137</f>
        <v>Not Available</v>
      </c>
      <c r="J1137" s="64" t="str">
        <f>eBooks!J1137</f>
        <v>BME</v>
      </c>
      <c r="K1137" s="64" t="str">
        <f>eBooks!K1137</f>
        <v>Business, Management &amp; Strategy</v>
      </c>
      <c r="L1137" s="64" t="str">
        <f>eBooks!N1137</f>
        <v>Backlist</v>
      </c>
      <c r="M1137" s="64" t="str">
        <f>IF(eBooks!O1137=0,"",eBooks!O1137)</f>
        <v/>
      </c>
    </row>
    <row r="1138" spans="1:13" x14ac:dyDescent="0.3">
      <c r="A1138" s="48" t="str">
        <f>eBooks!A1138</f>
        <v>Serial</v>
      </c>
      <c r="B1138" s="64" t="str">
        <f>eBooks!B1138</f>
        <v>Derivative Securities Pricing and Modelling</v>
      </c>
      <c r="C1138" s="64" t="str">
        <f>IF(eBooks!C1138=0,"",eBooks!C1138)</f>
        <v>Contemporary Studies in Economic and Financial Analysis</v>
      </c>
      <c r="D1138" s="64" t="str">
        <f>eBooks!D1138</f>
        <v xml:space="preserve">Volume 94 </v>
      </c>
      <c r="E1138" s="69">
        <v>41092</v>
      </c>
      <c r="F1138" s="64" t="str">
        <f>eBooks!F1138</f>
        <v>https://www.emerald.com/insight/publication/doi/10.1108/S1569-3759(2012)94</v>
      </c>
      <c r="G1138" s="64">
        <f>eBooks!G1138</f>
        <v>9781780526164</v>
      </c>
      <c r="H1138" s="64">
        <f>eBooks!H1138</f>
        <v>9781780526171</v>
      </c>
      <c r="I1138" s="64" t="str">
        <f>eBooks!I1138</f>
        <v>Not Available</v>
      </c>
      <c r="J1138" s="64" t="str">
        <f>eBooks!J1138</f>
        <v>BME</v>
      </c>
      <c r="K1138" s="64" t="str">
        <f>eBooks!K1138</f>
        <v>Accounting, Finance &amp; Economics</v>
      </c>
      <c r="L1138" s="64" t="str">
        <f>eBooks!N1138</f>
        <v>Backlist</v>
      </c>
      <c r="M1138" s="64" t="str">
        <f>IF(eBooks!O1138=0,"",eBooks!O1138)</f>
        <v/>
      </c>
    </row>
    <row r="1139" spans="1:13" x14ac:dyDescent="0.3">
      <c r="A1139" s="48" t="str">
        <f>eBooks!A1139</f>
        <v>Serial</v>
      </c>
      <c r="B1139" s="64" t="str">
        <f>eBooks!B1139</f>
        <v>Research in Organizational Change and Development</v>
      </c>
      <c r="C1139" s="64" t="str">
        <f>IF(eBooks!C1139=0,"",eBooks!C1139)</f>
        <v>Research in Organizational Change and Development</v>
      </c>
      <c r="D1139" s="64" t="str">
        <f>eBooks!D1139</f>
        <v xml:space="preserve">Volume 20 </v>
      </c>
      <c r="E1139" s="69">
        <v>41092</v>
      </c>
      <c r="F1139" s="64" t="str">
        <f>eBooks!F1139</f>
        <v>https://www.emerald.com/insight/publication/doi/10.1108/S0897-3016(2012)20</v>
      </c>
      <c r="G1139" s="64">
        <f>eBooks!G1139</f>
        <v>9781780528069</v>
      </c>
      <c r="H1139" s="64">
        <f>eBooks!H1139</f>
        <v>9781780528076</v>
      </c>
      <c r="I1139" s="64" t="str">
        <f>eBooks!I1139</f>
        <v>Not Available</v>
      </c>
      <c r="J1139" s="64" t="str">
        <f>eBooks!J1139</f>
        <v>BME</v>
      </c>
      <c r="K1139" s="64" t="str">
        <f>eBooks!K1139</f>
        <v>HR, Learning &amp; Organization Studies</v>
      </c>
      <c r="L1139" s="64" t="str">
        <f>eBooks!N1139</f>
        <v>Backlist</v>
      </c>
      <c r="M1139" s="64" t="str">
        <f>IF(eBooks!O1139=0,"",eBooks!O1139)</f>
        <v/>
      </c>
    </row>
    <row r="1140" spans="1:13" x14ac:dyDescent="0.3">
      <c r="A1140" s="48" t="str">
        <f>eBooks!A1140</f>
        <v>Serial</v>
      </c>
      <c r="B1140" s="64" t="str">
        <f>eBooks!B1140</f>
        <v>The Spatial Market Process</v>
      </c>
      <c r="C1140" s="64" t="str">
        <f>IF(eBooks!C1140=0,"",eBooks!C1140)</f>
        <v>Advances in Austrian Economics</v>
      </c>
      <c r="D1140" s="64" t="str">
        <f>eBooks!D1140</f>
        <v xml:space="preserve">Volume 16 </v>
      </c>
      <c r="E1140" s="69">
        <v>41094</v>
      </c>
      <c r="F1140" s="64" t="str">
        <f>eBooks!F1140</f>
        <v>https://www.emerald.com/insight/publication/doi/10.1108/S1529-2134(2012)16</v>
      </c>
      <c r="G1140" s="64">
        <f>eBooks!G1140</f>
        <v>9781781900062</v>
      </c>
      <c r="H1140" s="64">
        <f>eBooks!H1140</f>
        <v>9781781900079</v>
      </c>
      <c r="I1140" s="64" t="str">
        <f>eBooks!I1140</f>
        <v>Not Available</v>
      </c>
      <c r="J1140" s="64" t="str">
        <f>eBooks!J1140</f>
        <v>BME</v>
      </c>
      <c r="K1140" s="64" t="str">
        <f>eBooks!K1140</f>
        <v>Accounting, Finance &amp; Economics</v>
      </c>
      <c r="L1140" s="64" t="str">
        <f>eBooks!N1140</f>
        <v>Backlist</v>
      </c>
      <c r="M1140" s="64" t="str">
        <f>IF(eBooks!O1140=0,"",eBooks!O1140)</f>
        <v/>
      </c>
    </row>
    <row r="1141" spans="1:13" x14ac:dyDescent="0.3">
      <c r="A1141" s="48" t="str">
        <f>eBooks!A1141</f>
        <v>Serial</v>
      </c>
      <c r="B1141" s="64" t="str">
        <f>eBooks!B1141</f>
        <v>Advances in Accounting Behavioral Research</v>
      </c>
      <c r="C1141" s="64" t="str">
        <f>IF(eBooks!C1141=0,"",eBooks!C1141)</f>
        <v>Advances in Accounting Behavioral Research</v>
      </c>
      <c r="D1141" s="64" t="str">
        <f>eBooks!D1141</f>
        <v xml:space="preserve">Volume 15 </v>
      </c>
      <c r="E1141" s="69">
        <v>41102</v>
      </c>
      <c r="F1141" s="64" t="str">
        <f>eBooks!F1141</f>
        <v>https://www.emerald.com/insight/publication/doi/10.1108/S1475-1488(2012)15</v>
      </c>
      <c r="G1141" s="64">
        <f>eBooks!G1141</f>
        <v>9781780527581</v>
      </c>
      <c r="H1141" s="64">
        <f>eBooks!H1141</f>
        <v>9781780527598</v>
      </c>
      <c r="I1141" s="64" t="str">
        <f>eBooks!I1141</f>
        <v>Not Available</v>
      </c>
      <c r="J1141" s="64" t="str">
        <f>eBooks!J1141</f>
        <v>BME</v>
      </c>
      <c r="K1141" s="64" t="str">
        <f>eBooks!K1141</f>
        <v>Accounting, Finance &amp; Economics</v>
      </c>
      <c r="L1141" s="64" t="str">
        <f>eBooks!N1141</f>
        <v>Backlist</v>
      </c>
      <c r="M1141" s="64" t="str">
        <f>IF(eBooks!O1141=0,"",eBooks!O1141)</f>
        <v/>
      </c>
    </row>
    <row r="1142" spans="1:13" x14ac:dyDescent="0.3">
      <c r="A1142" s="48" t="str">
        <f>eBooks!A1142</f>
        <v>Serial</v>
      </c>
      <c r="B1142" s="64" t="str">
        <f>eBooks!B1142</f>
        <v>West Meets East: Building Theoretical Bridges</v>
      </c>
      <c r="C1142" s="64" t="str">
        <f>IF(eBooks!C1142=0,"",eBooks!C1142)</f>
        <v>Research Methodology in Strategy and Management</v>
      </c>
      <c r="D1142" s="64" t="str">
        <f>eBooks!D1142</f>
        <v xml:space="preserve">Volume 8 </v>
      </c>
      <c r="E1142" s="69">
        <v>41103</v>
      </c>
      <c r="F1142" s="64" t="str">
        <f>eBooks!F1142</f>
        <v>https://www.emerald.com/insight/publication/doi/10.1108/S1479-8387(2012)8</v>
      </c>
      <c r="G1142" s="64">
        <f>eBooks!G1142</f>
        <v>9781781900284</v>
      </c>
      <c r="H1142" s="64">
        <f>eBooks!H1142</f>
        <v>9781781900291</v>
      </c>
      <c r="I1142" s="64" t="str">
        <f>eBooks!I1142</f>
        <v>Not Available</v>
      </c>
      <c r="J1142" s="64" t="str">
        <f>eBooks!J1142</f>
        <v>BME</v>
      </c>
      <c r="K1142" s="64" t="str">
        <f>eBooks!K1142</f>
        <v>Business, Management &amp; Strategy</v>
      </c>
      <c r="L1142" s="64" t="str">
        <f>eBooks!N1142</f>
        <v>Backlist</v>
      </c>
      <c r="M1142" s="64" t="str">
        <f>IF(eBooks!O1142=0,"",eBooks!O1142)</f>
        <v/>
      </c>
    </row>
    <row r="1143" spans="1:13" x14ac:dyDescent="0.3">
      <c r="A1143" s="48" t="str">
        <f>eBooks!A1143</f>
        <v>Serial</v>
      </c>
      <c r="B1143" s="64" t="str">
        <f>eBooks!B1143</f>
        <v>Advances in Hospitality and Leisure</v>
      </c>
      <c r="C1143" s="64" t="str">
        <f>IF(eBooks!C1143=0,"",eBooks!C1143)</f>
        <v>Advances in Hospitality and Leisure</v>
      </c>
      <c r="D1143" s="64" t="str">
        <f>eBooks!D1143</f>
        <v xml:space="preserve">Volume 8 </v>
      </c>
      <c r="E1143" s="69">
        <v>41107</v>
      </c>
      <c r="F1143" s="64" t="str">
        <f>eBooks!F1143</f>
        <v>https://www.emerald.com/insight/publication/doi/10.1108/S1745-3542(2012)8</v>
      </c>
      <c r="G1143" s="64">
        <f>eBooks!G1143</f>
        <v>9781780529363</v>
      </c>
      <c r="H1143" s="64">
        <f>eBooks!H1143</f>
        <v>9781780529370</v>
      </c>
      <c r="I1143" s="64" t="str">
        <f>eBooks!I1143</f>
        <v>Not Available</v>
      </c>
      <c r="J1143" s="64" t="str">
        <f>eBooks!J1143</f>
        <v>BME</v>
      </c>
      <c r="K1143" s="64" t="str">
        <f>eBooks!K1143</f>
        <v>Tourism &amp; Hospitality Management</v>
      </c>
      <c r="L1143" s="64" t="str">
        <f>eBooks!N1143</f>
        <v>Backlist</v>
      </c>
      <c r="M1143" s="64" t="str">
        <f>IF(eBooks!O1143=0,"",eBooks!O1143)</f>
        <v/>
      </c>
    </row>
    <row r="1144" spans="1:13" x14ac:dyDescent="0.3">
      <c r="A1144" s="48" t="str">
        <f>eBooks!A1144</f>
        <v>Serial</v>
      </c>
      <c r="B1144" s="64" t="str">
        <f>eBooks!B1144</f>
        <v>Entrepreneurial Action</v>
      </c>
      <c r="C1144" s="64" t="str">
        <f>IF(eBooks!C1144=0,"",eBooks!C1144)</f>
        <v>Advances in Entrepreneurship, Firm Emergence and Growth</v>
      </c>
      <c r="D1144" s="64" t="str">
        <f>eBooks!D1144</f>
        <v xml:space="preserve">Volume 14 </v>
      </c>
      <c r="E1144" s="69">
        <v>41107</v>
      </c>
      <c r="F1144" s="64" t="str">
        <f>eBooks!F1144</f>
        <v>https://www.emerald.com/insight/publication/doi/10.1108/S1074-7540(2012)14</v>
      </c>
      <c r="G1144" s="64">
        <f>eBooks!G1144</f>
        <v>9781780529004</v>
      </c>
      <c r="H1144" s="64">
        <f>eBooks!H1144</f>
        <v>9781780529011</v>
      </c>
      <c r="I1144" s="64" t="str">
        <f>eBooks!I1144</f>
        <v>Not Available</v>
      </c>
      <c r="J1144" s="64" t="str">
        <f>eBooks!J1144</f>
        <v>BME</v>
      </c>
      <c r="K1144" s="64" t="str">
        <f>eBooks!K1144</f>
        <v>Business, Management &amp; Strategy</v>
      </c>
      <c r="L1144" s="64" t="str">
        <f>eBooks!N1144</f>
        <v>Backlist</v>
      </c>
      <c r="M1144" s="64" t="str">
        <f>IF(eBooks!O1144=0,"",eBooks!O1144)</f>
        <v/>
      </c>
    </row>
    <row r="1145" spans="1:13" x14ac:dyDescent="0.3">
      <c r="A1145" s="48" t="str">
        <f>eBooks!A1145</f>
        <v>Serial</v>
      </c>
      <c r="B1145" s="64" t="str">
        <f>eBooks!B1145</f>
        <v>Research in the History of Economic Thought and Methodology: A Research Annual</v>
      </c>
      <c r="C1145" s="64" t="str">
        <f>IF(eBooks!C1145=0,"",eBooks!C1145)</f>
        <v>Research in the History of Economic Thought and Methodology</v>
      </c>
      <c r="D1145" s="64" t="str">
        <f>eBooks!D1145</f>
        <v xml:space="preserve">Volume 30 Part 1 </v>
      </c>
      <c r="E1145" s="69">
        <v>41107</v>
      </c>
      <c r="F1145" s="64" t="str">
        <f>eBooks!F1145</f>
        <v>https://www.emerald.com/insight/publication/doi/10.1108/S0743-4154(2012)30_Part_1</v>
      </c>
      <c r="G1145" s="64">
        <f>eBooks!G1145</f>
        <v>9781780528243</v>
      </c>
      <c r="H1145" s="64">
        <f>eBooks!H1145</f>
        <v>9781780528250</v>
      </c>
      <c r="I1145" s="64" t="str">
        <f>eBooks!I1145</f>
        <v>Not Available</v>
      </c>
      <c r="J1145" s="64" t="str">
        <f>eBooks!J1145</f>
        <v>BME</v>
      </c>
      <c r="K1145" s="64" t="str">
        <f>eBooks!K1145</f>
        <v>Accounting, Finance &amp; Economics</v>
      </c>
      <c r="L1145" s="64" t="str">
        <f>eBooks!N1145</f>
        <v>Backlist</v>
      </c>
      <c r="M1145" s="64" t="str">
        <f>IF(eBooks!O1145=0,"",eBooks!O1145)</f>
        <v/>
      </c>
    </row>
    <row r="1146" spans="1:13" x14ac:dyDescent="0.3">
      <c r="A1146" s="48" t="str">
        <f>eBooks!A1146</f>
        <v>Serial</v>
      </c>
      <c r="B1146" s="64" t="str">
        <f>eBooks!B1146</f>
        <v>Transport and Climate Change</v>
      </c>
      <c r="C1146" s="64" t="str">
        <f>IF(eBooks!C1146=0,"",eBooks!C1146)</f>
        <v>Transport and Sustainability</v>
      </c>
      <c r="D1146" s="64" t="str">
        <f>eBooks!D1146</f>
        <v xml:space="preserve">Volume 2 </v>
      </c>
      <c r="E1146" s="69">
        <v>41107</v>
      </c>
      <c r="F1146" s="64" t="str">
        <f>eBooks!F1146</f>
        <v>https://www.emerald.com/insight/publication/doi/10.1108/S2044-9941(2012)2</v>
      </c>
      <c r="G1146" s="64">
        <f>eBooks!G1146</f>
        <v>9781780524405</v>
      </c>
      <c r="H1146" s="64">
        <f>eBooks!H1146</f>
        <v>9781780524412</v>
      </c>
      <c r="I1146" s="64" t="str">
        <f>eBooks!I1146</f>
        <v>Not Available</v>
      </c>
      <c r="J1146" s="64" t="str">
        <f>eBooks!J1146</f>
        <v>BME</v>
      </c>
      <c r="K1146" s="64" t="str">
        <f>eBooks!K1146</f>
        <v>Public Policy &amp; Environmental Management</v>
      </c>
      <c r="L1146" s="64" t="str">
        <f>eBooks!N1146</f>
        <v>Backlist</v>
      </c>
      <c r="M1146" s="64" t="str">
        <f>IF(eBooks!O1146=0,"",eBooks!O1146)</f>
        <v/>
      </c>
    </row>
    <row r="1147" spans="1:13" x14ac:dyDescent="0.3">
      <c r="A1147" s="48" t="str">
        <f>eBooks!A1147</f>
        <v>Serial</v>
      </c>
      <c r="B1147" s="64" t="str">
        <f>eBooks!B1147</f>
        <v>Social Production and Reproduction at the Interface of Public and Private Spheres</v>
      </c>
      <c r="C1147" s="64" t="str">
        <f>IF(eBooks!C1147=0,"",eBooks!C1147)</f>
        <v>Advances in Gender Research</v>
      </c>
      <c r="D1147" s="64" t="str">
        <f>eBooks!D1147</f>
        <v xml:space="preserve">Volume 16 </v>
      </c>
      <c r="E1147" s="69">
        <v>41117</v>
      </c>
      <c r="F1147" s="64" t="str">
        <f>eBooks!F1147</f>
        <v>https://www.emerald.com/insight/publication/doi/10.1108/S1529-2126(2012)16</v>
      </c>
      <c r="G1147" s="64">
        <f>eBooks!G1147</f>
        <v>9781780528748</v>
      </c>
      <c r="H1147" s="64">
        <f>eBooks!H1147</f>
        <v>9781780528755</v>
      </c>
      <c r="I1147" s="64" t="str">
        <f>eBooks!I1147</f>
        <v>Not Available</v>
      </c>
      <c r="J1147" s="64" t="str">
        <f>eBooks!J1147</f>
        <v>SS</v>
      </c>
      <c r="K1147" s="64" t="str">
        <f>eBooks!K1147</f>
        <v>Sociology</v>
      </c>
      <c r="L1147" s="64" t="str">
        <f>eBooks!N1147</f>
        <v>Backlist</v>
      </c>
      <c r="M1147" s="64" t="str">
        <f>IF(eBooks!O1147=0,"",eBooks!O1147)</f>
        <v/>
      </c>
    </row>
    <row r="1148" spans="1:13" x14ac:dyDescent="0.3">
      <c r="A1148" s="48" t="str">
        <f>eBooks!A1148</f>
        <v>Serial</v>
      </c>
      <c r="B1148" s="64" t="str">
        <f>eBooks!B1148</f>
        <v>Organizing for Sustainable Health Care</v>
      </c>
      <c r="C1148" s="64" t="str">
        <f>IF(eBooks!C1148=0,"",eBooks!C1148)</f>
        <v>Organizing for Sustainable Effectiveness</v>
      </c>
      <c r="D1148" s="64" t="str">
        <f>eBooks!D1148</f>
        <v xml:space="preserve">Volume 2 </v>
      </c>
      <c r="E1148" s="69">
        <v>41120</v>
      </c>
      <c r="F1148" s="64" t="str">
        <f>eBooks!F1148</f>
        <v>https://www.emerald.com/insight/publication/doi/10.1108/S2045-0605(2012)2</v>
      </c>
      <c r="G1148" s="64">
        <f>eBooks!G1148</f>
        <v>9781781900321</v>
      </c>
      <c r="H1148" s="64">
        <f>eBooks!H1148</f>
        <v>9781781900338</v>
      </c>
      <c r="I1148" s="64" t="str">
        <f>eBooks!I1148</f>
        <v>Not Available</v>
      </c>
      <c r="J1148" s="64" t="str">
        <f>eBooks!J1148</f>
        <v>BME</v>
      </c>
      <c r="K1148" s="64" t="str">
        <f>eBooks!K1148</f>
        <v>Business, Management &amp; Strategy</v>
      </c>
      <c r="L1148" s="64" t="str">
        <f>eBooks!N1148</f>
        <v>Backlist</v>
      </c>
      <c r="M1148" s="64" t="str">
        <f>IF(eBooks!O1148=0,"",eBooks!O1148)</f>
        <v/>
      </c>
    </row>
    <row r="1149" spans="1:13" x14ac:dyDescent="0.3">
      <c r="A1149" s="48" t="str">
        <f>eBooks!A1149</f>
        <v>Serial</v>
      </c>
      <c r="B1149" s="64" t="str">
        <f>eBooks!B1149</f>
        <v>Research in Personnel and Human Resources Management</v>
      </c>
      <c r="C1149" s="64" t="str">
        <f>IF(eBooks!C1149=0,"",eBooks!C1149)</f>
        <v>Research in Personnel and Human Resources Management</v>
      </c>
      <c r="D1149" s="64" t="str">
        <f>eBooks!D1149</f>
        <v xml:space="preserve">Volume 31 </v>
      </c>
      <c r="E1149" s="69">
        <v>41120</v>
      </c>
      <c r="F1149" s="64" t="str">
        <f>eBooks!F1149</f>
        <v>https://www.emerald.com/insight/publication/doi/10.1108/S0742-7301(2012)31</v>
      </c>
      <c r="G1149" s="64">
        <f>eBooks!G1149</f>
        <v>9781781901724</v>
      </c>
      <c r="H1149" s="64">
        <f>eBooks!H1149</f>
        <v>9781781901731</v>
      </c>
      <c r="I1149" s="64" t="str">
        <f>eBooks!I1149</f>
        <v>Not Available</v>
      </c>
      <c r="J1149" s="64" t="str">
        <f>eBooks!J1149</f>
        <v>BME</v>
      </c>
      <c r="K1149" s="64" t="str">
        <f>eBooks!K1149</f>
        <v>HR, Learning &amp; Organization Studies</v>
      </c>
      <c r="L1149" s="64" t="str">
        <f>eBooks!N1149</f>
        <v>Backlist</v>
      </c>
      <c r="M1149" s="64" t="str">
        <f>IF(eBooks!O1149=0,"",eBooks!O1149)</f>
        <v/>
      </c>
    </row>
    <row r="1150" spans="1:13" x14ac:dyDescent="0.3">
      <c r="A1150" s="48" t="str">
        <f>eBooks!A1150</f>
        <v>Serial</v>
      </c>
      <c r="B1150" s="64" t="str">
        <f>eBooks!B1150</f>
        <v>Documents on Government and the Economy</v>
      </c>
      <c r="C1150" s="64" t="str">
        <f>IF(eBooks!C1150=0,"",eBooks!C1150)</f>
        <v>Research in the History of Economic Thought and Methodology</v>
      </c>
      <c r="D1150" s="64" t="str">
        <f>eBooks!D1150</f>
        <v xml:space="preserve">Volume 30 Part 2 </v>
      </c>
      <c r="E1150" s="69">
        <v>41124</v>
      </c>
      <c r="F1150" s="64" t="str">
        <f>eBooks!F1150</f>
        <v>https://www.emerald.com/insight/publication/doi/10.1108/S0743-4154(2012)30_Part_2</v>
      </c>
      <c r="G1150" s="64">
        <f>eBooks!G1150</f>
        <v>9781780528267</v>
      </c>
      <c r="H1150" s="64">
        <f>eBooks!H1150</f>
        <v>9781780528274</v>
      </c>
      <c r="I1150" s="64" t="str">
        <f>eBooks!I1150</f>
        <v>Not Available</v>
      </c>
      <c r="J1150" s="64" t="str">
        <f>eBooks!J1150</f>
        <v>BME</v>
      </c>
      <c r="K1150" s="64" t="str">
        <f>eBooks!K1150</f>
        <v>Accounting, Finance &amp; Economics</v>
      </c>
      <c r="L1150" s="64" t="str">
        <f>eBooks!N1150</f>
        <v>Backlist</v>
      </c>
      <c r="M1150" s="64" t="str">
        <f>IF(eBooks!O1150=0,"",eBooks!O1150)</f>
        <v/>
      </c>
    </row>
    <row r="1151" spans="1:13" x14ac:dyDescent="0.3">
      <c r="A1151" s="48" t="str">
        <f>eBooks!A1151</f>
        <v>Serial</v>
      </c>
      <c r="B1151" s="64" t="str">
        <f>eBooks!B1151</f>
        <v>Health Disparities Among Underserved Populations: Implications for Research, Policy and Praxis</v>
      </c>
      <c r="C1151" s="64" t="str">
        <f>IF(eBooks!C1151=0,"",eBooks!C1151)</f>
        <v>Advances in Education in Diverse Communities: Research, Policy and Praxis</v>
      </c>
      <c r="D1151" s="64" t="str">
        <f>eBooks!D1151</f>
        <v xml:space="preserve">Volume 9 </v>
      </c>
      <c r="E1151" s="69">
        <v>41134</v>
      </c>
      <c r="F1151" s="64" t="str">
        <f>eBooks!F1151</f>
        <v>https://www.emerald.com/insight/publication/doi/10.1108/S1479-358X(2012)9</v>
      </c>
      <c r="G1151" s="64">
        <f>eBooks!G1151</f>
        <v>9781781901021</v>
      </c>
      <c r="H1151" s="64">
        <f>eBooks!H1151</f>
        <v>9781781901038</v>
      </c>
      <c r="I1151" s="64" t="str">
        <f>eBooks!I1151</f>
        <v>Not Available</v>
      </c>
      <c r="J1151" s="64" t="str">
        <f>eBooks!J1151</f>
        <v>SS</v>
      </c>
      <c r="K1151" s="64" t="str">
        <f>eBooks!K1151</f>
        <v>Education</v>
      </c>
      <c r="L1151" s="64" t="str">
        <f>eBooks!N1151</f>
        <v>Backlist</v>
      </c>
      <c r="M1151" s="64" t="str">
        <f>IF(eBooks!O1151=0,"",eBooks!O1151)</f>
        <v/>
      </c>
    </row>
    <row r="1152" spans="1:13" x14ac:dyDescent="0.3">
      <c r="A1152" s="48" t="str">
        <f>eBooks!A1152</f>
        <v>Serial</v>
      </c>
      <c r="B1152" s="64" t="str">
        <f>eBooks!B1152</f>
        <v>Advances in Management Accounting</v>
      </c>
      <c r="C1152" s="64" t="str">
        <f>IF(eBooks!C1152=0,"",eBooks!C1152)</f>
        <v>Advances in Management Accounting</v>
      </c>
      <c r="D1152" s="64" t="str">
        <f>eBooks!D1152</f>
        <v xml:space="preserve">Volume 21 </v>
      </c>
      <c r="E1152" s="69">
        <v>41138</v>
      </c>
      <c r="F1152" s="64" t="str">
        <f>eBooks!F1152</f>
        <v>https://www.emerald.com/insight/publication/doi/10.1108/S1474-7871(2012)21</v>
      </c>
      <c r="G1152" s="64">
        <f>eBooks!G1152</f>
        <v>9781781901045</v>
      </c>
      <c r="H1152" s="64">
        <f>eBooks!H1152</f>
        <v>9781781901052</v>
      </c>
      <c r="I1152" s="64" t="str">
        <f>eBooks!I1152</f>
        <v>Not Available</v>
      </c>
      <c r="J1152" s="64" t="str">
        <f>eBooks!J1152</f>
        <v>BME</v>
      </c>
      <c r="K1152" s="64" t="str">
        <f>eBooks!K1152</f>
        <v>Accounting, Finance &amp; Economics</v>
      </c>
      <c r="L1152" s="64" t="str">
        <f>eBooks!N1152</f>
        <v>Backlist</v>
      </c>
      <c r="M1152" s="64" t="str">
        <f>IF(eBooks!O1152=0,"",eBooks!O1152)</f>
        <v/>
      </c>
    </row>
    <row r="1153" spans="1:13" x14ac:dyDescent="0.3">
      <c r="A1153" s="48" t="str">
        <f>eBooks!A1153</f>
        <v>Serial</v>
      </c>
      <c r="B1153" s="64" t="str">
        <f>eBooks!B1153</f>
        <v>Applied Ethics: Remembering Patrick Primeaux</v>
      </c>
      <c r="C1153" s="64" t="str">
        <f>IF(eBooks!C1153=0,"",eBooks!C1153)</f>
        <v>Research in Ethical Issues in Organizations</v>
      </c>
      <c r="D1153" s="64" t="str">
        <f>eBooks!D1153</f>
        <v xml:space="preserve">Volume 8 </v>
      </c>
      <c r="E1153" s="69">
        <v>41138</v>
      </c>
      <c r="F1153" s="64" t="str">
        <f>eBooks!F1153</f>
        <v>https://www.emerald.com/insight/publication/doi/10.1108/S1529-2096(2012)8</v>
      </c>
      <c r="G1153" s="64">
        <f>eBooks!G1153</f>
        <v>9781780529882</v>
      </c>
      <c r="H1153" s="64">
        <f>eBooks!H1153</f>
        <v>9781780529899</v>
      </c>
      <c r="I1153" s="64" t="str">
        <f>eBooks!I1153</f>
        <v>Not Available</v>
      </c>
      <c r="J1153" s="64" t="str">
        <f>eBooks!J1153</f>
        <v>BME</v>
      </c>
      <c r="K1153" s="64" t="str">
        <f>eBooks!K1153</f>
        <v>HR, Learning &amp; Organization Studies</v>
      </c>
      <c r="L1153" s="64" t="str">
        <f>eBooks!N1153</f>
        <v>Backlist</v>
      </c>
      <c r="M1153" s="64" t="str">
        <f>IF(eBooks!O1153=0,"",eBooks!O1153)</f>
        <v/>
      </c>
    </row>
    <row r="1154" spans="1:13" x14ac:dyDescent="0.3">
      <c r="A1154" s="48" t="str">
        <f>eBooks!A1154</f>
        <v>Serial</v>
      </c>
      <c r="B1154" s="64" t="str">
        <f>eBooks!B1154</f>
        <v>Ethics in Social Research</v>
      </c>
      <c r="C1154" s="64" t="str">
        <f>IF(eBooks!C1154=0,"",eBooks!C1154)</f>
        <v>Studies in Qualitative Methodology</v>
      </c>
      <c r="D1154" s="64" t="str">
        <f>eBooks!D1154</f>
        <v xml:space="preserve">Volume 12 </v>
      </c>
      <c r="E1154" s="69">
        <v>41138</v>
      </c>
      <c r="F1154" s="64" t="str">
        <f>eBooks!F1154</f>
        <v>https://www.emerald.com/insight/publication/doi/10.1108/S1042-3192(2012)12</v>
      </c>
      <c r="G1154" s="64">
        <f>eBooks!G1154</f>
        <v>9781780528786</v>
      </c>
      <c r="H1154" s="64">
        <f>eBooks!H1154</f>
        <v>9781780528793</v>
      </c>
      <c r="I1154" s="64" t="str">
        <f>eBooks!I1154</f>
        <v>Not Available</v>
      </c>
      <c r="J1154" s="64" t="str">
        <f>eBooks!J1154</f>
        <v>SS</v>
      </c>
      <c r="K1154" s="64" t="str">
        <f>eBooks!K1154</f>
        <v>Sociology</v>
      </c>
      <c r="L1154" s="64" t="str">
        <f>eBooks!N1154</f>
        <v>Backlist</v>
      </c>
      <c r="M1154" s="64" t="str">
        <f>IF(eBooks!O1154=0,"",eBooks!O1154)</f>
        <v/>
      </c>
    </row>
    <row r="1155" spans="1:13" x14ac:dyDescent="0.3">
      <c r="A1155" s="48" t="str">
        <f>eBooks!A1155</f>
        <v>Serial</v>
      </c>
      <c r="B1155" s="64" t="str">
        <f>eBooks!B1155</f>
        <v>Emerging and Potential Trends in Public Management; An Age of Austerity</v>
      </c>
      <c r="C1155" s="64" t="str">
        <f>IF(eBooks!C1155=0,"",eBooks!C1155)</f>
        <v>Critical Perspectives on International Public Sector Management</v>
      </c>
      <c r="D1155" s="64" t="str">
        <f>eBooks!D1155</f>
        <v xml:space="preserve">Volume 1 </v>
      </c>
      <c r="E1155" s="69">
        <v>41141</v>
      </c>
      <c r="F1155" s="64" t="str">
        <f>eBooks!F1155</f>
        <v>https://www.emerald.com/insight/publication/doi/10.1108/S2045-7944(2012)1</v>
      </c>
      <c r="G1155" s="64">
        <f>eBooks!G1155</f>
        <v>9780857249975</v>
      </c>
      <c r="H1155" s="64">
        <f>eBooks!H1155</f>
        <v>9780857249982</v>
      </c>
      <c r="I1155" s="64" t="str">
        <f>eBooks!I1155</f>
        <v>Not Available</v>
      </c>
      <c r="J1155" s="64" t="str">
        <f>eBooks!J1155</f>
        <v>BME</v>
      </c>
      <c r="K1155" s="64" t="str">
        <f>eBooks!K1155</f>
        <v>Public Policy &amp; Environmental Management</v>
      </c>
      <c r="L1155" s="64" t="str">
        <f>eBooks!N1155</f>
        <v>Backlist</v>
      </c>
      <c r="M1155" s="64" t="str">
        <f>IF(eBooks!O1155=0,"",eBooks!O1155)</f>
        <v/>
      </c>
    </row>
    <row r="1156" spans="1:13" x14ac:dyDescent="0.3">
      <c r="A1156" s="48" t="str">
        <f>eBooks!A1156</f>
        <v>Serial</v>
      </c>
      <c r="B1156" s="64" t="str">
        <f>eBooks!B1156</f>
        <v>Advances in Accounting Education: Teaching and Curriculum Innovations</v>
      </c>
      <c r="C1156" s="64" t="str">
        <f>IF(eBooks!C1156=0,"",eBooks!C1156)</f>
        <v>Advances in Accounting Education</v>
      </c>
      <c r="D1156" s="64" t="str">
        <f>eBooks!D1156</f>
        <v xml:space="preserve">Volume 13 </v>
      </c>
      <c r="E1156" s="69">
        <v>41155</v>
      </c>
      <c r="F1156" s="64" t="str">
        <f>eBooks!F1156</f>
        <v>https://www.emerald.com/insight/publication/doi/10.1108/S1085-4622(2012)13</v>
      </c>
      <c r="G1156" s="64">
        <f>eBooks!G1156</f>
        <v>9781780527567</v>
      </c>
      <c r="H1156" s="64">
        <f>eBooks!H1156</f>
        <v>9781780527574</v>
      </c>
      <c r="I1156" s="64" t="str">
        <f>eBooks!I1156</f>
        <v>Not Available</v>
      </c>
      <c r="J1156" s="64" t="str">
        <f>eBooks!J1156</f>
        <v>BME</v>
      </c>
      <c r="K1156" s="64" t="str">
        <f>eBooks!K1156</f>
        <v>Accounting, Finance &amp; Economics</v>
      </c>
      <c r="L1156" s="64" t="str">
        <f>eBooks!N1156</f>
        <v>Backlist</v>
      </c>
      <c r="M1156" s="64" t="str">
        <f>IF(eBooks!O1156=0,"",eBooks!O1156)</f>
        <v/>
      </c>
    </row>
    <row r="1157" spans="1:13" x14ac:dyDescent="0.3">
      <c r="A1157" s="48" t="str">
        <f>eBooks!A1157</f>
        <v>Serial</v>
      </c>
      <c r="B1157" s="64" t="str">
        <f>eBooks!B1157</f>
        <v>History and Strategy</v>
      </c>
      <c r="C1157" s="64" t="str">
        <f>IF(eBooks!C1157=0,"",eBooks!C1157)</f>
        <v>Advances in Strategic Management</v>
      </c>
      <c r="D1157" s="64" t="str">
        <f>eBooks!D1157</f>
        <v xml:space="preserve">Volume 29 </v>
      </c>
      <c r="E1157" s="69">
        <v>41155</v>
      </c>
      <c r="F1157" s="64" t="str">
        <f>eBooks!F1157</f>
        <v>https://www.emerald.com/insight/publication/doi/10.1108/S0742-3322(2012)29</v>
      </c>
      <c r="G1157" s="64">
        <f>eBooks!G1157</f>
        <v>9781781900246</v>
      </c>
      <c r="H1157" s="64">
        <f>eBooks!H1157</f>
        <v>9781781900253</v>
      </c>
      <c r="I1157" s="64" t="str">
        <f>eBooks!I1157</f>
        <v>Not Available</v>
      </c>
      <c r="J1157" s="64" t="str">
        <f>eBooks!J1157</f>
        <v>BME</v>
      </c>
      <c r="K1157" s="64" t="str">
        <f>eBooks!K1157</f>
        <v>Business, Management &amp; Strategy</v>
      </c>
      <c r="L1157" s="64" t="str">
        <f>eBooks!N1157</f>
        <v>Backlist</v>
      </c>
      <c r="M1157" s="64" t="str">
        <f>IF(eBooks!O1157=0,"",eBooks!O1157)</f>
        <v/>
      </c>
    </row>
    <row r="1158" spans="1:13" x14ac:dyDescent="0.3">
      <c r="A1158" s="48" t="str">
        <f>eBooks!A1158</f>
        <v>Serial</v>
      </c>
      <c r="B1158" s="64" t="str">
        <f>eBooks!B1158</f>
        <v>Issues in Health and Health Care Related to Race/Ethnicity, Immigration, SES and Gender</v>
      </c>
      <c r="C1158" s="64" t="str">
        <f>IF(eBooks!C1158=0,"",eBooks!C1158)</f>
        <v>Research in the Sociology of Health Care</v>
      </c>
      <c r="D1158" s="64" t="str">
        <f>eBooks!D1158</f>
        <v xml:space="preserve">Volume 30 </v>
      </c>
      <c r="E1158" s="69">
        <v>41155</v>
      </c>
      <c r="F1158" s="64" t="str">
        <f>eBooks!F1158</f>
        <v>https://www.emerald.com/insight/publication/doi/10.1108/S0275-4959(2012)30</v>
      </c>
      <c r="G1158" s="64">
        <f>eBooks!G1158</f>
        <v>9781781901243</v>
      </c>
      <c r="H1158" s="64">
        <f>eBooks!H1158</f>
        <v>9781781901250</v>
      </c>
      <c r="I1158" s="64" t="str">
        <f>eBooks!I1158</f>
        <v>Not Available</v>
      </c>
      <c r="J1158" s="64" t="str">
        <f>eBooks!J1158</f>
        <v>SS</v>
      </c>
      <c r="K1158" s="64" t="str">
        <f>eBooks!K1158</f>
        <v>Sociology</v>
      </c>
      <c r="L1158" s="64" t="str">
        <f>eBooks!N1158</f>
        <v>Backlist</v>
      </c>
      <c r="M1158" s="64" t="str">
        <f>IF(eBooks!O1158=0,"",eBooks!O1158)</f>
        <v/>
      </c>
    </row>
    <row r="1159" spans="1:13" x14ac:dyDescent="0.3">
      <c r="A1159" s="48" t="str">
        <f>eBooks!A1159</f>
        <v>Serial</v>
      </c>
      <c r="B1159" s="64" t="str">
        <f>eBooks!B1159</f>
        <v>Research on Professional Responsibility and Ethics in Accounting</v>
      </c>
      <c r="C1159" s="64" t="str">
        <f>IF(eBooks!C1159=0,"",eBooks!C1159)</f>
        <v>Research on Professional Responsibility and Ethics in Accounting</v>
      </c>
      <c r="D1159" s="64" t="str">
        <f>eBooks!D1159</f>
        <v xml:space="preserve">Volume 16 </v>
      </c>
      <c r="E1159" s="69">
        <v>41155</v>
      </c>
      <c r="F1159" s="64" t="str">
        <f>eBooks!F1159</f>
        <v>https://www.emerald.com/insight/publication/doi/10.1108/S1574-0765(2012)16</v>
      </c>
      <c r="G1159" s="64">
        <f>eBooks!G1159</f>
        <v>9781780527604</v>
      </c>
      <c r="H1159" s="64">
        <f>eBooks!H1159</f>
        <v>9781780527611</v>
      </c>
      <c r="I1159" s="64" t="str">
        <f>eBooks!I1159</f>
        <v>Not Available</v>
      </c>
      <c r="J1159" s="64" t="str">
        <f>eBooks!J1159</f>
        <v>BME</v>
      </c>
      <c r="K1159" s="64" t="str">
        <f>eBooks!K1159</f>
        <v>Accounting, Finance &amp; Economics</v>
      </c>
      <c r="L1159" s="64" t="str">
        <f>eBooks!N1159</f>
        <v>Backlist</v>
      </c>
      <c r="M1159" s="64" t="str">
        <f>IF(eBooks!O1159=0,"",eBooks!O1159)</f>
        <v/>
      </c>
    </row>
    <row r="1160" spans="1:13" x14ac:dyDescent="0.3">
      <c r="A1160" s="48" t="str">
        <f>eBooks!A1160</f>
        <v>Serial</v>
      </c>
      <c r="B1160" s="64" t="str">
        <f>eBooks!B1160</f>
        <v>Advances in Librarianship</v>
      </c>
      <c r="C1160" s="64" t="str">
        <f>IF(eBooks!C1160=0,"",eBooks!C1160)</f>
        <v>Advances in Librarianship</v>
      </c>
      <c r="D1160" s="64" t="str">
        <f>eBooks!D1160</f>
        <v xml:space="preserve">Volume 35 </v>
      </c>
      <c r="E1160" s="69">
        <v>41157</v>
      </c>
      <c r="F1160" s="64" t="str">
        <f>eBooks!F1160</f>
        <v>https://www.emerald.com/insight/publication/doi/10.1108/S0065-2830(2012)35</v>
      </c>
      <c r="G1160" s="64">
        <f>eBooks!G1160</f>
        <v>9781781900604</v>
      </c>
      <c r="H1160" s="64">
        <f>eBooks!H1160</f>
        <v>9781781900611</v>
      </c>
      <c r="I1160" s="64" t="str">
        <f>eBooks!I1160</f>
        <v>Not Available</v>
      </c>
      <c r="J1160" s="64" t="str">
        <f>eBooks!J1160</f>
        <v>BME</v>
      </c>
      <c r="K1160" s="64" t="str">
        <f>eBooks!K1160</f>
        <v>Library Studies</v>
      </c>
      <c r="L1160" s="64" t="str">
        <f>eBooks!N1160</f>
        <v>Backlist</v>
      </c>
      <c r="M1160" s="64" t="str">
        <f>IF(eBooks!O1160=0,"",eBooks!O1160)</f>
        <v/>
      </c>
    </row>
    <row r="1161" spans="1:13" x14ac:dyDescent="0.3">
      <c r="A1161" s="48" t="str">
        <f>eBooks!A1161</f>
        <v>Serial</v>
      </c>
      <c r="B1161" s="64" t="str">
        <f>eBooks!B1161</f>
        <v>Interdisciplinary Approaches to Product Design, Innovation, &amp; Branding in International Marketing</v>
      </c>
      <c r="C1161" s="64" t="str">
        <f>IF(eBooks!C1161=0,"",eBooks!C1161)</f>
        <v>Advances in International Marketing</v>
      </c>
      <c r="D1161" s="64" t="str">
        <f>eBooks!D1161</f>
        <v xml:space="preserve">Volume 23 </v>
      </c>
      <c r="E1161" s="69">
        <v>41157</v>
      </c>
      <c r="F1161" s="64" t="str">
        <f>eBooks!F1161</f>
        <v>https://www.emerald.com/insight/publication/doi/10.1108/S1474-7979(2012)23</v>
      </c>
      <c r="G1161" s="64">
        <f>eBooks!G1161</f>
        <v>9781781900161</v>
      </c>
      <c r="H1161" s="64">
        <f>eBooks!H1161</f>
        <v>9781781900178</v>
      </c>
      <c r="I1161" s="64" t="str">
        <f>eBooks!I1161</f>
        <v>Not Available</v>
      </c>
      <c r="J1161" s="64" t="str">
        <f>eBooks!J1161</f>
        <v>BME</v>
      </c>
      <c r="K1161" s="64" t="str">
        <f>eBooks!K1161</f>
        <v>Marketing</v>
      </c>
      <c r="L1161" s="64" t="str">
        <f>eBooks!N1161</f>
        <v>Backlist</v>
      </c>
      <c r="M1161" s="64" t="str">
        <f>IF(eBooks!O1161=0,"",eBooks!O1161)</f>
        <v/>
      </c>
    </row>
    <row r="1162" spans="1:13" x14ac:dyDescent="0.3">
      <c r="A1162" s="48" t="str">
        <f>eBooks!A1162</f>
        <v>Serial</v>
      </c>
      <c r="B1162" s="64" t="str">
        <f>eBooks!B1162</f>
        <v>The Economics of Medical Technology</v>
      </c>
      <c r="C1162" s="64" t="str">
        <f>IF(eBooks!C1162=0,"",eBooks!C1162)</f>
        <v>Advances in Health Economics and Health Services Research</v>
      </c>
      <c r="D1162" s="64" t="str">
        <f>eBooks!D1162</f>
        <v xml:space="preserve">Volume 23 </v>
      </c>
      <c r="E1162" s="69">
        <v>41157</v>
      </c>
      <c r="F1162" s="64" t="str">
        <f>eBooks!F1162</f>
        <v>https://www.emerald.com/insight/publication/doi/10.1108/S0731-2199(2012)23</v>
      </c>
      <c r="G1162" s="64">
        <f>eBooks!G1162</f>
        <v>9781781901281</v>
      </c>
      <c r="H1162" s="64">
        <f>eBooks!H1162</f>
        <v>9781781901298</v>
      </c>
      <c r="I1162" s="64" t="str">
        <f>eBooks!I1162</f>
        <v>Not Available</v>
      </c>
      <c r="J1162" s="64" t="str">
        <f>eBooks!J1162</f>
        <v>BME</v>
      </c>
      <c r="K1162" s="64" t="str">
        <f>eBooks!K1162</f>
        <v>Accounting, Finance &amp; Economics</v>
      </c>
      <c r="L1162" s="64" t="str">
        <f>eBooks!N1162</f>
        <v>Backlist</v>
      </c>
      <c r="M1162" s="64" t="str">
        <f>IF(eBooks!O1162=0,"",eBooks!O1162)</f>
        <v/>
      </c>
    </row>
    <row r="1163" spans="1:13" x14ac:dyDescent="0.3">
      <c r="A1163" s="48" t="str">
        <f>eBooks!A1163</f>
        <v>Serial</v>
      </c>
      <c r="B1163" s="64" t="str">
        <f>eBooks!B1163</f>
        <v>Inequality, Mobility and Segregation: Essays in Honor of Jacques Silber</v>
      </c>
      <c r="C1163" s="64" t="str">
        <f>IF(eBooks!C1163=0,"",eBooks!C1163)</f>
        <v>Research on Economic Inequality</v>
      </c>
      <c r="D1163" s="64" t="str">
        <f>eBooks!D1163</f>
        <v xml:space="preserve">Volume 20 </v>
      </c>
      <c r="E1163" s="69">
        <v>41158</v>
      </c>
      <c r="F1163" s="64" t="str">
        <f>eBooks!F1163</f>
        <v>https://www.emerald.com/insight/publication/doi/10.1108/S1049-2585(2012)20</v>
      </c>
      <c r="G1163" s="64">
        <f>eBooks!G1163</f>
        <v>9781781901700</v>
      </c>
      <c r="H1163" s="64">
        <f>eBooks!H1163</f>
        <v>9781781901717</v>
      </c>
      <c r="I1163" s="64" t="str">
        <f>eBooks!I1163</f>
        <v>Not Available</v>
      </c>
      <c r="J1163" s="64" t="str">
        <f>eBooks!J1163</f>
        <v>BME</v>
      </c>
      <c r="K1163" s="64" t="str">
        <f>eBooks!K1163</f>
        <v>Accounting, Finance &amp; Economics</v>
      </c>
      <c r="L1163" s="64" t="str">
        <f>eBooks!N1163</f>
        <v>Backlist</v>
      </c>
      <c r="M1163" s="64" t="str">
        <f>IF(eBooks!O1163=0,"",eBooks!O1163)</f>
        <v/>
      </c>
    </row>
    <row r="1164" spans="1:13" x14ac:dyDescent="0.3">
      <c r="A1164" s="48" t="str">
        <f>eBooks!A1164</f>
        <v>Serial</v>
      </c>
      <c r="B1164" s="64" t="str">
        <f>eBooks!B1164</f>
        <v>Political Power and Social Theory</v>
      </c>
      <c r="C1164" s="64" t="str">
        <f>IF(eBooks!C1164=0,"",eBooks!C1164)</f>
        <v>Political Power and Social Theory</v>
      </c>
      <c r="D1164" s="64" t="str">
        <f>eBooks!D1164</f>
        <v xml:space="preserve">Volume 23 </v>
      </c>
      <c r="E1164" s="69">
        <v>41158</v>
      </c>
      <c r="F1164" s="64" t="str">
        <f>eBooks!F1164</f>
        <v>https://www.emerald.com/insight/publication/doi/10.1108/S0198-8719(2012)23</v>
      </c>
      <c r="G1164" s="64">
        <f>eBooks!G1164</f>
        <v>9781780528663</v>
      </c>
      <c r="H1164" s="64">
        <f>eBooks!H1164</f>
        <v>9781780528670</v>
      </c>
      <c r="I1164" s="64" t="str">
        <f>eBooks!I1164</f>
        <v>Not Available</v>
      </c>
      <c r="J1164" s="64" t="str">
        <f>eBooks!J1164</f>
        <v>SS</v>
      </c>
      <c r="K1164" s="64" t="str">
        <f>eBooks!K1164</f>
        <v>Sociology</v>
      </c>
      <c r="L1164" s="64" t="str">
        <f>eBooks!N1164</f>
        <v>Backlist</v>
      </c>
      <c r="M1164" s="64" t="str">
        <f>IF(eBooks!O1164=0,"",eBooks!O1164)</f>
        <v/>
      </c>
    </row>
    <row r="1165" spans="1:13" x14ac:dyDescent="0.3">
      <c r="A1165" s="48" t="str">
        <f>eBooks!A1165</f>
        <v>Serial</v>
      </c>
      <c r="B1165" s="64" t="str">
        <f>eBooks!B1165</f>
        <v>Special Issue: The Discourse of Judging</v>
      </c>
      <c r="C1165" s="64" t="str">
        <f>IF(eBooks!C1165=0,"",eBooks!C1165)</f>
        <v>Studies in Law, Politics, and Society</v>
      </c>
      <c r="D1165" s="64" t="str">
        <f>eBooks!D1165</f>
        <v xml:space="preserve">Volume 58 </v>
      </c>
      <c r="E1165" s="69">
        <v>41164</v>
      </c>
      <c r="F1165" s="64" t="str">
        <f>eBooks!F1165</f>
        <v>https://www.emerald.com/insight/publication/doi/10.1108/S1059-4337(2012)58</v>
      </c>
      <c r="G1165" s="64">
        <f>eBooks!G1165</f>
        <v>9781780528700</v>
      </c>
      <c r="H1165" s="64">
        <f>eBooks!H1165</f>
        <v>9781780528717</v>
      </c>
      <c r="I1165" s="64" t="str">
        <f>eBooks!I1165</f>
        <v>Not Available</v>
      </c>
      <c r="J1165" s="64" t="str">
        <f>eBooks!J1165</f>
        <v>SS</v>
      </c>
      <c r="K1165" s="64" t="str">
        <f>eBooks!K1165</f>
        <v>Sociology</v>
      </c>
      <c r="L1165" s="64" t="str">
        <f>eBooks!N1165</f>
        <v>Backlist</v>
      </c>
      <c r="M1165" s="64" t="str">
        <f>IF(eBooks!O1165=0,"",eBooks!O1165)</f>
        <v/>
      </c>
    </row>
    <row r="1166" spans="1:13" x14ac:dyDescent="0.3">
      <c r="A1166" s="48" t="str">
        <f>eBooks!A1166</f>
        <v>Serial</v>
      </c>
      <c r="B1166" s="64" t="str">
        <f>eBooks!B1166</f>
        <v>Classroom Behavior, Contexts, and Interventions</v>
      </c>
      <c r="C1166" s="64" t="str">
        <f>IF(eBooks!C1166=0,"",eBooks!C1166)</f>
        <v>Advances in Learning and Behavioral Disabilities</v>
      </c>
      <c r="D1166" s="64" t="str">
        <f>eBooks!D1166</f>
        <v xml:space="preserve">Volume 25 </v>
      </c>
      <c r="E1166" s="69">
        <v>41165</v>
      </c>
      <c r="F1166" s="64" t="str">
        <f>eBooks!F1166</f>
        <v>https://www.emerald.com/insight/publication/doi/10.1108/S0735-004X(2012)25</v>
      </c>
      <c r="G1166" s="64">
        <f>eBooks!G1166</f>
        <v>9781780529721</v>
      </c>
      <c r="H1166" s="64">
        <f>eBooks!H1166</f>
        <v>9781780529738</v>
      </c>
      <c r="I1166" s="64" t="str">
        <f>eBooks!I1166</f>
        <v>Not Available</v>
      </c>
      <c r="J1166" s="64" t="str">
        <f>eBooks!J1166</f>
        <v>SS</v>
      </c>
      <c r="K1166" s="64" t="str">
        <f>eBooks!K1166</f>
        <v>Education</v>
      </c>
      <c r="L1166" s="64" t="str">
        <f>eBooks!N1166</f>
        <v>Backlist</v>
      </c>
      <c r="M1166" s="64" t="str">
        <f>IF(eBooks!O1166=0,"",eBooks!O1166)</f>
        <v/>
      </c>
    </row>
    <row r="1167" spans="1:13" x14ac:dyDescent="0.3">
      <c r="A1167" s="48" t="str">
        <f>eBooks!A1167</f>
        <v>Serial</v>
      </c>
      <c r="B1167" s="64" t="str">
        <f>eBooks!B1167</f>
        <v>35th Anniversary Retrospective</v>
      </c>
      <c r="C1167" s="64" t="str">
        <f>IF(eBooks!C1167=0,"",eBooks!C1167)</f>
        <v>Research in Labor Economics</v>
      </c>
      <c r="D1167" s="64" t="str">
        <f>eBooks!D1167</f>
        <v xml:space="preserve">Volume 35 </v>
      </c>
      <c r="E1167" s="69">
        <v>41177</v>
      </c>
      <c r="F1167" s="64" t="str">
        <f>eBooks!F1167</f>
        <v>https://www.emerald.com/insight/publication/doi/10.1108/S0147-9121(2012)35</v>
      </c>
      <c r="G1167" s="64">
        <f>eBooks!G1167</f>
        <v>9781781902189</v>
      </c>
      <c r="H1167" s="64">
        <f>eBooks!H1167</f>
        <v>9781781902196</v>
      </c>
      <c r="I1167" s="64" t="str">
        <f>eBooks!I1167</f>
        <v>Not Available</v>
      </c>
      <c r="J1167" s="64" t="str">
        <f>eBooks!J1167</f>
        <v>BME</v>
      </c>
      <c r="K1167" s="64" t="str">
        <f>eBooks!K1167</f>
        <v>Accounting, Finance &amp; Economics</v>
      </c>
      <c r="L1167" s="64" t="str">
        <f>eBooks!N1167</f>
        <v>Backlist</v>
      </c>
      <c r="M1167" s="64" t="str">
        <f>IF(eBooks!O1167=0,"",eBooks!O1167)</f>
        <v/>
      </c>
    </row>
    <row r="1168" spans="1:13" x14ac:dyDescent="0.3">
      <c r="A1168" s="48" t="str">
        <f>eBooks!A1168</f>
        <v>Serial</v>
      </c>
      <c r="B1168" s="64" t="str">
        <f>eBooks!B1168</f>
        <v>Advances in the Economic Analysis of Participatory and LaborManaged Firms</v>
      </c>
      <c r="C1168" s="64" t="str">
        <f>IF(eBooks!C1168=0,"",eBooks!C1168)</f>
        <v>Advances in the Economic Analysis of Participatory &amp; LaborManaged Firms</v>
      </c>
      <c r="D1168" s="64" t="str">
        <f>eBooks!D1168</f>
        <v xml:space="preserve">Volume 13 </v>
      </c>
      <c r="E1168" s="69">
        <v>41177</v>
      </c>
      <c r="F1168" s="64" t="str">
        <f>eBooks!F1168</f>
        <v>https://www.emerald.com/insight/publication/doi/10.1108/S0885-3339(2012)13</v>
      </c>
      <c r="G1168" s="64">
        <f>eBooks!G1168</f>
        <v>9781781902202</v>
      </c>
      <c r="H1168" s="64">
        <f>eBooks!H1168</f>
        <v>9781781902219</v>
      </c>
      <c r="I1168" s="64" t="str">
        <f>eBooks!I1168</f>
        <v>Not Available</v>
      </c>
      <c r="J1168" s="64" t="str">
        <f>eBooks!J1168</f>
        <v>BME</v>
      </c>
      <c r="K1168" s="64" t="str">
        <f>eBooks!K1168</f>
        <v>Accounting, Finance &amp; Economics</v>
      </c>
      <c r="L1168" s="64" t="str">
        <f>eBooks!N1168</f>
        <v>Backlist</v>
      </c>
      <c r="M1168" s="64" t="str">
        <f>IF(eBooks!O1168=0,"",eBooks!O1168)</f>
        <v/>
      </c>
    </row>
    <row r="1169" spans="1:13" x14ac:dyDescent="0.3">
      <c r="A1169" s="48" t="str">
        <f>eBooks!A1169</f>
        <v>Serial</v>
      </c>
      <c r="B1169" s="64" t="str">
        <f>eBooks!B1169</f>
        <v>Early Education in a Global Context</v>
      </c>
      <c r="C1169" s="64" t="str">
        <f>IF(eBooks!C1169=0,"",eBooks!C1169)</f>
        <v>Advances in Early Education And Day Care</v>
      </c>
      <c r="D1169" s="64" t="str">
        <f>eBooks!D1169</f>
        <v xml:space="preserve">Volume 16 </v>
      </c>
      <c r="E1169" s="69">
        <v>41177</v>
      </c>
      <c r="F1169" s="64" t="str">
        <f>eBooks!F1169</f>
        <v>https://www.emerald.com/insight/publication/doi/10.1108/S0270-4021(2012)16</v>
      </c>
      <c r="G1169" s="64">
        <f>eBooks!G1169</f>
        <v>9781781900741</v>
      </c>
      <c r="H1169" s="64">
        <f>eBooks!H1169</f>
        <v>9781781900758</v>
      </c>
      <c r="I1169" s="64" t="str">
        <f>eBooks!I1169</f>
        <v>Not Available</v>
      </c>
      <c r="J1169" s="64" t="str">
        <f>eBooks!J1169</f>
        <v>SS</v>
      </c>
      <c r="K1169" s="64" t="str">
        <f>eBooks!K1169</f>
        <v>Education</v>
      </c>
      <c r="L1169" s="64" t="str">
        <f>eBooks!N1169</f>
        <v>Backlist</v>
      </c>
      <c r="M1169" s="64" t="str">
        <f>IF(eBooks!O1169=0,"",eBooks!O1169)</f>
        <v/>
      </c>
    </row>
    <row r="1170" spans="1:13" x14ac:dyDescent="0.3">
      <c r="A1170" s="48" t="str">
        <f>eBooks!A1170</f>
        <v>Serial</v>
      </c>
      <c r="B1170" s="64" t="str">
        <f>eBooks!B1170</f>
        <v>Economic Stress and the Family</v>
      </c>
      <c r="C1170" s="64" t="str">
        <f>IF(eBooks!C1170=0,"",eBooks!C1170)</f>
        <v>Contemporary Perspectives in Family Research</v>
      </c>
      <c r="D1170" s="64" t="str">
        <f>eBooks!D1170</f>
        <v xml:space="preserve">Volume 6 </v>
      </c>
      <c r="E1170" s="69">
        <v>41177</v>
      </c>
      <c r="F1170" s="64" t="str">
        <f>eBooks!F1170</f>
        <v>https://www.emerald.com/insight/publication/doi/10.1108/S1530-3535(2012)6</v>
      </c>
      <c r="G1170" s="64">
        <f>eBooks!G1170</f>
        <v>9781780529783</v>
      </c>
      <c r="H1170" s="64">
        <f>eBooks!H1170</f>
        <v>9781780529790</v>
      </c>
      <c r="I1170" s="64" t="str">
        <f>eBooks!I1170</f>
        <v>Not Available</v>
      </c>
      <c r="J1170" s="64" t="str">
        <f>eBooks!J1170</f>
        <v>SS</v>
      </c>
      <c r="K1170" s="64" t="str">
        <f>eBooks!K1170</f>
        <v>Sociology</v>
      </c>
      <c r="L1170" s="64" t="str">
        <f>eBooks!N1170</f>
        <v>Backlist</v>
      </c>
      <c r="M1170" s="64" t="str">
        <f>IF(eBooks!O1170=0,"",eBooks!O1170)</f>
        <v/>
      </c>
    </row>
    <row r="1171" spans="1:13" x14ac:dyDescent="0.3">
      <c r="A1171" s="48" t="str">
        <f>eBooks!A1171</f>
        <v>Serial</v>
      </c>
      <c r="B1171" s="64" t="str">
        <f>eBooks!B1171</f>
        <v>Research in Law and Economics</v>
      </c>
      <c r="C1171" s="64" t="str">
        <f>IF(eBooks!C1171=0,"",eBooks!C1171)</f>
        <v>Research in Law and Economics</v>
      </c>
      <c r="D1171" s="64" t="str">
        <f>eBooks!D1171</f>
        <v xml:space="preserve">Volume 25 </v>
      </c>
      <c r="E1171" s="69">
        <v>41177</v>
      </c>
      <c r="F1171" s="64" t="str">
        <f>eBooks!F1171</f>
        <v>https://www.emerald.com/insight/publication/doi/10.1108/S0193-5895(2012)25</v>
      </c>
      <c r="G1171" s="64">
        <f>eBooks!G1171</f>
        <v>9781780528984</v>
      </c>
      <c r="H1171" s="64">
        <f>eBooks!H1171</f>
        <v>9781780528991</v>
      </c>
      <c r="I1171" s="64" t="str">
        <f>eBooks!I1171</f>
        <v>Not Available</v>
      </c>
      <c r="J1171" s="64" t="str">
        <f>eBooks!J1171</f>
        <v>BME</v>
      </c>
      <c r="K1171" s="64" t="str">
        <f>eBooks!K1171</f>
        <v>Business, Management &amp; Strategy</v>
      </c>
      <c r="L1171" s="64" t="str">
        <f>eBooks!N1171</f>
        <v>Backlist</v>
      </c>
      <c r="M1171" s="64" t="str">
        <f>IF(eBooks!O1171=0,"",eBooks!O1171)</f>
        <v/>
      </c>
    </row>
    <row r="1172" spans="1:13" x14ac:dyDescent="0.3">
      <c r="A1172" s="48" t="str">
        <f>eBooks!A1172</f>
        <v>Serial</v>
      </c>
      <c r="B1172" s="64" t="str">
        <f>eBooks!B1172</f>
        <v>The Management and Leadership of Educational Marketing: Research, Practice and Applications</v>
      </c>
      <c r="C1172" s="64" t="str">
        <f>IF(eBooks!C1172=0,"",eBooks!C1172)</f>
        <v>Advances in Educational Administration</v>
      </c>
      <c r="D1172" s="64" t="str">
        <f>eBooks!D1172</f>
        <v xml:space="preserve">Volume 15 </v>
      </c>
      <c r="E1172" s="69">
        <v>41177</v>
      </c>
      <c r="F1172" s="64" t="str">
        <f>eBooks!F1172</f>
        <v>https://www.emerald.com/insight/publication/doi/10.1108/S1479-3660(2012)15</v>
      </c>
      <c r="G1172" s="64">
        <f>eBooks!G1172</f>
        <v>9781781902424</v>
      </c>
      <c r="H1172" s="64">
        <f>eBooks!H1172</f>
        <v>9781781902431</v>
      </c>
      <c r="I1172" s="64" t="str">
        <f>eBooks!I1172</f>
        <v>Not Available</v>
      </c>
      <c r="J1172" s="64" t="str">
        <f>eBooks!J1172</f>
        <v>SS</v>
      </c>
      <c r="K1172" s="64" t="str">
        <f>eBooks!K1172</f>
        <v>Education</v>
      </c>
      <c r="L1172" s="64" t="str">
        <f>eBooks!N1172</f>
        <v>Backlist</v>
      </c>
      <c r="M1172" s="64" t="str">
        <f>IF(eBooks!O1172=0,"",eBooks!O1172)</f>
        <v/>
      </c>
    </row>
    <row r="1173" spans="1:13" x14ac:dyDescent="0.3">
      <c r="A1173" s="48" t="str">
        <f>eBooks!A1173</f>
        <v>Serial</v>
      </c>
      <c r="B1173" s="64" t="str">
        <f>eBooks!B1173</f>
        <v>Hispanic Migration and Urban Development: Studies from Washington DC</v>
      </c>
      <c r="C1173" s="64" t="str">
        <f>IF(eBooks!C1173=0,"",eBooks!C1173)</f>
        <v>Research in Race and Ethnic Relations</v>
      </c>
      <c r="D1173" s="64" t="str">
        <f>eBooks!D1173</f>
        <v xml:space="preserve">Volume 17 </v>
      </c>
      <c r="E1173" s="69">
        <v>41184</v>
      </c>
      <c r="F1173" s="64" t="str">
        <f>eBooks!F1173</f>
        <v>https://www.emerald.com/insight/publication/doi/10.1108/S0195-7449(2012)17</v>
      </c>
      <c r="G1173" s="64">
        <f>eBooks!G1173</f>
        <v>9781780523446</v>
      </c>
      <c r="H1173" s="64">
        <f>eBooks!H1173</f>
        <v>9781780523453</v>
      </c>
      <c r="I1173" s="64" t="str">
        <f>eBooks!I1173</f>
        <v>Not Available</v>
      </c>
      <c r="J1173" s="64" t="str">
        <f>eBooks!J1173</f>
        <v>SS</v>
      </c>
      <c r="K1173" s="64" t="str">
        <f>eBooks!K1173</f>
        <v>Sociology</v>
      </c>
      <c r="L1173" s="64" t="str">
        <f>eBooks!N1173</f>
        <v>Backlist</v>
      </c>
      <c r="M1173" s="64" t="str">
        <f>IF(eBooks!O1173=0,"",eBooks!O1173)</f>
        <v/>
      </c>
    </row>
    <row r="1174" spans="1:13" x14ac:dyDescent="0.3">
      <c r="A1174" s="48" t="str">
        <f>eBooks!A1174</f>
        <v>Serial</v>
      </c>
      <c r="B1174" s="64" t="str">
        <f>eBooks!B1174</f>
        <v>Special Issue: The Legacy of Stuart Scheingold</v>
      </c>
      <c r="C1174" s="64" t="str">
        <f>IF(eBooks!C1174=0,"",eBooks!C1174)</f>
        <v>Studies in Law, Politics, and Society</v>
      </c>
      <c r="D1174" s="64" t="str">
        <f>eBooks!D1174</f>
        <v xml:space="preserve">Volume 59 </v>
      </c>
      <c r="E1174" s="69">
        <v>41184</v>
      </c>
      <c r="F1174" s="64" t="str">
        <f>eBooks!F1174</f>
        <v>https://www.emerald.com/insight/publication/doi/10.1108/S1059-4337(2012)59</v>
      </c>
      <c r="G1174" s="64">
        <f>eBooks!G1174</f>
        <v>9781781903438</v>
      </c>
      <c r="H1174" s="64">
        <f>eBooks!H1174</f>
        <v>9781781903445</v>
      </c>
      <c r="I1174" s="64" t="str">
        <f>eBooks!I1174</f>
        <v>Not Available</v>
      </c>
      <c r="J1174" s="64" t="str">
        <f>eBooks!J1174</f>
        <v>SS</v>
      </c>
      <c r="K1174" s="64" t="str">
        <f>eBooks!K1174</f>
        <v>Sociology</v>
      </c>
      <c r="L1174" s="64" t="str">
        <f>eBooks!N1174</f>
        <v>Backlist</v>
      </c>
      <c r="M1174" s="64" t="str">
        <f>IF(eBooks!O1174=0,"",eBooks!O1174)</f>
        <v/>
      </c>
    </row>
    <row r="1175" spans="1:13" x14ac:dyDescent="0.3">
      <c r="A1175" s="48" t="str">
        <f>eBooks!A1175</f>
        <v>Serial</v>
      </c>
      <c r="B1175" s="64" t="str">
        <f>eBooks!B1175</f>
        <v>A Focused Issue on Competence Perspectives on New Industry Dynamics</v>
      </c>
      <c r="C1175" s="64" t="str">
        <f>IF(eBooks!C1175=0,"",eBooks!C1175)</f>
        <v>Research in CompetenceBased Management</v>
      </c>
      <c r="D1175" s="64" t="str">
        <f>eBooks!D1175</f>
        <v xml:space="preserve">Volume 6 </v>
      </c>
      <c r="E1175" s="69">
        <v>41187</v>
      </c>
      <c r="F1175" s="64" t="str">
        <f>eBooks!F1175</f>
        <v>https://www.emerald.com/insight/publication/doi/10.1108/S1744-2117(2012)6</v>
      </c>
      <c r="G1175" s="64">
        <f>eBooks!G1175</f>
        <v>9781780528823</v>
      </c>
      <c r="H1175" s="64">
        <f>eBooks!H1175</f>
        <v>9781780528830</v>
      </c>
      <c r="I1175" s="64" t="str">
        <f>eBooks!I1175</f>
        <v>Not Available</v>
      </c>
      <c r="J1175" s="64" t="str">
        <f>eBooks!J1175</f>
        <v>BME</v>
      </c>
      <c r="K1175" s="64" t="str">
        <f>eBooks!K1175</f>
        <v>Business, Management &amp; Strategy</v>
      </c>
      <c r="L1175" s="64" t="str">
        <f>eBooks!N1175</f>
        <v>Backlist</v>
      </c>
      <c r="M1175" s="64" t="str">
        <f>IF(eBooks!O1175=0,"",eBooks!O1175)</f>
        <v/>
      </c>
    </row>
    <row r="1176" spans="1:13" x14ac:dyDescent="0.3">
      <c r="A1176" s="48" t="str">
        <f>eBooks!A1176</f>
        <v>Serial</v>
      </c>
      <c r="B1176" s="64" t="str">
        <f>eBooks!B1176</f>
        <v>Disputes in Everyday Life: Social and Moral Orders of Children and Young People</v>
      </c>
      <c r="C1176" s="64" t="str">
        <f>IF(eBooks!C1176=0,"",eBooks!C1176)</f>
        <v>Sociological Studies of Children and Youth</v>
      </c>
      <c r="D1176" s="64" t="str">
        <f>eBooks!D1176</f>
        <v xml:space="preserve">Volume 15 </v>
      </c>
      <c r="E1176" s="69">
        <v>41187</v>
      </c>
      <c r="F1176" s="64" t="str">
        <f>eBooks!F1176</f>
        <v>https://www.emerald.com/insight/publication/doi/10.1108/S1537-4661(2012)15</v>
      </c>
      <c r="G1176" s="64">
        <f>eBooks!G1176</f>
        <v>9781780528762</v>
      </c>
      <c r="H1176" s="64">
        <f>eBooks!H1176</f>
        <v>9781780528779</v>
      </c>
      <c r="I1176" s="64" t="str">
        <f>eBooks!I1176</f>
        <v>Not Available</v>
      </c>
      <c r="J1176" s="64" t="str">
        <f>eBooks!J1176</f>
        <v>SS</v>
      </c>
      <c r="K1176" s="64" t="str">
        <f>eBooks!K1176</f>
        <v>Sociology</v>
      </c>
      <c r="L1176" s="64" t="str">
        <f>eBooks!N1176</f>
        <v>Backlist</v>
      </c>
      <c r="M1176" s="64" t="str">
        <f>IF(eBooks!O1176=0,"",eBooks!O1176)</f>
        <v/>
      </c>
    </row>
    <row r="1177" spans="1:13" x14ac:dyDescent="0.3">
      <c r="A1177" s="48" t="str">
        <f>eBooks!A1177</f>
        <v>Serial</v>
      </c>
      <c r="B1177" s="64" t="str">
        <f>eBooks!B1177</f>
        <v>Looking Back, Moving Forward: A Review of Group and TeamBased Research</v>
      </c>
      <c r="C1177" s="64" t="str">
        <f>IF(eBooks!C1177=0,"",eBooks!C1177)</f>
        <v>Research on Managing Groups and Teams</v>
      </c>
      <c r="D1177" s="64" t="str">
        <f>eBooks!D1177</f>
        <v xml:space="preserve">Volume 15 </v>
      </c>
      <c r="E1177" s="69">
        <v>41187</v>
      </c>
      <c r="F1177" s="64" t="str">
        <f>eBooks!F1177</f>
        <v>https://www.emerald.com/insight/publication/doi/10.1108/S1534-0856(2012)15</v>
      </c>
      <c r="G1177" s="64">
        <f>eBooks!G1177</f>
        <v>9781781900307</v>
      </c>
      <c r="H1177" s="64">
        <f>eBooks!H1177</f>
        <v>9781781900314</v>
      </c>
      <c r="I1177" s="64" t="str">
        <f>eBooks!I1177</f>
        <v>Not Available</v>
      </c>
      <c r="J1177" s="64" t="str">
        <f>eBooks!J1177</f>
        <v>BME</v>
      </c>
      <c r="K1177" s="64" t="str">
        <f>eBooks!K1177</f>
        <v>HR, Learning &amp; Organization Studies</v>
      </c>
      <c r="L1177" s="64" t="str">
        <f>eBooks!N1177</f>
        <v>Backlist</v>
      </c>
      <c r="M1177" s="64" t="str">
        <f>IF(eBooks!O1177=0,"",eBooks!O1177)</f>
        <v/>
      </c>
    </row>
    <row r="1178" spans="1:13" x14ac:dyDescent="0.3">
      <c r="A1178" s="48" t="str">
        <f>eBooks!A1178</f>
        <v>Serial</v>
      </c>
      <c r="B1178" s="64" t="str">
        <f>eBooks!B1178</f>
        <v>Nonviolent Conflict and Civil Resistance</v>
      </c>
      <c r="C1178" s="64" t="str">
        <f>IF(eBooks!C1178=0,"",eBooks!C1178)</f>
        <v>Research in Social Movements, Conflicts and Change</v>
      </c>
      <c r="D1178" s="64" t="str">
        <f>eBooks!D1178</f>
        <v xml:space="preserve">Volume 34 </v>
      </c>
      <c r="E1178" s="69">
        <v>41190</v>
      </c>
      <c r="F1178" s="64" t="str">
        <f>eBooks!F1178</f>
        <v>https://www.emerald.com/insight/publication/doi/10.1108/S0163-786X(2012)34</v>
      </c>
      <c r="G1178" s="64">
        <f>eBooks!G1178</f>
        <v>9781781903452</v>
      </c>
      <c r="H1178" s="64">
        <f>eBooks!H1178</f>
        <v>9781781903469</v>
      </c>
      <c r="I1178" s="64" t="str">
        <f>eBooks!I1178</f>
        <v>Not Available</v>
      </c>
      <c r="J1178" s="64" t="str">
        <f>eBooks!J1178</f>
        <v>SS</v>
      </c>
      <c r="K1178" s="64" t="str">
        <f>eBooks!K1178</f>
        <v>Sociology</v>
      </c>
      <c r="L1178" s="64" t="str">
        <f>eBooks!N1178</f>
        <v>Backlist</v>
      </c>
      <c r="M1178" s="64" t="str">
        <f>IF(eBooks!O1178=0,"",eBooks!O1178)</f>
        <v/>
      </c>
    </row>
    <row r="1179" spans="1:13" x14ac:dyDescent="0.3">
      <c r="A1179" s="48" t="str">
        <f>eBooks!A1179</f>
        <v>Serial</v>
      </c>
      <c r="B1179" s="64" t="str">
        <f>eBooks!B1179</f>
        <v>Institutional Reforms in the Public Sector: What Did We Learn?</v>
      </c>
      <c r="C1179" s="64" t="str">
        <f>IF(eBooks!C1179=0,"",eBooks!C1179)</f>
        <v>Research in Public Policy Analysis and Management</v>
      </c>
      <c r="D1179" s="64" t="str">
        <f>eBooks!D1179</f>
        <v xml:space="preserve">Volume 22 </v>
      </c>
      <c r="E1179" s="69">
        <v>41193</v>
      </c>
      <c r="F1179" s="64" t="str">
        <f>eBooks!F1179</f>
        <v>https://www.emerald.com/insight/publication/doi/10.1108/S0732-1317(2012)22</v>
      </c>
      <c r="G1179" s="64">
        <f>eBooks!G1179</f>
        <v>9781780528687</v>
      </c>
      <c r="H1179" s="64">
        <f>eBooks!H1179</f>
        <v>9781780528694</v>
      </c>
      <c r="I1179" s="64" t="str">
        <f>eBooks!I1179</f>
        <v>Not Available</v>
      </c>
      <c r="J1179" s="64" t="str">
        <f>eBooks!J1179</f>
        <v>BME</v>
      </c>
      <c r="K1179" s="64" t="str">
        <f>eBooks!K1179</f>
        <v>Public Policy &amp; Environmental Management</v>
      </c>
      <c r="L1179" s="64" t="str">
        <f>eBooks!N1179</f>
        <v>Backlist</v>
      </c>
      <c r="M1179" s="64" t="str">
        <f>IF(eBooks!O1179=0,"",eBooks!O1179)</f>
        <v/>
      </c>
    </row>
    <row r="1180" spans="1:13" x14ac:dyDescent="0.3">
      <c r="A1180" s="48" t="str">
        <f>eBooks!A1180</f>
        <v>Serial</v>
      </c>
      <c r="B1180" s="64" t="str">
        <f>eBooks!B1180</f>
        <v>Qualitative Research on Sport and Physical Culture</v>
      </c>
      <c r="C1180" s="64" t="str">
        <f>IF(eBooks!C1180=0,"",eBooks!C1180)</f>
        <v>Research in the Sociology of Sport</v>
      </c>
      <c r="D1180" s="64" t="str">
        <f>eBooks!D1180</f>
        <v xml:space="preserve">Volume 6 </v>
      </c>
      <c r="E1180" s="69">
        <v>41194</v>
      </c>
      <c r="F1180" s="64" t="str">
        <f>eBooks!F1180</f>
        <v>https://www.emerald.com/insight/publication/doi/10.1108/S1476-2854(2012)6</v>
      </c>
      <c r="G1180" s="64">
        <f>eBooks!G1180</f>
        <v>9781780522968</v>
      </c>
      <c r="H1180" s="64">
        <f>eBooks!H1180</f>
        <v>9781780522975</v>
      </c>
      <c r="I1180" s="64" t="str">
        <f>eBooks!I1180</f>
        <v>Not Available</v>
      </c>
      <c r="J1180" s="64" t="str">
        <f>eBooks!J1180</f>
        <v>SS</v>
      </c>
      <c r="K1180" s="64" t="str">
        <f>eBooks!K1180</f>
        <v>Sociology</v>
      </c>
      <c r="L1180" s="64" t="str">
        <f>eBooks!N1180</f>
        <v>Backlist</v>
      </c>
      <c r="M1180" s="64" t="str">
        <f>IF(eBooks!O1180=0,"",eBooks!O1180)</f>
        <v/>
      </c>
    </row>
    <row r="1181" spans="1:13" x14ac:dyDescent="0.3">
      <c r="A1181" s="48" t="str">
        <f>eBooks!A1181</f>
        <v>Serial</v>
      </c>
      <c r="B1181" s="64" t="str">
        <f>eBooks!B1181</f>
        <v>Urban Areas and Global Climate Change</v>
      </c>
      <c r="C1181" s="64" t="str">
        <f>IF(eBooks!C1181=0,"",eBooks!C1181)</f>
        <v>Research in Urban Sociology</v>
      </c>
      <c r="D1181" s="64" t="str">
        <f>eBooks!D1181</f>
        <v xml:space="preserve">Volume 12 </v>
      </c>
      <c r="E1181" s="69">
        <v>41194</v>
      </c>
      <c r="F1181" s="64" t="str">
        <f>eBooks!F1181</f>
        <v>https://www.emerald.com/insight/publication/doi/10.1108/S1047-0042(2012)12</v>
      </c>
      <c r="G1181" s="64">
        <f>eBooks!G1181</f>
        <v>9781781900369</v>
      </c>
      <c r="H1181" s="64">
        <f>eBooks!H1181</f>
        <v>9781781900376</v>
      </c>
      <c r="I1181" s="64" t="str">
        <f>eBooks!I1181</f>
        <v>Not Available</v>
      </c>
      <c r="J1181" s="64" t="str">
        <f>eBooks!J1181</f>
        <v>SS</v>
      </c>
      <c r="K1181" s="64" t="str">
        <f>eBooks!K1181</f>
        <v>Sociology</v>
      </c>
      <c r="L1181" s="64" t="str">
        <f>eBooks!N1181</f>
        <v>Backlist</v>
      </c>
      <c r="M1181" s="64" t="str">
        <f>IF(eBooks!O1181=0,"",eBooks!O1181)</f>
        <v/>
      </c>
    </row>
    <row r="1182" spans="1:13" x14ac:dyDescent="0.3">
      <c r="A1182" s="48" t="str">
        <f>eBooks!A1182</f>
        <v>Serial</v>
      </c>
      <c r="B1182" s="64" t="str">
        <f>eBooks!B1182</f>
        <v>Experts and Epistemic Monopolies</v>
      </c>
      <c r="C1182" s="64" t="str">
        <f>IF(eBooks!C1182=0,"",eBooks!C1182)</f>
        <v>Advances in Austrian Economics</v>
      </c>
      <c r="D1182" s="64" t="str">
        <f>eBooks!D1182</f>
        <v xml:space="preserve">Volume 17 </v>
      </c>
      <c r="E1182" s="69">
        <v>41197</v>
      </c>
      <c r="F1182" s="64" t="str">
        <f>eBooks!F1182</f>
        <v>https://www.emerald.com/insight/publication/doi/10.1108/S1529-2134(2012)17</v>
      </c>
      <c r="G1182" s="64">
        <f>eBooks!G1182</f>
        <v>9781781902165</v>
      </c>
      <c r="H1182" s="64">
        <f>eBooks!H1182</f>
        <v>9781781902172</v>
      </c>
      <c r="I1182" s="64" t="str">
        <f>eBooks!I1182</f>
        <v>Not Available</v>
      </c>
      <c r="J1182" s="64" t="str">
        <f>eBooks!J1182</f>
        <v>BME</v>
      </c>
      <c r="K1182" s="64" t="str">
        <f>eBooks!K1182</f>
        <v>Accounting, Finance &amp; Economics</v>
      </c>
      <c r="L1182" s="64" t="str">
        <f>eBooks!N1182</f>
        <v>Backlist</v>
      </c>
      <c r="M1182" s="64" t="str">
        <f>IF(eBooks!O1182=0,"",eBooks!O1182)</f>
        <v/>
      </c>
    </row>
    <row r="1183" spans="1:13" x14ac:dyDescent="0.3">
      <c r="A1183" s="48" t="str">
        <f>eBooks!A1183</f>
        <v>Serial</v>
      </c>
      <c r="B1183" s="64" t="str">
        <f>eBooks!B1183</f>
        <v>Transparency and Governance in a Global World</v>
      </c>
      <c r="C1183" s="64" t="str">
        <f>IF(eBooks!C1183=0,"",eBooks!C1183)</f>
        <v>International Finance Review</v>
      </c>
      <c r="D1183" s="64" t="str">
        <f>eBooks!D1183</f>
        <v xml:space="preserve">Volume 13 </v>
      </c>
      <c r="E1183" s="69">
        <v>41199</v>
      </c>
      <c r="F1183" s="64" t="str">
        <f>eBooks!F1183</f>
        <v>https://www.emerald.com/insight/publication/doi/10.1108/S1569-3767(2012)13</v>
      </c>
      <c r="G1183" s="64">
        <f>eBooks!G1183</f>
        <v>9781780527642</v>
      </c>
      <c r="H1183" s="64">
        <f>eBooks!H1183</f>
        <v>9781780527659</v>
      </c>
      <c r="I1183" s="64" t="str">
        <f>eBooks!I1183</f>
        <v>Not Available</v>
      </c>
      <c r="J1183" s="64" t="str">
        <f>eBooks!J1183</f>
        <v>BME</v>
      </c>
      <c r="K1183" s="64" t="str">
        <f>eBooks!K1183</f>
        <v>Accounting, Finance &amp; Economics</v>
      </c>
      <c r="L1183" s="64" t="str">
        <f>eBooks!N1183</f>
        <v>Backlist</v>
      </c>
      <c r="M1183" s="64" t="str">
        <f>IF(eBooks!O1183=0,"",eBooks!O1183)</f>
        <v/>
      </c>
    </row>
    <row r="1184" spans="1:13" x14ac:dyDescent="0.3">
      <c r="A1184" s="48" t="str">
        <f>eBooks!A1184</f>
        <v>Serial</v>
      </c>
      <c r="B1184" s="64" t="str">
        <f>eBooks!B1184</f>
        <v>Annual Review of Health Care Management: Strategy and Policy Perspectives on Reforming Health Systems</v>
      </c>
      <c r="C1184" s="64" t="str">
        <f>IF(eBooks!C1184=0,"",eBooks!C1184)</f>
        <v>Advances in Health Care Management</v>
      </c>
      <c r="D1184" s="64" t="str">
        <f>eBooks!D1184</f>
        <v xml:space="preserve">Volume 13 </v>
      </c>
      <c r="E1184" s="69">
        <v>41201</v>
      </c>
      <c r="F1184" s="64" t="str">
        <f>eBooks!F1184</f>
        <v>https://www.emerald.com/insight/publication/doi/10.1108/S1474-8231(2012)13</v>
      </c>
      <c r="G1184" s="64">
        <f>eBooks!G1184</f>
        <v>9781781901908</v>
      </c>
      <c r="H1184" s="64">
        <f>eBooks!H1184</f>
        <v>9781781901915</v>
      </c>
      <c r="I1184" s="64" t="str">
        <f>eBooks!I1184</f>
        <v>Not Available</v>
      </c>
      <c r="J1184" s="64" t="str">
        <f>eBooks!J1184</f>
        <v>BME</v>
      </c>
      <c r="K1184" s="64" t="str">
        <f>eBooks!K1184</f>
        <v>Business, Management &amp; Strategy</v>
      </c>
      <c r="L1184" s="64" t="str">
        <f>eBooks!N1184</f>
        <v>Backlist</v>
      </c>
      <c r="M1184" s="64" t="str">
        <f>IF(eBooks!O1184=0,"",eBooks!O1184)</f>
        <v/>
      </c>
    </row>
    <row r="1185" spans="1:13" x14ac:dyDescent="0.3">
      <c r="A1185" s="48" t="str">
        <f>eBooks!A1185</f>
        <v>Serial</v>
      </c>
      <c r="B1185" s="64" t="str">
        <f>eBooks!B1185</f>
        <v>Commercial Diplomacy and International Business: A Conceptual and Empirical Exploration</v>
      </c>
      <c r="C1185" s="64" t="str">
        <f>IF(eBooks!C1185=0,"",eBooks!C1185)</f>
        <v>Advanced Series in Management</v>
      </c>
      <c r="D1185" s="64" t="str">
        <f>eBooks!D1185</f>
        <v xml:space="preserve">Volume 9 </v>
      </c>
      <c r="E1185" s="69">
        <v>41201</v>
      </c>
      <c r="F1185" s="64" t="str">
        <f>eBooks!F1185</f>
        <v>https://www.emerald.com/insight/publication/doi/10.1108/S1877-6361(2012)9</v>
      </c>
      <c r="G1185" s="64">
        <f>eBooks!G1185</f>
        <v>9781780526744</v>
      </c>
      <c r="H1185" s="64">
        <f>eBooks!H1185</f>
        <v>9781780526751</v>
      </c>
      <c r="I1185" s="64" t="str">
        <f>eBooks!I1185</f>
        <v>Not Available</v>
      </c>
      <c r="J1185" s="64" t="str">
        <f>eBooks!J1185</f>
        <v>BME</v>
      </c>
      <c r="K1185" s="64" t="str">
        <f>eBooks!K1185</f>
        <v>Business, Management &amp; Strategy</v>
      </c>
      <c r="L1185" s="64" t="str">
        <f>eBooks!N1185</f>
        <v>Backlist</v>
      </c>
      <c r="M1185" s="64" t="str">
        <f>IF(eBooks!O1185=0,"",eBooks!O1185)</f>
        <v/>
      </c>
    </row>
    <row r="1186" spans="1:13" x14ac:dyDescent="0.3">
      <c r="A1186" s="48" t="str">
        <f>eBooks!A1186</f>
        <v>Serial</v>
      </c>
      <c r="B1186" s="64" t="str">
        <f>eBooks!B1186</f>
        <v>Social Information Research</v>
      </c>
      <c r="C1186" s="64" t="str">
        <f>IF(eBooks!C1186=0,"",eBooks!C1186)</f>
        <v>Library and Information Science</v>
      </c>
      <c r="D1186" s="64" t="str">
        <f>eBooks!D1186</f>
        <v xml:space="preserve">Volume 5 </v>
      </c>
      <c r="E1186" s="69">
        <v>41201</v>
      </c>
      <c r="F1186" s="64" t="str">
        <f>eBooks!F1186</f>
        <v>https://www.emerald.com/insight/publication/doi/10.1108/S1876-0562(2012)5</v>
      </c>
      <c r="G1186" s="64">
        <f>eBooks!G1186</f>
        <v>9781780528328</v>
      </c>
      <c r="H1186" s="64">
        <f>eBooks!H1186</f>
        <v>9781780528335</v>
      </c>
      <c r="I1186" s="64" t="str">
        <f>eBooks!I1186</f>
        <v>Not Available</v>
      </c>
      <c r="J1186" s="64" t="str">
        <f>eBooks!J1186</f>
        <v>BME</v>
      </c>
      <c r="K1186" s="64" t="str">
        <f>eBooks!K1186</f>
        <v>Library Studies</v>
      </c>
      <c r="L1186" s="64" t="str">
        <f>eBooks!N1186</f>
        <v>Backlist</v>
      </c>
      <c r="M1186" s="64" t="str">
        <f>IF(eBooks!O1186=0,"",eBooks!O1186)</f>
        <v/>
      </c>
    </row>
    <row r="1187" spans="1:13" x14ac:dyDescent="0.3">
      <c r="A1187" s="48" t="str">
        <f>eBooks!A1187</f>
        <v>Serial</v>
      </c>
      <c r="B1187" s="64" t="str">
        <f>eBooks!B1187</f>
        <v>The Role of the Economic Crisis on Occupational Stress and Well Being</v>
      </c>
      <c r="C1187" s="64" t="str">
        <f>IF(eBooks!C1187=0,"",eBooks!C1187)</f>
        <v>Research in Occupational Stress and Well Being</v>
      </c>
      <c r="D1187" s="64" t="str">
        <f>eBooks!D1187</f>
        <v xml:space="preserve">Volume 10 </v>
      </c>
      <c r="E1187" s="69">
        <v>41201</v>
      </c>
      <c r="F1187" s="64" t="str">
        <f>eBooks!F1187</f>
        <v>https://www.emerald.com/insight/publication/doi/10.1108/S1479-3555(2012)10</v>
      </c>
      <c r="G1187" s="64">
        <f>eBooks!G1187</f>
        <v>9781781900048</v>
      </c>
      <c r="H1187" s="64">
        <f>eBooks!H1187</f>
        <v>9781781900055</v>
      </c>
      <c r="I1187" s="64" t="str">
        <f>eBooks!I1187</f>
        <v>Not Available</v>
      </c>
      <c r="J1187" s="64" t="str">
        <f>eBooks!J1187</f>
        <v>BME</v>
      </c>
      <c r="K1187" s="64" t="str">
        <f>eBooks!K1187</f>
        <v>HR, Learning &amp; Organization Studies</v>
      </c>
      <c r="L1187" s="64" t="str">
        <f>eBooks!N1187</f>
        <v>Backlist</v>
      </c>
      <c r="M1187" s="64" t="str">
        <f>IF(eBooks!O1187=0,"",eBooks!O1187)</f>
        <v/>
      </c>
    </row>
    <row r="1188" spans="1:13" x14ac:dyDescent="0.3">
      <c r="A1188" s="48" t="str">
        <f>eBooks!A1188</f>
        <v>Serial</v>
      </c>
      <c r="B1188" s="64" t="str">
        <f>eBooks!B1188</f>
        <v>Transforming Learning Environments: Strategies to Shape the Next Generation</v>
      </c>
      <c r="C1188" s="64" t="str">
        <f>IF(eBooks!C1188=0,"",eBooks!C1188)</f>
        <v>Advances in Educational Administration</v>
      </c>
      <c r="D1188" s="64" t="str">
        <f>eBooks!D1188</f>
        <v xml:space="preserve">Volume 16 </v>
      </c>
      <c r="E1188" s="69">
        <v>41201</v>
      </c>
      <c r="F1188" s="64" t="str">
        <f>eBooks!F1188</f>
        <v>https://www.emerald.com/insight/publication/doi/10.1108/S1479-3660(2012)16</v>
      </c>
      <c r="G1188" s="64">
        <f>eBooks!G1188</f>
        <v>9781781900147</v>
      </c>
      <c r="H1188" s="64">
        <f>eBooks!H1188</f>
        <v>9781781900154</v>
      </c>
      <c r="I1188" s="64" t="str">
        <f>eBooks!I1188</f>
        <v>Not Available</v>
      </c>
      <c r="J1188" s="64" t="str">
        <f>eBooks!J1188</f>
        <v>SS</v>
      </c>
      <c r="K1188" s="64" t="str">
        <f>eBooks!K1188</f>
        <v>Education</v>
      </c>
      <c r="L1188" s="64" t="str">
        <f>eBooks!N1188</f>
        <v>Backlist</v>
      </c>
      <c r="M1188" s="64" t="str">
        <f>IF(eBooks!O1188=0,"",eBooks!O1188)</f>
        <v/>
      </c>
    </row>
    <row r="1189" spans="1:13" x14ac:dyDescent="0.3">
      <c r="A1189" s="48" t="str">
        <f>eBooks!A1189</f>
        <v>Serial</v>
      </c>
      <c r="B1189" s="64" t="str">
        <f>eBooks!B1189</f>
        <v>Political Economy, Neoliberalism, and the Prehistoric Economies of Latin America</v>
      </c>
      <c r="C1189" s="64" t="str">
        <f>IF(eBooks!C1189=0,"",eBooks!C1189)</f>
        <v>Research in Economic Anthropology</v>
      </c>
      <c r="D1189" s="64" t="str">
        <f>eBooks!D1189</f>
        <v xml:space="preserve">Volume 32 </v>
      </c>
      <c r="E1189" s="69">
        <v>41206</v>
      </c>
      <c r="F1189" s="64" t="str">
        <f>eBooks!F1189</f>
        <v>https://www.emerald.com/insight/publication/doi/10.1108/S0190-1281(2012)32</v>
      </c>
      <c r="G1189" s="64">
        <f>eBooks!G1189</f>
        <v>9781781900581</v>
      </c>
      <c r="H1189" s="64">
        <f>eBooks!H1189</f>
        <v>9781781900598</v>
      </c>
      <c r="I1189" s="64" t="str">
        <f>eBooks!I1189</f>
        <v>Not Available</v>
      </c>
      <c r="J1189" s="64" t="str">
        <f>eBooks!J1189</f>
        <v>BME</v>
      </c>
      <c r="K1189" s="64" t="str">
        <f>eBooks!K1189</f>
        <v>Public Policy &amp; Environmental Management</v>
      </c>
      <c r="L1189" s="64" t="str">
        <f>eBooks!N1189</f>
        <v>Backlist</v>
      </c>
      <c r="M1189" s="64" t="str">
        <f>IF(eBooks!O1189=0,"",eBooks!O1189)</f>
        <v/>
      </c>
    </row>
    <row r="1190" spans="1:13" x14ac:dyDescent="0.3">
      <c r="A1190" s="48" t="str">
        <f>eBooks!A1190</f>
        <v>Serial</v>
      </c>
      <c r="B1190" s="64" t="str">
        <f>eBooks!B1190</f>
        <v>Critical Perspectives on Addiction</v>
      </c>
      <c r="C1190" s="64" t="str">
        <f>IF(eBooks!C1190=0,"",eBooks!C1190)</f>
        <v>Advances in Medical Sociology</v>
      </c>
      <c r="D1190" s="64" t="str">
        <f>eBooks!D1190</f>
        <v xml:space="preserve">Volume 14 </v>
      </c>
      <c r="E1190" s="69">
        <v>41208</v>
      </c>
      <c r="F1190" s="64" t="str">
        <f>eBooks!F1190</f>
        <v>https://www.emerald.com/insight/publication/doi/10.1108/S1057-6290(2012)14</v>
      </c>
      <c r="G1190" s="64">
        <f>eBooks!G1190</f>
        <v>9781780529301</v>
      </c>
      <c r="H1190" s="64">
        <f>eBooks!H1190</f>
        <v>9781780529318</v>
      </c>
      <c r="I1190" s="64" t="str">
        <f>eBooks!I1190</f>
        <v>Not Available</v>
      </c>
      <c r="J1190" s="64" t="str">
        <f>eBooks!J1190</f>
        <v>SS</v>
      </c>
      <c r="K1190" s="64" t="str">
        <f>eBooks!K1190</f>
        <v>Sociology</v>
      </c>
      <c r="L1190" s="64" t="str">
        <f>eBooks!N1190</f>
        <v>Backlist</v>
      </c>
      <c r="M1190" s="64" t="str">
        <f>IF(eBooks!O1190=0,"",eBooks!O1190)</f>
        <v/>
      </c>
    </row>
    <row r="1191" spans="1:13" x14ac:dyDescent="0.3">
      <c r="A1191" s="48" t="str">
        <f>eBooks!A1191</f>
        <v>Serial</v>
      </c>
      <c r="B1191" s="64" t="str">
        <f>eBooks!B1191</f>
        <v>Theorizing Modern Society as a Dynamic Process</v>
      </c>
      <c r="C1191" s="64" t="str">
        <f>IF(eBooks!C1191=0,"",eBooks!C1191)</f>
        <v>Current Perspectives in Social Theory</v>
      </c>
      <c r="D1191" s="64" t="str">
        <f>eBooks!D1191</f>
        <v xml:space="preserve">Volume 30 </v>
      </c>
      <c r="E1191" s="69">
        <v>41211</v>
      </c>
      <c r="F1191" s="64" t="str">
        <f>eBooks!F1191</f>
        <v>https://www.emerald.com/insight/publication/doi/10.1108/S0278-1204(2012)30</v>
      </c>
      <c r="G1191" s="64">
        <f>eBooks!G1191</f>
        <v>9781781900345</v>
      </c>
      <c r="H1191" s="64">
        <f>eBooks!H1191</f>
        <v>9781781900352</v>
      </c>
      <c r="I1191" s="64" t="str">
        <f>eBooks!I1191</f>
        <v>Not Available</v>
      </c>
      <c r="J1191" s="64" t="str">
        <f>eBooks!J1191</f>
        <v>SS</v>
      </c>
      <c r="K1191" s="64" t="str">
        <f>eBooks!K1191</f>
        <v>Sociology</v>
      </c>
      <c r="L1191" s="64" t="str">
        <f>eBooks!N1191</f>
        <v>Backlist</v>
      </c>
      <c r="M1191" s="64" t="str">
        <f>IF(eBooks!O1191=0,"",eBooks!O1191)</f>
        <v/>
      </c>
    </row>
    <row r="1192" spans="1:13" x14ac:dyDescent="0.3">
      <c r="A1192" s="48" t="str">
        <f>eBooks!A1192</f>
        <v>Serial</v>
      </c>
      <c r="B1192" s="64" t="str">
        <f>eBooks!B1192</f>
        <v>Studies in Symbolic Interaction</v>
      </c>
      <c r="C1192" s="64" t="str">
        <f>IF(eBooks!C1192=0,"",eBooks!C1192)</f>
        <v>Studies in Symbolic Interaction</v>
      </c>
      <c r="D1192" s="64" t="str">
        <f>eBooks!D1192</f>
        <v xml:space="preserve">Volume 39 </v>
      </c>
      <c r="E1192" s="69">
        <v>41213</v>
      </c>
      <c r="F1192" s="64" t="str">
        <f>eBooks!F1192</f>
        <v>https://www.emerald.com/insight/publication/doi/10.1108/S0163-2396(2012)39</v>
      </c>
      <c r="G1192" s="64">
        <f>eBooks!G1192</f>
        <v>9781781900567</v>
      </c>
      <c r="H1192" s="64">
        <f>eBooks!H1192</f>
        <v>9781781900574</v>
      </c>
      <c r="I1192" s="64" t="str">
        <f>eBooks!I1192</f>
        <v>Not Available</v>
      </c>
      <c r="J1192" s="64" t="str">
        <f>eBooks!J1192</f>
        <v>SS</v>
      </c>
      <c r="K1192" s="64" t="str">
        <f>eBooks!K1192</f>
        <v>Sociology</v>
      </c>
      <c r="L1192" s="64" t="str">
        <f>eBooks!N1192</f>
        <v>Backlist</v>
      </c>
      <c r="M1192" s="64" t="str">
        <f>IF(eBooks!O1192=0,"",eBooks!O1192)</f>
        <v/>
      </c>
    </row>
    <row r="1193" spans="1:13" x14ac:dyDescent="0.3">
      <c r="A1193" s="48" t="str">
        <f>eBooks!A1193</f>
        <v>Serial</v>
      </c>
      <c r="B1193" s="64" t="str">
        <f>eBooks!B1193</f>
        <v>Biosociology and Neurosociology</v>
      </c>
      <c r="C1193" s="64" t="str">
        <f>IF(eBooks!C1193=0,"",eBooks!C1193)</f>
        <v>Advances in Group Processes</v>
      </c>
      <c r="D1193" s="64" t="str">
        <f>eBooks!D1193</f>
        <v xml:space="preserve">Volume 29 </v>
      </c>
      <c r="E1193" s="69">
        <v>41218</v>
      </c>
      <c r="F1193" s="64" t="str">
        <f>eBooks!F1193</f>
        <v>https://www.emerald.com/insight/publication/doi/10.1108/S0882-6145(2012)29</v>
      </c>
      <c r="G1193" s="64">
        <f>eBooks!G1193</f>
        <v>9781781902561</v>
      </c>
      <c r="H1193" s="64">
        <f>eBooks!H1193</f>
        <v>9781781902578</v>
      </c>
      <c r="I1193" s="64" t="str">
        <f>eBooks!I1193</f>
        <v>Not Available</v>
      </c>
      <c r="J1193" s="64" t="str">
        <f>eBooks!J1193</f>
        <v>BME</v>
      </c>
      <c r="K1193" s="64" t="str">
        <f>eBooks!K1193</f>
        <v>HR, Learning &amp; Organization Studies</v>
      </c>
      <c r="L1193" s="64" t="str">
        <f>eBooks!N1193</f>
        <v>Backlist</v>
      </c>
      <c r="M1193" s="64" t="str">
        <f>IF(eBooks!O1193=0,"",eBooks!O1193)</f>
        <v/>
      </c>
    </row>
    <row r="1194" spans="1:13" x14ac:dyDescent="0.3">
      <c r="A1194" s="48" t="str">
        <f>eBooks!A1194</f>
        <v>Serial</v>
      </c>
      <c r="B1194" s="64" t="str">
        <f>eBooks!B1194</f>
        <v>Culture and Society in Tourism Contexts</v>
      </c>
      <c r="C1194" s="64" t="str">
        <f>IF(eBooks!C1194=0,"",eBooks!C1194)</f>
        <v>Tourism Social Science Series</v>
      </c>
      <c r="D1194" s="64" t="str">
        <f>eBooks!D1194</f>
        <v xml:space="preserve">Volume 17 </v>
      </c>
      <c r="E1194" s="69">
        <v>41218</v>
      </c>
      <c r="F1194" s="64" t="str">
        <f>eBooks!F1194</f>
        <v>https://www.emerald.com/insight/publication/doi/10.1108/S1571-5043(2012)17</v>
      </c>
      <c r="G1194" s="64">
        <f>eBooks!G1194</f>
        <v>9780857246837</v>
      </c>
      <c r="H1194" s="64">
        <f>eBooks!H1194</f>
        <v>9780857246844</v>
      </c>
      <c r="I1194" s="64" t="str">
        <f>eBooks!I1194</f>
        <v>Not Available</v>
      </c>
      <c r="J1194" s="64" t="str">
        <f>eBooks!J1194</f>
        <v>BME</v>
      </c>
      <c r="K1194" s="64" t="str">
        <f>eBooks!K1194</f>
        <v>Tourism &amp; Hospitality Management</v>
      </c>
      <c r="L1194" s="64" t="str">
        <f>eBooks!N1194</f>
        <v>Backlist</v>
      </c>
      <c r="M1194" s="64" t="str">
        <f>IF(eBooks!O1194=0,"",eBooks!O1194)</f>
        <v/>
      </c>
    </row>
    <row r="1195" spans="1:13" x14ac:dyDescent="0.3">
      <c r="A1195" s="48" t="str">
        <f>eBooks!A1195</f>
        <v>Serial</v>
      </c>
      <c r="B1195" s="64" t="str">
        <f>eBooks!B1195</f>
        <v>The Garbage Can Model of Organizational Choice: Looking Forward at Forty</v>
      </c>
      <c r="C1195" s="64" t="str">
        <f>IF(eBooks!C1195=0,"",eBooks!C1195)</f>
        <v>Research in the Sociology of Organizations</v>
      </c>
      <c r="D1195" s="64" t="str">
        <f>eBooks!D1195</f>
        <v xml:space="preserve">Volume 36 </v>
      </c>
      <c r="E1195" s="69">
        <v>41224</v>
      </c>
      <c r="F1195" s="64" t="str">
        <f>eBooks!F1195</f>
        <v>https://www.emerald.com/insight/publication/doi/10.1108/S0733-558X(2012)36</v>
      </c>
      <c r="G1195" s="64">
        <f>eBooks!G1195</f>
        <v>9781780527123</v>
      </c>
      <c r="H1195" s="64">
        <f>eBooks!H1195</f>
        <v>9781780527130</v>
      </c>
      <c r="I1195" s="64" t="str">
        <f>eBooks!I1195</f>
        <v>Not Available</v>
      </c>
      <c r="J1195" s="64" t="str">
        <f>eBooks!J1195</f>
        <v>BME</v>
      </c>
      <c r="K1195" s="64" t="str">
        <f>eBooks!K1195</f>
        <v>HR, Learning &amp; Organization Studies</v>
      </c>
      <c r="L1195" s="64" t="str">
        <f>eBooks!N1195</f>
        <v>Backlist</v>
      </c>
      <c r="M1195" s="64" t="str">
        <f>IF(eBooks!O1195=0,"",eBooks!O1195)</f>
        <v/>
      </c>
    </row>
    <row r="1196" spans="1:13" x14ac:dyDescent="0.3">
      <c r="A1196" s="48" t="str">
        <f>eBooks!A1196</f>
        <v>Serial</v>
      </c>
      <c r="B1196" s="64" t="str">
        <f>eBooks!B1196</f>
        <v>Advances in Financial Economics</v>
      </c>
      <c r="C1196" s="64" t="str">
        <f>IF(eBooks!C1196=0,"",eBooks!C1196)</f>
        <v>Advances in Financial Economics</v>
      </c>
      <c r="D1196" s="64" t="str">
        <f>eBooks!D1196</f>
        <v xml:space="preserve">Volume 15 </v>
      </c>
      <c r="E1196" s="69">
        <v>41225</v>
      </c>
      <c r="F1196" s="64" t="str">
        <f>eBooks!F1196</f>
        <v>https://www.emerald.com/insight/publication/doi/10.1108/S1569-3732(2012)15</v>
      </c>
      <c r="G1196" s="64">
        <f>eBooks!G1196</f>
        <v>9781780527888</v>
      </c>
      <c r="H1196" s="64">
        <f>eBooks!H1196</f>
        <v>9781780527895</v>
      </c>
      <c r="I1196" s="64" t="str">
        <f>eBooks!I1196</f>
        <v>Not Available</v>
      </c>
      <c r="J1196" s="64" t="str">
        <f>eBooks!J1196</f>
        <v>BME</v>
      </c>
      <c r="K1196" s="64" t="str">
        <f>eBooks!K1196</f>
        <v>Accounting, Finance &amp; Economics</v>
      </c>
      <c r="L1196" s="64" t="str">
        <f>eBooks!N1196</f>
        <v>Backlist</v>
      </c>
      <c r="M1196" s="64" t="str">
        <f>IF(eBooks!O1196=0,"",eBooks!O1196)</f>
        <v/>
      </c>
    </row>
    <row r="1197" spans="1:13" x14ac:dyDescent="0.3">
      <c r="A1197" s="48" t="str">
        <f>eBooks!A1197</f>
        <v>Serial</v>
      </c>
      <c r="B1197" s="64" t="str">
        <f>eBooks!B1197</f>
        <v>Disasters, Hazards and Law</v>
      </c>
      <c r="C1197" s="64" t="str">
        <f>IF(eBooks!C1197=0,"",eBooks!C1197)</f>
        <v>Sociology of Crime, Law and Deviance</v>
      </c>
      <c r="D1197" s="64" t="str">
        <f>eBooks!D1197</f>
        <v xml:space="preserve">Volume 17 </v>
      </c>
      <c r="E1197" s="69">
        <v>41227</v>
      </c>
      <c r="F1197" s="64" t="str">
        <f>eBooks!F1197</f>
        <v>https://www.emerald.com/insight/publication/doi/10.1108/S1521-6136(2012)17</v>
      </c>
      <c r="G1197" s="64">
        <f>eBooks!G1197</f>
        <v>9781780529141</v>
      </c>
      <c r="H1197" s="64">
        <f>eBooks!H1197</f>
        <v>9781780529158</v>
      </c>
      <c r="I1197" s="64" t="str">
        <f>eBooks!I1197</f>
        <v>Not Available</v>
      </c>
      <c r="J1197" s="64" t="str">
        <f>eBooks!J1197</f>
        <v>SS</v>
      </c>
      <c r="K1197" s="64" t="str">
        <f>eBooks!K1197</f>
        <v>Sociology</v>
      </c>
      <c r="L1197" s="64" t="str">
        <f>eBooks!N1197</f>
        <v>Backlist</v>
      </c>
      <c r="M1197" s="64" t="str">
        <f>IF(eBooks!O1197=0,"",eBooks!O1197)</f>
        <v/>
      </c>
    </row>
    <row r="1198" spans="1:13" x14ac:dyDescent="0.3">
      <c r="A1198" s="48" t="str">
        <f>eBooks!A1198</f>
        <v>Serial</v>
      </c>
      <c r="B1198" s="64" t="str">
        <f>eBooks!B1198</f>
        <v>Successful School Leadership Preparation and Development</v>
      </c>
      <c r="C1198" s="64" t="str">
        <f>IF(eBooks!C1198=0,"",eBooks!C1198)</f>
        <v>Advances in Educational Administration</v>
      </c>
      <c r="D1198" s="64" t="str">
        <f>eBooks!D1198</f>
        <v xml:space="preserve">Volume 17 </v>
      </c>
      <c r="E1198" s="69">
        <v>41227</v>
      </c>
      <c r="F1198" s="64" t="str">
        <f>eBooks!F1198</f>
        <v>https://www.emerald.com/insight/publication/doi/10.1108/S1479-3660(2012)17</v>
      </c>
      <c r="G1198" s="64">
        <f>eBooks!G1198</f>
        <v>9781780523224</v>
      </c>
      <c r="H1198" s="64">
        <f>eBooks!H1198</f>
        <v>9781780523231</v>
      </c>
      <c r="I1198" s="64" t="str">
        <f>eBooks!I1198</f>
        <v>Not Available</v>
      </c>
      <c r="J1198" s="64" t="str">
        <f>eBooks!J1198</f>
        <v>SS</v>
      </c>
      <c r="K1198" s="64" t="str">
        <f>eBooks!K1198</f>
        <v>Education</v>
      </c>
      <c r="L1198" s="64" t="str">
        <f>eBooks!N1198</f>
        <v>Backlist</v>
      </c>
      <c r="M1198" s="64" t="str">
        <f>IF(eBooks!O1198=0,"",eBooks!O1198)</f>
        <v/>
      </c>
    </row>
    <row r="1199" spans="1:13" x14ac:dyDescent="0.3">
      <c r="A1199" s="48" t="str">
        <f>eBooks!A1199</f>
        <v>Serial</v>
      </c>
      <c r="B1199" s="64" t="str">
        <f>eBooks!B1199</f>
        <v>Transitions Across Schools and Cultures</v>
      </c>
      <c r="C1199" s="64" t="str">
        <f>IF(eBooks!C1199=0,"",eBooks!C1199)</f>
        <v>Advances in Motivation and Achievement</v>
      </c>
      <c r="D1199" s="64" t="str">
        <f>eBooks!D1199</f>
        <v xml:space="preserve">Volume 17 </v>
      </c>
      <c r="E1199" s="69">
        <v>41227</v>
      </c>
      <c r="F1199" s="64" t="str">
        <f>eBooks!F1199</f>
        <v>https://www.emerald.com/insight/publication/doi/10.1108/S0749-7423(2012)17</v>
      </c>
      <c r="G1199" s="64">
        <f>eBooks!G1199</f>
        <v>9781781902912</v>
      </c>
      <c r="H1199" s="64">
        <f>eBooks!H1199</f>
        <v>9781781902929</v>
      </c>
      <c r="I1199" s="64" t="str">
        <f>eBooks!I1199</f>
        <v>Not Available</v>
      </c>
      <c r="J1199" s="64" t="str">
        <f>eBooks!J1199</f>
        <v>SS</v>
      </c>
      <c r="K1199" s="64" t="str">
        <f>eBooks!K1199</f>
        <v>Education</v>
      </c>
      <c r="L1199" s="64" t="str">
        <f>eBooks!N1199</f>
        <v>Backlist</v>
      </c>
      <c r="M1199" s="64" t="str">
        <f>IF(eBooks!O1199=0,"",eBooks!O1199)</f>
        <v/>
      </c>
    </row>
    <row r="1200" spans="1:13" x14ac:dyDescent="0.3">
      <c r="A1200" s="48" t="str">
        <f>eBooks!A1200</f>
        <v>Serial</v>
      </c>
      <c r="B1200" s="64" t="str">
        <f>eBooks!B1200</f>
        <v>Increasing Student Engagement and Retention Using Online Learning Activities</v>
      </c>
      <c r="C1200" s="64" t="str">
        <f>IF(eBooks!C1200=0,"",eBooks!C1200)</f>
        <v>Cuttingedge Technologies in Higher Education</v>
      </c>
      <c r="D1200" s="64" t="str">
        <f>eBooks!D1200</f>
        <v xml:space="preserve">Volume 6 Part A </v>
      </c>
      <c r="E1200" s="69">
        <v>41233</v>
      </c>
      <c r="F1200" s="64" t="str">
        <f>eBooks!F1200</f>
        <v>https://www.emerald.com/insight/publication/doi/10.1108/S2044-9968(2012)6_Part_A</v>
      </c>
      <c r="G1200" s="64">
        <f>eBooks!G1200</f>
        <v>9781781902363</v>
      </c>
      <c r="H1200" s="64">
        <f>eBooks!H1200</f>
        <v>9781781902370</v>
      </c>
      <c r="I1200" s="64" t="str">
        <f>eBooks!I1200</f>
        <v>Not Available</v>
      </c>
      <c r="J1200" s="64" t="str">
        <f>eBooks!J1200</f>
        <v>SS</v>
      </c>
      <c r="K1200" s="64" t="str">
        <f>eBooks!K1200</f>
        <v>Education</v>
      </c>
      <c r="L1200" s="64" t="str">
        <f>eBooks!N1200</f>
        <v>Backlist</v>
      </c>
      <c r="M1200" s="64" t="str">
        <f>IF(eBooks!O1200=0,"",eBooks!O1200)</f>
        <v/>
      </c>
    </row>
    <row r="1201" spans="1:13" x14ac:dyDescent="0.3">
      <c r="A1201" s="48" t="str">
        <f>eBooks!A1201</f>
        <v>Serial</v>
      </c>
      <c r="B1201" s="64" t="str">
        <f>eBooks!B1201</f>
        <v>Increasing Student Engagement and Retention Using Social Technologies</v>
      </c>
      <c r="C1201" s="64" t="str">
        <f>IF(eBooks!C1201=0,"",eBooks!C1201)</f>
        <v>Cuttingedge Technologies in Higher Education</v>
      </c>
      <c r="D1201" s="64" t="str">
        <f>eBooks!D1201</f>
        <v xml:space="preserve">Volume 6 Part B </v>
      </c>
      <c r="E1201" s="69">
        <v>41233</v>
      </c>
      <c r="F1201" s="64" t="str">
        <f>eBooks!F1201</f>
        <v>https://www.emerald.com/insight/publication/doi/10.1108/S2044-9968(2012)6_Part_B</v>
      </c>
      <c r="G1201" s="64">
        <f>eBooks!G1201</f>
        <v>9781781902387</v>
      </c>
      <c r="H1201" s="64">
        <f>eBooks!H1201</f>
        <v>9781781902394</v>
      </c>
      <c r="I1201" s="64" t="str">
        <f>eBooks!I1201</f>
        <v>Not Available</v>
      </c>
      <c r="J1201" s="64" t="str">
        <f>eBooks!J1201</f>
        <v>SS</v>
      </c>
      <c r="K1201" s="64" t="str">
        <f>eBooks!K1201</f>
        <v>Education</v>
      </c>
      <c r="L1201" s="64" t="str">
        <f>eBooks!N1201</f>
        <v>Backlist</v>
      </c>
      <c r="M1201" s="64" t="str">
        <f>IF(eBooks!O1201=0,"",eBooks!O1201)</f>
        <v/>
      </c>
    </row>
    <row r="1202" spans="1:13" x14ac:dyDescent="0.3">
      <c r="A1202" s="48" t="str">
        <f>eBooks!A1202</f>
        <v>Serial</v>
      </c>
      <c r="B1202" s="64" t="str">
        <f>eBooks!B1202</f>
        <v>Accounting in Africa</v>
      </c>
      <c r="C1202" s="64" t="str">
        <f>IF(eBooks!C1202=0,"",eBooks!C1202)</f>
        <v>Research in Accounting in Emerging Economies</v>
      </c>
      <c r="D1202" s="64" t="str">
        <f>eBooks!D1202</f>
        <v xml:space="preserve">Volume 12 Part A </v>
      </c>
      <c r="E1202" s="69">
        <v>41234</v>
      </c>
      <c r="F1202" s="64" t="str">
        <f>eBooks!F1202</f>
        <v>https://www.emerald.com/insight/publication/doi/10.1108/S1479-3563(2012)12_Part_A</v>
      </c>
      <c r="G1202" s="64">
        <f>eBooks!G1202</f>
        <v>9781781902226</v>
      </c>
      <c r="H1202" s="64">
        <f>eBooks!H1202</f>
        <v>9781781902233</v>
      </c>
      <c r="I1202" s="64" t="str">
        <f>eBooks!I1202</f>
        <v>Not Available</v>
      </c>
      <c r="J1202" s="64" t="str">
        <f>eBooks!J1202</f>
        <v>BME</v>
      </c>
      <c r="K1202" s="64" t="str">
        <f>eBooks!K1202</f>
        <v>Accounting, Finance &amp; Economics</v>
      </c>
      <c r="L1202" s="64" t="str">
        <f>eBooks!N1202</f>
        <v>Backlist</v>
      </c>
      <c r="M1202" s="64" t="str">
        <f>IF(eBooks!O1202=0,"",eBooks!O1202)</f>
        <v/>
      </c>
    </row>
    <row r="1203" spans="1:13" x14ac:dyDescent="0.3">
      <c r="A1203" s="48" t="str">
        <f>eBooks!A1203</f>
        <v>Serial</v>
      </c>
      <c r="B1203" s="64" t="str">
        <f>eBooks!B1203</f>
        <v>New Policy Challenges for European Multinationals</v>
      </c>
      <c r="C1203" s="64" t="str">
        <f>IF(eBooks!C1203=0,"",eBooks!C1203)</f>
        <v>Progress in International Business Research</v>
      </c>
      <c r="D1203" s="64" t="str">
        <f>eBooks!D1203</f>
        <v xml:space="preserve">Volume 7 </v>
      </c>
      <c r="E1203" s="69">
        <v>41234</v>
      </c>
      <c r="F1203" s="64" t="str">
        <f>eBooks!F1203</f>
        <v>https://www.emerald.com/insight/publication/doi/10.1108/S1745-8862(2012)7</v>
      </c>
      <c r="G1203" s="64">
        <f>eBooks!G1203</f>
        <v>9781781900208</v>
      </c>
      <c r="H1203" s="64">
        <f>eBooks!H1203</f>
        <v>9781781900215</v>
      </c>
      <c r="I1203" s="64" t="str">
        <f>eBooks!I1203</f>
        <v>Not Available</v>
      </c>
      <c r="J1203" s="64" t="str">
        <f>eBooks!J1203</f>
        <v>BME</v>
      </c>
      <c r="K1203" s="64" t="str">
        <f>eBooks!K1203</f>
        <v>Business, Management &amp; Strategy</v>
      </c>
      <c r="L1203" s="64" t="str">
        <f>eBooks!N1203</f>
        <v>Backlist</v>
      </c>
      <c r="M1203" s="64" t="str">
        <f>IF(eBooks!O1203=0,"",eBooks!O1203)</f>
        <v/>
      </c>
    </row>
    <row r="1204" spans="1:13" x14ac:dyDescent="0.3">
      <c r="A1204" s="48" t="str">
        <f>eBooks!A1204</f>
        <v>Serial</v>
      </c>
      <c r="B1204" s="64" t="str">
        <f>eBooks!B1204</f>
        <v>Social and Sustainable Enterprise: Changing the Nature of Business</v>
      </c>
      <c r="C1204" s="64" t="str">
        <f>IF(eBooks!C1204=0,"",eBooks!C1204)</f>
        <v>Contemporary Issues in Entrepreneurship Research</v>
      </c>
      <c r="D1204" s="64" t="str">
        <f>eBooks!D1204</f>
        <v xml:space="preserve">Volume 2 </v>
      </c>
      <c r="E1204" s="69">
        <v>41234</v>
      </c>
      <c r="F1204" s="64" t="str">
        <f>eBooks!F1204</f>
        <v>https://www.emerald.com/insight/publication/doi/10.1108/S2040-7246(2012)2</v>
      </c>
      <c r="G1204" s="64">
        <f>eBooks!G1204</f>
        <v>9781781902547</v>
      </c>
      <c r="H1204" s="64">
        <f>eBooks!H1204</f>
        <v>9781781902554</v>
      </c>
      <c r="I1204" s="64" t="str">
        <f>eBooks!I1204</f>
        <v>Not Available</v>
      </c>
      <c r="J1204" s="64" t="str">
        <f>eBooks!J1204</f>
        <v>BME</v>
      </c>
      <c r="K1204" s="64" t="str">
        <f>eBooks!K1204</f>
        <v>Business, Management &amp; Strategy</v>
      </c>
      <c r="L1204" s="64" t="str">
        <f>eBooks!N1204</f>
        <v>Backlist</v>
      </c>
      <c r="M1204" s="64" t="str">
        <f>IF(eBooks!O1204=0,"",eBooks!O1204)</f>
        <v/>
      </c>
    </row>
    <row r="1205" spans="1:13" x14ac:dyDescent="0.3">
      <c r="A1205" s="48" t="str">
        <f>eBooks!A1205</f>
        <v>Serial</v>
      </c>
      <c r="B1205" s="64" t="str">
        <f>eBooks!B1205</f>
        <v>School Shootings: Mediatized Violence in a Global Age</v>
      </c>
      <c r="C1205" s="64" t="str">
        <f>IF(eBooks!C1205=0,"",eBooks!C1205)</f>
        <v>Studies in Media and Communications</v>
      </c>
      <c r="D1205" s="64" t="str">
        <f>eBooks!D1205</f>
        <v xml:space="preserve">Volume 7 </v>
      </c>
      <c r="E1205" s="69">
        <v>41239</v>
      </c>
      <c r="F1205" s="64" t="str">
        <f>eBooks!F1205</f>
        <v>https://www.emerald.com/insight/publication/doi/10.1108/S2050-2060(2012)7</v>
      </c>
      <c r="G1205" s="64">
        <f>eBooks!G1205</f>
        <v>9781780529189</v>
      </c>
      <c r="H1205" s="64">
        <f>eBooks!H1205</f>
        <v>9781780529196</v>
      </c>
      <c r="I1205" s="64" t="str">
        <f>eBooks!I1205</f>
        <v>Not Available</v>
      </c>
      <c r="J1205" s="64" t="str">
        <f>eBooks!J1205</f>
        <v>SS</v>
      </c>
      <c r="K1205" s="64" t="str">
        <f>eBooks!K1205</f>
        <v>Sociology</v>
      </c>
      <c r="L1205" s="64" t="str">
        <f>eBooks!N1205</f>
        <v>Backlist</v>
      </c>
      <c r="M1205" s="64" t="str">
        <f>IF(eBooks!O1205=0,"",eBooks!O1205)</f>
        <v/>
      </c>
    </row>
    <row r="1206" spans="1:13" x14ac:dyDescent="0.3">
      <c r="A1206" s="48" t="str">
        <f>eBooks!A1206</f>
        <v>Serial</v>
      </c>
      <c r="B1206" s="64" t="str">
        <f>eBooks!B1206</f>
        <v>Disaster by Design: The Aral Sea and its Lessons for Sustainability</v>
      </c>
      <c r="C1206" s="64" t="str">
        <f>IF(eBooks!C1206=0,"",eBooks!C1206)</f>
        <v>Research in Social Problems and Public Policy</v>
      </c>
      <c r="D1206" s="64" t="str">
        <f>eBooks!D1206</f>
        <v xml:space="preserve">Volume 20 </v>
      </c>
      <c r="E1206" s="69">
        <v>41240</v>
      </c>
      <c r="F1206" s="64" t="str">
        <f>eBooks!F1206</f>
        <v>https://www.emerald.com/insight/publication/doi/10.1108/S0196-1152(2012)20</v>
      </c>
      <c r="G1206" s="64">
        <f>eBooks!G1206</f>
        <v>9781781903759</v>
      </c>
      <c r="H1206" s="64">
        <f>eBooks!H1206</f>
        <v>9781781903766</v>
      </c>
      <c r="I1206" s="64" t="str">
        <f>eBooks!I1206</f>
        <v>Not Available</v>
      </c>
      <c r="J1206" s="64" t="str">
        <f>eBooks!J1206</f>
        <v>SS</v>
      </c>
      <c r="K1206" s="64" t="str">
        <f>eBooks!K1206</f>
        <v>Sociology</v>
      </c>
      <c r="L1206" s="64" t="str">
        <f>eBooks!N1206</f>
        <v>Backlist</v>
      </c>
      <c r="M1206" s="64" t="str">
        <f>IF(eBooks!O1206=0,"",eBooks!O1206)</f>
        <v/>
      </c>
    </row>
    <row r="1207" spans="1:13" x14ac:dyDescent="0.3">
      <c r="A1207" s="48" t="str">
        <f>eBooks!A1207</f>
        <v>Serial</v>
      </c>
      <c r="B1207" s="64" t="str">
        <f>eBooks!B1207</f>
        <v>Community Colleges Worldwide: Investigating the Global Phenomenon</v>
      </c>
      <c r="C1207" s="64" t="str">
        <f>IF(eBooks!C1207=0,"",eBooks!C1207)</f>
        <v>International Perspectives on Education and Society</v>
      </c>
      <c r="D1207" s="64" t="str">
        <f>eBooks!D1207</f>
        <v xml:space="preserve">Volume 17 </v>
      </c>
      <c r="E1207" s="69">
        <v>41241</v>
      </c>
      <c r="F1207" s="64" t="str">
        <f>eBooks!F1207</f>
        <v>https://www.emerald.com/insight/publication/doi/10.1108/S1479-3679(2012)17</v>
      </c>
      <c r="G1207" s="64">
        <f>eBooks!G1207</f>
        <v>9781781902301</v>
      </c>
      <c r="H1207" s="64">
        <f>eBooks!H1207</f>
        <v>9781781902318</v>
      </c>
      <c r="I1207" s="64" t="str">
        <f>eBooks!I1207</f>
        <v>Not Available</v>
      </c>
      <c r="J1207" s="64" t="str">
        <f>eBooks!J1207</f>
        <v>SS</v>
      </c>
      <c r="K1207" s="64" t="str">
        <f>eBooks!K1207</f>
        <v>Education</v>
      </c>
      <c r="L1207" s="64" t="str">
        <f>eBooks!N1207</f>
        <v>Backlist</v>
      </c>
      <c r="M1207" s="64" t="str">
        <f>IF(eBooks!O1207=0,"",eBooks!O1207)</f>
        <v/>
      </c>
    </row>
    <row r="1208" spans="1:13" x14ac:dyDescent="0.3">
      <c r="A1208" s="48" t="str">
        <f>eBooks!A1208</f>
        <v>Serial</v>
      </c>
      <c r="B1208" s="64" t="str">
        <f>eBooks!B1208</f>
        <v>Recent Developments in Alternative Finance: Empirical Assessments and Economic Implications</v>
      </c>
      <c r="C1208" s="64" t="str">
        <f>IF(eBooks!C1208=0,"",eBooks!C1208)</f>
        <v>International Symposia in Economic Theory and Econometrics</v>
      </c>
      <c r="D1208" s="64" t="str">
        <f>eBooks!D1208</f>
        <v xml:space="preserve">Volume 22 </v>
      </c>
      <c r="E1208" s="69">
        <v>41241</v>
      </c>
      <c r="F1208" s="64" t="str">
        <f>eBooks!F1208</f>
        <v>https://www.emerald.com/insight/publication/doi/10.1108/S1571-0386(2012)22</v>
      </c>
      <c r="G1208" s="64">
        <f>eBooks!G1208</f>
        <v>9781781903995</v>
      </c>
      <c r="H1208" s="64">
        <f>eBooks!H1208</f>
        <v>9781781904008</v>
      </c>
      <c r="I1208" s="64" t="str">
        <f>eBooks!I1208</f>
        <v>Not Available</v>
      </c>
      <c r="J1208" s="64" t="str">
        <f>eBooks!J1208</f>
        <v>BME</v>
      </c>
      <c r="K1208" s="64" t="str">
        <f>eBooks!K1208</f>
        <v>Accounting, Finance &amp; Economics</v>
      </c>
      <c r="L1208" s="64" t="str">
        <f>eBooks!N1208</f>
        <v>Backlist</v>
      </c>
      <c r="M1208" s="64" t="str">
        <f>IF(eBooks!O1208=0,"",eBooks!O1208)</f>
        <v/>
      </c>
    </row>
    <row r="1209" spans="1:13" x14ac:dyDescent="0.3">
      <c r="A1209" s="48" t="str">
        <f>eBooks!A1209</f>
        <v>Serial</v>
      </c>
      <c r="B1209" s="64" t="str">
        <f>eBooks!B1209</f>
        <v>Corporate Social Irresponsibility: A Challenging Concept</v>
      </c>
      <c r="C1209" s="64" t="str">
        <f>IF(eBooks!C1209=0,"",eBooks!C1209)</f>
        <v>Critical Studies on Corporate Responsibility, Governance and Sustainability</v>
      </c>
      <c r="D1209" s="64" t="str">
        <f>eBooks!D1209</f>
        <v xml:space="preserve">Volume 4 </v>
      </c>
      <c r="E1209" s="69">
        <v>41242</v>
      </c>
      <c r="F1209" s="64" t="str">
        <f>eBooks!F1209</f>
        <v>https://www.emerald.com/insight/publication/doi/10.1108/S2043-9059(2012)4</v>
      </c>
      <c r="G1209" s="64">
        <f>eBooks!G1209</f>
        <v>9781780529981</v>
      </c>
      <c r="H1209" s="64">
        <f>eBooks!H1209</f>
        <v>9781780529998</v>
      </c>
      <c r="I1209" s="64" t="str">
        <f>eBooks!I1209</f>
        <v>Not Available</v>
      </c>
      <c r="J1209" s="64" t="str">
        <f>eBooks!J1209</f>
        <v>BME</v>
      </c>
      <c r="K1209" s="64" t="str">
        <f>eBooks!K1209</f>
        <v>Business, Management &amp; Strategy</v>
      </c>
      <c r="L1209" s="64" t="str">
        <f>eBooks!N1209</f>
        <v>Backlist</v>
      </c>
      <c r="M1209" s="64" t="str">
        <f>IF(eBooks!O1209=0,"",eBooks!O1209)</f>
        <v/>
      </c>
    </row>
    <row r="1210" spans="1:13" x14ac:dyDescent="0.3">
      <c r="A1210" s="48" t="str">
        <f>eBooks!A1210</f>
        <v>Serial</v>
      </c>
      <c r="B1210" s="64" t="str">
        <f>eBooks!B1210</f>
        <v>DSGE Models in Macroeconomics: Estimation, Evaluation, and New Developments</v>
      </c>
      <c r="C1210" s="64" t="str">
        <f>IF(eBooks!C1210=0,"",eBooks!C1210)</f>
        <v>Advances in Econometrics</v>
      </c>
      <c r="D1210" s="64" t="str">
        <f>eBooks!D1210</f>
        <v xml:space="preserve">Volume 28 </v>
      </c>
      <c r="E1210" s="69">
        <v>41242</v>
      </c>
      <c r="F1210" s="64" t="str">
        <f>eBooks!F1210</f>
        <v>https://www.emerald.com/insight/publication/doi/10.1108/S0731-9053(2012)28</v>
      </c>
      <c r="G1210" s="64">
        <f>eBooks!G1210</f>
        <v>9781781903056</v>
      </c>
      <c r="H1210" s="64">
        <f>eBooks!H1210</f>
        <v>9781781903063</v>
      </c>
      <c r="I1210" s="64" t="str">
        <f>eBooks!I1210</f>
        <v>Not Available</v>
      </c>
      <c r="J1210" s="64" t="str">
        <f>eBooks!J1210</f>
        <v>BME</v>
      </c>
      <c r="K1210" s="64" t="str">
        <f>eBooks!K1210</f>
        <v>Accounting, Finance &amp; Economics</v>
      </c>
      <c r="L1210" s="64" t="str">
        <f>eBooks!N1210</f>
        <v>Backlist</v>
      </c>
      <c r="M1210" s="64" t="str">
        <f>IF(eBooks!O1210=0,"",eBooks!O1210)</f>
        <v/>
      </c>
    </row>
    <row r="1211" spans="1:13" x14ac:dyDescent="0.3">
      <c r="A1211" s="48" t="str">
        <f>eBooks!A1211</f>
        <v>Serial</v>
      </c>
      <c r="B1211" s="64" t="str">
        <f>eBooks!B1211</f>
        <v>The Impact of HIV/AIDS on Education Worldwide</v>
      </c>
      <c r="C1211" s="64" t="str">
        <f>IF(eBooks!C1211=0,"",eBooks!C1211)</f>
        <v>International Perspectives on Education and Society</v>
      </c>
      <c r="D1211" s="64" t="str">
        <f>eBooks!D1211</f>
        <v xml:space="preserve">Volume 18 </v>
      </c>
      <c r="E1211" s="69">
        <v>41242</v>
      </c>
      <c r="F1211" s="64" t="str">
        <f>eBooks!F1211</f>
        <v>https://www.emerald.com/insight/publication/doi/10.1108/S1479-3679(2012)18</v>
      </c>
      <c r="G1211" s="64">
        <f>eBooks!G1211</f>
        <v>9781781902325</v>
      </c>
      <c r="H1211" s="64">
        <f>eBooks!H1211</f>
        <v>9781781902332</v>
      </c>
      <c r="I1211" s="64" t="str">
        <f>eBooks!I1211</f>
        <v>Not Available</v>
      </c>
      <c r="J1211" s="64" t="str">
        <f>eBooks!J1211</f>
        <v>SS</v>
      </c>
      <c r="K1211" s="64" t="str">
        <f>eBooks!K1211</f>
        <v>Education</v>
      </c>
      <c r="L1211" s="64" t="str">
        <f>eBooks!N1211</f>
        <v>Backlist</v>
      </c>
      <c r="M1211" s="64" t="str">
        <f>IF(eBooks!O1211=0,"",eBooks!O1211)</f>
        <v/>
      </c>
    </row>
    <row r="1212" spans="1:13" x14ac:dyDescent="0.3">
      <c r="A1212" s="48" t="str">
        <f>eBooks!A1212</f>
        <v>Serial</v>
      </c>
      <c r="B1212" s="64" t="str">
        <f>eBooks!B1212</f>
        <v>Visionary Pricing: Reflections and Advances in Honor of Dan Nimer</v>
      </c>
      <c r="C1212" s="64" t="str">
        <f>IF(eBooks!C1212=0,"",eBooks!C1212)</f>
        <v>Advances in Business Marketing and Purchasing</v>
      </c>
      <c r="D1212" s="64" t="str">
        <f>eBooks!D1212</f>
        <v xml:space="preserve">Volume 19 </v>
      </c>
      <c r="E1212" s="69">
        <v>41242</v>
      </c>
      <c r="F1212" s="64" t="str">
        <f>eBooks!F1212</f>
        <v>https://www.emerald.com/insight/publication/doi/10.1108/S1069-0964(2012)19</v>
      </c>
      <c r="G1212" s="64">
        <f>eBooks!G1212</f>
        <v>9781780529967</v>
      </c>
      <c r="H1212" s="64">
        <f>eBooks!H1212</f>
        <v>9781780529974</v>
      </c>
      <c r="I1212" s="64" t="str">
        <f>eBooks!I1212</f>
        <v>Not Available</v>
      </c>
      <c r="J1212" s="64" t="str">
        <f>eBooks!J1212</f>
        <v>BME</v>
      </c>
      <c r="K1212" s="64" t="str">
        <f>eBooks!K1212</f>
        <v>Marketing</v>
      </c>
      <c r="L1212" s="64" t="str">
        <f>eBooks!N1212</f>
        <v>Backlist</v>
      </c>
      <c r="M1212" s="64" t="str">
        <f>IF(eBooks!O1212=0,"",eBooks!O1212)</f>
        <v/>
      </c>
    </row>
    <row r="1213" spans="1:13" x14ac:dyDescent="0.3">
      <c r="A1213" s="48" t="str">
        <f>eBooks!A1213</f>
        <v>Serial</v>
      </c>
      <c r="B1213" s="64" t="str">
        <f>eBooks!B1213</f>
        <v>Warrior Women: Remaking Postsecondary Places through Relational Narrative Inquiry</v>
      </c>
      <c r="C1213" s="64" t="str">
        <f>IF(eBooks!C1213=0,"",eBooks!C1213)</f>
        <v>Advances in Research on Teaching</v>
      </c>
      <c r="D1213" s="64" t="str">
        <f>eBooks!D1213</f>
        <v xml:space="preserve">Volume 17 </v>
      </c>
      <c r="E1213" s="69">
        <v>41242</v>
      </c>
      <c r="F1213" s="64" t="str">
        <f>eBooks!F1213</f>
        <v>https://www.emerald.com/insight/publication/doi/10.1108/S1479-3687(2012)17</v>
      </c>
      <c r="G1213" s="64">
        <f>eBooks!G1213</f>
        <v>9781781902349</v>
      </c>
      <c r="H1213" s="64">
        <f>eBooks!H1213</f>
        <v>9781781902356</v>
      </c>
      <c r="I1213" s="64" t="str">
        <f>eBooks!I1213</f>
        <v>Not Available</v>
      </c>
      <c r="J1213" s="64" t="str">
        <f>eBooks!J1213</f>
        <v>SS</v>
      </c>
      <c r="K1213" s="64" t="str">
        <f>eBooks!K1213</f>
        <v>Education</v>
      </c>
      <c r="L1213" s="64" t="str">
        <f>eBooks!N1213</f>
        <v>Backlist</v>
      </c>
      <c r="M1213" s="64" t="str">
        <f>IF(eBooks!O1213=0,"",eBooks!O1213)</f>
        <v/>
      </c>
    </row>
    <row r="1214" spans="1:13" x14ac:dyDescent="0.3">
      <c r="A1214" s="48" t="str">
        <f>eBooks!A1214</f>
        <v>Serial</v>
      </c>
      <c r="B1214" s="64" t="str">
        <f>eBooks!B1214</f>
        <v>Advances in Industrial and Labor Relations</v>
      </c>
      <c r="C1214" s="64" t="str">
        <f>IF(eBooks!C1214=0,"",eBooks!C1214)</f>
        <v>Advances in Industrial and Labor Relations</v>
      </c>
      <c r="D1214" s="64" t="str">
        <f>eBooks!D1214</f>
        <v xml:space="preserve">Volume 20 </v>
      </c>
      <c r="E1214" s="69">
        <v>41248</v>
      </c>
      <c r="F1214" s="64" t="str">
        <f>eBooks!F1214</f>
        <v>https://www.emerald.com/insight/publication/doi/10.1108/S0742-6186(2012)20</v>
      </c>
      <c r="G1214" s="64">
        <f>eBooks!G1214</f>
        <v>9781781903773</v>
      </c>
      <c r="H1214" s="64">
        <f>eBooks!H1214</f>
        <v>9781781903780</v>
      </c>
      <c r="I1214" s="64" t="str">
        <f>eBooks!I1214</f>
        <v>Not Available</v>
      </c>
      <c r="J1214" s="64" t="str">
        <f>eBooks!J1214</f>
        <v>BME</v>
      </c>
      <c r="K1214" s="64" t="str">
        <f>eBooks!K1214</f>
        <v>HR, Learning &amp; Organization Studies</v>
      </c>
      <c r="L1214" s="64" t="str">
        <f>eBooks!N1214</f>
        <v>Backlist</v>
      </c>
      <c r="M1214" s="64" t="str">
        <f>IF(eBooks!O1214=0,"",eBooks!O1214)</f>
        <v/>
      </c>
    </row>
    <row r="1215" spans="1:13" x14ac:dyDescent="0.3">
      <c r="A1215" s="48" t="str">
        <f>eBooks!A1215</f>
        <v>Serial</v>
      </c>
      <c r="B1215" s="64" t="str">
        <f>eBooks!B1215</f>
        <v>Advances in Library Administration and Organization</v>
      </c>
      <c r="C1215" s="64" t="str">
        <f>IF(eBooks!C1215=0,"",eBooks!C1215)</f>
        <v>Advances in Library Administration and Organization</v>
      </c>
      <c r="D1215" s="64" t="str">
        <f>eBooks!D1215</f>
        <v xml:space="preserve">Volume 31 </v>
      </c>
      <c r="E1215" s="69">
        <v>41248</v>
      </c>
      <c r="F1215" s="64" t="str">
        <f>eBooks!F1215</f>
        <v>https://www.emerald.com/insight/publication/doi/10.1108/S0732-0671(2012)31</v>
      </c>
      <c r="G1215" s="64">
        <f>eBooks!G1215</f>
        <v>9781781903131</v>
      </c>
      <c r="H1215" s="64">
        <f>eBooks!H1215</f>
        <v>9781781903148</v>
      </c>
      <c r="I1215" s="64" t="str">
        <f>eBooks!I1215</f>
        <v>Not Available</v>
      </c>
      <c r="J1215" s="64" t="str">
        <f>eBooks!J1215</f>
        <v>BME</v>
      </c>
      <c r="K1215" s="64" t="str">
        <f>eBooks!K1215</f>
        <v>Library Studies</v>
      </c>
      <c r="L1215" s="64" t="str">
        <f>eBooks!N1215</f>
        <v>Backlist</v>
      </c>
      <c r="M1215" s="64" t="str">
        <f>IF(eBooks!O1215=0,"",eBooks!O1215)</f>
        <v/>
      </c>
    </row>
    <row r="1216" spans="1:13" x14ac:dyDescent="0.3">
      <c r="A1216" s="48" t="str">
        <f>eBooks!A1216</f>
        <v>Serial</v>
      </c>
      <c r="B1216" s="64" t="str">
        <f>eBooks!B1216</f>
        <v>Advances in Mergers and Acquisitions</v>
      </c>
      <c r="C1216" s="64" t="str">
        <f>IF(eBooks!C1216=0,"",eBooks!C1216)</f>
        <v>Advances in Mergers and Acquisitions</v>
      </c>
      <c r="D1216" s="64" t="str">
        <f>eBooks!D1216</f>
        <v xml:space="preserve">Volume 11 </v>
      </c>
      <c r="E1216" s="69">
        <v>41248</v>
      </c>
      <c r="F1216" s="64" t="str">
        <f>eBooks!F1216</f>
        <v>https://www.emerald.com/insight/publication/doi/10.1108/S1479-361X(2012)11</v>
      </c>
      <c r="G1216" s="64">
        <f>eBooks!G1216</f>
        <v>9781781904596</v>
      </c>
      <c r="H1216" s="64">
        <f>eBooks!H1216</f>
        <v>9781781904602</v>
      </c>
      <c r="I1216" s="64" t="str">
        <f>eBooks!I1216</f>
        <v>Not Available</v>
      </c>
      <c r="J1216" s="64" t="str">
        <f>eBooks!J1216</f>
        <v>BME</v>
      </c>
      <c r="K1216" s="64" t="str">
        <f>eBooks!K1216</f>
        <v>Business, Management &amp; Strategy</v>
      </c>
      <c r="L1216" s="64" t="str">
        <f>eBooks!N1216</f>
        <v>Backlist</v>
      </c>
      <c r="M1216" s="64" t="str">
        <f>IF(eBooks!O1216=0,"",eBooks!O1216)</f>
        <v/>
      </c>
    </row>
    <row r="1217" spans="1:13" x14ac:dyDescent="0.3">
      <c r="A1217" s="48" t="str">
        <f>eBooks!A1217</f>
        <v>Serial</v>
      </c>
      <c r="B1217" s="64" t="str">
        <f>eBooks!B1217</f>
        <v>Increasing Student Engagement and Retention Using Immersive Interfaces: Virtual Worlds, Gaming, and Simulation</v>
      </c>
      <c r="C1217" s="64" t="str">
        <f>IF(eBooks!C1217=0,"",eBooks!C1217)</f>
        <v>Cuttingedge Technologies in Higher Education</v>
      </c>
      <c r="D1217" s="64" t="str">
        <f>eBooks!D1217</f>
        <v xml:space="preserve">Volume 6 Part C </v>
      </c>
      <c r="E1217" s="69">
        <v>41248</v>
      </c>
      <c r="F1217" s="64" t="str">
        <f>eBooks!F1217</f>
        <v>https://www.emerald.com/insight/publication/doi/10.1108/S2044-9968(2012)6_Part_C</v>
      </c>
      <c r="G1217" s="64">
        <f>eBooks!G1217</f>
        <v>9781781902400</v>
      </c>
      <c r="H1217" s="64">
        <f>eBooks!H1217</f>
        <v>9781781902417</v>
      </c>
      <c r="I1217" s="64" t="str">
        <f>eBooks!I1217</f>
        <v>Not Available</v>
      </c>
      <c r="J1217" s="64" t="str">
        <f>eBooks!J1217</f>
        <v>SS</v>
      </c>
      <c r="K1217" s="64" t="str">
        <f>eBooks!K1217</f>
        <v>Education</v>
      </c>
      <c r="L1217" s="64" t="str">
        <f>eBooks!N1217</f>
        <v>Backlist</v>
      </c>
      <c r="M1217" s="64" t="str">
        <f>IF(eBooks!O1217=0,"",eBooks!O1217)</f>
        <v/>
      </c>
    </row>
    <row r="1218" spans="1:13" x14ac:dyDescent="0.3">
      <c r="A1218" s="48" t="str">
        <f>eBooks!A1218</f>
        <v>Serial</v>
      </c>
      <c r="B1218" s="64" t="str">
        <f>eBooks!B1218</f>
        <v>Research in Labor Economics</v>
      </c>
      <c r="C1218" s="64" t="str">
        <f>IF(eBooks!C1218=0,"",eBooks!C1218)</f>
        <v>Research in Labor Economics</v>
      </c>
      <c r="D1218" s="64" t="str">
        <f>eBooks!D1218</f>
        <v xml:space="preserve">Volume 36 </v>
      </c>
      <c r="E1218" s="69">
        <v>41248</v>
      </c>
      <c r="F1218" s="64" t="str">
        <f>eBooks!F1218</f>
        <v>https://www.emerald.com/insight/publication/doi/10.1108/S0147-9121(2012)36</v>
      </c>
      <c r="G1218" s="64">
        <f>eBooks!G1218</f>
        <v>9781781903575</v>
      </c>
      <c r="H1218" s="64">
        <f>eBooks!H1218</f>
        <v>9781781903582</v>
      </c>
      <c r="I1218" s="64" t="str">
        <f>eBooks!I1218</f>
        <v>Not Available</v>
      </c>
      <c r="J1218" s="64" t="str">
        <f>eBooks!J1218</f>
        <v>BME</v>
      </c>
      <c r="K1218" s="64" t="str">
        <f>eBooks!K1218</f>
        <v>Accounting, Finance &amp; Economics</v>
      </c>
      <c r="L1218" s="64" t="str">
        <f>eBooks!N1218</f>
        <v>Backlist</v>
      </c>
      <c r="M1218" s="64" t="str">
        <f>IF(eBooks!O1218=0,"",eBooks!O1218)</f>
        <v/>
      </c>
    </row>
    <row r="1219" spans="1:13" x14ac:dyDescent="0.3">
      <c r="A1219" s="48" t="str">
        <f>eBooks!A1219</f>
        <v>Serial</v>
      </c>
      <c r="B1219" s="64" t="str">
        <f>eBooks!B1219</f>
        <v>Rethinking Misbehavior and Resistance in Organizations</v>
      </c>
      <c r="C1219" s="64" t="str">
        <f>IF(eBooks!C1219=0,"",eBooks!C1219)</f>
        <v>Advances in Industrial and Labor Relations</v>
      </c>
      <c r="D1219" s="64" t="str">
        <f>eBooks!D1219</f>
        <v xml:space="preserve">Volume 19 </v>
      </c>
      <c r="E1219" s="69">
        <v>41248</v>
      </c>
      <c r="F1219" s="64" t="str">
        <f>eBooks!F1219</f>
        <v>https://www.emerald.com/insight/publication/doi/10.1108/S0742-6186(2012)19</v>
      </c>
      <c r="G1219" s="64">
        <f>eBooks!G1219</f>
        <v>9781780526621</v>
      </c>
      <c r="H1219" s="64">
        <f>eBooks!H1219</f>
        <v>9781780526638</v>
      </c>
      <c r="I1219" s="64" t="str">
        <f>eBooks!I1219</f>
        <v>Not Available</v>
      </c>
      <c r="J1219" s="64" t="str">
        <f>eBooks!J1219</f>
        <v>BME</v>
      </c>
      <c r="K1219" s="64" t="str">
        <f>eBooks!K1219</f>
        <v>HR, Learning &amp; Organization Studies</v>
      </c>
      <c r="L1219" s="64" t="str">
        <f>eBooks!N1219</f>
        <v>Backlist</v>
      </c>
      <c r="M1219" s="64" t="str">
        <f>IF(eBooks!O1219=0,"",eBooks!O1219)</f>
        <v/>
      </c>
    </row>
    <row r="1220" spans="1:13" x14ac:dyDescent="0.3">
      <c r="A1220" s="48" t="str">
        <f>eBooks!A1220</f>
        <v>Serial</v>
      </c>
      <c r="B1220" s="64" t="str">
        <f>eBooks!B1220</f>
        <v>Business, Society and Politics</v>
      </c>
      <c r="C1220" s="64" t="str">
        <f>IF(eBooks!C1220=0,"",eBooks!C1220)</f>
        <v>International Business and Management</v>
      </c>
      <c r="D1220" s="64" t="str">
        <f>eBooks!D1220</f>
        <v xml:space="preserve">Volume 28 </v>
      </c>
      <c r="E1220" s="69">
        <v>41254</v>
      </c>
      <c r="F1220" s="64" t="str">
        <f>eBooks!F1220</f>
        <v>https://www.emerald.com/insight/publication/doi/10.1108/S1876-066X(2012)28</v>
      </c>
      <c r="G1220" s="64">
        <f>eBooks!G1220</f>
        <v>9781780529905</v>
      </c>
      <c r="H1220" s="64">
        <f>eBooks!H1220</f>
        <v>9781780529912</v>
      </c>
      <c r="I1220" s="64" t="str">
        <f>eBooks!I1220</f>
        <v>Not Available</v>
      </c>
      <c r="J1220" s="64" t="str">
        <f>eBooks!J1220</f>
        <v>BME</v>
      </c>
      <c r="K1220" s="64" t="str">
        <f>eBooks!K1220</f>
        <v>Business, Management &amp; Strategy</v>
      </c>
      <c r="L1220" s="64" t="str">
        <f>eBooks!N1220</f>
        <v>Backlist</v>
      </c>
      <c r="M1220" s="64" t="str">
        <f>IF(eBooks!O1220=0,"",eBooks!O1220)</f>
        <v/>
      </c>
    </row>
    <row r="1221" spans="1:13" x14ac:dyDescent="0.3">
      <c r="A1221" s="48" t="str">
        <f>eBooks!A1221</f>
        <v>Serial</v>
      </c>
      <c r="B1221" s="64" t="str">
        <f>eBooks!B1221</f>
        <v>Cooperation for a Peaceful and Sustainable World Part 1</v>
      </c>
      <c r="C1221" s="64" t="str">
        <f>IF(eBooks!C1221=0,"",eBooks!C1221)</f>
        <v>Contributions to Conflict Management, Peace Economics and Development</v>
      </c>
      <c r="D1221" s="64" t="str">
        <f>eBooks!D1221</f>
        <v xml:space="preserve">Volume 20 Part 1 </v>
      </c>
      <c r="E1221" s="69">
        <v>41254</v>
      </c>
      <c r="F1221" s="64" t="str">
        <f>eBooks!F1221</f>
        <v>https://www.emerald.com/insight/publication/doi/10.1108/S1572-8323(2012)20_Part_1</v>
      </c>
      <c r="G1221" s="64">
        <f>eBooks!G1221</f>
        <v>9781781903353</v>
      </c>
      <c r="H1221" s="64">
        <f>eBooks!H1221</f>
        <v>9781781903360</v>
      </c>
      <c r="I1221" s="64" t="str">
        <f>eBooks!I1221</f>
        <v>Not Available</v>
      </c>
      <c r="J1221" s="64" t="str">
        <f>eBooks!J1221</f>
        <v>BME</v>
      </c>
      <c r="K1221" s="64" t="str">
        <f>eBooks!K1221</f>
        <v>Public Policy &amp; Environmental Management</v>
      </c>
      <c r="L1221" s="64" t="str">
        <f>eBooks!N1221</f>
        <v>Backlist</v>
      </c>
      <c r="M1221" s="64" t="str">
        <f>IF(eBooks!O1221=0,"",eBooks!O1221)</f>
        <v/>
      </c>
    </row>
    <row r="1222" spans="1:13" x14ac:dyDescent="0.3">
      <c r="A1222" s="48" t="str">
        <f>eBooks!A1222</f>
        <v>Serial</v>
      </c>
      <c r="B1222" s="64" t="str">
        <f>eBooks!B1222</f>
        <v>Knowledge Management in Tourism: Policy and Governance Applications</v>
      </c>
      <c r="C1222" s="64" t="str">
        <f>IF(eBooks!C1222=0,"",eBooks!C1222)</f>
        <v>Bridging Tourism Theory and Practice</v>
      </c>
      <c r="D1222" s="64" t="str">
        <f>eBooks!D1222</f>
        <v xml:space="preserve">Volume 4 </v>
      </c>
      <c r="E1222" s="69">
        <v>41254</v>
      </c>
      <c r="F1222" s="64" t="str">
        <f>eBooks!F1222</f>
        <v>https://www.emerald.com/insight/publication/doi/10.1108/S2042-1443(2012)4</v>
      </c>
      <c r="G1222" s="64">
        <f>eBooks!G1222</f>
        <v>9781780529806</v>
      </c>
      <c r="H1222" s="64">
        <f>eBooks!H1222</f>
        <v>9781780529813</v>
      </c>
      <c r="I1222" s="64" t="str">
        <f>eBooks!I1222</f>
        <v>Not Available</v>
      </c>
      <c r="J1222" s="64" t="str">
        <f>eBooks!J1222</f>
        <v>BME</v>
      </c>
      <c r="K1222" s="64" t="str">
        <f>eBooks!K1222</f>
        <v>Tourism &amp; Hospitality Management</v>
      </c>
      <c r="L1222" s="64" t="str">
        <f>eBooks!N1222</f>
        <v>Backlist</v>
      </c>
      <c r="M1222" s="64" t="str">
        <f>IF(eBooks!O1222=0,"",eBooks!O1222)</f>
        <v/>
      </c>
    </row>
    <row r="1223" spans="1:13" x14ac:dyDescent="0.3">
      <c r="A1223" s="48" t="str">
        <f>eBooks!A1223</f>
        <v>Serial</v>
      </c>
      <c r="B1223" s="64" t="str">
        <f>eBooks!B1223</f>
        <v>New Wars, New Militaries, New Soldiers: Conflicts, the Armed Forces and the Soldierly Subject</v>
      </c>
      <c r="C1223" s="64" t="str">
        <f>IF(eBooks!C1223=0,"",eBooks!C1223)</f>
        <v>Contributions to Conflict Management, Peace Economics and Development</v>
      </c>
      <c r="D1223" s="64" t="str">
        <f>eBooks!D1223</f>
        <v xml:space="preserve">Volume 19 </v>
      </c>
      <c r="E1223" s="69">
        <v>41254</v>
      </c>
      <c r="F1223" s="64" t="str">
        <f>eBooks!F1223</f>
        <v>https://www.emerald.com/insight/publication/doi/10.1108/S1572-8323(2012)19</v>
      </c>
      <c r="G1223" s="64">
        <f>eBooks!G1223</f>
        <v>9781780526386</v>
      </c>
      <c r="H1223" s="64">
        <f>eBooks!H1223</f>
        <v>9781780526393</v>
      </c>
      <c r="I1223" s="64" t="str">
        <f>eBooks!I1223</f>
        <v>Not Available</v>
      </c>
      <c r="J1223" s="64" t="str">
        <f>eBooks!J1223</f>
        <v>BME</v>
      </c>
      <c r="K1223" s="64" t="str">
        <f>eBooks!K1223</f>
        <v>Public Policy &amp; Environmental Management</v>
      </c>
      <c r="L1223" s="64" t="str">
        <f>eBooks!N1223</f>
        <v>Backlist</v>
      </c>
      <c r="M1223" s="64" t="str">
        <f>IF(eBooks!O1223=0,"",eBooks!O1223)</f>
        <v/>
      </c>
    </row>
    <row r="1224" spans="1:13" x14ac:dyDescent="0.3">
      <c r="A1224" s="48" t="str">
        <f>eBooks!A1224</f>
        <v>Serial</v>
      </c>
      <c r="B1224" s="64" t="str">
        <f>eBooks!B1224</f>
        <v>EcosystemBased Adaptation</v>
      </c>
      <c r="C1224" s="64" t="str">
        <f>IF(eBooks!C1224=0,"",eBooks!C1224)</f>
        <v>Community, Environment and Disaster Risk Management</v>
      </c>
      <c r="D1224" s="64" t="str">
        <f>eBooks!D1224</f>
        <v xml:space="preserve">Volume 12 </v>
      </c>
      <c r="E1224" s="69">
        <v>41257</v>
      </c>
      <c r="F1224" s="64" t="str">
        <f>eBooks!F1224</f>
        <v>https://www.emerald.com/insight/publication/doi/10.1108/S2040-7262(2012)12</v>
      </c>
      <c r="G1224" s="64">
        <f>eBooks!G1224</f>
        <v>9781780526904</v>
      </c>
      <c r="H1224" s="64">
        <f>eBooks!H1224</f>
        <v>9781780526911</v>
      </c>
      <c r="I1224" s="64" t="str">
        <f>eBooks!I1224</f>
        <v>Not Available</v>
      </c>
      <c r="J1224" s="64" t="str">
        <f>eBooks!J1224</f>
        <v>BME</v>
      </c>
      <c r="K1224" s="64" t="str">
        <f>eBooks!K1224</f>
        <v>Public Policy &amp; Environmental Management</v>
      </c>
      <c r="L1224" s="64" t="str">
        <f>eBooks!N1224</f>
        <v>Backlist</v>
      </c>
      <c r="M1224" s="64" t="str">
        <f>IF(eBooks!O1224=0,"",eBooks!O1224)</f>
        <v/>
      </c>
    </row>
    <row r="1225" spans="1:13" x14ac:dyDescent="0.3">
      <c r="A1225" s="48" t="str">
        <f>eBooks!A1225</f>
        <v>Serial</v>
      </c>
      <c r="B1225" s="64" t="str">
        <f>eBooks!B1225</f>
        <v>Sustainable Transport for Chinese Cities</v>
      </c>
      <c r="C1225" s="64" t="str">
        <f>IF(eBooks!C1225=0,"",eBooks!C1225)</f>
        <v>Transport and Sustainability</v>
      </c>
      <c r="D1225" s="64" t="str">
        <f>eBooks!D1225</f>
        <v xml:space="preserve">Volume 3 </v>
      </c>
      <c r="E1225" s="69">
        <v>41259</v>
      </c>
      <c r="F1225" s="64" t="str">
        <f>eBooks!F1225</f>
        <v>https://www.emerald.com/insight/publication/doi/10.1108/S2044-9941(2012)3</v>
      </c>
      <c r="G1225" s="64">
        <f>eBooks!G1225</f>
        <v>9781781904756</v>
      </c>
      <c r="H1225" s="64">
        <f>eBooks!H1225</f>
        <v>9781781904763</v>
      </c>
      <c r="I1225" s="64" t="str">
        <f>eBooks!I1225</f>
        <v>Not Available</v>
      </c>
      <c r="J1225" s="64" t="str">
        <f>eBooks!J1225</f>
        <v>BME</v>
      </c>
      <c r="K1225" s="64" t="str">
        <f>eBooks!K1225</f>
        <v>Public Policy &amp; Environmental Management</v>
      </c>
      <c r="L1225" s="64" t="str">
        <f>eBooks!N1225</f>
        <v>Backlist</v>
      </c>
      <c r="M1225" s="64" t="str">
        <f>IF(eBooks!O1225=0,"",eBooks!O1225)</f>
        <v/>
      </c>
    </row>
    <row r="1226" spans="1:13" x14ac:dyDescent="0.3">
      <c r="A1226" s="48" t="str">
        <f>eBooks!A1226</f>
        <v>Serial</v>
      </c>
      <c r="B1226" s="64" t="str">
        <f>eBooks!B1226</f>
        <v>30th Anniversary Edition</v>
      </c>
      <c r="C1226" s="64" t="str">
        <f>IF(eBooks!C1226=0,"",eBooks!C1226)</f>
        <v>Advances in Econometrics</v>
      </c>
      <c r="D1226" s="64" t="str">
        <f>eBooks!D1226</f>
        <v xml:space="preserve">Volume 30 </v>
      </c>
      <c r="E1226" s="69">
        <v>41260</v>
      </c>
      <c r="F1226" s="64" t="str">
        <f>eBooks!F1226</f>
        <v>https://www.emerald.com/insight/publication/doi/10.1108/S0731-9053(2012)30</v>
      </c>
      <c r="G1226" s="64">
        <f>eBooks!G1226</f>
        <v>9781781903094</v>
      </c>
      <c r="H1226" s="64">
        <f>eBooks!H1226</f>
        <v>9781781903100</v>
      </c>
      <c r="I1226" s="64" t="str">
        <f>eBooks!I1226</f>
        <v>Not Available</v>
      </c>
      <c r="J1226" s="64" t="str">
        <f>eBooks!J1226</f>
        <v>BME</v>
      </c>
      <c r="K1226" s="64" t="str">
        <f>eBooks!K1226</f>
        <v>Accounting, Finance &amp; Economics</v>
      </c>
      <c r="L1226" s="64" t="str">
        <f>eBooks!N1226</f>
        <v>Backlist</v>
      </c>
      <c r="M1226" s="64" t="str">
        <f>IF(eBooks!O1226=0,"",eBooks!O1226)</f>
        <v/>
      </c>
    </row>
    <row r="1227" spans="1:13" x14ac:dyDescent="0.3">
      <c r="A1227" s="48" t="str">
        <f>eBooks!A1227</f>
        <v>Serial</v>
      </c>
      <c r="B1227" s="64" t="str">
        <f>eBooks!B1227</f>
        <v>Advances in Taxation</v>
      </c>
      <c r="C1227" s="64" t="str">
        <f>IF(eBooks!C1227=0,"",eBooks!C1227)</f>
        <v>Advances in Taxation</v>
      </c>
      <c r="D1227" s="64" t="str">
        <f>eBooks!D1227</f>
        <v xml:space="preserve">Volume 20 </v>
      </c>
      <c r="E1227" s="69">
        <v>41260</v>
      </c>
      <c r="F1227" s="64" t="str">
        <f>eBooks!F1227</f>
        <v>https://www.emerald.com/insight/publication/doi/10.1108/S1058-7497(2012)20</v>
      </c>
      <c r="G1227" s="64">
        <f>eBooks!G1227</f>
        <v>9781780525921</v>
      </c>
      <c r="H1227" s="64">
        <f>eBooks!H1227</f>
        <v>9781780525938</v>
      </c>
      <c r="I1227" s="64" t="str">
        <f>eBooks!I1227</f>
        <v>Not Available</v>
      </c>
      <c r="J1227" s="64" t="str">
        <f>eBooks!J1227</f>
        <v>BME</v>
      </c>
      <c r="K1227" s="64" t="str">
        <f>eBooks!K1227</f>
        <v>Accounting, Finance &amp; Economics</v>
      </c>
      <c r="L1227" s="64" t="str">
        <f>eBooks!N1227</f>
        <v>Backlist</v>
      </c>
      <c r="M1227" s="64" t="str">
        <f>IF(eBooks!O1227=0,"",eBooks!O1227)</f>
        <v/>
      </c>
    </row>
    <row r="1228" spans="1:13" x14ac:dyDescent="0.3">
      <c r="A1228" s="48" t="str">
        <f>eBooks!A1228</f>
        <v>Serial</v>
      </c>
      <c r="B1228" s="64" t="str">
        <f>eBooks!B1228</f>
        <v>Essays in Honor of Jerry Hausman</v>
      </c>
      <c r="C1228" s="64" t="str">
        <f>IF(eBooks!C1228=0,"",eBooks!C1228)</f>
        <v>Advances in Econometrics</v>
      </c>
      <c r="D1228" s="64" t="str">
        <f>eBooks!D1228</f>
        <v xml:space="preserve">Volume 29 </v>
      </c>
      <c r="E1228" s="69">
        <v>41260</v>
      </c>
      <c r="F1228" s="64" t="str">
        <f>eBooks!F1228</f>
        <v>https://www.emerald.com/insight/publication/doi/10.1108/S0731-9053(2012)29</v>
      </c>
      <c r="G1228" s="64">
        <f>eBooks!G1228</f>
        <v>9781781903070</v>
      </c>
      <c r="H1228" s="64">
        <f>eBooks!H1228</f>
        <v>9781781903087</v>
      </c>
      <c r="I1228" s="64" t="str">
        <f>eBooks!I1228</f>
        <v>Not Available</v>
      </c>
      <c r="J1228" s="64" t="str">
        <f>eBooks!J1228</f>
        <v>BME</v>
      </c>
      <c r="K1228" s="64" t="str">
        <f>eBooks!K1228</f>
        <v>Accounting, Finance &amp; Economics</v>
      </c>
      <c r="L1228" s="64" t="str">
        <f>eBooks!N1228</f>
        <v>Backlist</v>
      </c>
      <c r="M1228" s="64" t="str">
        <f>IF(eBooks!O1228=0,"",eBooks!O1228)</f>
        <v/>
      </c>
    </row>
    <row r="1229" spans="1:13" x14ac:dyDescent="0.3">
      <c r="A1229" s="48" t="str">
        <f>eBooks!A1229</f>
        <v>Serial</v>
      </c>
      <c r="B1229" s="64" t="str">
        <f>eBooks!B1229</f>
        <v>Finance and Development in Africa</v>
      </c>
      <c r="C1229" s="64" t="str">
        <f>IF(eBooks!C1229=0,"",eBooks!C1229)</f>
        <v>Research in Accounting in Emerging Economies</v>
      </c>
      <c r="D1229" s="64" t="str">
        <f>eBooks!D1229</f>
        <v xml:space="preserve">Volume 12 Part B </v>
      </c>
      <c r="E1229" s="69">
        <v>41260</v>
      </c>
      <c r="F1229" s="64" t="str">
        <f>eBooks!F1229</f>
        <v>https://www.emerald.com/insight/publication/doi/10.1108/S1479-3563(2012)12_Part_B</v>
      </c>
      <c r="G1229" s="64">
        <f>eBooks!G1229</f>
        <v>9781781902240</v>
      </c>
      <c r="H1229" s="64">
        <f>eBooks!H1229</f>
        <v>9781781902257</v>
      </c>
      <c r="I1229" s="64" t="str">
        <f>eBooks!I1229</f>
        <v>Not Available</v>
      </c>
      <c r="J1229" s="64" t="str">
        <f>eBooks!J1229</f>
        <v>BME</v>
      </c>
      <c r="K1229" s="64" t="str">
        <f>eBooks!K1229</f>
        <v>Accounting, Finance &amp; Economics</v>
      </c>
      <c r="L1229" s="64" t="str">
        <f>eBooks!N1229</f>
        <v>Backlist</v>
      </c>
      <c r="M1229" s="64" t="str">
        <f>IF(eBooks!O1229=0,"",eBooks!O1229)</f>
        <v/>
      </c>
    </row>
    <row r="1230" spans="1:13" x14ac:dyDescent="0.3">
      <c r="A1230" s="48" t="str">
        <f>eBooks!A1230</f>
        <v>Serial</v>
      </c>
      <c r="B1230" s="64" t="str">
        <f>eBooks!B1230</f>
        <v>Library and Information Science Trends and Research: Europe</v>
      </c>
      <c r="C1230" s="64" t="str">
        <f>IF(eBooks!C1230=0,"",eBooks!C1230)</f>
        <v>Library and Information Science</v>
      </c>
      <c r="D1230" s="64" t="str">
        <f>eBooks!D1230</f>
        <v xml:space="preserve">Volume 6 </v>
      </c>
      <c r="E1230" s="69">
        <v>41260</v>
      </c>
      <c r="F1230" s="64" t="str">
        <f>eBooks!F1230</f>
        <v>https://www.emerald.com/insight/publication/doi/10.1108/S1876-0562(2012)6</v>
      </c>
      <c r="G1230" s="64">
        <f>eBooks!G1230</f>
        <v>9781780527147</v>
      </c>
      <c r="H1230" s="64">
        <f>eBooks!H1230</f>
        <v>9781780527154</v>
      </c>
      <c r="I1230" s="64" t="str">
        <f>eBooks!I1230</f>
        <v>Not Available</v>
      </c>
      <c r="J1230" s="64" t="str">
        <f>eBooks!J1230</f>
        <v>BME</v>
      </c>
      <c r="K1230" s="64" t="str">
        <f>eBooks!K1230</f>
        <v>Library Studies</v>
      </c>
      <c r="L1230" s="64" t="str">
        <f>eBooks!N1230</f>
        <v>Backlist</v>
      </c>
      <c r="M1230" s="64" t="str">
        <f>IF(eBooks!O1230=0,"",eBooks!O1230)</f>
        <v/>
      </c>
    </row>
    <row r="1231" spans="1:13" x14ac:dyDescent="0.3">
      <c r="A1231" s="48" t="str">
        <f>eBooks!A1231</f>
        <v>Serial</v>
      </c>
      <c r="B1231" s="64" t="str">
        <f>eBooks!B1231</f>
        <v>Linking Environment, Democracy and Gender</v>
      </c>
      <c r="C1231" s="64" t="str">
        <f>IF(eBooks!C1231=0,"",eBooks!C1231)</f>
        <v>Research in Political Sociology</v>
      </c>
      <c r="D1231" s="64" t="str">
        <f>eBooks!D1231</f>
        <v xml:space="preserve">Volume 20 </v>
      </c>
      <c r="E1231" s="69">
        <v>41260</v>
      </c>
      <c r="F1231" s="64" t="str">
        <f>eBooks!F1231</f>
        <v>https://www.emerald.com/insight/publication/doi/10.1108/S0895-9935(2012)20</v>
      </c>
      <c r="G1231" s="64">
        <f>eBooks!G1231</f>
        <v>9781781903377</v>
      </c>
      <c r="H1231" s="64">
        <f>eBooks!H1231</f>
        <v>9781781903384</v>
      </c>
      <c r="I1231" s="64" t="str">
        <f>eBooks!I1231</f>
        <v>Not Available</v>
      </c>
      <c r="J1231" s="64" t="str">
        <f>eBooks!J1231</f>
        <v>SS</v>
      </c>
      <c r="K1231" s="64" t="str">
        <f>eBooks!K1231</f>
        <v>Sociology</v>
      </c>
      <c r="L1231" s="64" t="str">
        <f>eBooks!N1231</f>
        <v>Backlist</v>
      </c>
      <c r="M1231" s="64" t="str">
        <f>IF(eBooks!O1231=0,"",eBooks!O1231)</f>
        <v/>
      </c>
    </row>
    <row r="1232" spans="1:13" x14ac:dyDescent="0.3">
      <c r="A1232" s="48" t="str">
        <f>eBooks!A1232</f>
        <v>Serial</v>
      </c>
      <c r="B1232" s="64" t="str">
        <f>eBooks!B1232</f>
        <v>Research in Consumer Behavior</v>
      </c>
      <c r="C1232" s="64" t="str">
        <f>IF(eBooks!C1232=0,"",eBooks!C1232)</f>
        <v>Research in Consumer Behavior</v>
      </c>
      <c r="D1232" s="64" t="str">
        <f>eBooks!D1232</f>
        <v xml:space="preserve">Volume 14 </v>
      </c>
      <c r="E1232" s="69">
        <v>41263</v>
      </c>
      <c r="F1232" s="64" t="str">
        <f>eBooks!F1232</f>
        <v>https://www.emerald.com/insight/publication/doi/10.1108/S0885-2111(2012)14</v>
      </c>
      <c r="G1232" s="64">
        <f>eBooks!G1232</f>
        <v>9781781900222</v>
      </c>
      <c r="H1232" s="64">
        <f>eBooks!H1232</f>
        <v>9781781900239</v>
      </c>
      <c r="I1232" s="64" t="str">
        <f>eBooks!I1232</f>
        <v>Not Available</v>
      </c>
      <c r="J1232" s="64" t="str">
        <f>eBooks!J1232</f>
        <v>BME</v>
      </c>
      <c r="K1232" s="64" t="str">
        <f>eBooks!K1232</f>
        <v>Marketing</v>
      </c>
      <c r="L1232" s="64" t="str">
        <f>eBooks!N1232</f>
        <v>Backlist</v>
      </c>
      <c r="M1232" s="64" t="str">
        <f>IF(eBooks!O1232=0,"",eBooks!O1232)</f>
        <v/>
      </c>
    </row>
    <row r="1233" spans="1:13" x14ac:dyDescent="0.3">
      <c r="A1233" s="48" t="str">
        <f>eBooks!A1233</f>
        <v>Serial</v>
      </c>
      <c r="B1233" s="64" t="str">
        <f>eBooks!B1233</f>
        <v>Managing 'Human Resources' by Exploiting and Exploring People's Potentials</v>
      </c>
      <c r="C1233" s="64" t="str">
        <f>IF(eBooks!C1233=0,"",eBooks!C1233)</f>
        <v>Research in the Sociology of Organizations</v>
      </c>
      <c r="D1233" s="64" t="str">
        <f>eBooks!D1233</f>
        <v xml:space="preserve">Volume 37 </v>
      </c>
      <c r="E1233" s="69">
        <v>41268</v>
      </c>
      <c r="F1233" s="64" t="str">
        <f>eBooks!F1233</f>
        <v>https://www.emerald.com/insight/publication/doi/10.1108/S0733-558X(2012)37</v>
      </c>
      <c r="G1233" s="64">
        <f>eBooks!G1233</f>
        <v>9781781905050</v>
      </c>
      <c r="H1233" s="64">
        <f>eBooks!H1233</f>
        <v>9781781905067</v>
      </c>
      <c r="I1233" s="64" t="str">
        <f>eBooks!I1233</f>
        <v>Not Available</v>
      </c>
      <c r="J1233" s="64" t="str">
        <f>eBooks!J1233</f>
        <v>BME</v>
      </c>
      <c r="K1233" s="64" t="str">
        <f>eBooks!K1233</f>
        <v>HR, Learning &amp; Organization Studies</v>
      </c>
      <c r="L1233" s="64" t="str">
        <f>eBooks!N1233</f>
        <v>Backlist</v>
      </c>
      <c r="M1233" s="64" t="str">
        <f>IF(eBooks!O1233=0,"",eBooks!O1233)</f>
        <v/>
      </c>
    </row>
    <row r="1234" spans="1:13" x14ac:dyDescent="0.3">
      <c r="A1234" s="48" t="str">
        <f>eBooks!A1234</f>
        <v>Serial</v>
      </c>
      <c r="B1234" s="64" t="str">
        <f>eBooks!B1234</f>
        <v>Special Issue: Who Belongs? Immigration, Citizenship, and the Constitution of Legality</v>
      </c>
      <c r="C1234" s="64" t="str">
        <f>IF(eBooks!C1234=0,"",eBooks!C1234)</f>
        <v>Studies in Law, Politics, and Society</v>
      </c>
      <c r="D1234" s="64" t="str">
        <f>eBooks!D1234</f>
        <v xml:space="preserve">Volume 60 </v>
      </c>
      <c r="E1234" s="69">
        <v>41289</v>
      </c>
      <c r="F1234" s="64" t="str">
        <f>eBooks!F1234</f>
        <v>https://www.emerald.com/insight/publication/doi/10.1108/S1059-4337(2013)60</v>
      </c>
      <c r="G1234" s="64">
        <f>eBooks!G1234</f>
        <v>9781781904312</v>
      </c>
      <c r="H1234" s="64">
        <f>eBooks!H1234</f>
        <v>9781781904329</v>
      </c>
      <c r="I1234" s="64" t="str">
        <f>eBooks!I1234</f>
        <v>Not Available</v>
      </c>
      <c r="J1234" s="64" t="str">
        <f>eBooks!J1234</f>
        <v>SS</v>
      </c>
      <c r="K1234" s="64" t="str">
        <f>eBooks!K1234</f>
        <v>Sociology</v>
      </c>
      <c r="L1234" s="64" t="str">
        <f>eBooks!N1234</f>
        <v>Backlist</v>
      </c>
      <c r="M1234" s="64" t="str">
        <f>IF(eBooks!O1234=0,"",eBooks!O1234)</f>
        <v/>
      </c>
    </row>
    <row r="1235" spans="1:13" x14ac:dyDescent="0.3">
      <c r="A1235" s="48" t="str">
        <f>eBooks!A1235</f>
        <v>Serial</v>
      </c>
      <c r="B1235" s="64" t="str">
        <f>eBooks!B1235</f>
        <v>Learning Disabilities: Identification, Assessment, and Instruction of Students with LD</v>
      </c>
      <c r="C1235" s="64" t="str">
        <f>IF(eBooks!C1235=0,"",eBooks!C1235)</f>
        <v>Advances in Special Education</v>
      </c>
      <c r="D1235" s="64" t="str">
        <f>eBooks!D1235</f>
        <v xml:space="preserve">Volume 24 </v>
      </c>
      <c r="E1235" s="69">
        <v>41299</v>
      </c>
      <c r="F1235" s="64" t="str">
        <f>eBooks!F1235</f>
        <v>https://www.emerald.com/insight/publication/doi/10.1108/S0270-4013(2013)24</v>
      </c>
      <c r="G1235" s="64">
        <f>eBooks!G1235</f>
        <v>9781781904251</v>
      </c>
      <c r="H1235" s="64">
        <f>eBooks!H1235</f>
        <v>9781781904268</v>
      </c>
      <c r="I1235" s="64" t="str">
        <f>eBooks!I1235</f>
        <v>Not Available</v>
      </c>
      <c r="J1235" s="64" t="str">
        <f>eBooks!J1235</f>
        <v>SS</v>
      </c>
      <c r="K1235" s="64" t="str">
        <f>eBooks!K1235</f>
        <v>Education</v>
      </c>
      <c r="L1235" s="64" t="str">
        <f>eBooks!N1235</f>
        <v>Backlist</v>
      </c>
      <c r="M1235" s="64" t="str">
        <f>IF(eBooks!O1235=0,"",eBooks!O1235)</f>
        <v/>
      </c>
    </row>
    <row r="1236" spans="1:13" x14ac:dyDescent="0.3">
      <c r="A1236" s="48" t="str">
        <f>eBooks!A1236</f>
        <v>Serial</v>
      </c>
      <c r="B1236" s="64" t="str">
        <f>eBooks!B1236</f>
        <v>Learning Disabilities: Practice Concerns And Students With LD</v>
      </c>
      <c r="C1236" s="64" t="str">
        <f>IF(eBooks!C1236=0,"",eBooks!C1236)</f>
        <v>Advances in Special Education</v>
      </c>
      <c r="D1236" s="64" t="str">
        <f>eBooks!D1236</f>
        <v xml:space="preserve">Volume 25 </v>
      </c>
      <c r="E1236" s="69">
        <v>41299</v>
      </c>
      <c r="F1236" s="64" t="str">
        <f>eBooks!F1236</f>
        <v>https://www.emerald.com/insight/publication/doi/10.1108/S0270-4013(2013)25</v>
      </c>
      <c r="G1236" s="64">
        <f>eBooks!G1236</f>
        <v>9781781904275</v>
      </c>
      <c r="H1236" s="64">
        <f>eBooks!H1236</f>
        <v>9781781904282</v>
      </c>
      <c r="I1236" s="64" t="str">
        <f>eBooks!I1236</f>
        <v>Not Available</v>
      </c>
      <c r="J1236" s="64" t="str">
        <f>eBooks!J1236</f>
        <v>SS</v>
      </c>
      <c r="K1236" s="64" t="str">
        <f>eBooks!K1236</f>
        <v>Education</v>
      </c>
      <c r="L1236" s="64" t="str">
        <f>eBooks!N1236</f>
        <v>Backlist</v>
      </c>
      <c r="M1236" s="64" t="str">
        <f>IF(eBooks!O1236=0,"",eBooks!O1236)</f>
        <v/>
      </c>
    </row>
    <row r="1237" spans="1:13" x14ac:dyDescent="0.3">
      <c r="A1237" s="48" t="str">
        <f>eBooks!A1237</f>
        <v>Serial</v>
      </c>
      <c r="B1237" s="64" t="str">
        <f>eBooks!B1237</f>
        <v>Advanced Literacy Practices</v>
      </c>
      <c r="C1237" s="64" t="str">
        <f>IF(eBooks!C1237=0,"",eBooks!C1237)</f>
        <v>Literacy Research, Practice and Evaluation</v>
      </c>
      <c r="D1237" s="64" t="str">
        <f>eBooks!D1237</f>
        <v xml:space="preserve">Volume 2 </v>
      </c>
      <c r="E1237" s="69">
        <v>41302</v>
      </c>
      <c r="F1237" s="64" t="str">
        <f>eBooks!F1237</f>
        <v>https://www.emerald.com/insight/publication/doi/10.1108/S2048-0458(2013)2</v>
      </c>
      <c r="G1237" s="64">
        <f>eBooks!G1237</f>
        <v>9781781905036</v>
      </c>
      <c r="H1237" s="64">
        <f>eBooks!H1237</f>
        <v>9781781905043</v>
      </c>
      <c r="I1237" s="64" t="str">
        <f>eBooks!I1237</f>
        <v>Not Available</v>
      </c>
      <c r="J1237" s="64" t="str">
        <f>eBooks!J1237</f>
        <v>SS</v>
      </c>
      <c r="K1237" s="64" t="str">
        <f>eBooks!K1237</f>
        <v>Education</v>
      </c>
      <c r="L1237" s="64" t="str">
        <f>eBooks!N1237</f>
        <v>Backlist</v>
      </c>
      <c r="M1237" s="64" t="str">
        <f>IF(eBooks!O1237=0,"",eBooks!O1237)</f>
        <v/>
      </c>
    </row>
    <row r="1238" spans="1:13" x14ac:dyDescent="0.3">
      <c r="A1238" s="48" t="str">
        <f>eBooks!A1238</f>
        <v>Standalone</v>
      </c>
      <c r="B1238" s="64" t="str">
        <f>eBooks!B1238</f>
        <v>Transport Survey Methods: Best Practice for Decision Making</v>
      </c>
      <c r="C1238" s="64" t="str">
        <f>IF(eBooks!C1238=0,"",eBooks!C1238)</f>
        <v/>
      </c>
      <c r="D1238" s="64" t="str">
        <f>eBooks!D1238</f>
        <v>Book</v>
      </c>
      <c r="E1238" s="69">
        <v>41303</v>
      </c>
      <c r="F1238" s="64" t="str">
        <f>eBooks!F1238</f>
        <v>https://www.emerald.com/insight/publication/doi/10.1108/9781781902882</v>
      </c>
      <c r="G1238" s="64">
        <f>eBooks!G1238</f>
        <v>9781781902875</v>
      </c>
      <c r="H1238" s="64">
        <f>eBooks!H1238</f>
        <v>9781781902882</v>
      </c>
      <c r="I1238" s="64" t="str">
        <f>eBooks!I1238</f>
        <v>Not Available</v>
      </c>
      <c r="J1238" s="64" t="str">
        <f>eBooks!J1238</f>
        <v>Transport</v>
      </c>
      <c r="K1238" s="64" t="str">
        <f>eBooks!K1238</f>
        <v>Transport</v>
      </c>
      <c r="L1238" s="64" t="str">
        <f>eBooks!N1238</f>
        <v>N/A</v>
      </c>
      <c r="M1238" s="64" t="str">
        <f>IF(eBooks!O1238=0,"",eBooks!O1238)</f>
        <v/>
      </c>
    </row>
    <row r="1239" spans="1:13" x14ac:dyDescent="0.3">
      <c r="A1239" s="48" t="str">
        <f>eBooks!A1239</f>
        <v>Serial</v>
      </c>
      <c r="B1239" s="64" t="str">
        <f>eBooks!B1239</f>
        <v>Increasing Student Engagement and Retention Using Mobile Applications: Smartphones, Skype and Texting Technologies</v>
      </c>
      <c r="C1239" s="64" t="str">
        <f>IF(eBooks!C1239=0,"",eBooks!C1239)</f>
        <v>Cuttingedge Technologies in Higher Education</v>
      </c>
      <c r="D1239" s="64" t="str">
        <f>eBooks!D1239</f>
        <v xml:space="preserve">Volume 6 Part D </v>
      </c>
      <c r="E1239" s="69">
        <v>41304</v>
      </c>
      <c r="F1239" s="64" t="str">
        <f>eBooks!F1239</f>
        <v>https://www.emerald.com/insight/publication/doi/10.1108/S2044-9968(2013)6_Part_D</v>
      </c>
      <c r="G1239" s="64">
        <f>eBooks!G1239</f>
        <v>9781781905098</v>
      </c>
      <c r="H1239" s="64">
        <f>eBooks!H1239</f>
        <v>9781781905104</v>
      </c>
      <c r="I1239" s="64" t="str">
        <f>eBooks!I1239</f>
        <v>Not Available</v>
      </c>
      <c r="J1239" s="64" t="str">
        <f>eBooks!J1239</f>
        <v>SS</v>
      </c>
      <c r="K1239" s="64" t="str">
        <f>eBooks!K1239</f>
        <v>Education</v>
      </c>
      <c r="L1239" s="64" t="str">
        <f>eBooks!N1239</f>
        <v>Backlist</v>
      </c>
      <c r="M1239" s="64" t="str">
        <f>IF(eBooks!O1239=0,"",eBooks!O1239)</f>
        <v/>
      </c>
    </row>
    <row r="1240" spans="1:13" x14ac:dyDescent="0.3">
      <c r="A1240" s="48" t="str">
        <f>eBooks!A1240</f>
        <v>Serial</v>
      </c>
      <c r="B1240" s="64" t="str">
        <f>eBooks!B1240</f>
        <v>Research in Economic History</v>
      </c>
      <c r="C1240" s="64" t="str">
        <f>IF(eBooks!C1240=0,"",eBooks!C1240)</f>
        <v>Research in Economic History</v>
      </c>
      <c r="D1240" s="64" t="str">
        <f>eBooks!D1240</f>
        <v xml:space="preserve">Volume 29 </v>
      </c>
      <c r="E1240" s="69">
        <v>41304</v>
      </c>
      <c r="F1240" s="64" t="str">
        <f>eBooks!F1240</f>
        <v>https://www.emerald.com/insight/publication/doi/10.1108/S0363-3268(2013)29</v>
      </c>
      <c r="G1240" s="64">
        <f>eBooks!G1240</f>
        <v>9781781905579</v>
      </c>
      <c r="H1240" s="64">
        <f>eBooks!H1240</f>
        <v>9781781905586</v>
      </c>
      <c r="I1240" s="64" t="str">
        <f>eBooks!I1240</f>
        <v>Not Available</v>
      </c>
      <c r="J1240" s="64" t="str">
        <f>eBooks!J1240</f>
        <v>BME</v>
      </c>
      <c r="K1240" s="64" t="str">
        <f>eBooks!K1240</f>
        <v>Accounting, Finance &amp; Economics</v>
      </c>
      <c r="L1240" s="64" t="str">
        <f>eBooks!N1240</f>
        <v>Backlist</v>
      </c>
      <c r="M1240" s="64" t="str">
        <f>IF(eBooks!O1240=0,"",eBooks!O1240)</f>
        <v/>
      </c>
    </row>
    <row r="1241" spans="1:13" x14ac:dyDescent="0.3">
      <c r="A1241" s="48" t="str">
        <f>eBooks!A1241</f>
        <v>Serial</v>
      </c>
      <c r="B1241" s="64" t="str">
        <f>eBooks!B1241</f>
        <v>Class and Stratification Analysis</v>
      </c>
      <c r="C1241" s="64" t="str">
        <f>IF(eBooks!C1241=0,"",eBooks!C1241)</f>
        <v>Comparative Social Research</v>
      </c>
      <c r="D1241" s="64" t="str">
        <f>eBooks!D1241</f>
        <v xml:space="preserve">Volume 30 </v>
      </c>
      <c r="E1241" s="69">
        <v>41311</v>
      </c>
      <c r="F1241" s="64" t="str">
        <f>eBooks!F1241</f>
        <v>https://www.emerald.com/insight/publication/doi/10.1108/S0195-6310(2013)30</v>
      </c>
      <c r="G1241" s="64">
        <f>eBooks!G1241</f>
        <v>9781781905371</v>
      </c>
      <c r="H1241" s="64">
        <f>eBooks!H1241</f>
        <v>9781781905388</v>
      </c>
      <c r="I1241" s="64" t="str">
        <f>eBooks!I1241</f>
        <v>Not Available</v>
      </c>
      <c r="J1241" s="64" t="str">
        <f>eBooks!J1241</f>
        <v>SS</v>
      </c>
      <c r="K1241" s="64" t="str">
        <f>eBooks!K1241</f>
        <v>Sociology</v>
      </c>
      <c r="L1241" s="64" t="str">
        <f>eBooks!N1241</f>
        <v>Backlist</v>
      </c>
      <c r="M1241" s="64" t="str">
        <f>IF(eBooks!O1241=0,"",eBooks!O1241)</f>
        <v/>
      </c>
    </row>
    <row r="1242" spans="1:13" x14ac:dyDescent="0.3">
      <c r="A1242" s="48" t="str">
        <f>eBooks!A1242</f>
        <v>Serial</v>
      </c>
      <c r="B1242" s="64" t="str">
        <f>eBooks!B1242</f>
        <v>Conceptualizing and Researching Governance in Public and NonProfit Organizations</v>
      </c>
      <c r="C1242" s="64" t="str">
        <f>IF(eBooks!C1242=0,"",eBooks!C1242)</f>
        <v>Studies in Public and NonProfit Governance</v>
      </c>
      <c r="D1242" s="64" t="str">
        <f>eBooks!D1242</f>
        <v xml:space="preserve">Volume 1 </v>
      </c>
      <c r="E1242" s="69">
        <v>41313</v>
      </c>
      <c r="F1242" s="64" t="str">
        <f>eBooks!F1242</f>
        <v>https://www.emerald.com/insight/publication/doi/10.1108/S2051-6630(2013)1</v>
      </c>
      <c r="G1242" s="64">
        <f>eBooks!G1242</f>
        <v>9781781906576</v>
      </c>
      <c r="H1242" s="64">
        <f>eBooks!H1242</f>
        <v>9781781906583</v>
      </c>
      <c r="I1242" s="64" t="str">
        <f>eBooks!I1242</f>
        <v>Not Available</v>
      </c>
      <c r="J1242" s="64" t="str">
        <f>eBooks!J1242</f>
        <v>SS</v>
      </c>
      <c r="K1242" s="64" t="str">
        <f>eBooks!K1242</f>
        <v>Sociology</v>
      </c>
      <c r="L1242" s="64" t="str">
        <f>eBooks!N1242</f>
        <v>Backlist</v>
      </c>
      <c r="M1242" s="64" t="str">
        <f>IF(eBooks!O1242=0,"",eBooks!O1242)</f>
        <v/>
      </c>
    </row>
    <row r="1243" spans="1:13" x14ac:dyDescent="0.3">
      <c r="A1243" s="48" t="str">
        <f>eBooks!A1243</f>
        <v>Serial</v>
      </c>
      <c r="B1243" s="64" t="str">
        <f>eBooks!B1243</f>
        <v>Social Justice Issues and Racism in the College Classroom: Perspectives from Different Voices</v>
      </c>
      <c r="C1243" s="64" t="str">
        <f>IF(eBooks!C1243=0,"",eBooks!C1243)</f>
        <v>International Perspectives on Higher Education Research</v>
      </c>
      <c r="D1243" s="64" t="str">
        <f>eBooks!D1243</f>
        <v xml:space="preserve">Volume 8 </v>
      </c>
      <c r="E1243" s="69">
        <v>41316</v>
      </c>
      <c r="F1243" s="64" t="str">
        <f>eBooks!F1243</f>
        <v>https://www.emerald.com/insight/publication/doi/10.1108/S1479-3628(2013)8</v>
      </c>
      <c r="G1243" s="64">
        <f>eBooks!G1243</f>
        <v>9781781904992</v>
      </c>
      <c r="H1243" s="64">
        <f>eBooks!H1243</f>
        <v>9781781905005</v>
      </c>
      <c r="I1243" s="64" t="str">
        <f>eBooks!I1243</f>
        <v>Not Available</v>
      </c>
      <c r="J1243" s="64" t="str">
        <f>eBooks!J1243</f>
        <v>SS</v>
      </c>
      <c r="K1243" s="64" t="str">
        <f>eBooks!K1243</f>
        <v>Education</v>
      </c>
      <c r="L1243" s="64" t="str">
        <f>eBooks!N1243</f>
        <v>Backlist</v>
      </c>
      <c r="M1243" s="64" t="str">
        <f>IF(eBooks!O1243=0,"",eBooks!O1243)</f>
        <v/>
      </c>
    </row>
    <row r="1244" spans="1:13" x14ac:dyDescent="0.3">
      <c r="A1244" s="48" t="str">
        <f>eBooks!A1244</f>
        <v>Serial</v>
      </c>
      <c r="B1244" s="64" t="str">
        <f>eBooks!B1244</f>
        <v>Identifying Leaders for Urban Charter, Autonomous and Independent Schools: Above and Beyond the Standards</v>
      </c>
      <c r="C1244" s="64" t="str">
        <f>IF(eBooks!C1244=0,"",eBooks!C1244)</f>
        <v>Advances in Educational Administration</v>
      </c>
      <c r="D1244" s="64" t="str">
        <f>eBooks!D1244</f>
        <v xml:space="preserve">Volume 18 </v>
      </c>
      <c r="E1244" s="69">
        <v>41320</v>
      </c>
      <c r="F1244" s="64" t="str">
        <f>eBooks!F1244</f>
        <v>https://www.emerald.com/insight/publication/doi/10.1108/S1479-3660(2013)18</v>
      </c>
      <c r="G1244" s="64">
        <f>eBooks!G1244</f>
        <v>9781781905012</v>
      </c>
      <c r="H1244" s="64">
        <f>eBooks!H1244</f>
        <v>9781781905029</v>
      </c>
      <c r="I1244" s="64" t="str">
        <f>eBooks!I1244</f>
        <v>Not Available</v>
      </c>
      <c r="J1244" s="64" t="str">
        <f>eBooks!J1244</f>
        <v>SS</v>
      </c>
      <c r="K1244" s="64" t="str">
        <f>eBooks!K1244</f>
        <v>Education</v>
      </c>
      <c r="L1244" s="64" t="str">
        <f>eBooks!N1244</f>
        <v>Backlist</v>
      </c>
      <c r="M1244" s="64" t="str">
        <f>IF(eBooks!O1244=0,"",eBooks!O1244)</f>
        <v/>
      </c>
    </row>
    <row r="1245" spans="1:13" x14ac:dyDescent="0.3">
      <c r="A1245" s="48" t="str">
        <f>eBooks!A1245</f>
        <v>Serial</v>
      </c>
      <c r="B1245" s="64" t="str">
        <f>eBooks!B1245</f>
        <v>Increasing Student Engagement and Retention Using Classroom Technologies: Classroom Response Systems and Mediated Discourse Technologies</v>
      </c>
      <c r="C1245" s="64" t="str">
        <f>IF(eBooks!C1245=0,"",eBooks!C1245)</f>
        <v>Cuttingedge Technologies in Higher Education</v>
      </c>
      <c r="D1245" s="64" t="str">
        <f>eBooks!D1245</f>
        <v xml:space="preserve">Volume 6 Part E </v>
      </c>
      <c r="E1245" s="69">
        <v>41320</v>
      </c>
      <c r="F1245" s="64" t="str">
        <f>eBooks!F1245</f>
        <v>https://www.emerald.com/insight/publication/doi/10.1108/S2044-9968(2013)6_Part_E</v>
      </c>
      <c r="G1245" s="64">
        <f>eBooks!G1245</f>
        <v>9781781905111</v>
      </c>
      <c r="H1245" s="64">
        <f>eBooks!H1245</f>
        <v>9781781905128</v>
      </c>
      <c r="I1245" s="64" t="str">
        <f>eBooks!I1245</f>
        <v>Not Available</v>
      </c>
      <c r="J1245" s="64" t="str">
        <f>eBooks!J1245</f>
        <v>SS</v>
      </c>
      <c r="K1245" s="64" t="str">
        <f>eBooks!K1245</f>
        <v>Education</v>
      </c>
      <c r="L1245" s="64" t="str">
        <f>eBooks!N1245</f>
        <v>Backlist</v>
      </c>
      <c r="M1245" s="64" t="str">
        <f>IF(eBooks!O1245=0,"",eBooks!O1245)</f>
        <v/>
      </c>
    </row>
    <row r="1246" spans="1:13" x14ac:dyDescent="0.3">
      <c r="A1246" s="48" t="str">
        <f>eBooks!A1246</f>
        <v>Serial</v>
      </c>
      <c r="B1246" s="64" t="str">
        <f>eBooks!B1246</f>
        <v>Notions of Family: Intersectional Perspectives</v>
      </c>
      <c r="C1246" s="64" t="str">
        <f>IF(eBooks!C1246=0,"",eBooks!C1246)</f>
        <v>Advances in Gender Research</v>
      </c>
      <c r="D1246" s="64" t="str">
        <f>eBooks!D1246</f>
        <v xml:space="preserve">Volume 17 </v>
      </c>
      <c r="E1246" s="69">
        <v>41320</v>
      </c>
      <c r="F1246" s="64" t="str">
        <f>eBooks!F1246</f>
        <v>https://www.emerald.com/insight/publication/doi/10.1108/S1529-2126(2013)17</v>
      </c>
      <c r="G1246" s="64">
        <f>eBooks!G1246</f>
        <v>9781781905357</v>
      </c>
      <c r="H1246" s="64">
        <f>eBooks!H1246</f>
        <v>9781781905364</v>
      </c>
      <c r="I1246" s="64" t="str">
        <f>eBooks!I1246</f>
        <v>Not Available</v>
      </c>
      <c r="J1246" s="64" t="str">
        <f>eBooks!J1246</f>
        <v>SS</v>
      </c>
      <c r="K1246" s="64" t="str">
        <f>eBooks!K1246</f>
        <v>Sociology</v>
      </c>
      <c r="L1246" s="64" t="str">
        <f>eBooks!N1246</f>
        <v>Backlist</v>
      </c>
      <c r="M1246" s="64" t="str">
        <f>IF(eBooks!O1246=0,"",eBooks!O1246)</f>
        <v/>
      </c>
    </row>
    <row r="1247" spans="1:13" x14ac:dyDescent="0.3">
      <c r="A1247" s="48" t="str">
        <f>eBooks!A1247</f>
        <v>Serial</v>
      </c>
      <c r="B1247" s="64" t="str">
        <f>eBooks!B1247</f>
        <v>Education and Corporate Social Responsibility International Perspectives</v>
      </c>
      <c r="C1247" s="64" t="str">
        <f>IF(eBooks!C1247=0,"",eBooks!C1247)</f>
        <v>Developments in Corporate Governance and Responsibility</v>
      </c>
      <c r="D1247" s="64" t="str">
        <f>eBooks!D1247</f>
        <v xml:space="preserve">Volume 4 </v>
      </c>
      <c r="E1247" s="69">
        <v>41325</v>
      </c>
      <c r="F1247" s="64" t="str">
        <f>eBooks!F1247</f>
        <v>https://www.emerald.com/insight/publication/doi/10.1108/S2043-0523(2013)4</v>
      </c>
      <c r="G1247" s="64">
        <f>eBooks!G1247</f>
        <v>9781781905890</v>
      </c>
      <c r="H1247" s="64">
        <f>eBooks!H1247</f>
        <v>9781781905906</v>
      </c>
      <c r="I1247" s="64" t="str">
        <f>eBooks!I1247</f>
        <v>Not Available</v>
      </c>
      <c r="J1247" s="64" t="str">
        <f>eBooks!J1247</f>
        <v>BME</v>
      </c>
      <c r="K1247" s="64" t="str">
        <f>eBooks!K1247</f>
        <v>Business, Management &amp; Strategy</v>
      </c>
      <c r="L1247" s="64" t="str">
        <f>eBooks!N1247</f>
        <v>Backlist</v>
      </c>
      <c r="M1247" s="64" t="str">
        <f>IF(eBooks!O1247=0,"",eBooks!O1247)</f>
        <v/>
      </c>
    </row>
    <row r="1248" spans="1:13" x14ac:dyDescent="0.3">
      <c r="A1248" s="48" t="str">
        <f>eBooks!A1248</f>
        <v>Serial</v>
      </c>
      <c r="B1248" s="64" t="str">
        <f>eBooks!B1248</f>
        <v>International Business, Sustainability and Corporate Social Responsibility</v>
      </c>
      <c r="C1248" s="64" t="str">
        <f>IF(eBooks!C1248=0,"",eBooks!C1248)</f>
        <v>Advances in Sustainability and Environmental Justice</v>
      </c>
      <c r="D1248" s="64" t="str">
        <f>eBooks!D1248</f>
        <v xml:space="preserve">Volume 11 </v>
      </c>
      <c r="E1248" s="69">
        <v>41332</v>
      </c>
      <c r="F1248" s="64" t="str">
        <f>eBooks!F1248</f>
        <v>https://www.emerald.com/insight/publication/doi/10.1108/S2051-5030(2013)11</v>
      </c>
      <c r="G1248" s="64">
        <f>eBooks!G1248</f>
        <v>9781781906255</v>
      </c>
      <c r="H1248" s="64">
        <f>eBooks!H1248</f>
        <v>9781781906262</v>
      </c>
      <c r="I1248" s="64" t="str">
        <f>eBooks!I1248</f>
        <v>Not Available</v>
      </c>
      <c r="J1248" s="64" t="str">
        <f>eBooks!J1248</f>
        <v>SS</v>
      </c>
      <c r="K1248" s="64" t="str">
        <f>eBooks!K1248</f>
        <v>Sociology</v>
      </c>
      <c r="L1248" s="64" t="str">
        <f>eBooks!N1248</f>
        <v>Backlist</v>
      </c>
      <c r="M1248" s="64" t="str">
        <f>IF(eBooks!O1248=0,"",eBooks!O1248)</f>
        <v/>
      </c>
    </row>
    <row r="1249" spans="1:13" x14ac:dyDescent="0.3">
      <c r="A1249" s="48" t="str">
        <f>eBooks!A1249</f>
        <v>Serial</v>
      </c>
      <c r="B1249" s="64" t="str">
        <f>eBooks!B1249</f>
        <v>Postcolonial Sociology</v>
      </c>
      <c r="C1249" s="64" t="str">
        <f>IF(eBooks!C1249=0,"",eBooks!C1249)</f>
        <v>Political Power and Social Theory</v>
      </c>
      <c r="D1249" s="64" t="str">
        <f>eBooks!D1249</f>
        <v xml:space="preserve">Volume 24 </v>
      </c>
      <c r="E1249" s="69">
        <v>41332</v>
      </c>
      <c r="F1249" s="64" t="str">
        <f>eBooks!F1249</f>
        <v>https://www.emerald.com/insight/publication/doi/10.1108/S0198-8719(2013)24</v>
      </c>
      <c r="G1249" s="64">
        <f>eBooks!G1249</f>
        <v>9781781906033</v>
      </c>
      <c r="H1249" s="64">
        <f>eBooks!H1249</f>
        <v>9781781906040</v>
      </c>
      <c r="I1249" s="64" t="str">
        <f>eBooks!I1249</f>
        <v>Not Available</v>
      </c>
      <c r="J1249" s="64" t="str">
        <f>eBooks!J1249</f>
        <v>SS</v>
      </c>
      <c r="K1249" s="64" t="str">
        <f>eBooks!K1249</f>
        <v>Sociology</v>
      </c>
      <c r="L1249" s="64" t="str">
        <f>eBooks!N1249</f>
        <v>Backlist</v>
      </c>
      <c r="M1249" s="64" t="str">
        <f>IF(eBooks!O1249=0,"",eBooks!O1249)</f>
        <v/>
      </c>
    </row>
    <row r="1250" spans="1:13" x14ac:dyDescent="0.3">
      <c r="A1250" s="48" t="str">
        <f>eBooks!A1250</f>
        <v>Serial</v>
      </c>
      <c r="B1250" s="64" t="str">
        <f>eBooks!B1250</f>
        <v>New TechnologyBased Firms in the New Millennium</v>
      </c>
      <c r="C1250" s="64" t="str">
        <f>IF(eBooks!C1250=0,"",eBooks!C1250)</f>
        <v>New TechnologyBased Firms in the New Millennium</v>
      </c>
      <c r="D1250" s="64" t="str">
        <f>eBooks!D1250</f>
        <v xml:space="preserve">Volume 10 </v>
      </c>
      <c r="E1250" s="69">
        <v>41339</v>
      </c>
      <c r="F1250" s="64" t="str">
        <f>eBooks!F1250</f>
        <v>https://www.emerald.com/insight/publication/doi/10.1108/S1876-0228(2013)10</v>
      </c>
      <c r="G1250" s="64">
        <f>eBooks!G1250</f>
        <v>9781781903155</v>
      </c>
      <c r="H1250" s="64">
        <f>eBooks!H1250</f>
        <v>9781781903162</v>
      </c>
      <c r="I1250" s="64" t="str">
        <f>eBooks!I1250</f>
        <v>Not Available</v>
      </c>
      <c r="J1250" s="64" t="str">
        <f>eBooks!J1250</f>
        <v>BME</v>
      </c>
      <c r="K1250" s="64" t="str">
        <f>eBooks!K1250</f>
        <v>Business, Management &amp; Strategy</v>
      </c>
      <c r="L1250" s="64" t="str">
        <f>eBooks!N1250</f>
        <v>Backlist</v>
      </c>
      <c r="M1250" s="64" t="str">
        <f>IF(eBooks!O1250=0,"",eBooks!O1250)</f>
        <v/>
      </c>
    </row>
    <row r="1251" spans="1:13" x14ac:dyDescent="0.3">
      <c r="A1251" s="48" t="str">
        <f>eBooks!A1251</f>
        <v>Serial</v>
      </c>
      <c r="B1251" s="64" t="str">
        <f>eBooks!B1251</f>
        <v>Youth Engagement: The CivicPolitical Lives of Children and Youth</v>
      </c>
      <c r="C1251" s="64" t="str">
        <f>IF(eBooks!C1251=0,"",eBooks!C1251)</f>
        <v>Sociological Studies of Children and Youth</v>
      </c>
      <c r="D1251" s="64" t="str">
        <f>eBooks!D1251</f>
        <v xml:space="preserve">Volume 16 </v>
      </c>
      <c r="E1251" s="69">
        <v>41341</v>
      </c>
      <c r="F1251" s="64" t="str">
        <f>eBooks!F1251</f>
        <v>https://www.emerald.com/insight/publication/doi/10.1108/S1537-4661(2013)16</v>
      </c>
      <c r="G1251" s="64">
        <f>eBooks!G1251</f>
        <v>9781781905432</v>
      </c>
      <c r="H1251" s="64">
        <f>eBooks!H1251</f>
        <v>9781781905449</v>
      </c>
      <c r="I1251" s="64" t="str">
        <f>eBooks!I1251</f>
        <v>Not Available</v>
      </c>
      <c r="J1251" s="64" t="str">
        <f>eBooks!J1251</f>
        <v>SS</v>
      </c>
      <c r="K1251" s="64" t="str">
        <f>eBooks!K1251</f>
        <v>Sociology</v>
      </c>
      <c r="L1251" s="64" t="str">
        <f>eBooks!N1251</f>
        <v>Backlist</v>
      </c>
      <c r="M1251" s="64" t="str">
        <f>IF(eBooks!O1251=0,"",eBooks!O1251)</f>
        <v/>
      </c>
    </row>
    <row r="1252" spans="1:13" x14ac:dyDescent="0.3">
      <c r="A1252" s="48" t="str">
        <f>eBooks!A1252</f>
        <v>Serial</v>
      </c>
      <c r="B1252" s="64" t="str">
        <f>eBooks!B1252</f>
        <v>Advances in the Visual Analysis of Social Movements</v>
      </c>
      <c r="C1252" s="64" t="str">
        <f>IF(eBooks!C1252=0,"",eBooks!C1252)</f>
        <v>Research in Social Movements, Conflicts and Change</v>
      </c>
      <c r="D1252" s="64" t="str">
        <f>eBooks!D1252</f>
        <v xml:space="preserve">Volume 35 </v>
      </c>
      <c r="E1252" s="69">
        <v>41347</v>
      </c>
      <c r="F1252" s="64" t="str">
        <f>eBooks!F1252</f>
        <v>https://www.emerald.com/insight/publication/doi/10.1108/S0163-786X(2013)35</v>
      </c>
      <c r="G1252" s="64">
        <f>eBooks!G1252</f>
        <v>9781781906354</v>
      </c>
      <c r="H1252" s="64">
        <f>eBooks!H1252</f>
        <v>9781781906361</v>
      </c>
      <c r="I1252" s="64" t="str">
        <f>eBooks!I1252</f>
        <v>Not Available</v>
      </c>
      <c r="J1252" s="64" t="str">
        <f>eBooks!J1252</f>
        <v>SS</v>
      </c>
      <c r="K1252" s="64" t="str">
        <f>eBooks!K1252</f>
        <v>Sociology</v>
      </c>
      <c r="L1252" s="64" t="str">
        <f>eBooks!N1252</f>
        <v>Backlist</v>
      </c>
      <c r="M1252" s="64" t="str">
        <f>IF(eBooks!O1252=0,"",eBooks!O1252)</f>
        <v/>
      </c>
    </row>
    <row r="1253" spans="1:13" x14ac:dyDescent="0.3">
      <c r="A1253" s="48" t="str">
        <f>eBooks!A1253</f>
        <v>Serial</v>
      </c>
      <c r="B1253" s="64" t="str">
        <f>eBooks!B1253</f>
        <v>Luxury Fashion and Culture</v>
      </c>
      <c r="C1253" s="64" t="str">
        <f>IF(eBooks!C1253=0,"",eBooks!C1253)</f>
        <v>Advances in Culture, Tourism and Hospitality Research</v>
      </c>
      <c r="D1253" s="64" t="str">
        <f>eBooks!D1253</f>
        <v xml:space="preserve">Volume 7 </v>
      </c>
      <c r="E1253" s="69">
        <v>41347</v>
      </c>
      <c r="F1253" s="64" t="str">
        <f>eBooks!F1253</f>
        <v>https://www.emerald.com/insight/publication/doi/10.1108/S1871-3173(2013)7</v>
      </c>
      <c r="G1253" s="64">
        <f>eBooks!G1253</f>
        <v>9781781902103</v>
      </c>
      <c r="H1253" s="64">
        <f>eBooks!H1253</f>
        <v>9781781902110</v>
      </c>
      <c r="I1253" s="64" t="str">
        <f>eBooks!I1253</f>
        <v>Not Available</v>
      </c>
      <c r="J1253" s="64" t="str">
        <f>eBooks!J1253</f>
        <v>BME</v>
      </c>
      <c r="K1253" s="64" t="str">
        <f>eBooks!K1253</f>
        <v>Tourism &amp; Hospitality Management</v>
      </c>
      <c r="L1253" s="64" t="str">
        <f>eBooks!N1253</f>
        <v>Backlist</v>
      </c>
      <c r="M1253" s="64" t="str">
        <f>IF(eBooks!O1253=0,"",eBooks!O1253)</f>
        <v/>
      </c>
    </row>
    <row r="1254" spans="1:13" x14ac:dyDescent="0.3">
      <c r="A1254" s="48" t="str">
        <f>eBooks!A1254</f>
        <v>Serial</v>
      </c>
      <c r="B1254" s="64" t="str">
        <f>eBooks!B1254</f>
        <v>Emotion and School: Understanding how the Hidden Curriculum Influences Relationships, Leadership, Teaching, and Learning</v>
      </c>
      <c r="C1254" s="64" t="str">
        <f>IF(eBooks!C1254=0,"",eBooks!C1254)</f>
        <v>Advances in Research on Teaching</v>
      </c>
      <c r="D1254" s="64" t="str">
        <f>eBooks!D1254</f>
        <v xml:space="preserve">Volume 18 </v>
      </c>
      <c r="E1254" s="69">
        <v>41358</v>
      </c>
      <c r="F1254" s="64" t="str">
        <f>eBooks!F1254</f>
        <v>https://www.emerald.com/insight/publication/doi/10.1108/S1479-3687(2013)18</v>
      </c>
      <c r="G1254" s="64">
        <f>eBooks!G1254</f>
        <v>9781781906514</v>
      </c>
      <c r="H1254" s="64">
        <f>eBooks!H1254</f>
        <v>9781781906521</v>
      </c>
      <c r="I1254" s="64" t="str">
        <f>eBooks!I1254</f>
        <v>Not Available</v>
      </c>
      <c r="J1254" s="64" t="str">
        <f>eBooks!J1254</f>
        <v>SS</v>
      </c>
      <c r="K1254" s="64" t="str">
        <f>eBooks!K1254</f>
        <v>Education</v>
      </c>
      <c r="L1254" s="64" t="str">
        <f>eBooks!N1254</f>
        <v>Backlist</v>
      </c>
      <c r="M1254" s="64" t="str">
        <f>IF(eBooks!O1254=0,"",eBooks!O1254)</f>
        <v/>
      </c>
    </row>
    <row r="1255" spans="1:13" x14ac:dyDescent="0.3">
      <c r="A1255" s="48" t="str">
        <f>eBooks!A1255</f>
        <v>Serial</v>
      </c>
      <c r="B1255" s="64" t="str">
        <f>eBooks!B1255</f>
        <v>Increasing Student Engagement and Retention using Multimedia Technologies: Video Annotation, Multimedia Applications, Videoconferencing and Transmedia Storytelling</v>
      </c>
      <c r="C1255" s="64" t="str">
        <f>IF(eBooks!C1255=0,"",eBooks!C1255)</f>
        <v>Cuttingedge Technologies in Higher Education</v>
      </c>
      <c r="D1255" s="64" t="str">
        <f>eBooks!D1255</f>
        <v xml:space="preserve">Volume 6 Part F </v>
      </c>
      <c r="E1255" s="69">
        <v>41358</v>
      </c>
      <c r="F1255" s="64" t="str">
        <f>eBooks!F1255</f>
        <v>https://www.emerald.com/insight/publication/doi/10.1108/S2044-9968(2013)6_Part_F</v>
      </c>
      <c r="G1255" s="64">
        <f>eBooks!G1255</f>
        <v>9781781905135</v>
      </c>
      <c r="H1255" s="64">
        <f>eBooks!H1255</f>
        <v>9781781905142</v>
      </c>
      <c r="I1255" s="64" t="str">
        <f>eBooks!I1255</f>
        <v>Not Available</v>
      </c>
      <c r="J1255" s="64" t="str">
        <f>eBooks!J1255</f>
        <v>SS</v>
      </c>
      <c r="K1255" s="64" t="str">
        <f>eBooks!K1255</f>
        <v>Education</v>
      </c>
      <c r="L1255" s="64" t="str">
        <f>eBooks!N1255</f>
        <v>Backlist</v>
      </c>
      <c r="M1255" s="64" t="str">
        <f>IF(eBooks!O1255=0,"",eBooks!O1255)</f>
        <v/>
      </c>
    </row>
    <row r="1256" spans="1:13" x14ac:dyDescent="0.3">
      <c r="A1256" s="48" t="str">
        <f>eBooks!A1256</f>
        <v>Serial</v>
      </c>
      <c r="B1256" s="64" t="str">
        <f>eBooks!B1256</f>
        <v>Advances in Business and Management Forecasting</v>
      </c>
      <c r="C1256" s="64" t="str">
        <f>IF(eBooks!C1256=0,"",eBooks!C1256)</f>
        <v>Advances in Business and Management Forecasting</v>
      </c>
      <c r="D1256" s="64" t="str">
        <f>eBooks!D1256</f>
        <v xml:space="preserve">Volume 9 </v>
      </c>
      <c r="E1256" s="69">
        <v>41361</v>
      </c>
      <c r="F1256" s="64" t="str">
        <f>eBooks!F1256</f>
        <v>https://www.emerald.com/insight/publication/doi/10.1108/S1477-4070(2013)9</v>
      </c>
      <c r="G1256" s="64">
        <f>eBooks!G1256</f>
        <v>9781781903315</v>
      </c>
      <c r="H1256" s="64">
        <f>eBooks!H1256</f>
        <v>9781781903322</v>
      </c>
      <c r="I1256" s="64" t="str">
        <f>eBooks!I1256</f>
        <v>Not Available</v>
      </c>
      <c r="J1256" s="64" t="str">
        <f>eBooks!J1256</f>
        <v>BME</v>
      </c>
      <c r="K1256" s="64" t="str">
        <f>eBooks!K1256</f>
        <v>Business, Management &amp; Strategy</v>
      </c>
      <c r="L1256" s="64" t="str">
        <f>eBooks!N1256</f>
        <v>Backlist</v>
      </c>
      <c r="M1256" s="64" t="str">
        <f>IF(eBooks!O1256=0,"",eBooks!O1256)</f>
        <v/>
      </c>
    </row>
    <row r="1257" spans="1:13" x14ac:dyDescent="0.3">
      <c r="A1257" s="48" t="str">
        <f>eBooks!A1257</f>
        <v>Serial</v>
      </c>
      <c r="B1257" s="64" t="str">
        <f>eBooks!B1257</f>
        <v>Increasing Student Engagement and Retention in elearning Environments: Web 2.0 and Blended Learning Technologies</v>
      </c>
      <c r="C1257" s="64" t="str">
        <f>IF(eBooks!C1257=0,"",eBooks!C1257)</f>
        <v>Cuttingedge Technologies in Higher Education</v>
      </c>
      <c r="D1257" s="64" t="str">
        <f>eBooks!D1257</f>
        <v xml:space="preserve">Volume 6 Part G </v>
      </c>
      <c r="E1257" s="69">
        <v>41366</v>
      </c>
      <c r="F1257" s="64" t="str">
        <f>eBooks!F1257</f>
        <v>https://www.emerald.com/insight/publication/doi/10.1108/S2044-9968(2013)6_Part_G</v>
      </c>
      <c r="G1257" s="64">
        <f>eBooks!G1257</f>
        <v>9781781905159</v>
      </c>
      <c r="H1257" s="64">
        <f>eBooks!H1257</f>
        <v>9781781905166</v>
      </c>
      <c r="I1257" s="64" t="str">
        <f>eBooks!I1257</f>
        <v>Not Available</v>
      </c>
      <c r="J1257" s="64" t="str">
        <f>eBooks!J1257</f>
        <v>SS</v>
      </c>
      <c r="K1257" s="64" t="str">
        <f>eBooks!K1257</f>
        <v>Education</v>
      </c>
      <c r="L1257" s="64" t="str">
        <f>eBooks!N1257</f>
        <v>Backlist</v>
      </c>
      <c r="M1257" s="64" t="str">
        <f>IF(eBooks!O1257=0,"",eBooks!O1257)</f>
        <v/>
      </c>
    </row>
    <row r="1258" spans="1:13" x14ac:dyDescent="0.3">
      <c r="A1258" s="48" t="str">
        <f>eBooks!A1258</f>
        <v>Serial</v>
      </c>
      <c r="B1258" s="64" t="str">
        <f>eBooks!B1258</f>
        <v>Teacher Reforms Around the World: Implementations and Outcomes</v>
      </c>
      <c r="C1258" s="64" t="str">
        <f>IF(eBooks!C1258=0,"",eBooks!C1258)</f>
        <v>International Perspectives on Education and Society</v>
      </c>
      <c r="D1258" s="64" t="str">
        <f>eBooks!D1258</f>
        <v xml:space="preserve">Volume 19 </v>
      </c>
      <c r="E1258" s="69">
        <v>41368</v>
      </c>
      <c r="F1258" s="64" t="str">
        <f>eBooks!F1258</f>
        <v>https://www.emerald.com/insight/publication/doi/10.1108/S1479-3679(2013)19</v>
      </c>
      <c r="G1258" s="64">
        <f>eBooks!G1258</f>
        <v>9781781906538</v>
      </c>
      <c r="H1258" s="64">
        <f>eBooks!H1258</f>
        <v>9781781906545</v>
      </c>
      <c r="I1258" s="64" t="str">
        <f>eBooks!I1258</f>
        <v>Not Available</v>
      </c>
      <c r="J1258" s="64" t="str">
        <f>eBooks!J1258</f>
        <v>SS</v>
      </c>
      <c r="K1258" s="64" t="str">
        <f>eBooks!K1258</f>
        <v>Education</v>
      </c>
      <c r="L1258" s="64" t="str">
        <f>eBooks!N1258</f>
        <v>Backlist</v>
      </c>
      <c r="M1258" s="64" t="str">
        <f>IF(eBooks!O1258=0,"",eBooks!O1258)</f>
        <v/>
      </c>
    </row>
    <row r="1259" spans="1:13" x14ac:dyDescent="0.3">
      <c r="A1259" s="48" t="str">
        <f>eBooks!A1259</f>
        <v>Serial</v>
      </c>
      <c r="B1259" s="64" t="str">
        <f>eBooks!B1259</f>
        <v>21st Century Urban Race Politics: Representing Minorities as Universal Interests</v>
      </c>
      <c r="C1259" s="64" t="str">
        <f>IF(eBooks!C1259=0,"",eBooks!C1259)</f>
        <v>Research in Race and Ethnic Relations</v>
      </c>
      <c r="D1259" s="64" t="str">
        <f>eBooks!D1259</f>
        <v xml:space="preserve">Volume 18 </v>
      </c>
      <c r="E1259" s="69">
        <v>41380</v>
      </c>
      <c r="F1259" s="64" t="str">
        <f>eBooks!F1259</f>
        <v>https://www.emerald.com/insight/publication/doi/10.1108/S0195-7449(2013)18</v>
      </c>
      <c r="G1259" s="64">
        <f>eBooks!G1259</f>
        <v>9781781901847</v>
      </c>
      <c r="H1259" s="64">
        <f>eBooks!H1259</f>
        <v>9781781901854</v>
      </c>
      <c r="I1259" s="64" t="str">
        <f>eBooks!I1259</f>
        <v>Not Available</v>
      </c>
      <c r="J1259" s="64" t="str">
        <f>eBooks!J1259</f>
        <v>SS</v>
      </c>
      <c r="K1259" s="64" t="str">
        <f>eBooks!K1259</f>
        <v>Sociology</v>
      </c>
      <c r="L1259" s="64" t="str">
        <f>eBooks!N1259</f>
        <v>Backlist</v>
      </c>
      <c r="M1259" s="64" t="str">
        <f>IF(eBooks!O1259=0,"",eBooks!O1259)</f>
        <v/>
      </c>
    </row>
    <row r="1260" spans="1:13" x14ac:dyDescent="0.3">
      <c r="A1260" s="48" t="str">
        <f>eBooks!A1260</f>
        <v>Serial</v>
      </c>
      <c r="B1260" s="64" t="str">
        <f>eBooks!B1260</f>
        <v>The Governance of Risk</v>
      </c>
      <c r="C1260" s="64" t="str">
        <f>IF(eBooks!C1260=0,"",eBooks!C1260)</f>
        <v>Developments in Corporate Governance and Responsibility</v>
      </c>
      <c r="D1260" s="64" t="str">
        <f>eBooks!D1260</f>
        <v xml:space="preserve">Volume 5 </v>
      </c>
      <c r="E1260" s="69">
        <v>41380</v>
      </c>
      <c r="F1260" s="64" t="str">
        <f>eBooks!F1260</f>
        <v>https://www.emerald.com/insight/publication/doi/10.1108/S2043-0523(2013)5</v>
      </c>
      <c r="G1260" s="64">
        <f>eBooks!G1260</f>
        <v>9781781907801</v>
      </c>
      <c r="H1260" s="64">
        <f>eBooks!H1260</f>
        <v>9781781907818</v>
      </c>
      <c r="I1260" s="64" t="str">
        <f>eBooks!I1260</f>
        <v>Not Available</v>
      </c>
      <c r="J1260" s="64" t="str">
        <f>eBooks!J1260</f>
        <v>BME</v>
      </c>
      <c r="K1260" s="64" t="str">
        <f>eBooks!K1260</f>
        <v>Business, Management &amp; Strategy</v>
      </c>
      <c r="L1260" s="64" t="str">
        <f>eBooks!N1260</f>
        <v>Backlist</v>
      </c>
      <c r="M1260" s="64" t="str">
        <f>IF(eBooks!O1260=0,"",eBooks!O1260)</f>
        <v/>
      </c>
    </row>
    <row r="1261" spans="1:13" x14ac:dyDescent="0.3">
      <c r="A1261" s="48" t="str">
        <f>eBooks!A1261</f>
        <v>Serial</v>
      </c>
      <c r="B1261" s="64" t="str">
        <f>eBooks!B1261</f>
        <v>Black Male Teachers</v>
      </c>
      <c r="C1261" s="64" t="str">
        <f>IF(eBooks!C1261=0,"",eBooks!C1261)</f>
        <v>Advances in Race and Ethnicity in Education</v>
      </c>
      <c r="D1261" s="64" t="str">
        <f>eBooks!D1261</f>
        <v xml:space="preserve">Volume 1 </v>
      </c>
      <c r="E1261" s="69">
        <v>41387</v>
      </c>
      <c r="F1261" s="64" t="str">
        <f>eBooks!F1261</f>
        <v>https://www.emerald.com/insight/publication/doi/10.1108/S2051-2317(2013)1</v>
      </c>
      <c r="G1261" s="64">
        <f>eBooks!G1261</f>
        <v>9781781906217</v>
      </c>
      <c r="H1261" s="64">
        <f>eBooks!H1261</f>
        <v>9781781906224</v>
      </c>
      <c r="I1261" s="64" t="str">
        <f>eBooks!I1261</f>
        <v>Not Available</v>
      </c>
      <c r="J1261" s="64" t="str">
        <f>eBooks!J1261</f>
        <v>SS</v>
      </c>
      <c r="K1261" s="64" t="str">
        <f>eBooks!K1261</f>
        <v>Education</v>
      </c>
      <c r="L1261" s="64" t="str">
        <f>eBooks!N1261</f>
        <v>Backlist</v>
      </c>
      <c r="M1261" s="64" t="str">
        <f>IF(eBooks!O1261=0,"",eBooks!O1261)</f>
        <v/>
      </c>
    </row>
    <row r="1262" spans="1:13" x14ac:dyDescent="0.3">
      <c r="A1262" s="48" t="str">
        <f>eBooks!A1262</f>
        <v>Serial</v>
      </c>
      <c r="B1262" s="64" t="str">
        <f>eBooks!B1262</f>
        <v>Networks, Work and Inequality</v>
      </c>
      <c r="C1262" s="64" t="str">
        <f>IF(eBooks!C1262=0,"",eBooks!C1262)</f>
        <v>Research in the Sociology of Work</v>
      </c>
      <c r="D1262" s="64" t="str">
        <f>eBooks!D1262</f>
        <v xml:space="preserve">Volume 24 </v>
      </c>
      <c r="E1262" s="69">
        <v>41387</v>
      </c>
      <c r="F1262" s="64" t="str">
        <f>eBooks!F1262</f>
        <v>https://www.emerald.com/insight/publication/doi/10.1108/S0277-2833(2013)24</v>
      </c>
      <c r="G1262" s="64">
        <f>eBooks!G1262</f>
        <v>9781781905395</v>
      </c>
      <c r="H1262" s="64">
        <f>eBooks!H1262</f>
        <v>9781781905401</v>
      </c>
      <c r="I1262" s="64" t="str">
        <f>eBooks!I1262</f>
        <v>Not Available</v>
      </c>
      <c r="J1262" s="64" t="str">
        <f>eBooks!J1262</f>
        <v>SS</v>
      </c>
      <c r="K1262" s="64" t="str">
        <f>eBooks!K1262</f>
        <v>Sociology</v>
      </c>
      <c r="L1262" s="64" t="str">
        <f>eBooks!N1262</f>
        <v>Backlist</v>
      </c>
      <c r="M1262" s="64" t="str">
        <f>IF(eBooks!O1262=0,"",eBooks!O1262)</f>
        <v/>
      </c>
    </row>
    <row r="1263" spans="1:13" x14ac:dyDescent="0.3">
      <c r="A1263" s="48" t="str">
        <f>eBooks!A1263</f>
        <v>Serial</v>
      </c>
      <c r="B1263" s="64" t="str">
        <f>eBooks!B1263</f>
        <v>40th Anniversary of Studies in Symbolic Interaction</v>
      </c>
      <c r="C1263" s="64" t="str">
        <f>IF(eBooks!C1263=0,"",eBooks!C1263)</f>
        <v>Studies in Symbolic Interaction</v>
      </c>
      <c r="D1263" s="64" t="str">
        <f>eBooks!D1263</f>
        <v xml:space="preserve">Volume 40 </v>
      </c>
      <c r="E1263" s="69">
        <v>41396</v>
      </c>
      <c r="F1263" s="64" t="str">
        <f>eBooks!F1263</f>
        <v>https://www.emerald.com/insight/publication/doi/10.1108/S0163-2396(2013)40</v>
      </c>
      <c r="G1263" s="64">
        <f>eBooks!G1263</f>
        <v>9781781907825</v>
      </c>
      <c r="H1263" s="64">
        <f>eBooks!H1263</f>
        <v>9781781907832</v>
      </c>
      <c r="I1263" s="64" t="str">
        <f>eBooks!I1263</f>
        <v>Not Available</v>
      </c>
      <c r="J1263" s="64" t="str">
        <f>eBooks!J1263</f>
        <v>SS</v>
      </c>
      <c r="K1263" s="64" t="str">
        <f>eBooks!K1263</f>
        <v>Sociology</v>
      </c>
      <c r="L1263" s="64" t="str">
        <f>eBooks!N1263</f>
        <v>Backlist</v>
      </c>
      <c r="M1263" s="64" t="str">
        <f>IF(eBooks!O1263=0,"",eBooks!O1263)</f>
        <v/>
      </c>
    </row>
    <row r="1264" spans="1:13" x14ac:dyDescent="0.3">
      <c r="A1264" s="48" t="str">
        <f>eBooks!A1264</f>
        <v>Serial</v>
      </c>
      <c r="B1264" s="64" t="str">
        <f>eBooks!B1264</f>
        <v>Configurational Theory and Methods in Organizational Research</v>
      </c>
      <c r="C1264" s="64" t="str">
        <f>IF(eBooks!C1264=0,"",eBooks!C1264)</f>
        <v>Research in the Sociology of Organizations</v>
      </c>
      <c r="D1264" s="64" t="str">
        <f>eBooks!D1264</f>
        <v xml:space="preserve">Volume 38 </v>
      </c>
      <c r="E1264" s="69">
        <v>41396</v>
      </c>
      <c r="F1264" s="64" t="str">
        <f>eBooks!F1264</f>
        <v>https://www.emerald.com/insight/publication/doi/10.1108/S0733-558X(2013)38</v>
      </c>
      <c r="G1264" s="64">
        <f>eBooks!G1264</f>
        <v>9781781907788</v>
      </c>
      <c r="H1264" s="64">
        <f>eBooks!H1264</f>
        <v>9781781907795</v>
      </c>
      <c r="I1264" s="64" t="str">
        <f>eBooks!I1264</f>
        <v>Not Available</v>
      </c>
      <c r="J1264" s="64" t="str">
        <f>eBooks!J1264</f>
        <v>BME</v>
      </c>
      <c r="K1264" s="64" t="str">
        <f>eBooks!K1264</f>
        <v>HR, Learning &amp; Organization Studies</v>
      </c>
      <c r="L1264" s="64" t="str">
        <f>eBooks!N1264</f>
        <v>Backlist</v>
      </c>
      <c r="M1264" s="64" t="str">
        <f>IF(eBooks!O1264=0,"",eBooks!O1264)</f>
        <v/>
      </c>
    </row>
    <row r="1265" spans="1:13" x14ac:dyDescent="0.3">
      <c r="A1265" s="48" t="str">
        <f>eBooks!A1265</f>
        <v>Serial</v>
      </c>
      <c r="B1265" s="64" t="str">
        <f>eBooks!B1265</f>
        <v>Ethics, Values and Civil Society</v>
      </c>
      <c r="C1265" s="64" t="str">
        <f>IF(eBooks!C1265=0,"",eBooks!C1265)</f>
        <v>Research in Ethical Issues in Organizations</v>
      </c>
      <c r="D1265" s="64" t="str">
        <f>eBooks!D1265</f>
        <v xml:space="preserve">Volume 9 </v>
      </c>
      <c r="E1265" s="69">
        <v>41396</v>
      </c>
      <c r="F1265" s="64" t="str">
        <f>eBooks!F1265</f>
        <v>https://www.emerald.com/insight/publication/doi/10.1108/S1529-2096(2013)9</v>
      </c>
      <c r="G1265" s="64">
        <f>eBooks!G1265</f>
        <v>9781781907689</v>
      </c>
      <c r="H1265" s="64">
        <f>eBooks!H1265</f>
        <v>9781781907696</v>
      </c>
      <c r="I1265" s="64" t="str">
        <f>eBooks!I1265</f>
        <v>Not Available</v>
      </c>
      <c r="J1265" s="64" t="str">
        <f>eBooks!J1265</f>
        <v>BME</v>
      </c>
      <c r="K1265" s="64" t="str">
        <f>eBooks!K1265</f>
        <v>HR, Learning &amp; Organization Studies</v>
      </c>
      <c r="L1265" s="64" t="str">
        <f>eBooks!N1265</f>
        <v>Backlist</v>
      </c>
      <c r="M1265" s="64" t="str">
        <f>IF(eBooks!O1265=0,"",eBooks!O1265)</f>
        <v/>
      </c>
    </row>
    <row r="1266" spans="1:13" x14ac:dyDescent="0.3">
      <c r="A1266" s="48" t="str">
        <f>eBooks!A1266</f>
        <v>Serial</v>
      </c>
      <c r="B1266" s="64" t="str">
        <f>eBooks!B1266</f>
        <v>Principles and Strategies to Balance Ethical, Social and Environmental Concerns with Corporate Requirements</v>
      </c>
      <c r="C1266" s="64" t="str">
        <f>IF(eBooks!C1266=0,"",eBooks!C1266)</f>
        <v>Advances in Sustainability and Environmental Justice</v>
      </c>
      <c r="D1266" s="64" t="str">
        <f>eBooks!D1266</f>
        <v xml:space="preserve">Volume 12 </v>
      </c>
      <c r="E1266" s="69">
        <v>41396</v>
      </c>
      <c r="F1266" s="64" t="str">
        <f>eBooks!F1266</f>
        <v>https://www.emerald.com/insight/publication/doi/10.1108/S2051-5030(2013)12</v>
      </c>
      <c r="G1266" s="64">
        <f>eBooks!G1266</f>
        <v>9781781906279</v>
      </c>
      <c r="H1266" s="64">
        <f>eBooks!H1266</f>
        <v>9781781906286</v>
      </c>
      <c r="I1266" s="64" t="str">
        <f>eBooks!I1266</f>
        <v>Not Available</v>
      </c>
      <c r="J1266" s="64" t="str">
        <f>eBooks!J1266</f>
        <v>SS</v>
      </c>
      <c r="K1266" s="64" t="str">
        <f>eBooks!K1266</f>
        <v>Sociology</v>
      </c>
      <c r="L1266" s="64" t="str">
        <f>eBooks!N1266</f>
        <v>Backlist</v>
      </c>
      <c r="M1266" s="64" t="str">
        <f>IF(eBooks!O1266=0,"",eBooks!O1266)</f>
        <v/>
      </c>
    </row>
    <row r="1267" spans="1:13" x14ac:dyDescent="0.3">
      <c r="A1267" s="48" t="str">
        <f>eBooks!A1267</f>
        <v>Serial</v>
      </c>
      <c r="B1267" s="64" t="str">
        <f>eBooks!B1267</f>
        <v>Contradictions: Finance, Greed, and Labor Unequally Paid</v>
      </c>
      <c r="C1267" s="64" t="str">
        <f>IF(eBooks!C1267=0,"",eBooks!C1267)</f>
        <v>Research in Political Economy</v>
      </c>
      <c r="D1267" s="64" t="str">
        <f>eBooks!D1267</f>
        <v xml:space="preserve">Volume 28 </v>
      </c>
      <c r="E1267" s="69">
        <v>41403</v>
      </c>
      <c r="F1267" s="64" t="str">
        <f>eBooks!F1267</f>
        <v>https://www.emerald.com/insight/publication/doi/10.1108/S0161-7230(2013)28</v>
      </c>
      <c r="G1267" s="64">
        <f>eBooks!G1267</f>
        <v>9781781906705</v>
      </c>
      <c r="H1267" s="64">
        <f>eBooks!H1267</f>
        <v>9781781906712</v>
      </c>
      <c r="I1267" s="64" t="str">
        <f>eBooks!I1267</f>
        <v>Not Available</v>
      </c>
      <c r="J1267" s="64" t="str">
        <f>eBooks!J1267</f>
        <v>BME</v>
      </c>
      <c r="K1267" s="64" t="str">
        <f>eBooks!K1267</f>
        <v>Public Policy &amp; Environmental Management</v>
      </c>
      <c r="L1267" s="64" t="str">
        <f>eBooks!N1267</f>
        <v>Backlist</v>
      </c>
      <c r="M1267" s="64" t="str">
        <f>IF(eBooks!O1267=0,"",eBooks!O1267)</f>
        <v/>
      </c>
    </row>
    <row r="1268" spans="1:13" x14ac:dyDescent="0.3">
      <c r="A1268" s="48" t="str">
        <f>eBooks!A1268</f>
        <v>Serial</v>
      </c>
      <c r="B1268" s="64" t="str">
        <f>eBooks!B1268</f>
        <v>Studies in Law, Politics, and Society</v>
      </c>
      <c r="C1268" s="64" t="str">
        <f>IF(eBooks!C1268=0,"",eBooks!C1268)</f>
        <v>Studies in Law, Politics, and Society</v>
      </c>
      <c r="D1268" s="64" t="str">
        <f>eBooks!D1268</f>
        <v xml:space="preserve">Volume 61 </v>
      </c>
      <c r="E1268" s="69">
        <v>41403</v>
      </c>
      <c r="F1268" s="64" t="str">
        <f>eBooks!F1268</f>
        <v>https://www.emerald.com/insight/publication/doi/10.1108/S1059-4337(2013)61</v>
      </c>
      <c r="G1268" s="64">
        <f>eBooks!G1268</f>
        <v>9781781906194</v>
      </c>
      <c r="H1268" s="64">
        <f>eBooks!H1268</f>
        <v>9781781906200</v>
      </c>
      <c r="I1268" s="64" t="str">
        <f>eBooks!I1268</f>
        <v>Not Available</v>
      </c>
      <c r="J1268" s="64" t="str">
        <f>eBooks!J1268</f>
        <v>SS</v>
      </c>
      <c r="K1268" s="64" t="str">
        <f>eBooks!K1268</f>
        <v>Sociology</v>
      </c>
      <c r="L1268" s="64" t="str">
        <f>eBooks!N1268</f>
        <v>Backlist</v>
      </c>
      <c r="M1268" s="64" t="str">
        <f>IF(eBooks!O1268=0,"",eBooks!O1268)</f>
        <v/>
      </c>
    </row>
    <row r="1269" spans="1:13" x14ac:dyDescent="0.3">
      <c r="A1269" s="48" t="str">
        <f>eBooks!A1269</f>
        <v>Serial</v>
      </c>
      <c r="B1269" s="64" t="str">
        <f>eBooks!B1269</f>
        <v>Understanding the Principalship: An International Guide to Principal Preparation</v>
      </c>
      <c r="C1269" s="64" t="str">
        <f>IF(eBooks!C1269=0,"",eBooks!C1269)</f>
        <v>Advances in Educational Administration</v>
      </c>
      <c r="D1269" s="64" t="str">
        <f>eBooks!D1269</f>
        <v xml:space="preserve">Volume 19 </v>
      </c>
      <c r="E1269" s="69">
        <v>41403</v>
      </c>
      <c r="F1269" s="64" t="str">
        <f>eBooks!F1269</f>
        <v>https://www.emerald.com/insight/publication/doi/10.1108/S1479-3660(2013)19</v>
      </c>
      <c r="G1269" s="64">
        <f>eBooks!G1269</f>
        <v>9781781906781</v>
      </c>
      <c r="H1269" s="64">
        <f>eBooks!H1269</f>
        <v>9781781906798</v>
      </c>
      <c r="I1269" s="64" t="str">
        <f>eBooks!I1269</f>
        <v>Not Available</v>
      </c>
      <c r="J1269" s="64" t="str">
        <f>eBooks!J1269</f>
        <v>SS</v>
      </c>
      <c r="K1269" s="64" t="str">
        <f>eBooks!K1269</f>
        <v>Education</v>
      </c>
      <c r="L1269" s="64" t="str">
        <f>eBooks!N1269</f>
        <v>Backlist</v>
      </c>
      <c r="M1269" s="64" t="str">
        <f>IF(eBooks!O1269=0,"",eBooks!O1269)</f>
        <v/>
      </c>
    </row>
    <row r="1270" spans="1:13" x14ac:dyDescent="0.3">
      <c r="A1270" s="48" t="str">
        <f>eBooks!A1270</f>
        <v>Serial</v>
      </c>
      <c r="B1270" s="64" t="str">
        <f>eBooks!B1270</f>
        <v>Engaging with Capitalism: Cases from Oceania</v>
      </c>
      <c r="C1270" s="64" t="str">
        <f>IF(eBooks!C1270=0,"",eBooks!C1270)</f>
        <v>Research in Economic Anthropology</v>
      </c>
      <c r="D1270" s="64" t="str">
        <f>eBooks!D1270</f>
        <v xml:space="preserve">Volume 33 </v>
      </c>
      <c r="E1270" s="69">
        <v>41408</v>
      </c>
      <c r="F1270" s="64" t="str">
        <f>eBooks!F1270</f>
        <v>https://www.emerald.com/insight/publication/doi/10.1108/S0190-1281(2013)33</v>
      </c>
      <c r="G1270" s="64">
        <f>eBooks!G1270</f>
        <v>9781781905418</v>
      </c>
      <c r="H1270" s="64">
        <f>eBooks!H1270</f>
        <v>9781781905425</v>
      </c>
      <c r="I1270" s="64" t="str">
        <f>eBooks!I1270</f>
        <v>Not Available</v>
      </c>
      <c r="J1270" s="64" t="str">
        <f>eBooks!J1270</f>
        <v>BME</v>
      </c>
      <c r="K1270" s="64" t="str">
        <f>eBooks!K1270</f>
        <v>Public Policy &amp; Environmental Management</v>
      </c>
      <c r="L1270" s="64" t="str">
        <f>eBooks!N1270</f>
        <v>Backlist</v>
      </c>
      <c r="M1270" s="64" t="str">
        <f>IF(eBooks!O1270=0,"",eBooks!O1270)</f>
        <v/>
      </c>
    </row>
    <row r="1271" spans="1:13" x14ac:dyDescent="0.3">
      <c r="A1271" s="48" t="str">
        <f>eBooks!A1271</f>
        <v>Standalone</v>
      </c>
      <c r="B1271" s="64" t="str">
        <f>eBooks!B1271</f>
        <v>Freight Transport Modelling</v>
      </c>
      <c r="C1271" s="64" t="str">
        <f>IF(eBooks!C1271=0,"",eBooks!C1271)</f>
        <v/>
      </c>
      <c r="D1271" s="64" t="str">
        <f>eBooks!D1271</f>
        <v>Book</v>
      </c>
      <c r="E1271" s="69">
        <v>41408</v>
      </c>
      <c r="F1271" s="64" t="str">
        <f>eBooks!F1271</f>
        <v>https://www.emerald.com/insight/publication/doi/10.1108/9781781902868</v>
      </c>
      <c r="G1271" s="64">
        <f>eBooks!G1271</f>
        <v>9781781902851</v>
      </c>
      <c r="H1271" s="64">
        <f>eBooks!H1271</f>
        <v>9781781902868</v>
      </c>
      <c r="I1271" s="64" t="str">
        <f>eBooks!I1271</f>
        <v>Not Available</v>
      </c>
      <c r="J1271" s="64" t="str">
        <f>eBooks!J1271</f>
        <v>Transport</v>
      </c>
      <c r="K1271" s="64" t="str">
        <f>eBooks!K1271</f>
        <v>Transport</v>
      </c>
      <c r="L1271" s="64" t="str">
        <f>eBooks!N1271</f>
        <v>N/A</v>
      </c>
      <c r="M1271" s="64" t="str">
        <f>IF(eBooks!O1271=0,"",eBooks!O1271)</f>
        <v/>
      </c>
    </row>
    <row r="1272" spans="1:13" x14ac:dyDescent="0.3">
      <c r="A1272" s="48" t="str">
        <f>eBooks!A1272</f>
        <v>Serial</v>
      </c>
      <c r="B1272" s="64" t="str">
        <f>eBooks!B1272</f>
        <v>Civil Society, Social Movements and Crises for Public Management</v>
      </c>
      <c r="C1272" s="64" t="str">
        <f>IF(eBooks!C1272=0,"",eBooks!C1272)</f>
        <v>Critical Perspectives on International Public Sector Management</v>
      </c>
      <c r="D1272" s="64" t="str">
        <f>eBooks!D1272</f>
        <v xml:space="preserve">Volume 2 </v>
      </c>
      <c r="E1272" s="69">
        <v>41422</v>
      </c>
      <c r="F1272" s="64" t="str">
        <f>eBooks!F1272</f>
        <v>https://www.emerald.com/insight/publication/doi/10.1108/S2045-7944(2013)2</v>
      </c>
      <c r="G1272" s="64">
        <f>eBooks!G1272</f>
        <v>9781781907245</v>
      </c>
      <c r="H1272" s="64">
        <f>eBooks!H1272</f>
        <v>9781781907252</v>
      </c>
      <c r="I1272" s="64" t="str">
        <f>eBooks!I1272</f>
        <v>Not Available</v>
      </c>
      <c r="J1272" s="64" t="str">
        <f>eBooks!J1272</f>
        <v>BME</v>
      </c>
      <c r="K1272" s="64" t="str">
        <f>eBooks!K1272</f>
        <v>Public Policy &amp; Environmental Management</v>
      </c>
      <c r="L1272" s="64" t="str">
        <f>eBooks!N1272</f>
        <v>Backlist</v>
      </c>
      <c r="M1272" s="64" t="str">
        <f>IF(eBooks!O1272=0,"",eBooks!O1272)</f>
        <v/>
      </c>
    </row>
    <row r="1273" spans="1:13" x14ac:dyDescent="0.3">
      <c r="A1273" s="48" t="str">
        <f>eBooks!A1273</f>
        <v>Serial</v>
      </c>
      <c r="B1273" s="64" t="str">
        <f>eBooks!B1273</f>
        <v>Advances in Positive Organizational Psychology</v>
      </c>
      <c r="C1273" s="64" t="str">
        <f>IF(eBooks!C1273=0,"",eBooks!C1273)</f>
        <v>Advances in Positive Organizational Psychology</v>
      </c>
      <c r="D1273" s="64" t="str">
        <f>eBooks!D1273</f>
        <v xml:space="preserve">Volume 1 </v>
      </c>
      <c r="E1273" s="69">
        <v>41431</v>
      </c>
      <c r="F1273" s="64" t="str">
        <f>eBooks!F1273</f>
        <v>https://www.emerald.com/insight/publication/doi/10.1108/S2046-410X(2013)1</v>
      </c>
      <c r="G1273" s="64">
        <f>eBooks!G1273</f>
        <v>9781780520001</v>
      </c>
      <c r="H1273" s="64">
        <f>eBooks!H1273</f>
        <v>9781780520018</v>
      </c>
      <c r="I1273" s="64" t="str">
        <f>eBooks!I1273</f>
        <v>Not Available</v>
      </c>
      <c r="J1273" s="64" t="str">
        <f>eBooks!J1273</f>
        <v>BME</v>
      </c>
      <c r="K1273" s="64" t="str">
        <f>eBooks!K1273</f>
        <v>HR, Learning &amp; Organization Studies</v>
      </c>
      <c r="L1273" s="64" t="str">
        <f>eBooks!N1273</f>
        <v>Backlist</v>
      </c>
      <c r="M1273" s="64" t="str">
        <f>IF(eBooks!O1273=0,"",eBooks!O1273)</f>
        <v/>
      </c>
    </row>
    <row r="1274" spans="1:13" x14ac:dyDescent="0.3">
      <c r="A1274" s="48" t="str">
        <f>eBooks!A1274</f>
        <v>Serial</v>
      </c>
      <c r="B1274" s="64" t="str">
        <f>eBooks!B1274</f>
        <v>EvidenceBased Practices</v>
      </c>
      <c r="C1274" s="64" t="str">
        <f>IF(eBooks!C1274=0,"",eBooks!C1274)</f>
        <v>Advances in Learning and Behavioral Disabilities</v>
      </c>
      <c r="D1274" s="64" t="str">
        <f>eBooks!D1274</f>
        <v xml:space="preserve">Volume 26 </v>
      </c>
      <c r="E1274" s="69">
        <v>41431</v>
      </c>
      <c r="F1274" s="64" t="str">
        <f>eBooks!F1274</f>
        <v>https://www.emerald.com/insight/publication/doi/10.1108/S0735-004X(2013)26</v>
      </c>
      <c r="G1274" s="64">
        <f>eBooks!G1274</f>
        <v>9781781904299</v>
      </c>
      <c r="H1274" s="64">
        <f>eBooks!H1274</f>
        <v>9781781904305</v>
      </c>
      <c r="I1274" s="64" t="str">
        <f>eBooks!I1274</f>
        <v>Not Available</v>
      </c>
      <c r="J1274" s="64" t="str">
        <f>eBooks!J1274</f>
        <v>SS</v>
      </c>
      <c r="K1274" s="64" t="str">
        <f>eBooks!K1274</f>
        <v>Education</v>
      </c>
      <c r="L1274" s="64" t="str">
        <f>eBooks!N1274</f>
        <v>Backlist</v>
      </c>
      <c r="M1274" s="64" t="str">
        <f>IF(eBooks!O1274=0,"",eBooks!O1274)</f>
        <v/>
      </c>
    </row>
    <row r="1275" spans="1:13" x14ac:dyDescent="0.3">
      <c r="A1275" s="48" t="str">
        <f>eBooks!A1275</f>
        <v>Serial</v>
      </c>
      <c r="B1275" s="64" t="str">
        <f>eBooks!B1275</f>
        <v>SchoolBased Interventions for Struggling Readers, K8</v>
      </c>
      <c r="C1275" s="64" t="str">
        <f>IF(eBooks!C1275=0,"",eBooks!C1275)</f>
        <v>Literacy Research, Practice and Evaluation</v>
      </c>
      <c r="D1275" s="64" t="str">
        <f>eBooks!D1275</f>
        <v xml:space="preserve">Volume 3 </v>
      </c>
      <c r="E1275" s="69">
        <v>41431</v>
      </c>
      <c r="F1275" s="64" t="str">
        <f>eBooks!F1275</f>
        <v>https://www.emerald.com/insight/publication/doi/10.1108/S2048-0458(2013)3</v>
      </c>
      <c r="G1275" s="64">
        <f>eBooks!G1275</f>
        <v>9781781906965</v>
      </c>
      <c r="H1275" s="64">
        <f>eBooks!H1275</f>
        <v>9781781906972</v>
      </c>
      <c r="I1275" s="64" t="str">
        <f>eBooks!I1275</f>
        <v>Not Available</v>
      </c>
      <c r="J1275" s="64" t="str">
        <f>eBooks!J1275</f>
        <v>SS</v>
      </c>
      <c r="K1275" s="64" t="str">
        <f>eBooks!K1275</f>
        <v>Education</v>
      </c>
      <c r="L1275" s="64" t="str">
        <f>eBooks!N1275</f>
        <v>Backlist</v>
      </c>
      <c r="M1275" s="64" t="str">
        <f>IF(eBooks!O1275=0,"",eBooks!O1275)</f>
        <v/>
      </c>
    </row>
    <row r="1276" spans="1:13" x14ac:dyDescent="0.3">
      <c r="A1276" s="48" t="str">
        <f>eBooks!A1276</f>
        <v>Serial</v>
      </c>
      <c r="B1276" s="64" t="str">
        <f>eBooks!B1276</f>
        <v>Urban Megaprojects: A Worldwide View</v>
      </c>
      <c r="C1276" s="64" t="str">
        <f>IF(eBooks!C1276=0,"",eBooks!C1276)</f>
        <v>Research in Urban Sociology</v>
      </c>
      <c r="D1276" s="64" t="str">
        <f>eBooks!D1276</f>
        <v xml:space="preserve">Volume 13 </v>
      </c>
      <c r="E1276" s="69">
        <v>41431</v>
      </c>
      <c r="F1276" s="64" t="str">
        <f>eBooks!F1276</f>
        <v>https://www.emerald.com/insight/publication/doi/10.1108/S1047-0042(2013)13</v>
      </c>
      <c r="G1276" s="64">
        <f>eBooks!G1276</f>
        <v>9781781905937</v>
      </c>
      <c r="H1276" s="64">
        <f>eBooks!H1276</f>
        <v>9781781905944</v>
      </c>
      <c r="I1276" s="64" t="str">
        <f>eBooks!I1276</f>
        <v>Not Available</v>
      </c>
      <c r="J1276" s="64" t="str">
        <f>eBooks!J1276</f>
        <v>SS</v>
      </c>
      <c r="K1276" s="64" t="str">
        <f>eBooks!K1276</f>
        <v>Sociology</v>
      </c>
      <c r="L1276" s="64" t="str">
        <f>eBooks!N1276</f>
        <v>Backlist</v>
      </c>
      <c r="M1276" s="64" t="str">
        <f>IF(eBooks!O1276=0,"",eBooks!O1276)</f>
        <v/>
      </c>
    </row>
    <row r="1277" spans="1:13" x14ac:dyDescent="0.3">
      <c r="A1277" s="48" t="str">
        <f>eBooks!A1277</f>
        <v>Serial</v>
      </c>
      <c r="B1277" s="64" t="str">
        <f>eBooks!B1277</f>
        <v>(Dis)Honesty in Management</v>
      </c>
      <c r="C1277" s="64" t="str">
        <f>IF(eBooks!C1277=0,"",eBooks!C1277)</f>
        <v>Advanced Series in Management</v>
      </c>
      <c r="D1277" s="64" t="str">
        <f>eBooks!D1277</f>
        <v xml:space="preserve">Volume 10 </v>
      </c>
      <c r="E1277" s="69">
        <v>41450</v>
      </c>
      <c r="F1277" s="64" t="str">
        <f>eBooks!F1277</f>
        <v>https://www.emerald.com/insight/publication/doi/10.1108/S1877-6361(2013)10</v>
      </c>
      <c r="G1277" s="64">
        <f>eBooks!G1277</f>
        <v>9781781906019</v>
      </c>
      <c r="H1277" s="64">
        <f>eBooks!H1277</f>
        <v>9781781906026</v>
      </c>
      <c r="I1277" s="64" t="str">
        <f>eBooks!I1277</f>
        <v>Not Available</v>
      </c>
      <c r="J1277" s="64" t="str">
        <f>eBooks!J1277</f>
        <v>BME</v>
      </c>
      <c r="K1277" s="64" t="str">
        <f>eBooks!K1277</f>
        <v>Business, Management &amp; Strategy</v>
      </c>
      <c r="L1277" s="64" t="str">
        <f>eBooks!N1277</f>
        <v>Backlist</v>
      </c>
      <c r="M1277" s="64" t="str">
        <f>IF(eBooks!O1277=0,"",eBooks!O1277)</f>
        <v/>
      </c>
    </row>
    <row r="1278" spans="1:13" x14ac:dyDescent="0.3">
      <c r="A1278" s="48" t="str">
        <f>eBooks!A1278</f>
        <v>Serial</v>
      </c>
      <c r="B1278" s="64" t="str">
        <f>eBooks!B1278</f>
        <v>Agriculture in Mediterranean Europe: Between Old and New Paradigms</v>
      </c>
      <c r="C1278" s="64" t="str">
        <f>IF(eBooks!C1278=0,"",eBooks!C1278)</f>
        <v>Research in Rural Sociology and Development</v>
      </c>
      <c r="D1278" s="64" t="str">
        <f>eBooks!D1278</f>
        <v xml:space="preserve">Volume 19 </v>
      </c>
      <c r="E1278" s="69">
        <v>41450</v>
      </c>
      <c r="F1278" s="64" t="str">
        <f>eBooks!F1278</f>
        <v>https://www.emerald.com/insight/publication/doi/10.1108/S1057-1922(2013)19</v>
      </c>
      <c r="G1278" s="64">
        <f>eBooks!G1278</f>
        <v>9781781905975</v>
      </c>
      <c r="H1278" s="64">
        <f>eBooks!H1278</f>
        <v>9781781905982</v>
      </c>
      <c r="I1278" s="64" t="str">
        <f>eBooks!I1278</f>
        <v>Not Available</v>
      </c>
      <c r="J1278" s="64" t="str">
        <f>eBooks!J1278</f>
        <v>SS</v>
      </c>
      <c r="K1278" s="64" t="str">
        <f>eBooks!K1278</f>
        <v>Sociology</v>
      </c>
      <c r="L1278" s="64" t="str">
        <f>eBooks!N1278</f>
        <v>Backlist</v>
      </c>
      <c r="M1278" s="64" t="str">
        <f>IF(eBooks!O1278=0,"",eBooks!O1278)</f>
        <v/>
      </c>
    </row>
    <row r="1279" spans="1:13" x14ac:dyDescent="0.3">
      <c r="A1279" s="48" t="str">
        <f>eBooks!A1279</f>
        <v>Serial</v>
      </c>
      <c r="B1279" s="64" t="str">
        <f>eBooks!B1279</f>
        <v>Labor Market Issues in China</v>
      </c>
      <c r="C1279" s="64" t="str">
        <f>IF(eBooks!C1279=0,"",eBooks!C1279)</f>
        <v>Research in Labor Economics</v>
      </c>
      <c r="D1279" s="64" t="str">
        <f>eBooks!D1279</f>
        <v xml:space="preserve">Volume 37 </v>
      </c>
      <c r="E1279" s="69">
        <v>41450</v>
      </c>
      <c r="F1279" s="64" t="str">
        <f>eBooks!F1279</f>
        <v>https://www.emerald.com/insight/publication/doi/10.1108/S0147-9121(2013)37</v>
      </c>
      <c r="G1279" s="64">
        <f>eBooks!G1279</f>
        <v>9781781907566</v>
      </c>
      <c r="H1279" s="64">
        <f>eBooks!H1279</f>
        <v>9781781907573</v>
      </c>
      <c r="I1279" s="64" t="str">
        <f>eBooks!I1279</f>
        <v>Not Available</v>
      </c>
      <c r="J1279" s="64" t="str">
        <f>eBooks!J1279</f>
        <v>BME</v>
      </c>
      <c r="K1279" s="64" t="str">
        <f>eBooks!K1279</f>
        <v>Accounting, Finance &amp; Economics</v>
      </c>
      <c r="L1279" s="64" t="str">
        <f>eBooks!N1279</f>
        <v>Backlist</v>
      </c>
      <c r="M1279" s="64" t="str">
        <f>IF(eBooks!O1279=0,"",eBooks!O1279)</f>
        <v/>
      </c>
    </row>
    <row r="1280" spans="1:13" x14ac:dyDescent="0.3">
      <c r="A1280" s="48" t="str">
        <f>eBooks!A1280</f>
        <v>Serial</v>
      </c>
      <c r="B1280" s="64" t="str">
        <f>eBooks!B1280</f>
        <v>Nontariff Measures with Market Imperfections: Trade and Welfare Implications</v>
      </c>
      <c r="C1280" s="64" t="str">
        <f>IF(eBooks!C1280=0,"",eBooks!C1280)</f>
        <v>Frontiers of Economics and Globalization</v>
      </c>
      <c r="D1280" s="64" t="str">
        <f>eBooks!D1280</f>
        <v xml:space="preserve">Volume 12 </v>
      </c>
      <c r="E1280" s="69">
        <v>41450</v>
      </c>
      <c r="F1280" s="64" t="str">
        <f>eBooks!F1280</f>
        <v>https://www.emerald.com/insight/publication/doi/10.1108/S1574-8715(2013)12</v>
      </c>
      <c r="G1280" s="64">
        <f>eBooks!G1280</f>
        <v>9781781907542</v>
      </c>
      <c r="H1280" s="64">
        <f>eBooks!H1280</f>
        <v>9781781907559</v>
      </c>
      <c r="I1280" s="64" t="str">
        <f>eBooks!I1280</f>
        <v>Not Available</v>
      </c>
      <c r="J1280" s="64" t="str">
        <f>eBooks!J1280</f>
        <v>BME</v>
      </c>
      <c r="K1280" s="64" t="str">
        <f>eBooks!K1280</f>
        <v>Accounting, Finance &amp; Economics</v>
      </c>
      <c r="L1280" s="64" t="str">
        <f>eBooks!N1280</f>
        <v>Backlist</v>
      </c>
      <c r="M1280" s="64" t="str">
        <f>IF(eBooks!O1280=0,"",eBooks!O1280)</f>
        <v/>
      </c>
    </row>
    <row r="1281" spans="1:13" x14ac:dyDescent="0.3">
      <c r="A1281" s="48" t="str">
        <f>eBooks!A1281</f>
        <v>Serial</v>
      </c>
      <c r="B1281" s="64" t="str">
        <f>eBooks!B1281</f>
        <v>Philosophy of Science and MetaKnowledge in International Business and Management</v>
      </c>
      <c r="C1281" s="64" t="str">
        <f>IF(eBooks!C1281=0,"",eBooks!C1281)</f>
        <v>Advances in International Management</v>
      </c>
      <c r="D1281" s="64" t="str">
        <f>eBooks!D1281</f>
        <v xml:space="preserve">Volume 26 </v>
      </c>
      <c r="E1281" s="69">
        <v>41450</v>
      </c>
      <c r="F1281" s="64" t="str">
        <f>eBooks!F1281</f>
        <v>https://www.emerald.com/insight/publication/doi/10.1108/S1571-5027(2013)26</v>
      </c>
      <c r="G1281" s="64">
        <f>eBooks!G1281</f>
        <v>9781781907122</v>
      </c>
      <c r="H1281" s="64">
        <f>eBooks!H1281</f>
        <v>9781781907139</v>
      </c>
      <c r="I1281" s="64" t="str">
        <f>eBooks!I1281</f>
        <v>Not Available</v>
      </c>
      <c r="J1281" s="64" t="str">
        <f>eBooks!J1281</f>
        <v>BME</v>
      </c>
      <c r="K1281" s="64" t="str">
        <f>eBooks!K1281</f>
        <v>Business, Management &amp; Strategy</v>
      </c>
      <c r="L1281" s="64" t="str">
        <f>eBooks!N1281</f>
        <v>Backlist</v>
      </c>
      <c r="M1281" s="64" t="str">
        <f>IF(eBooks!O1281=0,"",eBooks!O1281)</f>
        <v/>
      </c>
    </row>
    <row r="1282" spans="1:13" x14ac:dyDescent="0.3">
      <c r="A1282" s="48" t="str">
        <f>eBooks!A1282</f>
        <v>Serial</v>
      </c>
      <c r="B1282" s="64" t="str">
        <f>eBooks!B1282</f>
        <v>Transformational and Charismatic Leadership: The Road Ahead 10th Anniversary Edition</v>
      </c>
      <c r="C1282" s="64" t="str">
        <f>IF(eBooks!C1282=0,"",eBooks!C1282)</f>
        <v>Monographs in Leadership and Management</v>
      </c>
      <c r="D1282" s="64" t="str">
        <f>eBooks!D1282</f>
        <v xml:space="preserve">Volume 5 </v>
      </c>
      <c r="E1282" s="69">
        <v>41450</v>
      </c>
      <c r="F1282" s="64" t="str">
        <f>eBooks!F1282</f>
        <v>https://www.emerald.com/insight/publication/doi/10.1108/S1479-357120135</v>
      </c>
      <c r="G1282" s="64">
        <f>eBooks!G1282</f>
        <v>9781781905999</v>
      </c>
      <c r="H1282" s="64">
        <f>eBooks!H1282</f>
        <v>9781781906002</v>
      </c>
      <c r="I1282" s="64" t="str">
        <f>eBooks!I1282</f>
        <v>Not Available</v>
      </c>
      <c r="J1282" s="64" t="str">
        <f>eBooks!J1282</f>
        <v>BME</v>
      </c>
      <c r="K1282" s="64" t="str">
        <f>eBooks!K1282</f>
        <v>Business, Management &amp; Strategy</v>
      </c>
      <c r="L1282" s="64" t="str">
        <f>eBooks!N1282</f>
        <v>Backlist</v>
      </c>
      <c r="M1282" s="64" t="str">
        <f>IF(eBooks!O1282=0,"",eBooks!O1282)</f>
        <v/>
      </c>
    </row>
    <row r="1283" spans="1:13" x14ac:dyDescent="0.3">
      <c r="A1283" s="48" t="str">
        <f>eBooks!A1283</f>
        <v>Serial</v>
      </c>
      <c r="B1283" s="64" t="str">
        <f>eBooks!B1283</f>
        <v>Mergers and Alliances: The Wider View</v>
      </c>
      <c r="C1283" s="64" t="str">
        <f>IF(eBooks!C1283=0,"",eBooks!C1283)</f>
        <v>Advances in Librarianship</v>
      </c>
      <c r="D1283" s="64" t="str">
        <f>eBooks!D1283</f>
        <v xml:space="preserve">Volume 36 </v>
      </c>
      <c r="E1283" s="69">
        <v>41451</v>
      </c>
      <c r="F1283" s="64" t="str">
        <f>eBooks!F1283</f>
        <v>https://www.emerald.com/insight/publication/doi/10.1108/S0065-2830(2013)36</v>
      </c>
      <c r="G1283" s="64">
        <f>eBooks!G1283</f>
        <v>9781781904794</v>
      </c>
      <c r="H1283" s="64">
        <f>eBooks!H1283</f>
        <v>9781781904800</v>
      </c>
      <c r="I1283" s="64" t="str">
        <f>eBooks!I1283</f>
        <v>Not Available</v>
      </c>
      <c r="J1283" s="64" t="str">
        <f>eBooks!J1283</f>
        <v>BME</v>
      </c>
      <c r="K1283" s="64" t="str">
        <f>eBooks!K1283</f>
        <v>Library Studies</v>
      </c>
      <c r="L1283" s="64" t="str">
        <f>eBooks!N1283</f>
        <v>Backlist</v>
      </c>
      <c r="M1283" s="64" t="str">
        <f>IF(eBooks!O1283=0,"",eBooks!O1283)</f>
        <v/>
      </c>
    </row>
    <row r="1284" spans="1:13" x14ac:dyDescent="0.3">
      <c r="A1284" s="48" t="str">
        <f>eBooks!A1284</f>
        <v>Serial</v>
      </c>
      <c r="B1284" s="64" t="str">
        <f>eBooks!B1284</f>
        <v>Review of Marketing Research</v>
      </c>
      <c r="C1284" s="64" t="str">
        <f>IF(eBooks!C1284=0,"",eBooks!C1284)</f>
        <v>Review of Marketing Research</v>
      </c>
      <c r="D1284" s="64" t="str">
        <f>eBooks!D1284</f>
        <v xml:space="preserve">Volume 10 </v>
      </c>
      <c r="E1284" s="69">
        <v>41451</v>
      </c>
      <c r="F1284" s="64" t="str">
        <f>eBooks!F1284</f>
        <v>https://www.emerald.com/insight/publication/doi/10.1108/S1548-6435(2013)10</v>
      </c>
      <c r="G1284" s="64">
        <f>eBooks!G1284</f>
        <v>9781781907603</v>
      </c>
      <c r="H1284" s="64">
        <f>eBooks!H1284</f>
        <v>9781781907610</v>
      </c>
      <c r="I1284" s="64" t="str">
        <f>eBooks!I1284</f>
        <v>Not Available</v>
      </c>
      <c r="J1284" s="64" t="str">
        <f>eBooks!J1284</f>
        <v>BME</v>
      </c>
      <c r="K1284" s="64" t="str">
        <f>eBooks!K1284</f>
        <v>Marketing</v>
      </c>
      <c r="L1284" s="64" t="str">
        <f>eBooks!N1284</f>
        <v>Backlist</v>
      </c>
      <c r="M1284" s="64" t="str">
        <f>IF(eBooks!O1284=0,"",eBooks!O1284)</f>
        <v/>
      </c>
    </row>
    <row r="1285" spans="1:13" x14ac:dyDescent="0.3">
      <c r="A1285" s="48" t="str">
        <f>eBooks!A1285</f>
        <v>Serial</v>
      </c>
      <c r="B1285" s="64" t="str">
        <f>eBooks!B1285</f>
        <v>Research in Social Movements, Conflicts and Change</v>
      </c>
      <c r="C1285" s="64" t="str">
        <f>IF(eBooks!C1285=0,"",eBooks!C1285)</f>
        <v>Research in Social Movements, Conflicts and Change</v>
      </c>
      <c r="D1285" s="64" t="str">
        <f>eBooks!D1285</f>
        <v xml:space="preserve">Volume 36 </v>
      </c>
      <c r="E1285" s="69">
        <v>41456</v>
      </c>
      <c r="F1285" s="64" t="str">
        <f>eBooks!F1285</f>
        <v>https://www.emerald.com/insight/publication/doi/10.1108/S0163-786X(2013)36</v>
      </c>
      <c r="G1285" s="64">
        <f>eBooks!G1285</f>
        <v>9781781907320</v>
      </c>
      <c r="H1285" s="64">
        <f>eBooks!H1285</f>
        <v>9781781907337</v>
      </c>
      <c r="I1285" s="64" t="str">
        <f>eBooks!I1285</f>
        <v>Not Available</v>
      </c>
      <c r="J1285" s="64" t="str">
        <f>eBooks!J1285</f>
        <v>SS</v>
      </c>
      <c r="K1285" s="64" t="str">
        <f>eBooks!K1285</f>
        <v>Sociology</v>
      </c>
      <c r="L1285" s="64" t="str">
        <f>eBooks!N1285</f>
        <v>Backlist</v>
      </c>
      <c r="M1285" s="64" t="str">
        <f>IF(eBooks!O1285=0,"",eBooks!O1285)</f>
        <v/>
      </c>
    </row>
    <row r="1286" spans="1:13" x14ac:dyDescent="0.3">
      <c r="A1286" s="48" t="str">
        <f>eBooks!A1286</f>
        <v>Serial</v>
      </c>
      <c r="B1286" s="64" t="str">
        <f>eBooks!B1286</f>
        <v>From Teacher Thinking to Teachers and Teaching: The Evolution of a Research Community</v>
      </c>
      <c r="C1286" s="64" t="str">
        <f>IF(eBooks!C1286=0,"",eBooks!C1286)</f>
        <v>Advances in Research on Teaching</v>
      </c>
      <c r="D1286" s="64" t="str">
        <f>eBooks!D1286</f>
        <v xml:space="preserve">Volume 19 </v>
      </c>
      <c r="E1286" s="69">
        <v>41459</v>
      </c>
      <c r="F1286" s="64" t="str">
        <f>eBooks!F1286</f>
        <v>https://www.emerald.com/insight/publication/doi/10.1108/S1479-3687(2013)19</v>
      </c>
      <c r="G1286" s="64">
        <f>eBooks!G1286</f>
        <v>9781781908501</v>
      </c>
      <c r="H1286" s="64">
        <f>eBooks!H1286</f>
        <v>9781781908518</v>
      </c>
      <c r="I1286" s="64" t="str">
        <f>eBooks!I1286</f>
        <v>Not Available</v>
      </c>
      <c r="J1286" s="64" t="str">
        <f>eBooks!J1286</f>
        <v>SS</v>
      </c>
      <c r="K1286" s="64" t="str">
        <f>eBooks!K1286</f>
        <v>Education</v>
      </c>
      <c r="L1286" s="64" t="str">
        <f>eBooks!N1286</f>
        <v>Backlist</v>
      </c>
      <c r="M1286" s="64" t="str">
        <f>IF(eBooks!O1286=0,"",eBooks!O1286)</f>
        <v/>
      </c>
    </row>
    <row r="1287" spans="1:13" x14ac:dyDescent="0.3">
      <c r="A1287" s="48" t="str">
        <f>eBooks!A1287</f>
        <v>Serial</v>
      </c>
      <c r="B1287" s="64" t="str">
        <f>eBooks!B1287</f>
        <v>Institutional Logics in Action, Part A</v>
      </c>
      <c r="C1287" s="64" t="str">
        <f>IF(eBooks!C1287=0,"",eBooks!C1287)</f>
        <v>Research in the Sociology of Organizations</v>
      </c>
      <c r="D1287" s="64" t="str">
        <f>eBooks!D1287</f>
        <v xml:space="preserve">Volume 39 Part A </v>
      </c>
      <c r="E1287" s="69">
        <v>41464</v>
      </c>
      <c r="F1287" s="64" t="str">
        <f>eBooks!F1287</f>
        <v>https://www.emerald.com/insight/publication/doi/10.1108/S0733-558X(2013)39_Part_A</v>
      </c>
      <c r="G1287" s="64">
        <f>eBooks!G1287</f>
        <v>9781781909188</v>
      </c>
      <c r="H1287" s="64">
        <f>eBooks!H1287</f>
        <v>9781781909195</v>
      </c>
      <c r="I1287" s="64" t="str">
        <f>eBooks!I1287</f>
        <v>Not Available</v>
      </c>
      <c r="J1287" s="64" t="str">
        <f>eBooks!J1287</f>
        <v>BME</v>
      </c>
      <c r="K1287" s="64" t="str">
        <f>eBooks!K1287</f>
        <v>HR, Learning &amp; Organization Studies</v>
      </c>
      <c r="L1287" s="64" t="str">
        <f>eBooks!N1287</f>
        <v>Backlist</v>
      </c>
      <c r="M1287" s="64" t="str">
        <f>IF(eBooks!O1287=0,"",eBooks!O1287)</f>
        <v/>
      </c>
    </row>
    <row r="1288" spans="1:13" x14ac:dyDescent="0.3">
      <c r="A1288" s="48" t="str">
        <f>eBooks!A1288</f>
        <v>Serial</v>
      </c>
      <c r="B1288" s="64" t="str">
        <f>eBooks!B1288</f>
        <v>Institutional Logics in Action, Part B</v>
      </c>
      <c r="C1288" s="64" t="str">
        <f>IF(eBooks!C1288=0,"",eBooks!C1288)</f>
        <v>Research in the Sociology of Organizations</v>
      </c>
      <c r="D1288" s="64" t="str">
        <f>eBooks!D1288</f>
        <v xml:space="preserve">Volume 39 Part B </v>
      </c>
      <c r="E1288" s="69">
        <v>41464</v>
      </c>
      <c r="F1288" s="64" t="str">
        <f>eBooks!F1288</f>
        <v>https://www.emerald.com/insight/publication/doi/10.1108/S0733-558X(2013)39_Part_B</v>
      </c>
      <c r="G1288" s="64">
        <f>eBooks!G1288</f>
        <v>9781781909201</v>
      </c>
      <c r="H1288" s="64">
        <f>eBooks!H1288</f>
        <v>9781781909218</v>
      </c>
      <c r="I1288" s="64" t="str">
        <f>eBooks!I1288</f>
        <v>Not Available</v>
      </c>
      <c r="J1288" s="64" t="str">
        <f>eBooks!J1288</f>
        <v>BME</v>
      </c>
      <c r="K1288" s="64" t="str">
        <f>eBooks!K1288</f>
        <v>HR, Learning &amp; Organization Studies</v>
      </c>
      <c r="L1288" s="64" t="str">
        <f>eBooks!N1288</f>
        <v>Backlist</v>
      </c>
      <c r="M1288" s="64" t="str">
        <f>IF(eBooks!O1288=0,"",eBooks!O1288)</f>
        <v/>
      </c>
    </row>
    <row r="1289" spans="1:13" x14ac:dyDescent="0.3">
      <c r="A1289" s="48" t="str">
        <f>eBooks!A1289</f>
        <v>Serial</v>
      </c>
      <c r="B1289" s="64" t="str">
        <f>eBooks!B1289</f>
        <v>Advances in Management Accounting</v>
      </c>
      <c r="C1289" s="64" t="str">
        <f>IF(eBooks!C1289=0,"",eBooks!C1289)</f>
        <v>Advances in Management Accounting</v>
      </c>
      <c r="D1289" s="64" t="str">
        <f>eBooks!D1289</f>
        <v xml:space="preserve">Volume 22 </v>
      </c>
      <c r="E1289" s="69">
        <v>41465</v>
      </c>
      <c r="F1289" s="64" t="str">
        <f>eBooks!F1289</f>
        <v>https://www.emerald.com/insight/publication/doi/10.1108/S1474-7871(2013)22</v>
      </c>
      <c r="G1289" s="64">
        <f>eBooks!G1289</f>
        <v>9781781908426</v>
      </c>
      <c r="H1289" s="64">
        <f>eBooks!H1289</f>
        <v>9781781908433</v>
      </c>
      <c r="I1289" s="64" t="str">
        <f>eBooks!I1289</f>
        <v>Not Available</v>
      </c>
      <c r="J1289" s="64" t="str">
        <f>eBooks!J1289</f>
        <v>BME</v>
      </c>
      <c r="K1289" s="64" t="str">
        <f>eBooks!K1289</f>
        <v>Accounting, Finance &amp; Economics</v>
      </c>
      <c r="L1289" s="64" t="str">
        <f>eBooks!N1289</f>
        <v>Backlist</v>
      </c>
      <c r="M1289" s="64" t="str">
        <f>IF(eBooks!O1289=0,"",eBooks!O1289)</f>
        <v/>
      </c>
    </row>
    <row r="1290" spans="1:13" x14ac:dyDescent="0.3">
      <c r="A1290" s="48" t="str">
        <f>eBooks!A1290</f>
        <v>Serial</v>
      </c>
      <c r="B1290" s="64" t="str">
        <f>eBooks!B1290</f>
        <v>Deep Knowledge of B2B Relationships Within and Across Borders</v>
      </c>
      <c r="C1290" s="64" t="str">
        <f>IF(eBooks!C1290=0,"",eBooks!C1290)</f>
        <v>Advances in Business Marketing and Purchasing</v>
      </c>
      <c r="D1290" s="64" t="str">
        <f>eBooks!D1290</f>
        <v xml:space="preserve">Volume 20 </v>
      </c>
      <c r="E1290" s="69">
        <v>41465</v>
      </c>
      <c r="F1290" s="64" t="str">
        <f>eBooks!F1290</f>
        <v>https://www.emerald.com/insight/publication/doi/10.1108/S1069-0964(2013)20</v>
      </c>
      <c r="G1290" s="64">
        <f>eBooks!G1290</f>
        <v>9781781908587</v>
      </c>
      <c r="H1290" s="64">
        <f>eBooks!H1290</f>
        <v>9781781908594</v>
      </c>
      <c r="I1290" s="64" t="str">
        <f>eBooks!I1290</f>
        <v>Not Available</v>
      </c>
      <c r="J1290" s="64" t="str">
        <f>eBooks!J1290</f>
        <v>BME</v>
      </c>
      <c r="K1290" s="64" t="str">
        <f>eBooks!K1290</f>
        <v>Marketing</v>
      </c>
      <c r="L1290" s="64" t="str">
        <f>eBooks!N1290</f>
        <v>Backlist</v>
      </c>
      <c r="M1290" s="64" t="str">
        <f>IF(eBooks!O1290=0,"",eBooks!O1290)</f>
        <v/>
      </c>
    </row>
    <row r="1291" spans="1:13" x14ac:dyDescent="0.3">
      <c r="A1291" s="48" t="str">
        <f>eBooks!A1291</f>
        <v>Serial</v>
      </c>
      <c r="B1291" s="64" t="str">
        <f>eBooks!B1291</f>
        <v>Research in Finance</v>
      </c>
      <c r="C1291" s="64" t="str">
        <f>IF(eBooks!C1291=0,"",eBooks!C1291)</f>
        <v>Research in Finance</v>
      </c>
      <c r="D1291" s="64" t="str">
        <f>eBooks!D1291</f>
        <v xml:space="preserve">Volume 29 </v>
      </c>
      <c r="E1291" s="69">
        <v>41465</v>
      </c>
      <c r="F1291" s="64" t="str">
        <f>eBooks!F1291</f>
        <v>https://www.emerald.com/insight/publication/doi/10.1108/S0196-3821(2013)29</v>
      </c>
      <c r="G1291" s="64">
        <f>eBooks!G1291</f>
        <v>9781781907580</v>
      </c>
      <c r="H1291" s="64">
        <f>eBooks!H1291</f>
        <v>9781781907597</v>
      </c>
      <c r="I1291" s="64" t="str">
        <f>eBooks!I1291</f>
        <v>Not Available</v>
      </c>
      <c r="J1291" s="64" t="str">
        <f>eBooks!J1291</f>
        <v>BME</v>
      </c>
      <c r="K1291" s="64" t="str">
        <f>eBooks!K1291</f>
        <v>Accounting, Finance &amp; Economics</v>
      </c>
      <c r="L1291" s="64" t="str">
        <f>eBooks!N1291</f>
        <v>Backlist</v>
      </c>
      <c r="M1291" s="64" t="str">
        <f>IF(eBooks!O1291=0,"",eBooks!O1291)</f>
        <v/>
      </c>
    </row>
    <row r="1292" spans="1:13" x14ac:dyDescent="0.3">
      <c r="A1292" s="48" t="str">
        <f>eBooks!A1292</f>
        <v>Serial</v>
      </c>
      <c r="B1292" s="64" t="str">
        <f>eBooks!B1292</f>
        <v>Learning Across the Early Childhood Curriculum</v>
      </c>
      <c r="C1292" s="64" t="str">
        <f>IF(eBooks!C1292=0,"",eBooks!C1292)</f>
        <v>Advances in Early Education And Day Care</v>
      </c>
      <c r="D1292" s="64" t="str">
        <f>eBooks!D1292</f>
        <v xml:space="preserve">Volume 17 </v>
      </c>
      <c r="E1292" s="69">
        <v>41467</v>
      </c>
      <c r="F1292" s="64" t="str">
        <f>eBooks!F1292</f>
        <v>https://www.emerald.com/insight/publication/doi/10.1108/S0270-4021(2013)17</v>
      </c>
      <c r="G1292" s="64">
        <f>eBooks!G1292</f>
        <v>9781781907009</v>
      </c>
      <c r="H1292" s="64">
        <f>eBooks!H1292</f>
        <v>9781781907016</v>
      </c>
      <c r="I1292" s="64" t="str">
        <f>eBooks!I1292</f>
        <v>Not Available</v>
      </c>
      <c r="J1292" s="64" t="str">
        <f>eBooks!J1292</f>
        <v>SS</v>
      </c>
      <c r="K1292" s="64" t="str">
        <f>eBooks!K1292</f>
        <v>Education</v>
      </c>
      <c r="L1292" s="64" t="str">
        <f>eBooks!N1292</f>
        <v>Backlist</v>
      </c>
      <c r="M1292" s="64" t="str">
        <f>IF(eBooks!O1292=0,"",eBooks!O1292)</f>
        <v/>
      </c>
    </row>
    <row r="1293" spans="1:13" x14ac:dyDescent="0.3">
      <c r="A1293" s="48" t="str">
        <f>eBooks!A1293</f>
        <v>Serial</v>
      </c>
      <c r="B1293" s="64" t="str">
        <f>eBooks!B1293</f>
        <v>Research in Organizational Change and Development</v>
      </c>
      <c r="C1293" s="64" t="str">
        <f>IF(eBooks!C1293=0,"",eBooks!C1293)</f>
        <v>Research in Organizational Change and Development</v>
      </c>
      <c r="D1293" s="64" t="str">
        <f>eBooks!D1293</f>
        <v xml:space="preserve">Volume 21 </v>
      </c>
      <c r="E1293" s="69">
        <v>41467</v>
      </c>
      <c r="F1293" s="64" t="str">
        <f>eBooks!F1293</f>
        <v>https://www.emerald.com/insight/publication/doi/10.1108/S0897-3016(2013)21</v>
      </c>
      <c r="G1293" s="64">
        <f>eBooks!G1293</f>
        <v>9781781908907</v>
      </c>
      <c r="H1293" s="64">
        <f>eBooks!H1293</f>
        <v>9781781908914</v>
      </c>
      <c r="I1293" s="64" t="str">
        <f>eBooks!I1293</f>
        <v>Not Available</v>
      </c>
      <c r="J1293" s="64" t="str">
        <f>eBooks!J1293</f>
        <v>BME</v>
      </c>
      <c r="K1293" s="64" t="str">
        <f>eBooks!K1293</f>
        <v>HR, Learning &amp; Organization Studies</v>
      </c>
      <c r="L1293" s="64" t="str">
        <f>eBooks!N1293</f>
        <v>Backlist</v>
      </c>
      <c r="M1293" s="64" t="str">
        <f>IF(eBooks!O1293=0,"",eBooks!O1293)</f>
        <v/>
      </c>
    </row>
    <row r="1294" spans="1:13" x14ac:dyDescent="0.3">
      <c r="A1294" s="48" t="str">
        <f>eBooks!A1294</f>
        <v>Serial</v>
      </c>
      <c r="B1294" s="64" t="str">
        <f>eBooks!B1294</f>
        <v>A CrossDisciplinary Primer on the Meaning and Principles of Innovation</v>
      </c>
      <c r="C1294" s="64" t="str">
        <f>IF(eBooks!C1294=0,"",eBooks!C1294)</f>
        <v>Advances in the Study of Entrepreneurship, Innovation &amp; Economic Growth</v>
      </c>
      <c r="D1294" s="64" t="str">
        <f>eBooks!D1294</f>
        <v xml:space="preserve">Volume 23 </v>
      </c>
      <c r="E1294" s="69">
        <v>41473</v>
      </c>
      <c r="F1294" s="64" t="str">
        <f>eBooks!F1294</f>
        <v>https://www.emerald.com/insight/publication/doi/10.1108/S1048-4736(2013)23</v>
      </c>
      <c r="G1294" s="64">
        <f>eBooks!G1294</f>
        <v>9781780529929</v>
      </c>
      <c r="H1294" s="64">
        <f>eBooks!H1294</f>
        <v>9781780529936</v>
      </c>
      <c r="I1294" s="64" t="str">
        <f>eBooks!I1294</f>
        <v>Not Available</v>
      </c>
      <c r="J1294" s="64" t="str">
        <f>eBooks!J1294</f>
        <v>BME</v>
      </c>
      <c r="K1294" s="64" t="str">
        <f>eBooks!K1294</f>
        <v>Business, Management &amp; Strategy</v>
      </c>
      <c r="L1294" s="64" t="str">
        <f>eBooks!N1294</f>
        <v>Backlist</v>
      </c>
      <c r="M1294" s="64" t="str">
        <f>IF(eBooks!O1294=0,"",eBooks!O1294)</f>
        <v/>
      </c>
    </row>
    <row r="1295" spans="1:13" x14ac:dyDescent="0.3">
      <c r="A1295" s="48" t="str">
        <f>eBooks!A1295</f>
        <v>Serial</v>
      </c>
      <c r="B1295" s="64" t="str">
        <f>eBooks!B1295</f>
        <v>Tourism Social Media: Transformations in Identity, Community and Culture</v>
      </c>
      <c r="C1295" s="64" t="str">
        <f>IF(eBooks!C1295=0,"",eBooks!C1295)</f>
        <v>Tourism Social Science Series</v>
      </c>
      <c r="D1295" s="64" t="str">
        <f>eBooks!D1295</f>
        <v xml:space="preserve">Volume 18 </v>
      </c>
      <c r="E1295" s="69">
        <v>41473</v>
      </c>
      <c r="F1295" s="64" t="str">
        <f>eBooks!F1295</f>
        <v>https://www.emerald.com/insight/publication/doi/10.1108/S1571-5043(2013)18</v>
      </c>
      <c r="G1295" s="64">
        <f>eBooks!G1295</f>
        <v>9781781902134</v>
      </c>
      <c r="H1295" s="64">
        <f>eBooks!H1295</f>
        <v>9781781902622</v>
      </c>
      <c r="I1295" s="64" t="str">
        <f>eBooks!I1295</f>
        <v>Not Available</v>
      </c>
      <c r="J1295" s="64" t="str">
        <f>eBooks!J1295</f>
        <v>BME</v>
      </c>
      <c r="K1295" s="64" t="str">
        <f>eBooks!K1295</f>
        <v>Tourism &amp; Hospitality Management</v>
      </c>
      <c r="L1295" s="64" t="str">
        <f>eBooks!N1295</f>
        <v>Backlist</v>
      </c>
      <c r="M1295" s="64" t="str">
        <f>IF(eBooks!O1295=0,"",eBooks!O1295)</f>
        <v/>
      </c>
    </row>
    <row r="1296" spans="1:13" x14ac:dyDescent="0.3">
      <c r="A1296" s="48" t="str">
        <f>eBooks!A1296</f>
        <v>Serial</v>
      </c>
      <c r="B1296" s="64" t="str">
        <f>eBooks!B1296</f>
        <v>Understanding the Relationship Between Networks and Technology, Creativity and Innovation</v>
      </c>
      <c r="C1296" s="64" t="str">
        <f>IF(eBooks!C1296=0,"",eBooks!C1296)</f>
        <v>Technology, Innovation, Entrepreneurship and Competitive Strategy</v>
      </c>
      <c r="D1296" s="64" t="str">
        <f>eBooks!D1296</f>
        <v xml:space="preserve">Volume 13 </v>
      </c>
      <c r="E1296" s="69">
        <v>41473</v>
      </c>
      <c r="F1296" s="64" t="str">
        <f>eBooks!F1296</f>
        <v>https://www.emerald.com/insight/publication/doi/10.1108/S1479-067X(2013)13</v>
      </c>
      <c r="G1296" s="64">
        <f>eBooks!G1296</f>
        <v>9781781904893</v>
      </c>
      <c r="H1296" s="64">
        <f>eBooks!H1296</f>
        <v>9781781904909</v>
      </c>
      <c r="I1296" s="64" t="str">
        <f>eBooks!I1296</f>
        <v>Not Available</v>
      </c>
      <c r="J1296" s="64" t="str">
        <f>eBooks!J1296</f>
        <v>BME</v>
      </c>
      <c r="K1296" s="64" t="str">
        <f>eBooks!K1296</f>
        <v>Business, Management &amp; Strategy</v>
      </c>
      <c r="L1296" s="64" t="str">
        <f>eBooks!N1296</f>
        <v>Backlist</v>
      </c>
      <c r="M1296" s="64" t="str">
        <f>IF(eBooks!O1296=0,"",eBooks!O1296)</f>
        <v/>
      </c>
    </row>
    <row r="1297" spans="1:13" x14ac:dyDescent="0.3">
      <c r="A1297" s="48" t="str">
        <f>eBooks!A1297</f>
        <v>Serial</v>
      </c>
      <c r="B1297" s="64" t="str">
        <f>eBooks!B1297</f>
        <v>Native Games: Indigenous Peoples and Sports in the PostColonial World</v>
      </c>
      <c r="C1297" s="64" t="str">
        <f>IF(eBooks!C1297=0,"",eBooks!C1297)</f>
        <v>Research in the Sociology of Sport</v>
      </c>
      <c r="D1297" s="64" t="str">
        <f>eBooks!D1297</f>
        <v xml:space="preserve">Volume 7 </v>
      </c>
      <c r="E1297" s="69">
        <v>41474</v>
      </c>
      <c r="F1297" s="64" t="str">
        <f>eBooks!F1297</f>
        <v>https://www.emerald.com/insight/publication/doi/10.1108/S1476-2854(2013)7</v>
      </c>
      <c r="G1297" s="64">
        <f>eBooks!G1297</f>
        <v>9781781905913</v>
      </c>
      <c r="H1297" s="64">
        <f>eBooks!H1297</f>
        <v>9781781905920</v>
      </c>
      <c r="I1297" s="64" t="str">
        <f>eBooks!I1297</f>
        <v>Not Available</v>
      </c>
      <c r="J1297" s="64" t="str">
        <f>eBooks!J1297</f>
        <v>SS</v>
      </c>
      <c r="K1297" s="64" t="str">
        <f>eBooks!K1297</f>
        <v>Sociology</v>
      </c>
      <c r="L1297" s="64" t="str">
        <f>eBooks!N1297</f>
        <v>Backlist</v>
      </c>
      <c r="M1297" s="64" t="str">
        <f>IF(eBooks!O1297=0,"",eBooks!O1297)</f>
        <v/>
      </c>
    </row>
    <row r="1298" spans="1:13" x14ac:dyDescent="0.3">
      <c r="A1298" s="48" t="str">
        <f>eBooks!A1298</f>
        <v>Serial</v>
      </c>
      <c r="B1298" s="64" t="str">
        <f>eBooks!B1298</f>
        <v>New Directions in Information Organization</v>
      </c>
      <c r="C1298" s="64" t="str">
        <f>IF(eBooks!C1298=0,"",eBooks!C1298)</f>
        <v>Library and Information Science</v>
      </c>
      <c r="D1298" s="64" t="str">
        <f>eBooks!D1298</f>
        <v xml:space="preserve">Volume 7 </v>
      </c>
      <c r="E1298" s="69">
        <v>41474</v>
      </c>
      <c r="F1298" s="64" t="str">
        <f>eBooks!F1298</f>
        <v>https://www.emerald.com/insight/publication/doi/10.1108/S1876-0562(2013)7</v>
      </c>
      <c r="G1298" s="64">
        <f>eBooks!G1298</f>
        <v>9781781905593</v>
      </c>
      <c r="H1298" s="64">
        <f>eBooks!H1298</f>
        <v>9781781905609</v>
      </c>
      <c r="I1298" s="64" t="str">
        <f>eBooks!I1298</f>
        <v>Not Available</v>
      </c>
      <c r="J1298" s="64" t="str">
        <f>eBooks!J1298</f>
        <v>BME</v>
      </c>
      <c r="K1298" s="64" t="str">
        <f>eBooks!K1298</f>
        <v>Library Studies</v>
      </c>
      <c r="L1298" s="64" t="str">
        <f>eBooks!N1298</f>
        <v>Backlist</v>
      </c>
      <c r="M1298" s="64" t="str">
        <f>IF(eBooks!O1298=0,"",eBooks!O1298)</f>
        <v/>
      </c>
    </row>
    <row r="1299" spans="1:13" x14ac:dyDescent="0.3">
      <c r="A1299" s="48" t="str">
        <f>eBooks!A1299</f>
        <v>Serial</v>
      </c>
      <c r="B1299" s="64" t="str">
        <f>eBooks!B1299</f>
        <v>Advances in Hospitality and Leisure</v>
      </c>
      <c r="C1299" s="64" t="str">
        <f>IF(eBooks!C1299=0,"",eBooks!C1299)</f>
        <v>Advances in Hospitality and Leisure</v>
      </c>
      <c r="D1299" s="64" t="str">
        <f>eBooks!D1299</f>
        <v xml:space="preserve">Volume 9 </v>
      </c>
      <c r="E1299" s="69">
        <v>41479</v>
      </c>
      <c r="F1299" s="64" t="str">
        <f>eBooks!F1299</f>
        <v>https://www.emerald.com/insight/publication/doi/10.1108/S1745-3542(2013)9</v>
      </c>
      <c r="G1299" s="64">
        <f>eBooks!G1299</f>
        <v>9781781907467</v>
      </c>
      <c r="H1299" s="64">
        <f>eBooks!H1299</f>
        <v>9781781907474</v>
      </c>
      <c r="I1299" s="64" t="str">
        <f>eBooks!I1299</f>
        <v>Not Available</v>
      </c>
      <c r="J1299" s="64" t="str">
        <f>eBooks!J1299</f>
        <v>BME</v>
      </c>
      <c r="K1299" s="64" t="str">
        <f>eBooks!K1299</f>
        <v>Tourism &amp; Hospitality Management</v>
      </c>
      <c r="L1299" s="64" t="str">
        <f>eBooks!N1299</f>
        <v>Backlist</v>
      </c>
      <c r="M1299" s="64" t="str">
        <f>IF(eBooks!O1299=0,"",eBooks!O1299)</f>
        <v/>
      </c>
    </row>
    <row r="1300" spans="1:13" x14ac:dyDescent="0.3">
      <c r="A1300" s="48" t="str">
        <f>eBooks!A1300</f>
        <v>Serial</v>
      </c>
      <c r="B1300" s="64" t="str">
        <f>eBooks!B1300</f>
        <v>Advances in Mergers and Acquisitions</v>
      </c>
      <c r="C1300" s="64" t="str">
        <f>IF(eBooks!C1300=0,"",eBooks!C1300)</f>
        <v>Advances in Mergers and Acquisitions</v>
      </c>
      <c r="D1300" s="64" t="str">
        <f>eBooks!D1300</f>
        <v xml:space="preserve">Volume 12 </v>
      </c>
      <c r="E1300" s="69">
        <v>41479</v>
      </c>
      <c r="F1300" s="64" t="str">
        <f>eBooks!F1300</f>
        <v>https://www.emerald.com/insight/publication/doi/10.1108/S1479-361X(2013)12</v>
      </c>
      <c r="G1300" s="64">
        <f>eBooks!G1300</f>
        <v>9781781908365</v>
      </c>
      <c r="H1300" s="64">
        <f>eBooks!H1300</f>
        <v>9781781908372</v>
      </c>
      <c r="I1300" s="64" t="str">
        <f>eBooks!I1300</f>
        <v>Not Available</v>
      </c>
      <c r="J1300" s="64" t="str">
        <f>eBooks!J1300</f>
        <v>BME</v>
      </c>
      <c r="K1300" s="64" t="str">
        <f>eBooks!K1300</f>
        <v>Business, Management &amp; Strategy</v>
      </c>
      <c r="L1300" s="64" t="str">
        <f>eBooks!N1300</f>
        <v>Backlist</v>
      </c>
      <c r="M1300" s="64" t="str">
        <f>IF(eBooks!O1300=0,"",eBooks!O1300)</f>
        <v/>
      </c>
    </row>
    <row r="1301" spans="1:13" x14ac:dyDescent="0.3">
      <c r="A1301" s="48" t="str">
        <f>eBooks!A1301</f>
        <v>Serial</v>
      </c>
      <c r="B1301" s="64" t="str">
        <f>eBooks!B1301</f>
        <v>Advances in Accounting Education: Teaching and Curriculum Innovations</v>
      </c>
      <c r="C1301" s="64" t="str">
        <f>IF(eBooks!C1301=0,"",eBooks!C1301)</f>
        <v>Advances in Accounting Education</v>
      </c>
      <c r="D1301" s="64" t="str">
        <f>eBooks!D1301</f>
        <v xml:space="preserve">Volume 14 </v>
      </c>
      <c r="E1301" s="69">
        <v>41480</v>
      </c>
      <c r="F1301" s="64" t="str">
        <f>eBooks!F1301</f>
        <v>https://www.emerald.com/insight/publication/doi/10.1108/S1085-4622(2013)14</v>
      </c>
      <c r="G1301" s="64">
        <f>eBooks!G1301</f>
        <v>9781781908402</v>
      </c>
      <c r="H1301" s="64">
        <f>eBooks!H1301</f>
        <v>9781781908419</v>
      </c>
      <c r="I1301" s="64" t="str">
        <f>eBooks!I1301</f>
        <v>Not Available</v>
      </c>
      <c r="J1301" s="64" t="str">
        <f>eBooks!J1301</f>
        <v>BME</v>
      </c>
      <c r="K1301" s="64" t="str">
        <f>eBooks!K1301</f>
        <v>Accounting, Finance &amp; Economics</v>
      </c>
      <c r="L1301" s="64" t="str">
        <f>eBooks!N1301</f>
        <v>Backlist</v>
      </c>
      <c r="M1301" s="64" t="str">
        <f>IF(eBooks!O1301=0,"",eBooks!O1301)</f>
        <v/>
      </c>
    </row>
    <row r="1302" spans="1:13" x14ac:dyDescent="0.3">
      <c r="A1302" s="48" t="str">
        <f>eBooks!A1302</f>
        <v>Serial</v>
      </c>
      <c r="B1302" s="64" t="str">
        <f>eBooks!B1302</f>
        <v>Building Networks and Partnerships</v>
      </c>
      <c r="C1302" s="64" t="str">
        <f>IF(eBooks!C1302=0,"",eBooks!C1302)</f>
        <v>Organizing for Sustainable Effectiveness</v>
      </c>
      <c r="D1302" s="64" t="str">
        <f>eBooks!D1302</f>
        <v xml:space="preserve">Volume 3 </v>
      </c>
      <c r="E1302" s="69">
        <v>41480</v>
      </c>
      <c r="F1302" s="64" t="str">
        <f>eBooks!F1302</f>
        <v>https://www.emerald.com/insight/publication/doi/10.1108/S2045-0605(2013)3</v>
      </c>
      <c r="G1302" s="64">
        <f>eBooks!G1302</f>
        <v>9781781908860</v>
      </c>
      <c r="H1302" s="64">
        <f>eBooks!H1302</f>
        <v>9781781908877</v>
      </c>
      <c r="I1302" s="64" t="str">
        <f>eBooks!I1302</f>
        <v>Not Available</v>
      </c>
      <c r="J1302" s="64" t="str">
        <f>eBooks!J1302</f>
        <v>BME</v>
      </c>
      <c r="K1302" s="64" t="str">
        <f>eBooks!K1302</f>
        <v>Business, Management &amp; Strategy</v>
      </c>
      <c r="L1302" s="64" t="str">
        <f>eBooks!N1302</f>
        <v>Backlist</v>
      </c>
      <c r="M1302" s="64" t="str">
        <f>IF(eBooks!O1302=0,"",eBooks!O1302)</f>
        <v/>
      </c>
    </row>
    <row r="1303" spans="1:13" x14ac:dyDescent="0.3">
      <c r="A1303" s="48" t="str">
        <f>eBooks!A1303</f>
        <v>Serial</v>
      </c>
      <c r="B1303" s="64" t="str">
        <f>eBooks!B1303</f>
        <v>Developing People's Information Capabilities: Fostering Information Literacy in Educational, Workplace and Community Contexts</v>
      </c>
      <c r="C1303" s="64" t="str">
        <f>IF(eBooks!C1303=0,"",eBooks!C1303)</f>
        <v>Library and Information Science</v>
      </c>
      <c r="D1303" s="64" t="str">
        <f>eBooks!D1303</f>
        <v xml:space="preserve">Volume 8 </v>
      </c>
      <c r="E1303" s="69">
        <v>41487</v>
      </c>
      <c r="F1303" s="64" t="str">
        <f>eBooks!F1303</f>
        <v>https://www.emerald.com/insight/publication/doi/10.1108/S1876-0562(2013)8</v>
      </c>
      <c r="G1303" s="64">
        <f>eBooks!G1303</f>
        <v>9781781907665</v>
      </c>
      <c r="H1303" s="64">
        <f>eBooks!H1303</f>
        <v>9781781907672</v>
      </c>
      <c r="I1303" s="64" t="str">
        <f>eBooks!I1303</f>
        <v>Not Available</v>
      </c>
      <c r="J1303" s="64" t="str">
        <f>eBooks!J1303</f>
        <v>BME</v>
      </c>
      <c r="K1303" s="64" t="str">
        <f>eBooks!K1303</f>
        <v>Library Studies</v>
      </c>
      <c r="L1303" s="64" t="str">
        <f>eBooks!N1303</f>
        <v>Backlist</v>
      </c>
      <c r="M1303" s="64" t="str">
        <f>IF(eBooks!O1303=0,"",eBooks!O1303)</f>
        <v/>
      </c>
    </row>
    <row r="1304" spans="1:13" x14ac:dyDescent="0.3">
      <c r="A1304" s="48" t="str">
        <f>eBooks!A1304</f>
        <v>Serial</v>
      </c>
      <c r="B1304" s="64" t="str">
        <f>eBooks!B1304</f>
        <v>Moral Saints and Moral Exemplars</v>
      </c>
      <c r="C1304" s="64" t="str">
        <f>IF(eBooks!C1304=0,"",eBooks!C1304)</f>
        <v>Research in Ethical Issues in Organizations</v>
      </c>
      <c r="D1304" s="64" t="str">
        <f>eBooks!D1304</f>
        <v xml:space="preserve">Volume 10 </v>
      </c>
      <c r="E1304" s="69">
        <v>41488</v>
      </c>
      <c r="F1304" s="64" t="str">
        <f>eBooks!F1304</f>
        <v>https://www.emerald.com/insight/publication/doi/10.1108/S1529-2096(2013)10</v>
      </c>
      <c r="G1304" s="64">
        <f>eBooks!G1304</f>
        <v>9781783500741</v>
      </c>
      <c r="H1304" s="64">
        <f>eBooks!H1304</f>
        <v>9781783500758</v>
      </c>
      <c r="I1304" s="64" t="str">
        <f>eBooks!I1304</f>
        <v>Not Available</v>
      </c>
      <c r="J1304" s="64" t="str">
        <f>eBooks!J1304</f>
        <v>BME</v>
      </c>
      <c r="K1304" s="64" t="str">
        <f>eBooks!K1304</f>
        <v>HR, Learning &amp; Organization Studies</v>
      </c>
      <c r="L1304" s="64" t="str">
        <f>eBooks!N1304</f>
        <v>Backlist</v>
      </c>
      <c r="M1304" s="64" t="str">
        <f>IF(eBooks!O1304=0,"",eBooks!O1304)</f>
        <v/>
      </c>
    </row>
    <row r="1305" spans="1:13" x14ac:dyDescent="0.3">
      <c r="A1305" s="48" t="str">
        <f>eBooks!A1305</f>
        <v>Serial</v>
      </c>
      <c r="B1305" s="64" t="str">
        <f>eBooks!B1305</f>
        <v>Collaboration and Competition in Business Ecosystems</v>
      </c>
      <c r="C1305" s="64" t="str">
        <f>IF(eBooks!C1305=0,"",eBooks!C1305)</f>
        <v>Advances in Strategic Management</v>
      </c>
      <c r="D1305" s="64" t="str">
        <f>eBooks!D1305</f>
        <v xml:space="preserve">Volume 30 </v>
      </c>
      <c r="E1305" s="69">
        <v>41494</v>
      </c>
      <c r="F1305" s="64" t="str">
        <f>eBooks!F1305</f>
        <v>https://www.emerald.com/insight/publication/doi/10.1108/S0742-3322(2013)30</v>
      </c>
      <c r="G1305" s="64">
        <f>eBooks!G1305</f>
        <v>9781781908266</v>
      </c>
      <c r="H1305" s="64">
        <f>eBooks!H1305</f>
        <v>9781781908273</v>
      </c>
      <c r="I1305" s="64" t="str">
        <f>eBooks!I1305</f>
        <v>Not Available</v>
      </c>
      <c r="J1305" s="64" t="str">
        <f>eBooks!J1305</f>
        <v>BME</v>
      </c>
      <c r="K1305" s="64" t="str">
        <f>eBooks!K1305</f>
        <v>Business, Management &amp; Strategy</v>
      </c>
      <c r="L1305" s="64" t="str">
        <f>eBooks!N1305</f>
        <v>Backlist</v>
      </c>
      <c r="M1305" s="64" t="str">
        <f>IF(eBooks!O1305=0,"",eBooks!O1305)</f>
        <v/>
      </c>
    </row>
    <row r="1306" spans="1:13" x14ac:dyDescent="0.3">
      <c r="A1306" s="48" t="str">
        <f>eBooks!A1306</f>
        <v>Serial</v>
      </c>
      <c r="B1306" s="64" t="str">
        <f>eBooks!B1306</f>
        <v>Social Media in Strategic Management</v>
      </c>
      <c r="C1306" s="64" t="str">
        <f>IF(eBooks!C1306=0,"",eBooks!C1306)</f>
        <v>Advanced Series in Management</v>
      </c>
      <c r="D1306" s="64" t="str">
        <f>eBooks!D1306</f>
        <v xml:space="preserve">Volume 11 </v>
      </c>
      <c r="E1306" s="69">
        <v>41494</v>
      </c>
      <c r="F1306" s="64" t="str">
        <f>eBooks!F1306</f>
        <v>https://www.emerald.com/insight/publication/doi/10.1108/S1877-6361(2013)11</v>
      </c>
      <c r="G1306" s="64">
        <f>eBooks!G1306</f>
        <v>9781781908983</v>
      </c>
      <c r="H1306" s="64">
        <f>eBooks!H1306</f>
        <v>9781781908990</v>
      </c>
      <c r="I1306" s="64" t="str">
        <f>eBooks!I1306</f>
        <v>Not Available</v>
      </c>
      <c r="J1306" s="64" t="str">
        <f>eBooks!J1306</f>
        <v>BME</v>
      </c>
      <c r="K1306" s="64" t="str">
        <f>eBooks!K1306</f>
        <v>Business, Management &amp; Strategy</v>
      </c>
      <c r="L1306" s="64" t="str">
        <f>eBooks!N1306</f>
        <v>Backlist</v>
      </c>
      <c r="M1306" s="64" t="str">
        <f>IF(eBooks!O1306=0,"",eBooks!O1306)</f>
        <v/>
      </c>
    </row>
    <row r="1307" spans="1:13" x14ac:dyDescent="0.3">
      <c r="A1307" s="48" t="str">
        <f>eBooks!A1307</f>
        <v>Serial</v>
      </c>
      <c r="B1307" s="64" t="str">
        <f>eBooks!B1307</f>
        <v>Individual Sources, Dynamics, and Expressions of Emotion</v>
      </c>
      <c r="C1307" s="64" t="str">
        <f>IF(eBooks!C1307=0,"",eBooks!C1307)</f>
        <v>Research on Emotion in Organizations</v>
      </c>
      <c r="D1307" s="64" t="str">
        <f>eBooks!D1307</f>
        <v xml:space="preserve">Volume 9 </v>
      </c>
      <c r="E1307" s="69">
        <v>41495</v>
      </c>
      <c r="F1307" s="64" t="str">
        <f>eBooks!F1307</f>
        <v>https://www.emerald.com/insight/publication/doi/10.1108/S1746-9791(2013)9</v>
      </c>
      <c r="G1307" s="64">
        <f>eBooks!G1307</f>
        <v>9781781908884</v>
      </c>
      <c r="H1307" s="64">
        <f>eBooks!H1307</f>
        <v>9781781908891</v>
      </c>
      <c r="I1307" s="64" t="str">
        <f>eBooks!I1307</f>
        <v>Not Available</v>
      </c>
      <c r="J1307" s="64" t="str">
        <f>eBooks!J1307</f>
        <v>BME</v>
      </c>
      <c r="K1307" s="64" t="str">
        <f>eBooks!K1307</f>
        <v>HR, Learning &amp; Organization Studies</v>
      </c>
      <c r="L1307" s="64" t="str">
        <f>eBooks!N1307</f>
        <v>Backlist</v>
      </c>
      <c r="M1307" s="64" t="str">
        <f>IF(eBooks!O1307=0,"",eBooks!O1307)</f>
        <v/>
      </c>
    </row>
    <row r="1308" spans="1:13" x14ac:dyDescent="0.3">
      <c r="A1308" s="48" t="str">
        <f>eBooks!A1308</f>
        <v>Serial</v>
      </c>
      <c r="B1308" s="64" t="str">
        <f>eBooks!B1308</f>
        <v>Leading in Health Care Organizations: Improving Safety, Satisfaction and Financial Performance</v>
      </c>
      <c r="C1308" s="64" t="str">
        <f>IF(eBooks!C1308=0,"",eBooks!C1308)</f>
        <v>Advances in Health Care Management</v>
      </c>
      <c r="D1308" s="64" t="str">
        <f>eBooks!D1308</f>
        <v xml:space="preserve">Volume 14 </v>
      </c>
      <c r="E1308" s="69">
        <v>41500</v>
      </c>
      <c r="F1308" s="64" t="str">
        <f>eBooks!F1308</f>
        <v>https://www.emerald.com/insight/publication/doi/10.1108/S1474-8231(2013)14</v>
      </c>
      <c r="G1308" s="64">
        <f>eBooks!G1308</f>
        <v>9781781906330</v>
      </c>
      <c r="H1308" s="64">
        <f>eBooks!H1308</f>
        <v>9781781906347</v>
      </c>
      <c r="I1308" s="64" t="str">
        <f>eBooks!I1308</f>
        <v>Not Available</v>
      </c>
      <c r="J1308" s="64" t="str">
        <f>eBooks!J1308</f>
        <v>BME</v>
      </c>
      <c r="K1308" s="64" t="str">
        <f>eBooks!K1308</f>
        <v>Business, Management &amp; Strategy</v>
      </c>
      <c r="L1308" s="64" t="str">
        <f>eBooks!N1308</f>
        <v>Backlist</v>
      </c>
      <c r="M1308" s="64" t="str">
        <f>IF(eBooks!O1308=0,"",eBooks!O1308)</f>
        <v/>
      </c>
    </row>
    <row r="1309" spans="1:13" x14ac:dyDescent="0.3">
      <c r="A1309" s="48" t="str">
        <f>eBooks!A1309</f>
        <v>Serial</v>
      </c>
      <c r="B1309" s="64" t="str">
        <f>eBooks!B1309</f>
        <v>Advances in Accounting Behavioral Research</v>
      </c>
      <c r="C1309" s="64" t="str">
        <f>IF(eBooks!C1309=0,"",eBooks!C1309)</f>
        <v>Advances in Accounting Behavioral Research</v>
      </c>
      <c r="D1309" s="64" t="str">
        <f>eBooks!D1309</f>
        <v xml:space="preserve">Volume 16 </v>
      </c>
      <c r="E1309" s="69">
        <v>41508</v>
      </c>
      <c r="F1309" s="64" t="str">
        <f>eBooks!F1309</f>
        <v>https://www.emerald.com/insight/publication/doi/10.1108/S1475-1488(2013)16</v>
      </c>
      <c r="G1309" s="64">
        <f>eBooks!G1309</f>
        <v>9781781908389</v>
      </c>
      <c r="H1309" s="64">
        <f>eBooks!H1309</f>
        <v>9781781908396</v>
      </c>
      <c r="I1309" s="64" t="str">
        <f>eBooks!I1309</f>
        <v>Not Available</v>
      </c>
      <c r="J1309" s="64" t="str">
        <f>eBooks!J1309</f>
        <v>BME</v>
      </c>
      <c r="K1309" s="64" t="str">
        <f>eBooks!K1309</f>
        <v>Accounting, Finance &amp; Economics</v>
      </c>
      <c r="L1309" s="64" t="str">
        <f>eBooks!N1309</f>
        <v>Backlist</v>
      </c>
      <c r="M1309" s="64" t="str">
        <f>IF(eBooks!O1309=0,"",eBooks!O1309)</f>
        <v/>
      </c>
    </row>
    <row r="1310" spans="1:13" x14ac:dyDescent="0.3">
      <c r="A1310" s="48" t="str">
        <f>eBooks!A1310</f>
        <v>Serial</v>
      </c>
      <c r="B1310" s="64" t="str">
        <f>eBooks!B1310</f>
        <v>Decentering Social Theory</v>
      </c>
      <c r="C1310" s="64" t="str">
        <f>IF(eBooks!C1310=0,"",eBooks!C1310)</f>
        <v>Political Power and Social Theory</v>
      </c>
      <c r="D1310" s="64" t="str">
        <f>eBooks!D1310</f>
        <v xml:space="preserve">Volume 25 </v>
      </c>
      <c r="E1310" s="69">
        <v>41508</v>
      </c>
      <c r="F1310" s="64" t="str">
        <f>eBooks!F1310</f>
        <v>https://www.emerald.com/insight/publication/doi/10.1108/S0198-8719(2013)25</v>
      </c>
      <c r="G1310" s="64">
        <f>eBooks!G1310</f>
        <v>9781781907269</v>
      </c>
      <c r="H1310" s="64">
        <f>eBooks!H1310</f>
        <v>9781781907276</v>
      </c>
      <c r="I1310" s="64" t="str">
        <f>eBooks!I1310</f>
        <v>Not Available</v>
      </c>
      <c r="J1310" s="64" t="str">
        <f>eBooks!J1310</f>
        <v>SS</v>
      </c>
      <c r="K1310" s="64" t="str">
        <f>eBooks!K1310</f>
        <v>Sociology</v>
      </c>
      <c r="L1310" s="64" t="str">
        <f>eBooks!N1310</f>
        <v>Backlist</v>
      </c>
      <c r="M1310" s="64" t="str">
        <f>IF(eBooks!O1310=0,"",eBooks!O1310)</f>
        <v/>
      </c>
    </row>
    <row r="1311" spans="1:13" x14ac:dyDescent="0.3">
      <c r="A1311" s="48" t="str">
        <f>eBooks!A1311</f>
        <v>Serial</v>
      </c>
      <c r="B1311" s="64" t="str">
        <f>eBooks!B1311</f>
        <v>Annual Review of Comparative and International Education 2013</v>
      </c>
      <c r="C1311" s="64" t="str">
        <f>IF(eBooks!C1311=0,"",eBooks!C1311)</f>
        <v>International Perspectives on Education and Society</v>
      </c>
      <c r="D1311" s="64" t="str">
        <f>eBooks!D1311</f>
        <v xml:space="preserve">Volume 20 </v>
      </c>
      <c r="E1311" s="69">
        <v>41523</v>
      </c>
      <c r="F1311" s="64" t="str">
        <f>eBooks!F1311</f>
        <v>https://www.emerald.com/insight/publication/doi/10.1108/S1479-3679(2013)20</v>
      </c>
      <c r="G1311" s="64">
        <f>eBooks!G1311</f>
        <v>9781781906941</v>
      </c>
      <c r="H1311" s="64">
        <f>eBooks!H1311</f>
        <v>9781781906958</v>
      </c>
      <c r="I1311" s="64" t="str">
        <f>eBooks!I1311</f>
        <v>Not Available</v>
      </c>
      <c r="J1311" s="64" t="str">
        <f>eBooks!J1311</f>
        <v>SS</v>
      </c>
      <c r="K1311" s="64" t="str">
        <f>eBooks!K1311</f>
        <v>Education</v>
      </c>
      <c r="L1311" s="64" t="str">
        <f>eBooks!N1311</f>
        <v>Backlist</v>
      </c>
      <c r="M1311" s="64" t="str">
        <f>IF(eBooks!O1311=0,"",eBooks!O1311)</f>
        <v/>
      </c>
    </row>
    <row r="1312" spans="1:13" x14ac:dyDescent="0.3">
      <c r="A1312" s="48" t="str">
        <f>eBooks!A1312</f>
        <v>Serial</v>
      </c>
      <c r="B1312" s="64" t="str">
        <f>eBooks!B1312</f>
        <v>International Financial Markets</v>
      </c>
      <c r="C1312" s="64" t="str">
        <f>IF(eBooks!C1312=0,"",eBooks!C1312)</f>
        <v>Frontiers of Economics and Globalization</v>
      </c>
      <c r="D1312" s="64" t="str">
        <f>eBooks!D1312</f>
        <v xml:space="preserve">Volume 13 </v>
      </c>
      <c r="E1312" s="69">
        <v>41523</v>
      </c>
      <c r="F1312" s="64" t="str">
        <f>eBooks!F1312</f>
        <v>https://www.emerald.com/insight/publication/doi/10.1108/S1574-8715(2013)13</v>
      </c>
      <c r="G1312" s="64">
        <f>eBooks!G1312</f>
        <v>9781781903117</v>
      </c>
      <c r="H1312" s="64">
        <f>eBooks!H1312</f>
        <v>9781781903124</v>
      </c>
      <c r="I1312" s="64" t="str">
        <f>eBooks!I1312</f>
        <v>Not Available</v>
      </c>
      <c r="J1312" s="64" t="str">
        <f>eBooks!J1312</f>
        <v>BME</v>
      </c>
      <c r="K1312" s="64" t="str">
        <f>eBooks!K1312</f>
        <v>Accounting, Finance &amp; Economics</v>
      </c>
      <c r="L1312" s="64" t="str">
        <f>eBooks!N1312</f>
        <v>Backlist</v>
      </c>
      <c r="M1312" s="64" t="str">
        <f>IF(eBooks!O1312=0,"",eBooks!O1312)</f>
        <v/>
      </c>
    </row>
    <row r="1313" spans="1:13" x14ac:dyDescent="0.3">
      <c r="A1313" s="48" t="str">
        <f>eBooks!A1313</f>
        <v>Serial</v>
      </c>
      <c r="B1313" s="64" t="str">
        <f>eBooks!B1313</f>
        <v>Social Media in Human Resources Management</v>
      </c>
      <c r="C1313" s="64" t="str">
        <f>IF(eBooks!C1313=0,"",eBooks!C1313)</f>
        <v>Advanced Series in Management</v>
      </c>
      <c r="D1313" s="64" t="str">
        <f>eBooks!D1313</f>
        <v xml:space="preserve">Volume 12 </v>
      </c>
      <c r="E1313" s="69">
        <v>41523</v>
      </c>
      <c r="F1313" s="64" t="str">
        <f>eBooks!F1313</f>
        <v>https://www.emerald.com/insight/publication/doi/10.1108/S1877-6361(2013)12</v>
      </c>
      <c r="G1313" s="64">
        <f>eBooks!G1313</f>
        <v>9781781909003</v>
      </c>
      <c r="H1313" s="64">
        <f>eBooks!H1313</f>
        <v>9781781909010</v>
      </c>
      <c r="I1313" s="64" t="str">
        <f>eBooks!I1313</f>
        <v>Not Available</v>
      </c>
      <c r="J1313" s="64" t="str">
        <f>eBooks!J1313</f>
        <v>BME</v>
      </c>
      <c r="K1313" s="64" t="str">
        <f>eBooks!K1313</f>
        <v>Business, Management &amp; Strategy</v>
      </c>
      <c r="L1313" s="64" t="str">
        <f>eBooks!N1313</f>
        <v>Backlist</v>
      </c>
      <c r="M1313" s="64" t="str">
        <f>IF(eBooks!O1313=0,"",eBooks!O1313)</f>
        <v/>
      </c>
    </row>
    <row r="1314" spans="1:13" x14ac:dyDescent="0.3">
      <c r="A1314" s="48" t="str">
        <f>eBooks!A1314</f>
        <v>Serial</v>
      </c>
      <c r="B1314" s="64" t="str">
        <f>eBooks!B1314</f>
        <v>Ecological Health: Society, Ecology and Health</v>
      </c>
      <c r="C1314" s="64" t="str">
        <f>IF(eBooks!C1314=0,"",eBooks!C1314)</f>
        <v>Advances in Medical Sociology</v>
      </c>
      <c r="D1314" s="64" t="str">
        <f>eBooks!D1314</f>
        <v xml:space="preserve">Volume 15 </v>
      </c>
      <c r="E1314" s="69">
        <v>41528</v>
      </c>
      <c r="F1314" s="64" t="str">
        <f>eBooks!F1314</f>
        <v>https://www.emerald.com/insight/publication/doi/10.1108/S1057-6290(2013)15</v>
      </c>
      <c r="G1314" s="64">
        <f>eBooks!G1314</f>
        <v>9781781903230</v>
      </c>
      <c r="H1314" s="64">
        <f>eBooks!H1314</f>
        <v>9781781903247</v>
      </c>
      <c r="I1314" s="64" t="str">
        <f>eBooks!I1314</f>
        <v>Not Available</v>
      </c>
      <c r="J1314" s="64" t="str">
        <f>eBooks!J1314</f>
        <v>SS</v>
      </c>
      <c r="K1314" s="64" t="str">
        <f>eBooks!K1314</f>
        <v>Sociology</v>
      </c>
      <c r="L1314" s="64" t="str">
        <f>eBooks!N1314</f>
        <v>Backlist</v>
      </c>
      <c r="M1314" s="64" t="str">
        <f>IF(eBooks!O1314=0,"",eBooks!O1314)</f>
        <v/>
      </c>
    </row>
    <row r="1315" spans="1:13" x14ac:dyDescent="0.3">
      <c r="A1315" s="48" t="str">
        <f>eBooks!A1315</f>
        <v>Serial</v>
      </c>
      <c r="B1315" s="64" t="str">
        <f>eBooks!B1315</f>
        <v>Entrepreneurial Resourcefulness: Competing With Constraints</v>
      </c>
      <c r="C1315" s="64" t="str">
        <f>IF(eBooks!C1315=0,"",eBooks!C1315)</f>
        <v>Advances in Entrepreneurship, Firm Emergence and Growth</v>
      </c>
      <c r="D1315" s="64" t="str">
        <f>eBooks!D1315</f>
        <v xml:space="preserve">Volume 15 </v>
      </c>
      <c r="E1315" s="69">
        <v>41533</v>
      </c>
      <c r="F1315" s="64" t="str">
        <f>eBooks!F1315</f>
        <v>https://www.emerald.com/insight/publication/doi/10.1108/S1074-7540(2013)15</v>
      </c>
      <c r="G1315" s="64">
        <f>eBooks!G1315</f>
        <v>9781781900185</v>
      </c>
      <c r="H1315" s="64">
        <f>eBooks!H1315</f>
        <v>9781781900192</v>
      </c>
      <c r="I1315" s="64" t="str">
        <f>eBooks!I1315</f>
        <v>Not Available</v>
      </c>
      <c r="J1315" s="64" t="str">
        <f>eBooks!J1315</f>
        <v>BME</v>
      </c>
      <c r="K1315" s="64" t="str">
        <f>eBooks!K1315</f>
        <v>Business, Management &amp; Strategy</v>
      </c>
      <c r="L1315" s="64" t="str">
        <f>eBooks!N1315</f>
        <v>Backlist</v>
      </c>
      <c r="M1315" s="64" t="str">
        <f>IF(eBooks!O1315=0,"",eBooks!O1315)</f>
        <v/>
      </c>
    </row>
    <row r="1316" spans="1:13" x14ac:dyDescent="0.3">
      <c r="A1316" s="48" t="str">
        <f>eBooks!A1316</f>
        <v>Serial</v>
      </c>
      <c r="B1316" s="64" t="str">
        <f>eBooks!B1316</f>
        <v>Getting Things Done</v>
      </c>
      <c r="C1316" s="64" t="str">
        <f>IF(eBooks!C1316=0,"",eBooks!C1316)</f>
        <v>Dialogues in Critical Management Studies</v>
      </c>
      <c r="D1316" s="64" t="str">
        <f>eBooks!D1316</f>
        <v xml:space="preserve">Volume 2 </v>
      </c>
      <c r="E1316" s="69">
        <v>41540</v>
      </c>
      <c r="F1316" s="64" t="str">
        <f>eBooks!F1316</f>
        <v>https://www.emerald.com/insight/publication/doi/10.1108/S2046-6072(2013)2</v>
      </c>
      <c r="G1316" s="64">
        <f>eBooks!G1316</f>
        <v>9781781909546</v>
      </c>
      <c r="H1316" s="64">
        <f>eBooks!H1316</f>
        <v>9781781909553</v>
      </c>
      <c r="I1316" s="64" t="str">
        <f>eBooks!I1316</f>
        <v>Not Available</v>
      </c>
      <c r="J1316" s="64" t="str">
        <f>eBooks!J1316</f>
        <v>BME</v>
      </c>
      <c r="K1316" s="64" t="str">
        <f>eBooks!K1316</f>
        <v>Business, Management &amp; Strategy</v>
      </c>
      <c r="L1316" s="64" t="str">
        <f>eBooks!N1316</f>
        <v>Backlist</v>
      </c>
      <c r="M1316" s="64" t="str">
        <f>IF(eBooks!O1316=0,"",eBooks!O1316)</f>
        <v/>
      </c>
    </row>
    <row r="1317" spans="1:13" x14ac:dyDescent="0.3">
      <c r="A1317" s="48" t="str">
        <f>eBooks!A1317</f>
        <v>Serial</v>
      </c>
      <c r="B1317" s="64" t="str">
        <f>eBooks!B1317</f>
        <v>Social Determinants, Health Disparities and Linkages to Health and Health Care</v>
      </c>
      <c r="C1317" s="64" t="str">
        <f>IF(eBooks!C1317=0,"",eBooks!C1317)</f>
        <v>Research in the Sociology of Health Care</v>
      </c>
      <c r="D1317" s="64" t="str">
        <f>eBooks!D1317</f>
        <v xml:space="preserve">Volume 31 </v>
      </c>
      <c r="E1317" s="69">
        <v>41540</v>
      </c>
      <c r="F1317" s="64" t="str">
        <f>eBooks!F1317</f>
        <v>https://www.emerald.com/insight/publication/doi/10.1108/S0275-4959(2013)31</v>
      </c>
      <c r="G1317" s="64">
        <f>eBooks!G1317</f>
        <v>9781781905876</v>
      </c>
      <c r="H1317" s="64">
        <f>eBooks!H1317</f>
        <v>9781781905883</v>
      </c>
      <c r="I1317" s="64" t="str">
        <f>eBooks!I1317</f>
        <v>Not Available</v>
      </c>
      <c r="J1317" s="64" t="str">
        <f>eBooks!J1317</f>
        <v>SS</v>
      </c>
      <c r="K1317" s="64" t="str">
        <f>eBooks!K1317</f>
        <v>Sociology</v>
      </c>
      <c r="L1317" s="64" t="str">
        <f>eBooks!N1317</f>
        <v>Backlist</v>
      </c>
      <c r="M1317" s="64" t="str">
        <f>IF(eBooks!O1317=0,"",eBooks!O1317)</f>
        <v/>
      </c>
    </row>
    <row r="1318" spans="1:13" x14ac:dyDescent="0.3">
      <c r="A1318" s="48" t="str">
        <f>eBooks!A1318</f>
        <v>Serial</v>
      </c>
      <c r="B1318" s="64" t="str">
        <f>eBooks!B1318</f>
        <v>Mergers and Alliances: The Operational View and Cases</v>
      </c>
      <c r="C1318" s="64" t="str">
        <f>IF(eBooks!C1318=0,"",eBooks!C1318)</f>
        <v>Advances in Librarianship</v>
      </c>
      <c r="D1318" s="64" t="str">
        <f>eBooks!D1318</f>
        <v xml:space="preserve">Volume 37 </v>
      </c>
      <c r="E1318" s="69">
        <v>41541</v>
      </c>
      <c r="F1318" s="64" t="str">
        <f>eBooks!F1318</f>
        <v>https://www.emerald.com/insight/publication/doi/10.1108/S0065-2830(2013)37</v>
      </c>
      <c r="G1318" s="64">
        <f>eBooks!G1318</f>
        <v>9781783500543</v>
      </c>
      <c r="H1318" s="64">
        <f>eBooks!H1318</f>
        <v>9781783500550</v>
      </c>
      <c r="I1318" s="64" t="str">
        <f>eBooks!I1318</f>
        <v>Not Available</v>
      </c>
      <c r="J1318" s="64" t="str">
        <f>eBooks!J1318</f>
        <v>BME</v>
      </c>
      <c r="K1318" s="64" t="str">
        <f>eBooks!K1318</f>
        <v>Library Studies</v>
      </c>
      <c r="L1318" s="64" t="str">
        <f>eBooks!N1318</f>
        <v>Backlist</v>
      </c>
      <c r="M1318" s="64" t="str">
        <f>IF(eBooks!O1318=0,"",eBooks!O1318)</f>
        <v/>
      </c>
    </row>
    <row r="1319" spans="1:13" x14ac:dyDescent="0.3">
      <c r="A1319" s="48" t="str">
        <f>eBooks!A1319</f>
        <v>Serial</v>
      </c>
      <c r="B1319" s="64" t="str">
        <f>eBooks!B1319</f>
        <v>Cooperation for a Peaceful and Sustainable World Part 2</v>
      </c>
      <c r="C1319" s="64" t="str">
        <f>IF(eBooks!C1319=0,"",eBooks!C1319)</f>
        <v>Contributions to Conflict Management, Peace Economics and Development</v>
      </c>
      <c r="D1319" s="64" t="str">
        <f>eBooks!D1319</f>
        <v xml:space="preserve">Volume 20 Part 2 </v>
      </c>
      <c r="E1319" s="69">
        <v>41543</v>
      </c>
      <c r="F1319" s="64" t="str">
        <f>eBooks!F1319</f>
        <v>https://www.emerald.com/insight/publication/doi/10.1108/S1572-8323(2013)20B</v>
      </c>
      <c r="G1319" s="64">
        <f>eBooks!G1319</f>
        <v>9781781906552</v>
      </c>
      <c r="H1319" s="64">
        <f>eBooks!H1319</f>
        <v>9781781906569</v>
      </c>
      <c r="I1319" s="64" t="str">
        <f>eBooks!I1319</f>
        <v>Not Available</v>
      </c>
      <c r="J1319" s="64" t="str">
        <f>eBooks!J1319</f>
        <v>BME</v>
      </c>
      <c r="K1319" s="64" t="str">
        <f>eBooks!K1319</f>
        <v>Public Policy &amp; Environmental Management</v>
      </c>
      <c r="L1319" s="64" t="str">
        <f>eBooks!N1319</f>
        <v>Backlist</v>
      </c>
      <c r="M1319" s="64" t="str">
        <f>IF(eBooks!O1319=0,"",eBooks!O1319)</f>
        <v/>
      </c>
    </row>
    <row r="1320" spans="1:13" x14ac:dyDescent="0.3">
      <c r="A1320" s="48" t="str">
        <f>eBooks!A1320</f>
        <v>Serial</v>
      </c>
      <c r="B1320" s="64" t="str">
        <f>eBooks!B1320</f>
        <v>Research on Professional Responsibility and Ethics in Accounting</v>
      </c>
      <c r="C1320" s="64" t="str">
        <f>IF(eBooks!C1320=0,"",eBooks!C1320)</f>
        <v>Research on Professional Responsibility and Ethics in Accounting</v>
      </c>
      <c r="D1320" s="64" t="str">
        <f>eBooks!D1320</f>
        <v xml:space="preserve">Volume 17 </v>
      </c>
      <c r="E1320" s="69">
        <v>41547</v>
      </c>
      <c r="F1320" s="64" t="str">
        <f>eBooks!F1320</f>
        <v>https://www.emerald.com/insight/publication/doi/10.1108/S1574-0765(2013)17</v>
      </c>
      <c r="G1320" s="64">
        <f>eBooks!G1320</f>
        <v>9781781908440</v>
      </c>
      <c r="H1320" s="64">
        <f>eBooks!H1320</f>
        <v>9781781908457</v>
      </c>
      <c r="I1320" s="64" t="str">
        <f>eBooks!I1320</f>
        <v>Not Available</v>
      </c>
      <c r="J1320" s="64" t="str">
        <f>eBooks!J1320</f>
        <v>BME</v>
      </c>
      <c r="K1320" s="64" t="str">
        <f>eBooks!K1320</f>
        <v>Accounting, Finance &amp; Economics</v>
      </c>
      <c r="L1320" s="64" t="str">
        <f>eBooks!N1320</f>
        <v>Backlist</v>
      </c>
      <c r="M1320" s="64" t="str">
        <f>IF(eBooks!O1320=0,"",eBooks!O1320)</f>
        <v/>
      </c>
    </row>
    <row r="1321" spans="1:13" x14ac:dyDescent="0.3">
      <c r="A1321" s="48" t="str">
        <f>eBooks!A1321</f>
        <v>Serial</v>
      </c>
      <c r="B1321" s="64" t="str">
        <f>eBooks!B1321</f>
        <v>Challenges for the Trade of Central and Southeast Europe</v>
      </c>
      <c r="C1321" s="64" t="str">
        <f>IF(eBooks!C1321=0,"",eBooks!C1321)</f>
        <v>International Business and Management</v>
      </c>
      <c r="D1321" s="64" t="str">
        <f>eBooks!D1321</f>
        <v xml:space="preserve">Volume 29 </v>
      </c>
      <c r="E1321" s="69">
        <v>41548</v>
      </c>
      <c r="F1321" s="64" t="str">
        <f>eBooks!F1321</f>
        <v>https://www.emerald.com/insight/publication/doi/10.1108/S1876-066X(2013)29</v>
      </c>
      <c r="G1321" s="64">
        <f>eBooks!G1321</f>
        <v>9781781908327</v>
      </c>
      <c r="H1321" s="64">
        <f>eBooks!H1321</f>
        <v>9781781908334</v>
      </c>
      <c r="I1321" s="64" t="str">
        <f>eBooks!I1321</f>
        <v>Not Available</v>
      </c>
      <c r="J1321" s="64" t="str">
        <f>eBooks!J1321</f>
        <v>BME</v>
      </c>
      <c r="K1321" s="64" t="str">
        <f>eBooks!K1321</f>
        <v>Business, Management &amp; Strategy</v>
      </c>
      <c r="L1321" s="64" t="str">
        <f>eBooks!N1321</f>
        <v>Backlist</v>
      </c>
      <c r="M1321" s="64" t="str">
        <f>IF(eBooks!O1321=0,"",eBooks!O1321)</f>
        <v/>
      </c>
    </row>
    <row r="1322" spans="1:13" x14ac:dyDescent="0.3">
      <c r="A1322" s="48" t="str">
        <f>eBooks!A1322</f>
        <v>Serial</v>
      </c>
      <c r="B1322" s="64" t="str">
        <f>eBooks!B1322</f>
        <v>The Role of Emotion and Emotion Regulation in Job Stress and Well Being</v>
      </c>
      <c r="C1322" s="64" t="str">
        <f>IF(eBooks!C1322=0,"",eBooks!C1322)</f>
        <v>Research in Occupational Stress and Well Being</v>
      </c>
      <c r="D1322" s="64" t="str">
        <f>eBooks!D1322</f>
        <v xml:space="preserve">Volume 11 </v>
      </c>
      <c r="E1322" s="69">
        <v>41554</v>
      </c>
      <c r="F1322" s="64" t="str">
        <f>eBooks!F1322</f>
        <v>https://www.emerald.com/insight/publication/doi/10.1108/S1479-3555(2013)11</v>
      </c>
      <c r="G1322" s="64">
        <f>eBooks!G1322</f>
        <v>9781781905852</v>
      </c>
      <c r="H1322" s="64">
        <f>eBooks!H1322</f>
        <v>9781781905869</v>
      </c>
      <c r="I1322" s="64" t="str">
        <f>eBooks!I1322</f>
        <v>Not Available</v>
      </c>
      <c r="J1322" s="64" t="str">
        <f>eBooks!J1322</f>
        <v>BME</v>
      </c>
      <c r="K1322" s="64" t="str">
        <f>eBooks!K1322</f>
        <v>HR, Learning &amp; Organization Studies</v>
      </c>
      <c r="L1322" s="64" t="str">
        <f>eBooks!N1322</f>
        <v>Backlist</v>
      </c>
      <c r="M1322" s="64" t="str">
        <f>IF(eBooks!O1322=0,"",eBooks!O1322)</f>
        <v/>
      </c>
    </row>
    <row r="1323" spans="1:13" x14ac:dyDescent="0.3">
      <c r="A1323" s="48" t="str">
        <f>eBooks!A1323</f>
        <v>Serial</v>
      </c>
      <c r="B1323" s="64" t="str">
        <f>eBooks!B1323</f>
        <v>Advances in Group Processes</v>
      </c>
      <c r="C1323" s="64" t="str">
        <f>IF(eBooks!C1323=0,"",eBooks!C1323)</f>
        <v>Advances in Group Processes</v>
      </c>
      <c r="D1323" s="64" t="str">
        <f>eBooks!D1323</f>
        <v xml:space="preserve">Volume 30 </v>
      </c>
      <c r="E1323" s="69">
        <v>41555</v>
      </c>
      <c r="F1323" s="64" t="str">
        <f>eBooks!F1323</f>
        <v>https://www.emerald.com/insight/publication/doi/10.1108/S0882-6145(2013)30</v>
      </c>
      <c r="G1323" s="64">
        <f>eBooks!G1323</f>
        <v>9781781909768</v>
      </c>
      <c r="H1323" s="64">
        <f>eBooks!H1323</f>
        <v>9781781909775</v>
      </c>
      <c r="I1323" s="64" t="str">
        <f>eBooks!I1323</f>
        <v>Not Available</v>
      </c>
      <c r="J1323" s="64" t="str">
        <f>eBooks!J1323</f>
        <v>BME</v>
      </c>
      <c r="K1323" s="64" t="str">
        <f>eBooks!K1323</f>
        <v>HR, Learning &amp; Organization Studies</v>
      </c>
      <c r="L1323" s="64" t="str">
        <f>eBooks!N1323</f>
        <v>Backlist</v>
      </c>
      <c r="M1323" s="64" t="str">
        <f>IF(eBooks!O1323=0,"",eBooks!O1323)</f>
        <v/>
      </c>
    </row>
    <row r="1324" spans="1:13" x14ac:dyDescent="0.3">
      <c r="A1324" s="48" t="str">
        <f>eBooks!A1324</f>
        <v>Serial</v>
      </c>
      <c r="B1324" s="64" t="str">
        <f>eBooks!B1324</f>
        <v>International Marketing in Rapidly Changing Environments</v>
      </c>
      <c r="C1324" s="64" t="str">
        <f>IF(eBooks!C1324=0,"",eBooks!C1324)</f>
        <v>Advances in International Marketing</v>
      </c>
      <c r="D1324" s="64" t="str">
        <f>eBooks!D1324</f>
        <v xml:space="preserve">Volume 24 </v>
      </c>
      <c r="E1324" s="69">
        <v>41555</v>
      </c>
      <c r="F1324" s="64" t="str">
        <f>eBooks!F1324</f>
        <v>https://www.emerald.com/insight/publication/doi/10.1108/S1474-7979(2013)24</v>
      </c>
      <c r="G1324" s="64">
        <f>eBooks!G1324</f>
        <v>9781781908969</v>
      </c>
      <c r="H1324" s="64">
        <f>eBooks!H1324</f>
        <v>9781781908976</v>
      </c>
      <c r="I1324" s="64" t="str">
        <f>eBooks!I1324</f>
        <v>Not Available</v>
      </c>
      <c r="J1324" s="64" t="str">
        <f>eBooks!J1324</f>
        <v>BME</v>
      </c>
      <c r="K1324" s="64" t="str">
        <f>eBooks!K1324</f>
        <v>Marketing</v>
      </c>
      <c r="L1324" s="64" t="str">
        <f>eBooks!N1324</f>
        <v>Backlist</v>
      </c>
      <c r="M1324" s="64" t="str">
        <f>IF(eBooks!O1324=0,"",eBooks!O1324)</f>
        <v/>
      </c>
    </row>
    <row r="1325" spans="1:13" x14ac:dyDescent="0.3">
      <c r="A1325" s="48" t="str">
        <f>eBooks!A1325</f>
        <v>Serial</v>
      </c>
      <c r="B1325" s="64" t="str">
        <f>eBooks!B1325</f>
        <v>Managing Reality: Accountability and the Miasma of Private and Public Domains</v>
      </c>
      <c r="C1325" s="64" t="str">
        <f>IF(eBooks!C1325=0,"",eBooks!C1325)</f>
        <v>Advances in Public Interest Accounting</v>
      </c>
      <c r="D1325" s="64" t="str">
        <f>eBooks!D1325</f>
        <v xml:space="preserve">Volume 16 </v>
      </c>
      <c r="E1325" s="69">
        <v>41555</v>
      </c>
      <c r="F1325" s="64" t="str">
        <f>eBooks!F1325</f>
        <v>https://www.emerald.com/insight/publication/doi/10.1108/S1041-7060(2013)16</v>
      </c>
      <c r="G1325" s="64">
        <f>eBooks!G1325</f>
        <v>9781780526188</v>
      </c>
      <c r="H1325" s="64">
        <f>eBooks!H1325</f>
        <v>9781780526195</v>
      </c>
      <c r="I1325" s="64" t="str">
        <f>eBooks!I1325</f>
        <v>Not Available</v>
      </c>
      <c r="J1325" s="64" t="str">
        <f>eBooks!J1325</f>
        <v>BME</v>
      </c>
      <c r="K1325" s="64" t="str">
        <f>eBooks!K1325</f>
        <v>Accounting, Finance &amp; Economics</v>
      </c>
      <c r="L1325" s="64" t="str">
        <f>eBooks!N1325</f>
        <v>Backlist</v>
      </c>
      <c r="M1325" s="64" t="str">
        <f>IF(eBooks!O1325=0,"",eBooks!O1325)</f>
        <v/>
      </c>
    </row>
    <row r="1326" spans="1:13" x14ac:dyDescent="0.3">
      <c r="A1326" s="48" t="str">
        <f>eBooks!A1326</f>
        <v>Serial</v>
      </c>
      <c r="B1326" s="64" t="str">
        <f>eBooks!B1326</f>
        <v>The world of biology and politics: Organization and research areas</v>
      </c>
      <c r="C1326" s="64" t="str">
        <f>IF(eBooks!C1326=0,"",eBooks!C1326)</f>
        <v>Research in Biopolitics</v>
      </c>
      <c r="D1326" s="64" t="str">
        <f>eBooks!D1326</f>
        <v xml:space="preserve">Volume 11 </v>
      </c>
      <c r="E1326" s="69">
        <v>41557</v>
      </c>
      <c r="F1326" s="64" t="str">
        <f>eBooks!F1326</f>
        <v>https://www.emerald.com/insight/publication/doi/10.1108/S2042-9940(2013)11</v>
      </c>
      <c r="G1326" s="64">
        <f>eBooks!G1326</f>
        <v>9781781907283</v>
      </c>
      <c r="H1326" s="64">
        <f>eBooks!H1326</f>
        <v>9781781907290</v>
      </c>
      <c r="I1326" s="64" t="str">
        <f>eBooks!I1326</f>
        <v>Not Available</v>
      </c>
      <c r="J1326" s="64" t="str">
        <f>eBooks!J1326</f>
        <v>SS</v>
      </c>
      <c r="K1326" s="64" t="str">
        <f>eBooks!K1326</f>
        <v>Sociology</v>
      </c>
      <c r="L1326" s="64" t="str">
        <f>eBooks!N1326</f>
        <v>Backlist</v>
      </c>
      <c r="M1326" s="64" t="str">
        <f>IF(eBooks!O1326=0,"",eBooks!O1326)</f>
        <v/>
      </c>
    </row>
    <row r="1327" spans="1:13" x14ac:dyDescent="0.3">
      <c r="A1327" s="48" t="str">
        <f>eBooks!A1327</f>
        <v>Serial</v>
      </c>
      <c r="B1327" s="64" t="str">
        <f>eBooks!B1327</f>
        <v>Out of the Shadows: The Global Intensification of Supplementary Education</v>
      </c>
      <c r="C1327" s="64" t="str">
        <f>IF(eBooks!C1327=0,"",eBooks!C1327)</f>
        <v>International Perspectives on Education and Society</v>
      </c>
      <c r="D1327" s="64" t="str">
        <f>eBooks!D1327</f>
        <v xml:space="preserve">Volume 22 </v>
      </c>
      <c r="E1327" s="69">
        <v>41561</v>
      </c>
      <c r="F1327" s="64" t="str">
        <f>eBooks!F1327</f>
        <v>https://www.emerald.com/insight/publication/doi/10.1108/S1479-3679(2013)22</v>
      </c>
      <c r="G1327" s="64">
        <f>eBooks!G1327</f>
        <v>9781781908167</v>
      </c>
      <c r="H1327" s="64">
        <f>eBooks!H1327</f>
        <v>9781781908174</v>
      </c>
      <c r="I1327" s="64" t="str">
        <f>eBooks!I1327</f>
        <v>Not Available</v>
      </c>
      <c r="J1327" s="64" t="str">
        <f>eBooks!J1327</f>
        <v>SS</v>
      </c>
      <c r="K1327" s="64" t="str">
        <f>eBooks!K1327</f>
        <v>Education</v>
      </c>
      <c r="L1327" s="64" t="str">
        <f>eBooks!N1327</f>
        <v>Backlist</v>
      </c>
      <c r="M1327" s="64" t="str">
        <f>IF(eBooks!O1327=0,"",eBooks!O1327)</f>
        <v/>
      </c>
    </row>
    <row r="1328" spans="1:13" x14ac:dyDescent="0.3">
      <c r="A1328" s="48" t="str">
        <f>eBooks!A1328</f>
        <v>Serial</v>
      </c>
      <c r="B1328" s="64" t="str">
        <f>eBooks!B1328</f>
        <v>Theory and Method in Higher Education Research</v>
      </c>
      <c r="C1328" s="64" t="str">
        <f>IF(eBooks!C1328=0,"",eBooks!C1328)</f>
        <v>International Perspectives on Higher Education Research</v>
      </c>
      <c r="D1328" s="64" t="str">
        <f>eBooks!D1328</f>
        <v xml:space="preserve">Volume 9 </v>
      </c>
      <c r="E1328" s="69">
        <v>41562</v>
      </c>
      <c r="F1328" s="64" t="str">
        <f>eBooks!F1328</f>
        <v>https://www.emerald.com/insight/publication/doi/10.1108/S1479-3628(2013)9</v>
      </c>
      <c r="G1328" s="64">
        <f>eBooks!G1328</f>
        <v>9781781906828</v>
      </c>
      <c r="H1328" s="64">
        <f>eBooks!H1328</f>
        <v>9781781906835</v>
      </c>
      <c r="I1328" s="64" t="str">
        <f>eBooks!I1328</f>
        <v>Not Available</v>
      </c>
      <c r="J1328" s="64" t="str">
        <f>eBooks!J1328</f>
        <v>SS</v>
      </c>
      <c r="K1328" s="64" t="str">
        <f>eBooks!K1328</f>
        <v>Education</v>
      </c>
      <c r="L1328" s="64" t="str">
        <f>eBooks!N1328</f>
        <v>Backlist</v>
      </c>
      <c r="M1328" s="64" t="str">
        <f>IF(eBooks!O1328=0,"",eBooks!O1328)</f>
        <v/>
      </c>
    </row>
    <row r="1329" spans="1:13" x14ac:dyDescent="0.3">
      <c r="A1329" s="48" t="str">
        <f>eBooks!A1329</f>
        <v>Serial</v>
      </c>
      <c r="B1329" s="64" t="str">
        <f>eBooks!B1329</f>
        <v>Visions of the 21st Century Family: Transforming Structures and Identities</v>
      </c>
      <c r="C1329" s="64" t="str">
        <f>IF(eBooks!C1329=0,"",eBooks!C1329)</f>
        <v>Contemporary Perspectives in Family Research</v>
      </c>
      <c r="D1329" s="64" t="str">
        <f>eBooks!D1329</f>
        <v xml:space="preserve">Volume 7 </v>
      </c>
      <c r="E1329" s="69">
        <v>41562</v>
      </c>
      <c r="F1329" s="64" t="str">
        <f>eBooks!F1329</f>
        <v>https://www.emerald.com/insight/publication/doi/10.1108/S1530-3535(2013)7</v>
      </c>
      <c r="G1329" s="64">
        <f>eBooks!G1329</f>
        <v>9781783500284</v>
      </c>
      <c r="H1329" s="64">
        <f>eBooks!H1329</f>
        <v>9781783500291</v>
      </c>
      <c r="I1329" s="64" t="str">
        <f>eBooks!I1329</f>
        <v>Not Available</v>
      </c>
      <c r="J1329" s="64" t="str">
        <f>eBooks!J1329</f>
        <v>SS</v>
      </c>
      <c r="K1329" s="64" t="str">
        <f>eBooks!K1329</f>
        <v>Sociology</v>
      </c>
      <c r="L1329" s="64" t="str">
        <f>eBooks!N1329</f>
        <v>Backlist</v>
      </c>
      <c r="M1329" s="64" t="str">
        <f>IF(eBooks!O1329=0,"",eBooks!O1329)</f>
        <v/>
      </c>
    </row>
    <row r="1330" spans="1:13" x14ac:dyDescent="0.3">
      <c r="A1330" s="48" t="str">
        <f>eBooks!A1330</f>
        <v>Serial</v>
      </c>
      <c r="B1330" s="64" t="str">
        <f>eBooks!B1330</f>
        <v>Latino College Presidents: In Their Own Words</v>
      </c>
      <c r="C1330" s="64" t="str">
        <f>IF(eBooks!C1330=0,"",eBooks!C1330)</f>
        <v>Diversity in Higher Education</v>
      </c>
      <c r="D1330" s="64" t="str">
        <f>eBooks!D1330</f>
        <v xml:space="preserve">Volume 13 </v>
      </c>
      <c r="E1330" s="69">
        <v>41568</v>
      </c>
      <c r="F1330" s="64" t="str">
        <f>eBooks!F1330</f>
        <v>https://www.emerald.com/insight/publication/doi/10.1108/S1479-3644(2013)13</v>
      </c>
      <c r="G1330" s="64">
        <f>eBooks!G1330</f>
        <v>9781783501427</v>
      </c>
      <c r="H1330" s="64">
        <f>eBooks!H1330</f>
        <v>9781783501434</v>
      </c>
      <c r="I1330" s="64" t="str">
        <f>eBooks!I1330</f>
        <v>Not Available</v>
      </c>
      <c r="J1330" s="64" t="str">
        <f>eBooks!J1330</f>
        <v>SS</v>
      </c>
      <c r="K1330" s="64" t="str">
        <f>eBooks!K1330</f>
        <v>Education</v>
      </c>
      <c r="L1330" s="64" t="str">
        <f>eBooks!N1330</f>
        <v>Backlist</v>
      </c>
      <c r="M1330" s="64" t="str">
        <f>IF(eBooks!O1330=0,"",eBooks!O1330)</f>
        <v/>
      </c>
    </row>
    <row r="1331" spans="1:13" x14ac:dyDescent="0.3">
      <c r="A1331" s="48" t="str">
        <f>eBooks!A1331</f>
        <v>Serial</v>
      </c>
      <c r="B1331" s="64" t="str">
        <f>eBooks!B1331</f>
        <v>The Development of Higher Education in Africa: Prospects and Challenges</v>
      </c>
      <c r="C1331" s="64" t="str">
        <f>IF(eBooks!C1331=0,"",eBooks!C1331)</f>
        <v>International Perspectives on Education and Society</v>
      </c>
      <c r="D1331" s="64" t="str">
        <f>eBooks!D1331</f>
        <v xml:space="preserve">Volume 21 </v>
      </c>
      <c r="E1331" s="69">
        <v>41568</v>
      </c>
      <c r="F1331" s="64" t="str">
        <f>eBooks!F1331</f>
        <v>https://www.emerald.com/insight/publication/doi/10.1108/S1479-3679(2013)21</v>
      </c>
      <c r="G1331" s="64">
        <f>eBooks!G1331</f>
        <v>9781781906989</v>
      </c>
      <c r="H1331" s="64">
        <f>eBooks!H1331</f>
        <v>9781781906996</v>
      </c>
      <c r="I1331" s="64" t="str">
        <f>eBooks!I1331</f>
        <v>Not Available</v>
      </c>
      <c r="J1331" s="64" t="str">
        <f>eBooks!J1331</f>
        <v>SS</v>
      </c>
      <c r="K1331" s="64" t="str">
        <f>eBooks!K1331</f>
        <v>Education</v>
      </c>
      <c r="L1331" s="64" t="str">
        <f>eBooks!N1331</f>
        <v>Backlist</v>
      </c>
      <c r="M1331" s="64" t="str">
        <f>IF(eBooks!O1331=0,"",eBooks!O1331)</f>
        <v/>
      </c>
    </row>
    <row r="1332" spans="1:13" x14ac:dyDescent="0.3">
      <c r="A1332" s="48" t="str">
        <f>eBooks!A1332</f>
        <v>Serial</v>
      </c>
      <c r="B1332" s="64" t="str">
        <f>eBooks!B1332</f>
        <v>Global Banking, Financial Markets and Crises</v>
      </c>
      <c r="C1332" s="64" t="str">
        <f>IF(eBooks!C1332=0,"",eBooks!C1332)</f>
        <v>International Finance Review</v>
      </c>
      <c r="D1332" s="64" t="str">
        <f>eBooks!D1332</f>
        <v xml:space="preserve">Volume 14 </v>
      </c>
      <c r="E1332" s="69">
        <v>41570</v>
      </c>
      <c r="F1332" s="64" t="str">
        <f>eBooks!F1332</f>
        <v>https://www.emerald.com/insight/publication/doi/10.1108/S1569-3767(2013)14</v>
      </c>
      <c r="G1332" s="64">
        <f>eBooks!G1332</f>
        <v>9781783501700</v>
      </c>
      <c r="H1332" s="64">
        <f>eBooks!H1332</f>
        <v>9781783501717</v>
      </c>
      <c r="I1332" s="64" t="str">
        <f>eBooks!I1332</f>
        <v>Not Available</v>
      </c>
      <c r="J1332" s="64" t="str">
        <f>eBooks!J1332</f>
        <v>BME</v>
      </c>
      <c r="K1332" s="64" t="str">
        <f>eBooks!K1332</f>
        <v>Accounting, Finance &amp; Economics</v>
      </c>
      <c r="L1332" s="64" t="str">
        <f>eBooks!N1332</f>
        <v>Backlist</v>
      </c>
      <c r="M1332" s="64" t="str">
        <f>IF(eBooks!O1332=0,"",eBooks!O1332)</f>
        <v/>
      </c>
    </row>
    <row r="1333" spans="1:13" x14ac:dyDescent="0.3">
      <c r="A1333" s="48" t="str">
        <f>eBooks!A1333</f>
        <v>Serial</v>
      </c>
      <c r="B1333" s="64" t="str">
        <f>eBooks!B1333</f>
        <v>Environmental Philosophy: The Art of Life in a World of Limits</v>
      </c>
      <c r="C1333" s="64" t="str">
        <f>IF(eBooks!C1333=0,"",eBooks!C1333)</f>
        <v>Advances in Sustainability and Environmental Justice</v>
      </c>
      <c r="D1333" s="64" t="str">
        <f>eBooks!D1333</f>
        <v xml:space="preserve">Volume 13 </v>
      </c>
      <c r="E1333" s="69">
        <v>41571</v>
      </c>
      <c r="F1333" s="64" t="str">
        <f>eBooks!F1333</f>
        <v>https://www.emerald.com/insight/publication/doi/10.1108/S2051-5030(2013)13</v>
      </c>
      <c r="G1333" s="64">
        <f>eBooks!G1333</f>
        <v>9781783501366</v>
      </c>
      <c r="H1333" s="64">
        <f>eBooks!H1333</f>
        <v>9781783501373</v>
      </c>
      <c r="I1333" s="64" t="str">
        <f>eBooks!I1333</f>
        <v>Not Available</v>
      </c>
      <c r="J1333" s="64" t="str">
        <f>eBooks!J1333</f>
        <v>SS</v>
      </c>
      <c r="K1333" s="64" t="str">
        <f>eBooks!K1333</f>
        <v>Sociology</v>
      </c>
      <c r="L1333" s="64" t="str">
        <f>eBooks!N1333</f>
        <v>Backlist</v>
      </c>
      <c r="M1333" s="64" t="str">
        <f>IF(eBooks!O1333=0,"",eBooks!O1333)</f>
        <v/>
      </c>
    </row>
    <row r="1334" spans="1:13" x14ac:dyDescent="0.3">
      <c r="A1334" s="48" t="str">
        <f>eBooks!A1334</f>
        <v>Serial</v>
      </c>
      <c r="B1334" s="64" t="str">
        <f>eBooks!B1334</f>
        <v>Institutional Investors' Power to Change Corporate Behavior: International Perspectives</v>
      </c>
      <c r="C1334" s="64" t="str">
        <f>IF(eBooks!C1334=0,"",eBooks!C1334)</f>
        <v>Critical Studies on Corporate Responsibility, Governance and Sustainability</v>
      </c>
      <c r="D1334" s="64" t="str">
        <f>eBooks!D1334</f>
        <v xml:space="preserve">Volume 5 </v>
      </c>
      <c r="E1334" s="69">
        <v>41571</v>
      </c>
      <c r="F1334" s="64" t="str">
        <f>eBooks!F1334</f>
        <v>https://www.emerald.com/insight/publication/doi/10.1108/S2043-9059(2013)5</v>
      </c>
      <c r="G1334" s="64">
        <f>eBooks!G1334</f>
        <v>9781781907702</v>
      </c>
      <c r="H1334" s="64">
        <f>eBooks!H1334</f>
        <v>9781781907719</v>
      </c>
      <c r="I1334" s="64" t="str">
        <f>eBooks!I1334</f>
        <v>Not Available</v>
      </c>
      <c r="J1334" s="64" t="str">
        <f>eBooks!J1334</f>
        <v>BME</v>
      </c>
      <c r="K1334" s="64" t="str">
        <f>eBooks!K1334</f>
        <v>Business, Management &amp; Strategy</v>
      </c>
      <c r="L1334" s="64" t="str">
        <f>eBooks!N1334</f>
        <v>Backlist</v>
      </c>
      <c r="M1334" s="64" t="str">
        <f>IF(eBooks!O1334=0,"",eBooks!O1334)</f>
        <v/>
      </c>
    </row>
    <row r="1335" spans="1:13" x14ac:dyDescent="0.3">
      <c r="A1335" s="48" t="str">
        <f>eBooks!A1335</f>
        <v>Serial</v>
      </c>
      <c r="B1335" s="64" t="str">
        <f>eBooks!B1335</f>
        <v>Gendered Perspectives on Conflict and Violence: Part A</v>
      </c>
      <c r="C1335" s="64" t="str">
        <f>IF(eBooks!C1335=0,"",eBooks!C1335)</f>
        <v>Advances in Gender Research</v>
      </c>
      <c r="D1335" s="64" t="str">
        <f>eBooks!D1335</f>
        <v xml:space="preserve">Volume 18A </v>
      </c>
      <c r="E1335" s="69">
        <v>41572</v>
      </c>
      <c r="F1335" s="64" t="str">
        <f>eBooks!F1335</f>
        <v>https://www.emerald.com/insight/publication/doi/10.1108/S1529-2126(2013)18A</v>
      </c>
      <c r="G1335" s="64">
        <f>eBooks!G1335</f>
        <v>9781783501106</v>
      </c>
      <c r="H1335" s="64">
        <f>eBooks!H1335</f>
        <v>9781783501113</v>
      </c>
      <c r="I1335" s="64" t="str">
        <f>eBooks!I1335</f>
        <v>Not Available</v>
      </c>
      <c r="J1335" s="64" t="str">
        <f>eBooks!J1335</f>
        <v>SS</v>
      </c>
      <c r="K1335" s="64" t="str">
        <f>eBooks!K1335</f>
        <v>Sociology</v>
      </c>
      <c r="L1335" s="64" t="str">
        <f>eBooks!N1335</f>
        <v>Backlist</v>
      </c>
      <c r="M1335" s="64" t="str">
        <f>IF(eBooks!O1335=0,"",eBooks!O1335)</f>
        <v/>
      </c>
    </row>
    <row r="1336" spans="1:13" x14ac:dyDescent="0.3">
      <c r="A1336" s="48" t="str">
        <f>eBooks!A1336</f>
        <v>Serial</v>
      </c>
      <c r="B1336" s="64" t="str">
        <f>eBooks!B1336</f>
        <v>Radical Interactionism on the Rise</v>
      </c>
      <c r="C1336" s="64" t="str">
        <f>IF(eBooks!C1336=0,"",eBooks!C1336)</f>
        <v>Studies in Symbolic Interaction</v>
      </c>
      <c r="D1336" s="64" t="str">
        <f>eBooks!D1336</f>
        <v xml:space="preserve">Volume 41 </v>
      </c>
      <c r="E1336" s="69">
        <v>41575</v>
      </c>
      <c r="F1336" s="64" t="str">
        <f>eBooks!F1336</f>
        <v>https://www.emerald.com/insight/publication/doi/10.1108/S0163-2396(2013)41</v>
      </c>
      <c r="G1336" s="64">
        <f>eBooks!G1336</f>
        <v>9781781907849</v>
      </c>
      <c r="H1336" s="64">
        <f>eBooks!H1336</f>
        <v>9781781907856</v>
      </c>
      <c r="I1336" s="64" t="str">
        <f>eBooks!I1336</f>
        <v>Not Available</v>
      </c>
      <c r="J1336" s="64" t="str">
        <f>eBooks!J1336</f>
        <v>SS</v>
      </c>
      <c r="K1336" s="64" t="str">
        <f>eBooks!K1336</f>
        <v>Sociology</v>
      </c>
      <c r="L1336" s="64" t="str">
        <f>eBooks!N1336</f>
        <v>Backlist</v>
      </c>
      <c r="M1336" s="64" t="str">
        <f>IF(eBooks!O1336=0,"",eBooks!O1336)</f>
        <v/>
      </c>
    </row>
    <row r="1337" spans="1:13" x14ac:dyDescent="0.3">
      <c r="A1337" s="48" t="str">
        <f>eBooks!A1337</f>
        <v>Serial</v>
      </c>
      <c r="B1337" s="64" t="str">
        <f>eBooks!B1337</f>
        <v>A Developmental and Negotiated Approach to School SelfEvaluation</v>
      </c>
      <c r="C1337" s="64" t="str">
        <f>IF(eBooks!C1337=0,"",eBooks!C1337)</f>
        <v>Advances in Program Evaluation</v>
      </c>
      <c r="D1337" s="64" t="str">
        <f>eBooks!D1337</f>
        <v xml:space="preserve">Volume 14 </v>
      </c>
      <c r="E1337" s="69">
        <v>41578</v>
      </c>
      <c r="F1337" s="64" t="str">
        <f>eBooks!F1337</f>
        <v>https://www.emerald.com/insight/publication/doi/10.1108/S1474-7863(2013)14</v>
      </c>
      <c r="G1337" s="64">
        <f>eBooks!G1337</f>
        <v>9781781907047</v>
      </c>
      <c r="H1337" s="64">
        <f>eBooks!H1337</f>
        <v>9781781907054</v>
      </c>
      <c r="I1337" s="64" t="str">
        <f>eBooks!I1337</f>
        <v>Not Available</v>
      </c>
      <c r="J1337" s="64" t="str">
        <f>eBooks!J1337</f>
        <v>SS</v>
      </c>
      <c r="K1337" s="64" t="str">
        <f>eBooks!K1337</f>
        <v>Education</v>
      </c>
      <c r="L1337" s="64" t="str">
        <f>eBooks!N1337</f>
        <v>Backlist</v>
      </c>
      <c r="M1337" s="64" t="str">
        <f>IF(eBooks!O1337=0,"",eBooks!O1337)</f>
        <v/>
      </c>
    </row>
    <row r="1338" spans="1:13" x14ac:dyDescent="0.3">
      <c r="A1338" s="48" t="str">
        <f>eBooks!A1338</f>
        <v>Serial</v>
      </c>
      <c r="B1338" s="64" t="str">
        <f>eBooks!B1338</f>
        <v>Voices of Globalization</v>
      </c>
      <c r="C1338" s="64" t="str">
        <f>IF(eBooks!C1338=0,"",eBooks!C1338)</f>
        <v>Research in Political Sociology</v>
      </c>
      <c r="D1338" s="64" t="str">
        <f>eBooks!D1338</f>
        <v xml:space="preserve">Volume 21 </v>
      </c>
      <c r="E1338" s="69">
        <v>41578</v>
      </c>
      <c r="F1338" s="64" t="str">
        <f>eBooks!F1338</f>
        <v>https://www.emerald.com/insight/publication/doi/10.1108/S0895-9935(2013)21</v>
      </c>
      <c r="G1338" s="64">
        <f>eBooks!G1338</f>
        <v>9781781905456</v>
      </c>
      <c r="H1338" s="64">
        <f>eBooks!H1338</f>
        <v>9781781905463</v>
      </c>
      <c r="I1338" s="64" t="str">
        <f>eBooks!I1338</f>
        <v>Not Available</v>
      </c>
      <c r="J1338" s="64" t="str">
        <f>eBooks!J1338</f>
        <v>SS</v>
      </c>
      <c r="K1338" s="64" t="str">
        <f>eBooks!K1338</f>
        <v>Sociology</v>
      </c>
      <c r="L1338" s="64" t="str">
        <f>eBooks!N1338</f>
        <v>Backlist</v>
      </c>
      <c r="M1338" s="64" t="str">
        <f>IF(eBooks!O1338=0,"",eBooks!O1338)</f>
        <v/>
      </c>
    </row>
    <row r="1339" spans="1:13" x14ac:dyDescent="0.3">
      <c r="A1339" s="48" t="str">
        <f>eBooks!A1339</f>
        <v>Serial</v>
      </c>
      <c r="B1339" s="64" t="str">
        <f>eBooks!B1339</f>
        <v>A Research Annual</v>
      </c>
      <c r="C1339" s="64" t="str">
        <f>IF(eBooks!C1339=0,"",eBooks!C1339)</f>
        <v>Research in the History of Economic Thought and Methodology</v>
      </c>
      <c r="D1339" s="64" t="str">
        <f>eBooks!D1339</f>
        <v xml:space="preserve">Volume 31A </v>
      </c>
      <c r="E1339" s="69">
        <v>41579</v>
      </c>
      <c r="F1339" s="64" t="str">
        <f>eBooks!F1339</f>
        <v>https://www.emerald.com/insight/publication/doi/10.1108/S0743-4154(2013)31A</v>
      </c>
      <c r="G1339" s="64">
        <f>eBooks!G1339</f>
        <v>9781783500581</v>
      </c>
      <c r="H1339" s="64">
        <f>eBooks!H1339</f>
        <v>9781783500598</v>
      </c>
      <c r="I1339" s="64" t="str">
        <f>eBooks!I1339</f>
        <v>Not Available</v>
      </c>
      <c r="J1339" s="64" t="str">
        <f>eBooks!J1339</f>
        <v>BME</v>
      </c>
      <c r="K1339" s="64" t="str">
        <f>eBooks!K1339</f>
        <v>Accounting, Finance &amp; Economics</v>
      </c>
      <c r="L1339" s="64" t="str">
        <f>eBooks!N1339</f>
        <v>Backlist</v>
      </c>
      <c r="M1339" s="64" t="str">
        <f>IF(eBooks!O1339=0,"",eBooks!O1339)</f>
        <v/>
      </c>
    </row>
    <row r="1340" spans="1:13" x14ac:dyDescent="0.3">
      <c r="A1340" s="48" t="str">
        <f>eBooks!A1340</f>
        <v>Serial</v>
      </c>
      <c r="B1340" s="64" t="str">
        <f>eBooks!B1340</f>
        <v>Documents related to John Maynard Keynes, institutionalism at Chicago &amp; Frank H. Knight</v>
      </c>
      <c r="C1340" s="64" t="str">
        <f>IF(eBooks!C1340=0,"",eBooks!C1340)</f>
        <v>Research in the History of Economic Thought and Methodology</v>
      </c>
      <c r="D1340" s="64" t="str">
        <f>eBooks!D1340</f>
        <v xml:space="preserve">Volume 31B </v>
      </c>
      <c r="E1340" s="69">
        <v>41579</v>
      </c>
      <c r="F1340" s="64" t="str">
        <f>eBooks!F1340</f>
        <v>https://www.emerald.com/insight/publication/doi/10.1108/S0743-4154(2013)31B</v>
      </c>
      <c r="G1340" s="64">
        <f>eBooks!G1340</f>
        <v>9781783500604</v>
      </c>
      <c r="H1340" s="64">
        <f>eBooks!H1340</f>
        <v>9781783500611</v>
      </c>
      <c r="I1340" s="64" t="str">
        <f>eBooks!I1340</f>
        <v>Not Available</v>
      </c>
      <c r="J1340" s="64" t="str">
        <f>eBooks!J1340</f>
        <v>BME</v>
      </c>
      <c r="K1340" s="64" t="str">
        <f>eBooks!K1340</f>
        <v>Accounting, Finance &amp; Economics</v>
      </c>
      <c r="L1340" s="64" t="str">
        <f>eBooks!N1340</f>
        <v>Backlist</v>
      </c>
      <c r="M1340" s="64" t="str">
        <f>IF(eBooks!O1340=0,"",eBooks!O1340)</f>
        <v/>
      </c>
    </row>
    <row r="1341" spans="1:13" x14ac:dyDescent="0.3">
      <c r="A1341" s="48" t="str">
        <f>eBooks!A1341</f>
        <v>Serial</v>
      </c>
      <c r="B1341" s="64" t="str">
        <f>eBooks!B1341</f>
        <v>Openness and Education</v>
      </c>
      <c r="C1341" s="64" t="str">
        <f>IF(eBooks!C1341=0,"",eBooks!C1341)</f>
        <v>Advances in Digital Education and Lifelong Learning</v>
      </c>
      <c r="D1341" s="64" t="str">
        <f>eBooks!D1341</f>
        <v xml:space="preserve">Volume 1 </v>
      </c>
      <c r="E1341" s="69">
        <v>41582</v>
      </c>
      <c r="F1341" s="64" t="str">
        <f>eBooks!F1341</f>
        <v>https://www.emerald.com/insight/publication/doi/10.1108/S2051-2295(2013)1</v>
      </c>
      <c r="G1341" s="64">
        <f>eBooks!G1341</f>
        <v>9781781906842</v>
      </c>
      <c r="H1341" s="64">
        <f>eBooks!H1341</f>
        <v>9781781906859</v>
      </c>
      <c r="I1341" s="64" t="str">
        <f>eBooks!I1341</f>
        <v>Not Available</v>
      </c>
      <c r="J1341" s="64" t="str">
        <f>eBooks!J1341</f>
        <v>SS</v>
      </c>
      <c r="K1341" s="64" t="str">
        <f>eBooks!K1341</f>
        <v>Education</v>
      </c>
      <c r="L1341" s="64" t="str">
        <f>eBooks!N1341</f>
        <v>Backlist</v>
      </c>
      <c r="M1341" s="64" t="str">
        <f>IF(eBooks!O1341=0,"",eBooks!O1341)</f>
        <v/>
      </c>
    </row>
    <row r="1342" spans="1:13" x14ac:dyDescent="0.3">
      <c r="A1342" s="48" t="str">
        <f>eBooks!A1342</f>
        <v>Serial</v>
      </c>
      <c r="B1342" s="64" t="str">
        <f>eBooks!B1342</f>
        <v>Seeding Success in Indigenous Australian Higher Education</v>
      </c>
      <c r="C1342" s="64" t="str">
        <f>IF(eBooks!C1342=0,"",eBooks!C1342)</f>
        <v>Diversity in Higher Education</v>
      </c>
      <c r="D1342" s="64" t="str">
        <f>eBooks!D1342</f>
        <v xml:space="preserve">Volume 14 </v>
      </c>
      <c r="E1342" s="69">
        <v>41582</v>
      </c>
      <c r="F1342" s="64" t="str">
        <f>eBooks!F1342</f>
        <v>https://www.emerald.com/insight/publication/doi/10.1108/S1479-3644(2013)14</v>
      </c>
      <c r="G1342" s="64">
        <f>eBooks!G1342</f>
        <v>9781781906866</v>
      </c>
      <c r="H1342" s="64">
        <f>eBooks!H1342</f>
        <v>9781781906873</v>
      </c>
      <c r="I1342" s="64" t="str">
        <f>eBooks!I1342</f>
        <v>Not Available</v>
      </c>
      <c r="J1342" s="64" t="str">
        <f>eBooks!J1342</f>
        <v>SS</v>
      </c>
      <c r="K1342" s="64" t="str">
        <f>eBooks!K1342</f>
        <v>Education</v>
      </c>
      <c r="L1342" s="64" t="str">
        <f>eBooks!N1342</f>
        <v>Backlist</v>
      </c>
      <c r="M1342" s="64" t="str">
        <f>IF(eBooks!O1342=0,"",eBooks!O1342)</f>
        <v/>
      </c>
    </row>
    <row r="1343" spans="1:13" x14ac:dyDescent="0.3">
      <c r="A1343" s="48" t="str">
        <f>eBooks!A1343</f>
        <v>Serial</v>
      </c>
      <c r="B1343" s="64" t="str">
        <f>eBooks!B1343</f>
        <v>Applications of Management Science</v>
      </c>
      <c r="C1343" s="64" t="str">
        <f>IF(eBooks!C1343=0,"",eBooks!C1343)</f>
        <v>Applications of Management Science</v>
      </c>
      <c r="D1343" s="64" t="str">
        <f>eBooks!D1343</f>
        <v xml:space="preserve">Volume 16 </v>
      </c>
      <c r="E1343" s="69">
        <v>41583</v>
      </c>
      <c r="F1343" s="64" t="str">
        <f>eBooks!F1343</f>
        <v>https://www.emerald.com/insight/publication/doi/10.1108/S0276-8976(2013)16</v>
      </c>
      <c r="G1343" s="64">
        <f>eBooks!G1343</f>
        <v>9781781909560</v>
      </c>
      <c r="H1343" s="64">
        <f>eBooks!H1343</f>
        <v>9781781909577</v>
      </c>
      <c r="I1343" s="64" t="str">
        <f>eBooks!I1343</f>
        <v>Not Available</v>
      </c>
      <c r="J1343" s="64" t="str">
        <f>eBooks!J1343</f>
        <v>BME</v>
      </c>
      <c r="K1343" s="64" t="str">
        <f>eBooks!K1343</f>
        <v>Business, Management &amp; Strategy</v>
      </c>
      <c r="L1343" s="64" t="str">
        <f>eBooks!N1343</f>
        <v>Backlist</v>
      </c>
      <c r="M1343" s="64" t="str">
        <f>IF(eBooks!O1343=0,"",eBooks!O1343)</f>
        <v/>
      </c>
    </row>
    <row r="1344" spans="1:13" x14ac:dyDescent="0.3">
      <c r="A1344" s="48" t="str">
        <f>eBooks!A1344</f>
        <v>Serial</v>
      </c>
      <c r="B1344" s="64" t="str">
        <f>eBooks!B1344</f>
        <v>From Economy to Society? Perspectives on Transnational Risk Regulation</v>
      </c>
      <c r="C1344" s="64" t="str">
        <f>IF(eBooks!C1344=0,"",eBooks!C1344)</f>
        <v>Studies in Law, Politics, and Society</v>
      </c>
      <c r="D1344" s="64" t="str">
        <f>eBooks!D1344</f>
        <v xml:space="preserve">Volume 62 </v>
      </c>
      <c r="E1344" s="69">
        <v>41589</v>
      </c>
      <c r="F1344" s="64" t="str">
        <f>eBooks!F1344</f>
        <v>https://www.emerald.com/insight/publication/doi/10.1108/S1059-4337(2013)62</v>
      </c>
      <c r="G1344" s="64">
        <f>eBooks!G1344</f>
        <v>9781781907382</v>
      </c>
      <c r="H1344" s="64">
        <f>eBooks!H1344</f>
        <v>9781781907399</v>
      </c>
      <c r="I1344" s="64" t="str">
        <f>eBooks!I1344</f>
        <v>Not Available</v>
      </c>
      <c r="J1344" s="64" t="str">
        <f>eBooks!J1344</f>
        <v>SS</v>
      </c>
      <c r="K1344" s="64" t="str">
        <f>eBooks!K1344</f>
        <v>Sociology</v>
      </c>
      <c r="L1344" s="64" t="str">
        <f>eBooks!N1344</f>
        <v>Backlist</v>
      </c>
      <c r="M1344" s="64" t="str">
        <f>IF(eBooks!O1344=0,"",eBooks!O1344)</f>
        <v/>
      </c>
    </row>
    <row r="1345" spans="1:13" x14ac:dyDescent="0.3">
      <c r="A1345" s="48" t="str">
        <f>eBooks!A1345</f>
        <v>Serial</v>
      </c>
      <c r="B1345" s="64" t="str">
        <f>eBooks!B1345</f>
        <v>Intellectual Capital and Public Sector Performance</v>
      </c>
      <c r="C1345" s="64" t="str">
        <f>IF(eBooks!C1345=0,"",eBooks!C1345)</f>
        <v>Studies in Managerial and Financial Accounting</v>
      </c>
      <c r="D1345" s="64" t="str">
        <f>eBooks!D1345</f>
        <v xml:space="preserve">Volume 27 </v>
      </c>
      <c r="E1345" s="69">
        <v>41589</v>
      </c>
      <c r="F1345" s="64" t="str">
        <f>eBooks!F1345</f>
        <v>https://www.emerald.com/insight/publication/doi/10.1108/S1479-3512(2013)27</v>
      </c>
      <c r="G1345" s="64">
        <f>eBooks!G1345</f>
        <v>9781783501687</v>
      </c>
      <c r="H1345" s="64">
        <f>eBooks!H1345</f>
        <v>9781783501694</v>
      </c>
      <c r="I1345" s="64" t="str">
        <f>eBooks!I1345</f>
        <v>Not Available</v>
      </c>
      <c r="J1345" s="64" t="str">
        <f>eBooks!J1345</f>
        <v>BME</v>
      </c>
      <c r="K1345" s="64" t="str">
        <f>eBooks!K1345</f>
        <v>Accounting, Finance &amp; Economics</v>
      </c>
      <c r="L1345" s="64" t="str">
        <f>eBooks!N1345</f>
        <v>Backlist</v>
      </c>
      <c r="M1345" s="64" t="str">
        <f>IF(eBooks!O1345=0,"",eBooks!O1345)</f>
        <v/>
      </c>
    </row>
    <row r="1346" spans="1:13" x14ac:dyDescent="0.3">
      <c r="A1346" s="48" t="str">
        <f>eBooks!A1346</f>
        <v>Serial</v>
      </c>
      <c r="B1346" s="64" t="str">
        <f>eBooks!B1346</f>
        <v>Music and Law</v>
      </c>
      <c r="C1346" s="64" t="str">
        <f>IF(eBooks!C1346=0,"",eBooks!C1346)</f>
        <v>Sociology of Crime, Law and Deviance</v>
      </c>
      <c r="D1346" s="64" t="str">
        <f>eBooks!D1346</f>
        <v xml:space="preserve">Volume 18 </v>
      </c>
      <c r="E1346" s="69">
        <v>41589</v>
      </c>
      <c r="F1346" s="64" t="str">
        <f>eBooks!F1346</f>
        <v>https://www.emerald.com/insight/publication/doi/10.1108/S1521-6136(2013)18</v>
      </c>
      <c r="G1346" s="64">
        <f>eBooks!G1346</f>
        <v>9781783500369</v>
      </c>
      <c r="H1346" s="64">
        <f>eBooks!H1346</f>
        <v>9781783500376</v>
      </c>
      <c r="I1346" s="64" t="str">
        <f>eBooks!I1346</f>
        <v>Not Available</v>
      </c>
      <c r="J1346" s="64" t="str">
        <f>eBooks!J1346</f>
        <v>SS</v>
      </c>
      <c r="K1346" s="64" t="str">
        <f>eBooks!K1346</f>
        <v>Sociology</v>
      </c>
      <c r="L1346" s="64" t="str">
        <f>eBooks!N1346</f>
        <v>Backlist</v>
      </c>
      <c r="M1346" s="64" t="str">
        <f>IF(eBooks!O1346=0,"",eBooks!O1346)</f>
        <v/>
      </c>
    </row>
    <row r="1347" spans="1:13" x14ac:dyDescent="0.3">
      <c r="A1347" s="48" t="str">
        <f>eBooks!A1347</f>
        <v>Serial</v>
      </c>
      <c r="B1347" s="64" t="str">
        <f>eBooks!B1347</f>
        <v>Disability and Intersecting Statuses</v>
      </c>
      <c r="C1347" s="64" t="str">
        <f>IF(eBooks!C1347=0,"",eBooks!C1347)</f>
        <v>Research in Social Science and Disability</v>
      </c>
      <c r="D1347" s="64" t="str">
        <f>eBooks!D1347</f>
        <v xml:space="preserve">Volume 7 </v>
      </c>
      <c r="E1347" s="69">
        <v>41590</v>
      </c>
      <c r="F1347" s="64" t="str">
        <f>eBooks!F1347</f>
        <v>https://www.emerald.com/insight/publication/doi/10.1108/S1479-3547(2013)7</v>
      </c>
      <c r="G1347" s="64">
        <f>eBooks!G1347</f>
        <v>9781783501564</v>
      </c>
      <c r="H1347" s="64">
        <f>eBooks!H1347</f>
        <v>9781783501571</v>
      </c>
      <c r="I1347" s="64" t="str">
        <f>eBooks!I1347</f>
        <v>Not Available</v>
      </c>
      <c r="J1347" s="64" t="str">
        <f>eBooks!J1347</f>
        <v>SS</v>
      </c>
      <c r="K1347" s="64" t="str">
        <f>eBooks!K1347</f>
        <v>Sociology</v>
      </c>
      <c r="L1347" s="64" t="str">
        <f>eBooks!N1347</f>
        <v>Backlist</v>
      </c>
      <c r="M1347" s="64" t="str">
        <f>IF(eBooks!O1347=0,"",eBooks!O1347)</f>
        <v/>
      </c>
    </row>
    <row r="1348" spans="1:13" x14ac:dyDescent="0.3">
      <c r="A1348" s="48" t="str">
        <f>eBooks!A1348</f>
        <v>Serial</v>
      </c>
      <c r="B1348" s="64" t="str">
        <f>eBooks!B1348</f>
        <v>New Analyses of Worker WellBeing</v>
      </c>
      <c r="C1348" s="64" t="str">
        <f>IF(eBooks!C1348=0,"",eBooks!C1348)</f>
        <v>Research in Labor Economics</v>
      </c>
      <c r="D1348" s="64" t="str">
        <f>eBooks!D1348</f>
        <v xml:space="preserve">Volume 38 </v>
      </c>
      <c r="E1348" s="69">
        <v>41591</v>
      </c>
      <c r="F1348" s="64" t="str">
        <f>eBooks!F1348</f>
        <v>https://www.emerald.com/insight/publication/doi/10.1108/S0147-9121(2013)38</v>
      </c>
      <c r="G1348" s="64">
        <f>eBooks!G1348</f>
        <v>9781783500567</v>
      </c>
      <c r="H1348" s="64">
        <f>eBooks!H1348</f>
        <v>9781783500574</v>
      </c>
      <c r="I1348" s="64" t="str">
        <f>eBooks!I1348</f>
        <v>Not Available</v>
      </c>
      <c r="J1348" s="64" t="str">
        <f>eBooks!J1348</f>
        <v>BME</v>
      </c>
      <c r="K1348" s="64" t="str">
        <f>eBooks!K1348</f>
        <v>Accounting, Finance &amp; Economics</v>
      </c>
      <c r="L1348" s="64" t="str">
        <f>eBooks!N1348</f>
        <v>Backlist</v>
      </c>
      <c r="M1348" s="64" t="str">
        <f>IF(eBooks!O1348=0,"",eBooks!O1348)</f>
        <v/>
      </c>
    </row>
    <row r="1349" spans="1:13" x14ac:dyDescent="0.3">
      <c r="A1349" s="48" t="str">
        <f>eBooks!A1349</f>
        <v>Serial</v>
      </c>
      <c r="B1349" s="64" t="str">
        <f>eBooks!B1349</f>
        <v>Nuclear Disarmament: Regional Perspectives on Progress</v>
      </c>
      <c r="C1349" s="64" t="str">
        <f>IF(eBooks!C1349=0,"",eBooks!C1349)</f>
        <v>Contributions to Conflict Management, Peace Economics and Development</v>
      </c>
      <c r="D1349" s="64" t="str">
        <f>eBooks!D1349</f>
        <v xml:space="preserve">Volume 21 </v>
      </c>
      <c r="E1349" s="69">
        <v>41592</v>
      </c>
      <c r="F1349" s="64" t="str">
        <f>eBooks!F1349</f>
        <v>https://www.emerald.com/insight/publication/doi/10.1108/S1572-8323(2013)21</v>
      </c>
      <c r="G1349" s="64">
        <f>eBooks!G1349</f>
        <v>9781781907221</v>
      </c>
      <c r="H1349" s="64">
        <f>eBooks!H1349</f>
        <v>9781781907238</v>
      </c>
      <c r="I1349" s="64" t="str">
        <f>eBooks!I1349</f>
        <v>Not Available</v>
      </c>
      <c r="J1349" s="64" t="str">
        <f>eBooks!J1349</f>
        <v>BME</v>
      </c>
      <c r="K1349" s="64" t="str">
        <f>eBooks!K1349</f>
        <v>Public Policy &amp; Environmental Management</v>
      </c>
      <c r="L1349" s="64" t="str">
        <f>eBooks!N1349</f>
        <v>Backlist</v>
      </c>
      <c r="M1349" s="64" t="str">
        <f>IF(eBooks!O1349=0,"",eBooks!O1349)</f>
        <v/>
      </c>
    </row>
    <row r="1350" spans="1:13" x14ac:dyDescent="0.3">
      <c r="A1350" s="48" t="str">
        <f>eBooks!A1350</f>
        <v>Serial</v>
      </c>
      <c r="B1350" s="64" t="str">
        <f>eBooks!B1350</f>
        <v>Different Paths to Curbing Corruption</v>
      </c>
      <c r="C1350" s="64" t="str">
        <f>IF(eBooks!C1350=0,"",eBooks!C1350)</f>
        <v>Research in Public Policy Analysis and Management</v>
      </c>
      <c r="D1350" s="64" t="str">
        <f>eBooks!D1350</f>
        <v xml:space="preserve">Volume 23 </v>
      </c>
      <c r="E1350" s="69">
        <v>41596</v>
      </c>
      <c r="F1350" s="64" t="str">
        <f>eBooks!F1350</f>
        <v>https://www.emerald.com/insight/publication/doi/10.1108/S0732-1317(2013)23</v>
      </c>
      <c r="G1350" s="64">
        <f>eBooks!G1350</f>
        <v>9781781907306</v>
      </c>
      <c r="H1350" s="64">
        <f>eBooks!H1350</f>
        <v>9781781907313</v>
      </c>
      <c r="I1350" s="64" t="str">
        <f>eBooks!I1350</f>
        <v>Not Available</v>
      </c>
      <c r="J1350" s="64" t="str">
        <f>eBooks!J1350</f>
        <v>BME</v>
      </c>
      <c r="K1350" s="64" t="str">
        <f>eBooks!K1350</f>
        <v>Public Policy &amp; Environmental Management</v>
      </c>
      <c r="L1350" s="64" t="str">
        <f>eBooks!N1350</f>
        <v>Backlist</v>
      </c>
      <c r="M1350" s="64" t="str">
        <f>IF(eBooks!O1350=0,"",eBooks!O1350)</f>
        <v/>
      </c>
    </row>
    <row r="1351" spans="1:13" x14ac:dyDescent="0.3">
      <c r="A1351" s="48" t="str">
        <f>eBooks!A1351</f>
        <v>Serial</v>
      </c>
      <c r="B1351" s="64" t="str">
        <f>eBooks!B1351</f>
        <v>Digital Humanities: Current Perspective, Practices, and Research</v>
      </c>
      <c r="C1351" s="64" t="str">
        <f>IF(eBooks!C1351=0,"",eBooks!C1351)</f>
        <v>Cuttingedge Technologies in Higher Education</v>
      </c>
      <c r="D1351" s="64" t="str">
        <f>eBooks!D1351</f>
        <v xml:space="preserve">Volume 7 </v>
      </c>
      <c r="E1351" s="69">
        <v>41597</v>
      </c>
      <c r="F1351" s="64" t="str">
        <f>eBooks!F1351</f>
        <v>https://www.emerald.com/insight/publication/doi/10.1108/S2044-9968(2013)7</v>
      </c>
      <c r="G1351" s="64">
        <f>eBooks!G1351</f>
        <v>9781781906880</v>
      </c>
      <c r="H1351" s="64">
        <f>eBooks!H1351</f>
        <v>9781781906897</v>
      </c>
      <c r="I1351" s="64" t="str">
        <f>eBooks!I1351</f>
        <v>Not Available</v>
      </c>
      <c r="J1351" s="64" t="str">
        <f>eBooks!J1351</f>
        <v>SS</v>
      </c>
      <c r="K1351" s="64" t="str">
        <f>eBooks!K1351</f>
        <v>Education</v>
      </c>
      <c r="L1351" s="64" t="str">
        <f>eBooks!N1351</f>
        <v>Backlist</v>
      </c>
      <c r="M1351" s="64" t="str">
        <f>IF(eBooks!O1351=0,"",eBooks!O1351)</f>
        <v/>
      </c>
    </row>
    <row r="1352" spans="1:13" x14ac:dyDescent="0.3">
      <c r="A1352" s="48" t="str">
        <f>eBooks!A1352</f>
        <v>Serial</v>
      </c>
      <c r="B1352" s="64" t="str">
        <f>eBooks!B1352</f>
        <v>Accounting and Control for Sustainability</v>
      </c>
      <c r="C1352" s="64" t="str">
        <f>IF(eBooks!C1352=0,"",eBooks!C1352)</f>
        <v>Studies in Managerial and Financial Accounting</v>
      </c>
      <c r="D1352" s="64" t="str">
        <f>eBooks!D1352</f>
        <v xml:space="preserve">Volume 26 </v>
      </c>
      <c r="E1352" s="69">
        <v>41603</v>
      </c>
      <c r="F1352" s="64" t="str">
        <f>eBooks!F1352</f>
        <v>https://www.emerald.com/insight/publication/doi/10.1108/S1479-3512(2013)26</v>
      </c>
      <c r="G1352" s="64">
        <f>eBooks!G1352</f>
        <v>9781780527666</v>
      </c>
      <c r="H1352" s="64">
        <f>eBooks!H1352</f>
        <v>9781780527673</v>
      </c>
      <c r="I1352" s="64" t="str">
        <f>eBooks!I1352</f>
        <v>Not Available</v>
      </c>
      <c r="J1352" s="64" t="str">
        <f>eBooks!J1352</f>
        <v>BME</v>
      </c>
      <c r="K1352" s="64" t="str">
        <f>eBooks!K1352</f>
        <v>Accounting, Finance &amp; Economics</v>
      </c>
      <c r="L1352" s="64" t="str">
        <f>eBooks!N1352</f>
        <v>Backlist</v>
      </c>
      <c r="M1352" s="64" t="str">
        <f>IF(eBooks!O1352=0,"",eBooks!O1352)</f>
        <v/>
      </c>
    </row>
    <row r="1353" spans="1:13" x14ac:dyDescent="0.3">
      <c r="A1353" s="48" t="str">
        <f>eBooks!A1353</f>
        <v>Serial</v>
      </c>
      <c r="B1353" s="64" t="str">
        <f>eBooks!B1353</f>
        <v>Collective Efficacy: Interdisciplinary Perspectives on International Leadership</v>
      </c>
      <c r="C1353" s="64" t="str">
        <f>IF(eBooks!C1353=0,"",eBooks!C1353)</f>
        <v>Advances in Educational Administration</v>
      </c>
      <c r="D1353" s="64" t="str">
        <f>eBooks!D1353</f>
        <v xml:space="preserve">Volume 20 </v>
      </c>
      <c r="E1353" s="69">
        <v>41604</v>
      </c>
      <c r="F1353" s="64" t="str">
        <f>eBooks!F1353</f>
        <v>https://www.emerald.com/insight/publication/doi/10.1108/S1479-3660(2013)20</v>
      </c>
      <c r="G1353" s="64">
        <f>eBooks!G1353</f>
        <v>9781781906804</v>
      </c>
      <c r="H1353" s="64">
        <f>eBooks!H1353</f>
        <v>9781781906811</v>
      </c>
      <c r="I1353" s="64" t="str">
        <f>eBooks!I1353</f>
        <v>Not Available</v>
      </c>
      <c r="J1353" s="64" t="str">
        <f>eBooks!J1353</f>
        <v>SS</v>
      </c>
      <c r="K1353" s="64" t="str">
        <f>eBooks!K1353</f>
        <v>Education</v>
      </c>
      <c r="L1353" s="64" t="str">
        <f>eBooks!N1353</f>
        <v>Backlist</v>
      </c>
      <c r="M1353" s="64" t="str">
        <f>IF(eBooks!O1353=0,"",eBooks!O1353)</f>
        <v/>
      </c>
    </row>
    <row r="1354" spans="1:13" x14ac:dyDescent="0.3">
      <c r="A1354" s="48" t="str">
        <f>eBooks!A1354</f>
        <v>Serial</v>
      </c>
      <c r="B1354" s="64" t="str">
        <f>eBooks!B1354</f>
        <v>Geographies of Tourism</v>
      </c>
      <c r="C1354" s="64" t="str">
        <f>IF(eBooks!C1354=0,"",eBooks!C1354)</f>
        <v>Tourism Social Science Series</v>
      </c>
      <c r="D1354" s="64" t="str">
        <f>eBooks!D1354</f>
        <v xml:space="preserve">Volume 19 </v>
      </c>
      <c r="E1354" s="69">
        <v>41604</v>
      </c>
      <c r="F1354" s="64" t="str">
        <f>eBooks!F1354</f>
        <v>https://www.emerald.com/insight/publication/doi/10.1108/S1571-5043(2013)19</v>
      </c>
      <c r="G1354" s="64">
        <f>eBooks!G1354</f>
        <v>9781781902127</v>
      </c>
      <c r="H1354" s="64">
        <f>eBooks!H1354</f>
        <v>9781781902615</v>
      </c>
      <c r="I1354" s="64" t="str">
        <f>eBooks!I1354</f>
        <v>Not Available</v>
      </c>
      <c r="J1354" s="64" t="str">
        <f>eBooks!J1354</f>
        <v>BME</v>
      </c>
      <c r="K1354" s="64" t="str">
        <f>eBooks!K1354</f>
        <v>Tourism &amp; Hospitality Management</v>
      </c>
      <c r="L1354" s="64" t="str">
        <f>eBooks!N1354</f>
        <v>Backlist</v>
      </c>
      <c r="M1354" s="64" t="str">
        <f>IF(eBooks!O1354=0,"",eBooks!O1354)</f>
        <v/>
      </c>
    </row>
    <row r="1355" spans="1:13" x14ac:dyDescent="0.3">
      <c r="A1355" s="48" t="str">
        <f>eBooks!A1355</f>
        <v>Serial</v>
      </c>
      <c r="B1355" s="64" t="str">
        <f>eBooks!B1355</f>
        <v>Redesigning Courses for Online Delivery</v>
      </c>
      <c r="C1355" s="64" t="str">
        <f>IF(eBooks!C1355=0,"",eBooks!C1355)</f>
        <v>Cuttingedge Technologies in Higher Education</v>
      </c>
      <c r="D1355" s="64" t="str">
        <f>eBooks!D1355</f>
        <v xml:space="preserve">Volume 8 </v>
      </c>
      <c r="E1355" s="69">
        <v>41612</v>
      </c>
      <c r="F1355" s="64" t="str">
        <f>eBooks!F1355</f>
        <v>https://www.emerald.com/insight/publication/doi/10.1108/S2044-9968(2013)8</v>
      </c>
      <c r="G1355" s="64">
        <f>eBooks!G1355</f>
        <v>9781781906903</v>
      </c>
      <c r="H1355" s="64">
        <f>eBooks!H1355</f>
        <v>9781781906910</v>
      </c>
      <c r="I1355" s="64" t="str">
        <f>eBooks!I1355</f>
        <v>Not Available</v>
      </c>
      <c r="J1355" s="64" t="str">
        <f>eBooks!J1355</f>
        <v>SS</v>
      </c>
      <c r="K1355" s="64" t="str">
        <f>eBooks!K1355</f>
        <v>Education</v>
      </c>
      <c r="L1355" s="64" t="str">
        <f>eBooks!N1355</f>
        <v>Backlist</v>
      </c>
      <c r="M1355" s="64" t="str">
        <f>IF(eBooks!O1355=0,"",eBooks!O1355)</f>
        <v/>
      </c>
    </row>
    <row r="1356" spans="1:13" x14ac:dyDescent="0.3">
      <c r="A1356" s="48" t="str">
        <f>eBooks!A1356</f>
        <v>Serial</v>
      </c>
      <c r="B1356" s="64" t="str">
        <f>eBooks!B1356</f>
        <v>Accounting in Central and Eastern Europe</v>
      </c>
      <c r="C1356" s="64" t="str">
        <f>IF(eBooks!C1356=0,"",eBooks!C1356)</f>
        <v>Research in Accounting in Emerging Economies</v>
      </c>
      <c r="D1356" s="64" t="str">
        <f>eBooks!D1356</f>
        <v xml:space="preserve">Volume 13 </v>
      </c>
      <c r="E1356" s="69">
        <v>41613</v>
      </c>
      <c r="F1356" s="64" t="str">
        <f>eBooks!F1356</f>
        <v>https://www.emerald.com/insight/publication/doi/10.1108/S1479-3563(2013)13</v>
      </c>
      <c r="G1356" s="64">
        <f>eBooks!G1356</f>
        <v>9781781909386</v>
      </c>
      <c r="H1356" s="64">
        <f>eBooks!H1356</f>
        <v>9781781909393</v>
      </c>
      <c r="I1356" s="64" t="str">
        <f>eBooks!I1356</f>
        <v>Not Available</v>
      </c>
      <c r="J1356" s="64" t="str">
        <f>eBooks!J1356</f>
        <v>BME</v>
      </c>
      <c r="K1356" s="64" t="str">
        <f>eBooks!K1356</f>
        <v>Accounting, Finance &amp; Economics</v>
      </c>
      <c r="L1356" s="64" t="str">
        <f>eBooks!N1356</f>
        <v>Backlist</v>
      </c>
      <c r="M1356" s="64" t="str">
        <f>IF(eBooks!O1356=0,"",eBooks!O1356)</f>
        <v/>
      </c>
    </row>
    <row r="1357" spans="1:13" x14ac:dyDescent="0.3">
      <c r="A1357" s="48" t="str">
        <f>eBooks!A1357</f>
        <v>Serial</v>
      </c>
      <c r="B1357" s="64" t="str">
        <f>eBooks!B1357</f>
        <v>Organizational Generativity: The Appreciative Inquiry Summit and a Scholarship of Transformation</v>
      </c>
      <c r="C1357" s="64" t="str">
        <f>IF(eBooks!C1357=0,"",eBooks!C1357)</f>
        <v>Advances in Appreciative Inquiry</v>
      </c>
      <c r="D1357" s="64" t="str">
        <f>eBooks!D1357</f>
        <v xml:space="preserve">Volume 4 </v>
      </c>
      <c r="E1357" s="69">
        <v>41613</v>
      </c>
      <c r="F1357" s="64" t="str">
        <f>eBooks!F1357</f>
        <v>https://www.emerald.com/insight/publication/doi/10.1108/S1475-9152(2013)4</v>
      </c>
      <c r="G1357" s="64">
        <f>eBooks!G1357</f>
        <v>9781848554887</v>
      </c>
      <c r="H1357" s="64">
        <f>eBooks!H1357</f>
        <v>9781848554894</v>
      </c>
      <c r="I1357" s="64" t="str">
        <f>eBooks!I1357</f>
        <v>Not Available</v>
      </c>
      <c r="J1357" s="64" t="str">
        <f>eBooks!J1357</f>
        <v>BME</v>
      </c>
      <c r="K1357" s="64" t="str">
        <f>eBooks!K1357</f>
        <v>HR, Learning &amp; Organization Studies</v>
      </c>
      <c r="L1357" s="64" t="str">
        <f>eBooks!N1357</f>
        <v>Backlist</v>
      </c>
      <c r="M1357" s="64" t="str">
        <f>IF(eBooks!O1357=0,"",eBooks!O1357)</f>
        <v/>
      </c>
    </row>
    <row r="1358" spans="1:13" x14ac:dyDescent="0.3">
      <c r="A1358" s="48" t="str">
        <f>eBooks!A1358</f>
        <v>Serial</v>
      </c>
      <c r="B1358" s="64" t="str">
        <f>eBooks!B1358</f>
        <v>Consumer Culture Theory</v>
      </c>
      <c r="C1358" s="64" t="str">
        <f>IF(eBooks!C1358=0,"",eBooks!C1358)</f>
        <v>Research in Consumer Behavior</v>
      </c>
      <c r="D1358" s="64" t="str">
        <f>eBooks!D1358</f>
        <v xml:space="preserve">Volume 15 </v>
      </c>
      <c r="E1358" s="69">
        <v>41614</v>
      </c>
      <c r="F1358" s="64" t="str">
        <f>eBooks!F1358</f>
        <v>https://www.emerald.com/insight/publication/doi/10.1108/S0885-2111(2013)15</v>
      </c>
      <c r="G1358" s="64">
        <f>eBooks!G1358</f>
        <v>9781781908105</v>
      </c>
      <c r="H1358" s="64">
        <f>eBooks!H1358</f>
        <v>9781781908112</v>
      </c>
      <c r="I1358" s="64" t="str">
        <f>eBooks!I1358</f>
        <v>Not Available</v>
      </c>
      <c r="J1358" s="64" t="str">
        <f>eBooks!J1358</f>
        <v>BME</v>
      </c>
      <c r="K1358" s="64" t="str">
        <f>eBooks!K1358</f>
        <v>Marketing</v>
      </c>
      <c r="L1358" s="64" t="str">
        <f>eBooks!N1358</f>
        <v>Backlist</v>
      </c>
      <c r="M1358" s="64" t="str">
        <f>IF(eBooks!O1358=0,"",eBooks!O1358)</f>
        <v/>
      </c>
    </row>
    <row r="1359" spans="1:13" x14ac:dyDescent="0.3">
      <c r="A1359" s="48" t="str">
        <f>eBooks!A1359</f>
        <v>Serial</v>
      </c>
      <c r="B1359" s="64" t="str">
        <f>eBooks!B1359</f>
        <v>Experiments in Financial Economics</v>
      </c>
      <c r="C1359" s="64" t="str">
        <f>IF(eBooks!C1359=0,"",eBooks!C1359)</f>
        <v>Research in Experimental Economics</v>
      </c>
      <c r="D1359" s="64" t="str">
        <f>eBooks!D1359</f>
        <v xml:space="preserve">Volume 16 </v>
      </c>
      <c r="E1359" s="69">
        <v>41614</v>
      </c>
      <c r="F1359" s="64" t="str">
        <f>eBooks!F1359</f>
        <v>https://www.emerald.com/insight/publication/doi/10.1108/S0193-2306(2013)16</v>
      </c>
      <c r="G1359" s="64">
        <f>eBooks!G1359</f>
        <v>9781783501403</v>
      </c>
      <c r="H1359" s="64">
        <f>eBooks!H1359</f>
        <v>9781783501410</v>
      </c>
      <c r="I1359" s="64" t="str">
        <f>eBooks!I1359</f>
        <v>Not Available</v>
      </c>
      <c r="J1359" s="64" t="str">
        <f>eBooks!J1359</f>
        <v>BME</v>
      </c>
      <c r="K1359" s="64" t="str">
        <f>eBooks!K1359</f>
        <v>Accounting, Finance &amp; Economics</v>
      </c>
      <c r="L1359" s="64" t="str">
        <f>eBooks!N1359</f>
        <v>Backlist</v>
      </c>
      <c r="M1359" s="64" t="str">
        <f>IF(eBooks!O1359=0,"",eBooks!O1359)</f>
        <v/>
      </c>
    </row>
    <row r="1360" spans="1:13" x14ac:dyDescent="0.3">
      <c r="A1360" s="48" t="str">
        <f>eBooks!A1360</f>
        <v>Serial</v>
      </c>
      <c r="B1360" s="64" t="str">
        <f>eBooks!B1360</f>
        <v>Sharing Ownership, Profits, and DecisionMaking in the 21st Century</v>
      </c>
      <c r="C1360" s="64" t="str">
        <f>IF(eBooks!C1360=0,"",eBooks!C1360)</f>
        <v>Advances in the Economic Analysis of Participatory &amp; LaborManaged Firms</v>
      </c>
      <c r="D1360" s="64" t="str">
        <f>eBooks!D1360</f>
        <v xml:space="preserve">Volume 14 </v>
      </c>
      <c r="E1360" s="69">
        <v>41614</v>
      </c>
      <c r="F1360" s="64" t="str">
        <f>eBooks!F1360</f>
        <v>https://www.emerald.com/insight/publication/doi/10.1108/S0885-3339(2013)14</v>
      </c>
      <c r="G1360" s="64">
        <f>eBooks!G1360</f>
        <v>9781781907504</v>
      </c>
      <c r="H1360" s="64">
        <f>eBooks!H1360</f>
        <v>9781781907511</v>
      </c>
      <c r="I1360" s="64" t="str">
        <f>eBooks!I1360</f>
        <v>Not Available</v>
      </c>
      <c r="J1360" s="64" t="str">
        <f>eBooks!J1360</f>
        <v>BME</v>
      </c>
      <c r="K1360" s="64" t="str">
        <f>eBooks!K1360</f>
        <v>Accounting, Finance &amp; Economics</v>
      </c>
      <c r="L1360" s="64" t="str">
        <f>eBooks!N1360</f>
        <v>Backlist</v>
      </c>
      <c r="M1360" s="64" t="str">
        <f>IF(eBooks!O1360=0,"",eBooks!O1360)</f>
        <v/>
      </c>
    </row>
    <row r="1361" spans="1:13" x14ac:dyDescent="0.3">
      <c r="A1361" s="48" t="str">
        <f>eBooks!A1361</f>
        <v>Serial</v>
      </c>
      <c r="B1361" s="64" t="str">
        <f>eBooks!B1361</f>
        <v>Social Theories of History and Histories of Social Theory</v>
      </c>
      <c r="C1361" s="64" t="str">
        <f>IF(eBooks!C1361=0,"",eBooks!C1361)</f>
        <v>Current Perspectives in Social Theory</v>
      </c>
      <c r="D1361" s="64" t="str">
        <f>eBooks!D1361</f>
        <v xml:space="preserve">Volume 31 </v>
      </c>
      <c r="E1361" s="69">
        <v>41619</v>
      </c>
      <c r="F1361" s="64" t="str">
        <f>eBooks!F1361</f>
        <v>https://www.emerald.com/insight/publication/doi/10.1108/S0278-1204(2013)31</v>
      </c>
      <c r="G1361" s="64">
        <f>eBooks!G1361</f>
        <v>9781783502189</v>
      </c>
      <c r="H1361" s="64">
        <f>eBooks!H1361</f>
        <v>9781783502196</v>
      </c>
      <c r="I1361" s="64" t="str">
        <f>eBooks!I1361</f>
        <v>Not Available</v>
      </c>
      <c r="J1361" s="64" t="str">
        <f>eBooks!J1361</f>
        <v>SS</v>
      </c>
      <c r="K1361" s="64" t="str">
        <f>eBooks!K1361</f>
        <v>Sociology</v>
      </c>
      <c r="L1361" s="64" t="str">
        <f>eBooks!N1361</f>
        <v>Backlist</v>
      </c>
      <c r="M1361" s="64" t="str">
        <f>IF(eBooks!O1361=0,"",eBooks!O1361)</f>
        <v/>
      </c>
    </row>
    <row r="1362" spans="1:13" x14ac:dyDescent="0.3">
      <c r="A1362" s="48" t="str">
        <f>eBooks!A1362</f>
        <v>Serial</v>
      </c>
      <c r="B1362" s="64" t="str">
        <f>eBooks!B1362</f>
        <v>Health and Inequality</v>
      </c>
      <c r="C1362" s="64" t="str">
        <f>IF(eBooks!C1362=0,"",eBooks!C1362)</f>
        <v>Research on Economic Inequality</v>
      </c>
      <c r="D1362" s="64" t="str">
        <f>eBooks!D1362</f>
        <v xml:space="preserve">Volume 21 </v>
      </c>
      <c r="E1362" s="69">
        <v>41620</v>
      </c>
      <c r="F1362" s="64" t="str">
        <f>eBooks!F1362</f>
        <v>https://www.emerald.com/insight/publication/doi/10.1108/S1049-2585(2013)21</v>
      </c>
      <c r="G1362" s="64">
        <f>eBooks!G1362</f>
        <v>9781781905531</v>
      </c>
      <c r="H1362" s="64">
        <f>eBooks!H1362</f>
        <v>9781781905548</v>
      </c>
      <c r="I1362" s="64" t="str">
        <f>eBooks!I1362</f>
        <v>Not Available</v>
      </c>
      <c r="J1362" s="64" t="str">
        <f>eBooks!J1362</f>
        <v>BME</v>
      </c>
      <c r="K1362" s="64" t="str">
        <f>eBooks!K1362</f>
        <v>Accounting, Finance &amp; Economics</v>
      </c>
      <c r="L1362" s="64" t="str">
        <f>eBooks!N1362</f>
        <v>Backlist</v>
      </c>
      <c r="M1362" s="64" t="str">
        <f>IF(eBooks!O1362=0,"",eBooks!O1362)</f>
        <v/>
      </c>
    </row>
    <row r="1363" spans="1:13" x14ac:dyDescent="0.3">
      <c r="A1363" s="48" t="str">
        <f>eBooks!A1363</f>
        <v>Serial</v>
      </c>
      <c r="B1363" s="64" t="str">
        <f>eBooks!B1363</f>
        <v>Annual Review of Health Care Management: Revisiting The Evolution of Health Systems Organization</v>
      </c>
      <c r="C1363" s="64" t="str">
        <f>IF(eBooks!C1363=0,"",eBooks!C1363)</f>
        <v>Advances in Health Care Management</v>
      </c>
      <c r="D1363" s="64" t="str">
        <f>eBooks!D1363</f>
        <v xml:space="preserve">Volume 15 </v>
      </c>
      <c r="E1363" s="69">
        <v>41622</v>
      </c>
      <c r="F1363" s="64" t="str">
        <f>eBooks!F1363</f>
        <v>https://www.emerald.com/insight/publication/doi/10.1108/S1474-8231(2013)15</v>
      </c>
      <c r="G1363" s="64">
        <f>eBooks!G1363</f>
        <v>9781783507153</v>
      </c>
      <c r="H1363" s="64">
        <f>eBooks!H1363</f>
        <v>9781783507160</v>
      </c>
      <c r="I1363" s="64" t="str">
        <f>eBooks!I1363</f>
        <v>Not Available</v>
      </c>
      <c r="J1363" s="64" t="str">
        <f>eBooks!J1363</f>
        <v>BME</v>
      </c>
      <c r="K1363" s="64" t="str">
        <f>eBooks!K1363</f>
        <v>Business, Management &amp; Strategy</v>
      </c>
      <c r="L1363" s="64" t="str">
        <f>eBooks!N1363</f>
        <v>Backlist</v>
      </c>
      <c r="M1363" s="64" t="str">
        <f>IF(eBooks!O1363=0,"",eBooks!O1363)</f>
        <v/>
      </c>
    </row>
    <row r="1364" spans="1:13" x14ac:dyDescent="0.3">
      <c r="A1364" s="48" t="str">
        <f>eBooks!A1364</f>
        <v>Serial</v>
      </c>
      <c r="B1364" s="64" t="str">
        <f>eBooks!B1364</f>
        <v>Water Insecurity: A Social Dilemma</v>
      </c>
      <c r="C1364" s="64" t="str">
        <f>IF(eBooks!C1364=0,"",eBooks!C1364)</f>
        <v>Community, Environment and Disaster Risk Management</v>
      </c>
      <c r="D1364" s="64" t="str">
        <f>eBooks!D1364</f>
        <v xml:space="preserve">Volume 13 </v>
      </c>
      <c r="E1364" s="69">
        <v>41622</v>
      </c>
      <c r="F1364" s="64" t="str">
        <f>eBooks!F1364</f>
        <v>https://www.emerald.com/insight/publication/doi/10.1108/S2040-7262(2013)13</v>
      </c>
      <c r="G1364" s="64">
        <f>eBooks!G1364</f>
        <v>9781781908822</v>
      </c>
      <c r="H1364" s="64">
        <f>eBooks!H1364</f>
        <v>9781781908839</v>
      </c>
      <c r="I1364" s="64" t="str">
        <f>eBooks!I1364</f>
        <v>Not Available</v>
      </c>
      <c r="J1364" s="64" t="str">
        <f>eBooks!J1364</f>
        <v>BME</v>
      </c>
      <c r="K1364" s="64" t="str">
        <f>eBooks!K1364</f>
        <v>Public Policy &amp; Environmental Management</v>
      </c>
      <c r="L1364" s="64" t="str">
        <f>eBooks!N1364</f>
        <v>Backlist</v>
      </c>
      <c r="M1364" s="64" t="str">
        <f>IF(eBooks!O1364=0,"",eBooks!O1364)</f>
        <v/>
      </c>
    </row>
    <row r="1365" spans="1:13" x14ac:dyDescent="0.3">
      <c r="A1365" s="48" t="str">
        <f>eBooks!A1365</f>
        <v>Serial</v>
      </c>
      <c r="B1365" s="64" t="str">
        <f>eBooks!B1365</f>
        <v>Advances in Financial Economics</v>
      </c>
      <c r="C1365" s="64" t="str">
        <f>IF(eBooks!C1365=0,"",eBooks!C1365)</f>
        <v>Advances in Financial Economics</v>
      </c>
      <c r="D1365" s="64" t="str">
        <f>eBooks!D1365</f>
        <v xml:space="preserve">Volume 16 </v>
      </c>
      <c r="E1365" s="69">
        <v>41626</v>
      </c>
      <c r="F1365" s="64" t="str">
        <f>eBooks!F1365</f>
        <v>https://www.emerald.com/insight/publication/doi/10.1108/S1569-3732(2013)16</v>
      </c>
      <c r="G1365" s="64">
        <f>eBooks!G1365</f>
        <v>9781783501205</v>
      </c>
      <c r="H1365" s="64">
        <f>eBooks!H1365</f>
        <v>9781783501212</v>
      </c>
      <c r="I1365" s="64" t="str">
        <f>eBooks!I1365</f>
        <v>Not Available</v>
      </c>
      <c r="J1365" s="64" t="str">
        <f>eBooks!J1365</f>
        <v>BME</v>
      </c>
      <c r="K1365" s="64" t="str">
        <f>eBooks!K1365</f>
        <v>Accounting, Finance &amp; Economics</v>
      </c>
      <c r="L1365" s="64" t="str">
        <f>eBooks!N1365</f>
        <v>Backlist</v>
      </c>
      <c r="M1365" s="64" t="str">
        <f>IF(eBooks!O1365=0,"",eBooks!O1365)</f>
        <v/>
      </c>
    </row>
    <row r="1366" spans="1:13" x14ac:dyDescent="0.3">
      <c r="A1366" s="48" t="str">
        <f>eBooks!A1366</f>
        <v>Serial</v>
      </c>
      <c r="B1366" s="64" t="str">
        <f>eBooks!B1366</f>
        <v>Risks and Conflicts: Local Responses to Natural Disasters</v>
      </c>
      <c r="C1366" s="64" t="str">
        <f>IF(eBooks!C1366=0,"",eBooks!C1366)</f>
        <v>Community, Environment and Disaster Risk Management</v>
      </c>
      <c r="D1366" s="64" t="str">
        <f>eBooks!D1366</f>
        <v xml:space="preserve">Volume 14 </v>
      </c>
      <c r="E1366" s="69">
        <v>41626</v>
      </c>
      <c r="F1366" s="64" t="str">
        <f>eBooks!F1366</f>
        <v>https://www.emerald.com/insight/publication/doi/10.1108/S2040-7262(2013)14</v>
      </c>
      <c r="G1366" s="64">
        <f>eBooks!G1366</f>
        <v>9781781908204</v>
      </c>
      <c r="H1366" s="64">
        <f>eBooks!H1366</f>
        <v>9781781908211</v>
      </c>
      <c r="I1366" s="64" t="str">
        <f>eBooks!I1366</f>
        <v>Not Available</v>
      </c>
      <c r="J1366" s="64" t="str">
        <f>eBooks!J1366</f>
        <v>BME</v>
      </c>
      <c r="K1366" s="64" t="str">
        <f>eBooks!K1366</f>
        <v>Public Policy &amp; Environmental Management</v>
      </c>
      <c r="L1366" s="64" t="str">
        <f>eBooks!N1366</f>
        <v>Backlist</v>
      </c>
      <c r="M1366" s="64" t="str">
        <f>IF(eBooks!O1366=0,"",eBooks!O1366)</f>
        <v/>
      </c>
    </row>
    <row r="1367" spans="1:13" x14ac:dyDescent="0.3">
      <c r="A1367" s="48" t="str">
        <f>eBooks!A1367</f>
        <v>Serial</v>
      </c>
      <c r="B1367" s="64" t="str">
        <f>eBooks!B1367</f>
        <v>Structural Econometric Models</v>
      </c>
      <c r="C1367" s="64" t="str">
        <f>IF(eBooks!C1367=0,"",eBooks!C1367)</f>
        <v>Advances in Econometrics</v>
      </c>
      <c r="D1367" s="64" t="str">
        <f>eBooks!D1367</f>
        <v xml:space="preserve">Volume 31 </v>
      </c>
      <c r="E1367" s="69">
        <v>41626</v>
      </c>
      <c r="F1367" s="64" t="str">
        <f>eBooks!F1367</f>
        <v>https://www.emerald.com/insight/publication/doi/10.1108/S0731-9053(2013)31</v>
      </c>
      <c r="G1367" s="64">
        <f>eBooks!G1367</f>
        <v>9781783500529</v>
      </c>
      <c r="H1367" s="64">
        <f>eBooks!H1367</f>
        <v>9781783500536</v>
      </c>
      <c r="I1367" s="64" t="str">
        <f>eBooks!I1367</f>
        <v>Not Available</v>
      </c>
      <c r="J1367" s="64" t="str">
        <f>eBooks!J1367</f>
        <v>BME</v>
      </c>
      <c r="K1367" s="64" t="str">
        <f>eBooks!K1367</f>
        <v>Accounting, Finance &amp; Economics</v>
      </c>
      <c r="L1367" s="64" t="str">
        <f>eBooks!N1367</f>
        <v>Backlist</v>
      </c>
      <c r="M1367" s="64" t="str">
        <f>IF(eBooks!O1367=0,"",eBooks!O1367)</f>
        <v/>
      </c>
    </row>
    <row r="1368" spans="1:13" x14ac:dyDescent="0.3">
      <c r="A1368" s="48" t="str">
        <f>eBooks!A1368</f>
        <v>Serial</v>
      </c>
      <c r="B1368" s="64" t="str">
        <f>eBooks!B1368</f>
        <v>Sustainable Aviation Futures</v>
      </c>
      <c r="C1368" s="64" t="str">
        <f>IF(eBooks!C1368=0,"",eBooks!C1368)</f>
        <v>Transport and Sustainability</v>
      </c>
      <c r="D1368" s="64" t="str">
        <f>eBooks!D1368</f>
        <v xml:space="preserve">Volume 4 </v>
      </c>
      <c r="E1368" s="69">
        <v>41626</v>
      </c>
      <c r="F1368" s="64" t="str">
        <f>eBooks!F1368</f>
        <v>https://www.emerald.com/insight/publication/doi/10.1108/S2044-9941(2013)4</v>
      </c>
      <c r="G1368" s="64">
        <f>eBooks!G1368</f>
        <v>9781781905951</v>
      </c>
      <c r="H1368" s="64">
        <f>eBooks!H1368</f>
        <v>9781781905968</v>
      </c>
      <c r="I1368" s="64" t="str">
        <f>eBooks!I1368</f>
        <v>Not Available</v>
      </c>
      <c r="J1368" s="64" t="str">
        <f>eBooks!J1368</f>
        <v>BME</v>
      </c>
      <c r="K1368" s="64" t="str">
        <f>eBooks!K1368</f>
        <v>Public Policy &amp; Environmental Management</v>
      </c>
      <c r="L1368" s="64" t="str">
        <f>eBooks!N1368</f>
        <v>Backlist</v>
      </c>
      <c r="M1368" s="64" t="str">
        <f>IF(eBooks!O1368=0,"",eBooks!O1368)</f>
        <v/>
      </c>
    </row>
    <row r="1369" spans="1:13" x14ac:dyDescent="0.3">
      <c r="A1369" s="48" t="str">
        <f>eBooks!A1369</f>
        <v>Serial</v>
      </c>
      <c r="B1369" s="64" t="str">
        <f>eBooks!B1369</f>
        <v>VAR Models in Macroeconomics  New Developments and Applications: Essays in Honor of Christopher A. Sims</v>
      </c>
      <c r="C1369" s="64" t="str">
        <f>IF(eBooks!C1369=0,"",eBooks!C1369)</f>
        <v>Advances in Econometrics</v>
      </c>
      <c r="D1369" s="64" t="str">
        <f>eBooks!D1369</f>
        <v xml:space="preserve">Volume 32 </v>
      </c>
      <c r="E1369" s="69">
        <v>41626</v>
      </c>
      <c r="F1369" s="64" t="str">
        <f>eBooks!F1369</f>
        <v>https://www.emerald.com/insight/publication/doi/10.1108/S0731-9053(2013)32</v>
      </c>
      <c r="G1369" s="64">
        <f>eBooks!G1369</f>
        <v>9781781907528</v>
      </c>
      <c r="H1369" s="64">
        <f>eBooks!H1369</f>
        <v>9781781907535</v>
      </c>
      <c r="I1369" s="64" t="str">
        <f>eBooks!I1369</f>
        <v>Not Available</v>
      </c>
      <c r="J1369" s="64" t="str">
        <f>eBooks!J1369</f>
        <v>BME</v>
      </c>
      <c r="K1369" s="64" t="str">
        <f>eBooks!K1369</f>
        <v>Accounting, Finance &amp; Economics</v>
      </c>
      <c r="L1369" s="64" t="str">
        <f>eBooks!N1369</f>
        <v>Backlist</v>
      </c>
      <c r="M1369" s="64" t="str">
        <f>IF(eBooks!O1369=0,"",eBooks!O1369)</f>
        <v/>
      </c>
    </row>
    <row r="1370" spans="1:13" x14ac:dyDescent="0.3">
      <c r="A1370" s="48" t="str">
        <f>eBooks!A1370</f>
        <v>Serial</v>
      </c>
      <c r="B1370" s="64" t="str">
        <f>eBooks!B1370</f>
        <v>William R. Freudenburg, A Life in Social Research</v>
      </c>
      <c r="C1370" s="64" t="str">
        <f>IF(eBooks!C1370=0,"",eBooks!C1370)</f>
        <v>Research in Social Problems and Public Policy</v>
      </c>
      <c r="D1370" s="64" t="str">
        <f>eBooks!D1370</f>
        <v xml:space="preserve">Volume 21 </v>
      </c>
      <c r="E1370" s="69">
        <v>41626</v>
      </c>
      <c r="F1370" s="64" t="str">
        <f>eBooks!F1370</f>
        <v>https://www.emerald.com/insight/publication/doi/10.1108/S0196-1152(2013)21</v>
      </c>
      <c r="G1370" s="64">
        <f>eBooks!G1370</f>
        <v>9781781907344</v>
      </c>
      <c r="H1370" s="64">
        <f>eBooks!H1370</f>
        <v>9781781907351</v>
      </c>
      <c r="I1370" s="64" t="str">
        <f>eBooks!I1370</f>
        <v>Not Available</v>
      </c>
      <c r="J1370" s="64" t="str">
        <f>eBooks!J1370</f>
        <v>SS</v>
      </c>
      <c r="K1370" s="64" t="str">
        <f>eBooks!K1370</f>
        <v>Sociology</v>
      </c>
      <c r="L1370" s="64" t="str">
        <f>eBooks!N1370</f>
        <v>Backlist</v>
      </c>
      <c r="M1370" s="64" t="str">
        <f>IF(eBooks!O1370=0,"",eBooks!O1370)</f>
        <v/>
      </c>
    </row>
    <row r="1371" spans="1:13" x14ac:dyDescent="0.3">
      <c r="A1371" s="48" t="str">
        <f>eBooks!A1371</f>
        <v>Serial</v>
      </c>
      <c r="B1371" s="64" t="str">
        <f>eBooks!B1371</f>
        <v>International Educational Innovation and Public Sector Entrepreneurship</v>
      </c>
      <c r="C1371" s="64" t="str">
        <f>IF(eBooks!C1371=0,"",eBooks!C1371)</f>
        <v>International Perspectives on Education and Society</v>
      </c>
      <c r="D1371" s="64" t="str">
        <f>eBooks!D1371</f>
        <v xml:space="preserve">Volume 23 </v>
      </c>
      <c r="E1371" s="69">
        <v>41649</v>
      </c>
      <c r="F1371" s="64" t="str">
        <f>eBooks!F1371</f>
        <v>https://www.emerald.com/insight/publication/doi/10.1108/S1479-3679(2013)23</v>
      </c>
      <c r="G1371" s="64">
        <f>eBooks!G1371</f>
        <v>9781781907085</v>
      </c>
      <c r="H1371" s="64">
        <f>eBooks!H1371</f>
        <v>9781781907092</v>
      </c>
      <c r="I1371" s="64" t="str">
        <f>eBooks!I1371</f>
        <v>Not Available</v>
      </c>
      <c r="J1371" s="64" t="str">
        <f>eBooks!J1371</f>
        <v>SS</v>
      </c>
      <c r="K1371" s="64" t="str">
        <f>eBooks!K1371</f>
        <v>Education</v>
      </c>
      <c r="L1371" s="64" t="str">
        <f>eBooks!N1371</f>
        <v>Backlist</v>
      </c>
      <c r="M1371" s="64" t="str">
        <f>IF(eBooks!O1371=0,"",eBooks!O1371)</f>
        <v/>
      </c>
    </row>
    <row r="1372" spans="1:13" x14ac:dyDescent="0.3">
      <c r="A1372" s="48" t="str">
        <f>eBooks!A1372</f>
        <v>Serial</v>
      </c>
      <c r="B1372" s="64" t="str">
        <f>eBooks!B1372</f>
        <v>Adoption of Angloamerican Models of Corporate Governance and Financial Reporting in China</v>
      </c>
      <c r="C1372" s="64" t="str">
        <f>IF(eBooks!C1372=0,"",eBooks!C1372)</f>
        <v>Studies in Managerial and Financial Accounting</v>
      </c>
      <c r="D1372" s="64" t="str">
        <f>eBooks!D1372</f>
        <v xml:space="preserve">Volume 29 </v>
      </c>
      <c r="E1372" s="69">
        <v>41655</v>
      </c>
      <c r="F1372" s="64" t="str">
        <f>eBooks!F1372</f>
        <v>https://www.emerald.com/insight/publication/doi/10.1108/S1479-3512201529</v>
      </c>
      <c r="G1372" s="64">
        <f>eBooks!G1372</f>
        <v>9781783508983</v>
      </c>
      <c r="H1372" s="64">
        <f>eBooks!H1372</f>
        <v>9781783508976</v>
      </c>
      <c r="I1372" s="64" t="str">
        <f>eBooks!I1372</f>
        <v>Not Available</v>
      </c>
      <c r="J1372" s="64" t="str">
        <f>eBooks!J1372</f>
        <v>BME</v>
      </c>
      <c r="K1372" s="64" t="str">
        <f>eBooks!K1372</f>
        <v>Accounting, Finance &amp; Economics</v>
      </c>
      <c r="L1372" s="64" t="str">
        <f>eBooks!N1372</f>
        <v>Backlist</v>
      </c>
      <c r="M1372" s="64" t="str">
        <f>IF(eBooks!O1372=0,"",eBooks!O1372)</f>
        <v/>
      </c>
    </row>
    <row r="1373" spans="1:13" x14ac:dyDescent="0.3">
      <c r="A1373" s="48" t="str">
        <f>eBooks!A1373</f>
        <v>Serial</v>
      </c>
      <c r="B1373" s="64" t="str">
        <f>eBooks!B1373</f>
        <v>International Business and Sustainable Development</v>
      </c>
      <c r="C1373" s="64" t="str">
        <f>IF(eBooks!C1373=0,"",eBooks!C1373)</f>
        <v>Progress in International Business Research</v>
      </c>
      <c r="D1373" s="64" t="str">
        <f>eBooks!D1373</f>
        <v xml:space="preserve">Volume 8 </v>
      </c>
      <c r="E1373" s="69">
        <v>41666</v>
      </c>
      <c r="F1373" s="64" t="str">
        <f>eBooks!F1373</f>
        <v>https://www.emerald.com/insight/publication/doi/10.1108/S1745-8862(2013)8</v>
      </c>
      <c r="G1373" s="64">
        <f>eBooks!G1373</f>
        <v>9781781909898</v>
      </c>
      <c r="H1373" s="64">
        <f>eBooks!H1373</f>
        <v>9781781909904</v>
      </c>
      <c r="I1373" s="64" t="str">
        <f>eBooks!I1373</f>
        <v>Not Available</v>
      </c>
      <c r="J1373" s="64" t="str">
        <f>eBooks!J1373</f>
        <v>BME</v>
      </c>
      <c r="K1373" s="64" t="str">
        <f>eBooks!K1373</f>
        <v>Business, Management &amp; Strategy</v>
      </c>
      <c r="L1373" s="64" t="str">
        <f>eBooks!N1373</f>
        <v>Backlist</v>
      </c>
      <c r="M1373" s="64" t="str">
        <f>IF(eBooks!O1373=0,"",eBooks!O1373)</f>
        <v/>
      </c>
    </row>
    <row r="1374" spans="1:13" x14ac:dyDescent="0.3">
      <c r="A1374" s="48" t="str">
        <f>eBooks!A1374</f>
        <v>Serial</v>
      </c>
      <c r="B1374" s="64" t="str">
        <f>eBooks!B1374</f>
        <v>Innovations in Science Teacher Education in the Asia Pacific</v>
      </c>
      <c r="C1374" s="64" t="str">
        <f>IF(eBooks!C1374=0,"",eBooks!C1374)</f>
        <v>Advances in Research on Teaching</v>
      </c>
      <c r="D1374" s="64" t="str">
        <f>eBooks!D1374</f>
        <v xml:space="preserve">Volume 20 </v>
      </c>
      <c r="E1374" s="69">
        <v>41666</v>
      </c>
      <c r="F1374" s="64" t="str">
        <f>eBooks!F1374</f>
        <v>https://www.emerald.com/insight/publication/doi/10.1108/S1479-3687(2014)20</v>
      </c>
      <c r="G1374" s="64">
        <f>eBooks!G1374</f>
        <v>9781781907023</v>
      </c>
      <c r="H1374" s="64">
        <f>eBooks!H1374</f>
        <v>9781781907030</v>
      </c>
      <c r="I1374" s="64" t="str">
        <f>eBooks!I1374</f>
        <v>Not Available</v>
      </c>
      <c r="J1374" s="64" t="str">
        <f>eBooks!J1374</f>
        <v>SS</v>
      </c>
      <c r="K1374" s="64" t="str">
        <f>eBooks!K1374</f>
        <v>Education</v>
      </c>
      <c r="L1374" s="64" t="str">
        <f>eBooks!N1374</f>
        <v>Backlist</v>
      </c>
      <c r="M1374" s="64" t="str">
        <f>IF(eBooks!O1374=0,"",eBooks!O1374)</f>
        <v/>
      </c>
    </row>
    <row r="1375" spans="1:13" x14ac:dyDescent="0.3">
      <c r="A1375" s="48" t="str">
        <f>eBooks!A1375</f>
        <v>Serial</v>
      </c>
      <c r="B1375" s="64" t="str">
        <f>eBooks!B1375</f>
        <v>Understanding Terrorism</v>
      </c>
      <c r="C1375" s="64" t="str">
        <f>IF(eBooks!C1375=0,"",eBooks!C1375)</f>
        <v>Contributions to Conflict Management, Peace Economics and Development</v>
      </c>
      <c r="D1375" s="64" t="str">
        <f>eBooks!D1375</f>
        <v xml:space="preserve">Volume 22 </v>
      </c>
      <c r="E1375" s="69">
        <v>41677</v>
      </c>
      <c r="F1375" s="64" t="str">
        <f>eBooks!F1375</f>
        <v>https://www.emerald.com/insight/publication/doi/10.1108/S1572-8323(2014)22</v>
      </c>
      <c r="G1375" s="64">
        <f>eBooks!G1375</f>
        <v>9781783508273</v>
      </c>
      <c r="H1375" s="64">
        <f>eBooks!H1375</f>
        <v>9781783508280</v>
      </c>
      <c r="I1375" s="64" t="str">
        <f>eBooks!I1375</f>
        <v>Not Available</v>
      </c>
      <c r="J1375" s="64" t="str">
        <f>eBooks!J1375</f>
        <v>BME</v>
      </c>
      <c r="K1375" s="64" t="str">
        <f>eBooks!K1375</f>
        <v>Public Policy &amp; Environmental Management</v>
      </c>
      <c r="L1375" s="64" t="str">
        <f>eBooks!N1375</f>
        <v>Backlist</v>
      </c>
      <c r="M1375" s="64" t="str">
        <f>IF(eBooks!O1375=0,"",eBooks!O1375)</f>
        <v/>
      </c>
    </row>
    <row r="1376" spans="1:13" x14ac:dyDescent="0.3">
      <c r="A1376" s="48" t="str">
        <f>eBooks!A1376</f>
        <v>Serial</v>
      </c>
      <c r="B1376" s="64" t="str">
        <f>eBooks!B1376</f>
        <v>Communicating Corporate Social Responsibility: Perspectives and Practice</v>
      </c>
      <c r="C1376" s="64" t="str">
        <f>IF(eBooks!C1376=0,"",eBooks!C1376)</f>
        <v>Critical Studies on Corporate Responsibility, Governance and Sustainability</v>
      </c>
      <c r="D1376" s="64" t="str">
        <f>eBooks!D1376</f>
        <v xml:space="preserve">Volume 6 </v>
      </c>
      <c r="E1376" s="69">
        <v>41677</v>
      </c>
      <c r="F1376" s="64" t="str">
        <f>eBooks!F1376</f>
        <v>https://www.emerald.com/insight/publication/doi/10.1108/S2043-9059(2014)6</v>
      </c>
      <c r="G1376" s="64">
        <f>eBooks!G1376</f>
        <v>9781783507955</v>
      </c>
      <c r="H1376" s="64">
        <f>eBooks!H1376</f>
        <v>9781783507962</v>
      </c>
      <c r="I1376" s="64" t="str">
        <f>eBooks!I1376</f>
        <v>Not Available</v>
      </c>
      <c r="J1376" s="64" t="str">
        <f>eBooks!J1376</f>
        <v>BME</v>
      </c>
      <c r="K1376" s="64" t="str">
        <f>eBooks!K1376</f>
        <v>Business, Management &amp; Strategy</v>
      </c>
      <c r="L1376" s="64" t="str">
        <f>eBooks!N1376</f>
        <v>Backlist</v>
      </c>
      <c r="M1376" s="64" t="str">
        <f>IF(eBooks!O1376=0,"",eBooks!O1376)</f>
        <v/>
      </c>
    </row>
    <row r="1377" spans="1:13" x14ac:dyDescent="0.3">
      <c r="A1377" s="48" t="str">
        <f>eBooks!A1377</f>
        <v>Serial</v>
      </c>
      <c r="B1377" s="64" t="str">
        <f>eBooks!B1377</f>
        <v>Studies in Law, Politics, and Society</v>
      </c>
      <c r="C1377" s="64" t="str">
        <f>IF(eBooks!C1377=0,"",eBooks!C1377)</f>
        <v>Studies in Law, Politics, and Society</v>
      </c>
      <c r="D1377" s="64" t="str">
        <f>eBooks!D1377</f>
        <v xml:space="preserve">Volume 63 </v>
      </c>
      <c r="E1377" s="69">
        <v>41677</v>
      </c>
      <c r="F1377" s="64" t="str">
        <f>eBooks!F1377</f>
        <v>https://www.emerald.com/insight/publication/doi/10.1108/S1059-4337(2014)63</v>
      </c>
      <c r="G1377" s="64">
        <f>eBooks!G1377</f>
        <v>9781783507856</v>
      </c>
      <c r="H1377" s="64">
        <f>eBooks!H1377</f>
        <v>9781783507863</v>
      </c>
      <c r="I1377" s="64" t="str">
        <f>eBooks!I1377</f>
        <v>Not Available</v>
      </c>
      <c r="J1377" s="64" t="str">
        <f>eBooks!J1377</f>
        <v>SS</v>
      </c>
      <c r="K1377" s="64" t="str">
        <f>eBooks!K1377</f>
        <v>Sociology</v>
      </c>
      <c r="L1377" s="64" t="str">
        <f>eBooks!N1377</f>
        <v>Backlist</v>
      </c>
      <c r="M1377" s="64" t="str">
        <f>IF(eBooks!O1377=0,"",eBooks!O1377)</f>
        <v/>
      </c>
    </row>
    <row r="1378" spans="1:13" x14ac:dyDescent="0.3">
      <c r="A1378" s="48" t="str">
        <f>eBooks!A1378</f>
        <v>Serial</v>
      </c>
      <c r="B1378" s="64" t="str">
        <f>eBooks!B1378</f>
        <v>Contemporary Perspectives on Organizational Social Networks</v>
      </c>
      <c r="C1378" s="64" t="str">
        <f>IF(eBooks!C1378=0,"",eBooks!C1378)</f>
        <v>Research in the Sociology of Organizations</v>
      </c>
      <c r="D1378" s="64" t="str">
        <f>eBooks!D1378</f>
        <v xml:space="preserve">Volume 40 </v>
      </c>
      <c r="E1378" s="69">
        <v>41677</v>
      </c>
      <c r="F1378" s="64" t="str">
        <f>eBooks!F1378</f>
        <v>https://www.emerald.com/insight/publication/doi/10.1108/S0733-558X(2014)40</v>
      </c>
      <c r="G1378" s="64">
        <f>eBooks!G1378</f>
        <v>9781783507511</v>
      </c>
      <c r="H1378" s="64">
        <f>eBooks!H1378</f>
        <v>9781783507528</v>
      </c>
      <c r="I1378" s="64" t="str">
        <f>eBooks!I1378</f>
        <v>Not Available</v>
      </c>
      <c r="J1378" s="64" t="str">
        <f>eBooks!J1378</f>
        <v>BME</v>
      </c>
      <c r="K1378" s="64" t="str">
        <f>eBooks!K1378</f>
        <v>HR, Learning &amp; Organization Studies</v>
      </c>
      <c r="L1378" s="64" t="str">
        <f>eBooks!N1378</f>
        <v>Backlist</v>
      </c>
      <c r="M1378" s="64" t="str">
        <f>IF(eBooks!O1378=0,"",eBooks!O1378)</f>
        <v/>
      </c>
    </row>
    <row r="1379" spans="1:13" x14ac:dyDescent="0.3">
      <c r="A1379" s="48" t="str">
        <f>eBooks!A1379</f>
        <v>Serial</v>
      </c>
      <c r="B1379" s="64" t="str">
        <f>eBooks!B1379</f>
        <v>Adolescent Experiences and Adult Work Outcomes: Connections and Causes</v>
      </c>
      <c r="C1379" s="64" t="str">
        <f>IF(eBooks!C1379=0,"",eBooks!C1379)</f>
        <v>Research in the Sociology of Work</v>
      </c>
      <c r="D1379" s="64" t="str">
        <f>eBooks!D1379</f>
        <v xml:space="preserve">Volume 25 </v>
      </c>
      <c r="E1379" s="69">
        <v>41688</v>
      </c>
      <c r="F1379" s="64" t="str">
        <f>eBooks!F1379</f>
        <v>https://www.emerald.com/insight/publication/doi/10.1108/S0277-2833201425</v>
      </c>
      <c r="G1379" s="64">
        <f>eBooks!G1379</f>
        <v>9781783505715</v>
      </c>
      <c r="H1379" s="64">
        <f>eBooks!H1379</f>
        <v>9781783505722</v>
      </c>
      <c r="I1379" s="64" t="str">
        <f>eBooks!I1379</f>
        <v>Not Available</v>
      </c>
      <c r="J1379" s="64" t="str">
        <f>eBooks!J1379</f>
        <v>SS</v>
      </c>
      <c r="K1379" s="64" t="str">
        <f>eBooks!K1379</f>
        <v>Sociology</v>
      </c>
      <c r="L1379" s="64" t="str">
        <f>eBooks!N1379</f>
        <v>Backlist</v>
      </c>
      <c r="M1379" s="64" t="str">
        <f>IF(eBooks!O1379=0,"",eBooks!O1379)</f>
        <v/>
      </c>
    </row>
    <row r="1380" spans="1:13" x14ac:dyDescent="0.3">
      <c r="A1380" s="48" t="str">
        <f>eBooks!A1380</f>
        <v>Serial</v>
      </c>
      <c r="B1380" s="64" t="str">
        <f>eBooks!B1380</f>
        <v>Theory and Method in Higher Education Research II</v>
      </c>
      <c r="C1380" s="64" t="str">
        <f>IF(eBooks!C1380=0,"",eBooks!C1380)</f>
        <v>International Perspectives on Higher Education Research</v>
      </c>
      <c r="D1380" s="64" t="str">
        <f>eBooks!D1380</f>
        <v xml:space="preserve">Volume 10 </v>
      </c>
      <c r="E1380" s="69">
        <v>41690</v>
      </c>
      <c r="F1380" s="64" t="str">
        <f>eBooks!F1380</f>
        <v>https://www.emerald.com/insight/publication/doi/10.1108/S1479-3628(2014)10</v>
      </c>
      <c r="G1380" s="64">
        <f>eBooks!G1380</f>
        <v>9781783509997</v>
      </c>
      <c r="H1380" s="64">
        <f>eBooks!H1380</f>
        <v>9781783508235</v>
      </c>
      <c r="I1380" s="64" t="str">
        <f>eBooks!I1380</f>
        <v>Not Available</v>
      </c>
      <c r="J1380" s="64" t="str">
        <f>eBooks!J1380</f>
        <v>SS</v>
      </c>
      <c r="K1380" s="64" t="str">
        <f>eBooks!K1380</f>
        <v>Education</v>
      </c>
      <c r="L1380" s="64" t="str">
        <f>eBooks!N1380</f>
        <v>Backlist</v>
      </c>
      <c r="M1380" s="64" t="str">
        <f>IF(eBooks!O1380=0,"",eBooks!O1380)</f>
        <v/>
      </c>
    </row>
    <row r="1381" spans="1:13" x14ac:dyDescent="0.3">
      <c r="A1381" s="48" t="str">
        <f>eBooks!A1381</f>
        <v>Serial</v>
      </c>
      <c r="B1381" s="64" t="str">
        <f>eBooks!B1381</f>
        <v>Macroeconomic Analysis and International Finance</v>
      </c>
      <c r="C1381" s="64" t="str">
        <f>IF(eBooks!C1381=0,"",eBooks!C1381)</f>
        <v>International Symposia in Economic Theory and Econometrics</v>
      </c>
      <c r="D1381" s="64" t="str">
        <f>eBooks!D1381</f>
        <v xml:space="preserve">Volume 23 </v>
      </c>
      <c r="E1381" s="69">
        <v>41690</v>
      </c>
      <c r="F1381" s="64" t="str">
        <f>eBooks!F1381</f>
        <v>https://www.emerald.com/insight/publication/doi/10.1108/S1571-0386201423</v>
      </c>
      <c r="G1381" s="64">
        <f>eBooks!G1381</f>
        <v>9781783507559</v>
      </c>
      <c r="H1381" s="64">
        <f>eBooks!H1381</f>
        <v>9781783507566</v>
      </c>
      <c r="I1381" s="64" t="str">
        <f>eBooks!I1381</f>
        <v>Not Available</v>
      </c>
      <c r="J1381" s="64" t="str">
        <f>eBooks!J1381</f>
        <v>BME</v>
      </c>
      <c r="K1381" s="64" t="str">
        <f>eBooks!K1381</f>
        <v>Accounting, Finance &amp; Economics</v>
      </c>
      <c r="L1381" s="64" t="str">
        <f>eBooks!N1381</f>
        <v>Backlist</v>
      </c>
      <c r="M1381" s="64" t="str">
        <f>IF(eBooks!O1381=0,"",eBooks!O1381)</f>
        <v/>
      </c>
    </row>
    <row r="1382" spans="1:13" x14ac:dyDescent="0.3">
      <c r="A1382" s="48" t="str">
        <f>eBooks!A1382</f>
        <v>Serial</v>
      </c>
      <c r="B1382" s="64" t="str">
        <f>eBooks!B1382</f>
        <v>Advances in Library Administration and Organization</v>
      </c>
      <c r="C1382" s="64" t="str">
        <f>IF(eBooks!C1382=0,"",eBooks!C1382)</f>
        <v>Advances in Library Administration and Organization</v>
      </c>
      <c r="D1382" s="64" t="str">
        <f>eBooks!D1382</f>
        <v xml:space="preserve">Volume 32 </v>
      </c>
      <c r="E1382" s="69">
        <v>41691</v>
      </c>
      <c r="F1382" s="64" t="str">
        <f>eBooks!F1382</f>
        <v>https://www.emerald.com/insight/publication/doi/10.1108/S0732-0671(2014)32</v>
      </c>
      <c r="G1382" s="64">
        <f>eBooks!G1382</f>
        <v>9781781907443</v>
      </c>
      <c r="H1382" s="64">
        <f>eBooks!H1382</f>
        <v>9781781907450</v>
      </c>
      <c r="I1382" s="64" t="str">
        <f>eBooks!I1382</f>
        <v>Not Available</v>
      </c>
      <c r="J1382" s="64" t="str">
        <f>eBooks!J1382</f>
        <v>BME</v>
      </c>
      <c r="K1382" s="64" t="str">
        <f>eBooks!K1382</f>
        <v>Library Studies</v>
      </c>
      <c r="L1382" s="64" t="str">
        <f>eBooks!N1382</f>
        <v>Backlist</v>
      </c>
      <c r="M1382" s="64" t="str">
        <f>IF(eBooks!O1382=0,"",eBooks!O1382)</f>
        <v/>
      </c>
    </row>
    <row r="1383" spans="1:13" x14ac:dyDescent="0.3">
      <c r="A1383" s="48" t="str">
        <f>eBooks!A1383</f>
        <v>Serial</v>
      </c>
      <c r="B1383" s="64" t="str">
        <f>eBooks!B1383</f>
        <v>The Sustainability of Restorative Justice</v>
      </c>
      <c r="C1383" s="64" t="str">
        <f>IF(eBooks!C1383=0,"",eBooks!C1383)</f>
        <v>Advances in Sustainability and Environmental Justice</v>
      </c>
      <c r="D1383" s="64" t="str">
        <f>eBooks!D1383</f>
        <v xml:space="preserve">Volume 14 </v>
      </c>
      <c r="E1383" s="69">
        <v>41698</v>
      </c>
      <c r="F1383" s="64" t="str">
        <f>eBooks!F1383</f>
        <v>https://www.emerald.com/insight/publication/doi/10.1108/S2051-5030(2014)14</v>
      </c>
      <c r="G1383" s="64">
        <f>eBooks!G1383</f>
        <v>9781783507535</v>
      </c>
      <c r="H1383" s="64">
        <f>eBooks!H1383</f>
        <v>9781783507542</v>
      </c>
      <c r="I1383" s="64" t="str">
        <f>eBooks!I1383</f>
        <v>Not Available</v>
      </c>
      <c r="J1383" s="64" t="str">
        <f>eBooks!J1383</f>
        <v>SS</v>
      </c>
      <c r="K1383" s="64" t="str">
        <f>eBooks!K1383</f>
        <v>Sociology</v>
      </c>
      <c r="L1383" s="64" t="str">
        <f>eBooks!N1383</f>
        <v>Backlist</v>
      </c>
      <c r="M1383" s="64" t="str">
        <f>IF(eBooks!O1383=0,"",eBooks!O1383)</f>
        <v/>
      </c>
    </row>
    <row r="1384" spans="1:13" x14ac:dyDescent="0.3">
      <c r="A1384" s="48" t="str">
        <f>eBooks!A1384</f>
        <v>Serial</v>
      </c>
      <c r="B1384" s="64" t="str">
        <f>eBooks!B1384</f>
        <v>Education for a Knowledge Society in Arabian Gulf Countries</v>
      </c>
      <c r="C1384" s="64" t="str">
        <f>IF(eBooks!C1384=0,"",eBooks!C1384)</f>
        <v>International Perspectives on Education and Society</v>
      </c>
      <c r="D1384" s="64" t="str">
        <f>eBooks!D1384</f>
        <v xml:space="preserve">Volume 24 </v>
      </c>
      <c r="E1384" s="69">
        <v>41708</v>
      </c>
      <c r="F1384" s="64" t="str">
        <f>eBooks!F1384</f>
        <v>https://www.emerald.com/insight/publication/doi/10.1108/S1479-3679201424</v>
      </c>
      <c r="G1384" s="64">
        <f>eBooks!G1384</f>
        <v>9781783508334</v>
      </c>
      <c r="H1384" s="64">
        <f>eBooks!H1384</f>
        <v>9781783508341</v>
      </c>
      <c r="I1384" s="64" t="str">
        <f>eBooks!I1384</f>
        <v>Not Available</v>
      </c>
      <c r="J1384" s="64" t="str">
        <f>eBooks!J1384</f>
        <v>SS</v>
      </c>
      <c r="K1384" s="64" t="str">
        <f>eBooks!K1384</f>
        <v>Education</v>
      </c>
      <c r="L1384" s="64" t="str">
        <f>eBooks!N1384</f>
        <v>Backlist</v>
      </c>
      <c r="M1384" s="64" t="str">
        <f>IF(eBooks!O1384=0,"",eBooks!O1384)</f>
        <v/>
      </c>
    </row>
    <row r="1385" spans="1:13" x14ac:dyDescent="0.3">
      <c r="A1385" s="48" t="str">
        <f>eBooks!A1385</f>
        <v>Serial</v>
      </c>
      <c r="B1385" s="64" t="str">
        <f>eBooks!B1385</f>
        <v>Research in Economic History</v>
      </c>
      <c r="C1385" s="64" t="str">
        <f>IF(eBooks!C1385=0,"",eBooks!C1385)</f>
        <v>Research in Economic History</v>
      </c>
      <c r="D1385" s="64" t="str">
        <f>eBooks!D1385</f>
        <v xml:space="preserve">Volume 30 </v>
      </c>
      <c r="E1385" s="69">
        <v>41708</v>
      </c>
      <c r="F1385" s="64" t="str">
        <f>eBooks!F1385</f>
        <v>https://www.emerald.com/insight/publication/doi/10.1108/S0363-3268(2014)30</v>
      </c>
      <c r="G1385" s="64">
        <f>eBooks!G1385</f>
        <v>9781783504879</v>
      </c>
      <c r="H1385" s="64">
        <f>eBooks!H1385</f>
        <v>9781783504886</v>
      </c>
      <c r="I1385" s="64" t="str">
        <f>eBooks!I1385</f>
        <v>Not Available</v>
      </c>
      <c r="J1385" s="64" t="str">
        <f>eBooks!J1385</f>
        <v>BME</v>
      </c>
      <c r="K1385" s="64" t="str">
        <f>eBooks!K1385</f>
        <v>Accounting, Finance &amp; Economics</v>
      </c>
      <c r="L1385" s="64" t="str">
        <f>eBooks!N1385</f>
        <v>Backlist</v>
      </c>
      <c r="M1385" s="64" t="str">
        <f>IF(eBooks!O1385=0,"",eBooks!O1385)</f>
        <v/>
      </c>
    </row>
    <row r="1386" spans="1:13" x14ac:dyDescent="0.3">
      <c r="A1386" s="48" t="str">
        <f>eBooks!A1386</f>
        <v>Serial</v>
      </c>
      <c r="B1386" s="64" t="str">
        <f>eBooks!B1386</f>
        <v>The Law and Economics of Class Actions</v>
      </c>
      <c r="C1386" s="64" t="str">
        <f>IF(eBooks!C1386=0,"",eBooks!C1386)</f>
        <v>Research in Law and Economics</v>
      </c>
      <c r="D1386" s="64" t="str">
        <f>eBooks!D1386</f>
        <v xml:space="preserve">Volume 26 </v>
      </c>
      <c r="E1386" s="69">
        <v>41726</v>
      </c>
      <c r="F1386" s="64" t="str">
        <f>eBooks!F1386</f>
        <v>https://www.emerald.com/insight/publication/doi/10.1108/S0193-5895201426</v>
      </c>
      <c r="G1386" s="64">
        <f>eBooks!G1386</f>
        <v>9781783509515</v>
      </c>
      <c r="H1386" s="64">
        <f>eBooks!H1386</f>
        <v>9781783509522</v>
      </c>
      <c r="I1386" s="64" t="str">
        <f>eBooks!I1386</f>
        <v>Not Available</v>
      </c>
      <c r="J1386" s="64" t="str">
        <f>eBooks!J1386</f>
        <v>BME</v>
      </c>
      <c r="K1386" s="64" t="str">
        <f>eBooks!K1386</f>
        <v>Business, Management &amp; Strategy</v>
      </c>
      <c r="L1386" s="64" t="str">
        <f>eBooks!N1386</f>
        <v>Backlist</v>
      </c>
      <c r="M1386" s="64" t="str">
        <f>IF(eBooks!O1386=0,"",eBooks!O1386)</f>
        <v/>
      </c>
    </row>
    <row r="1387" spans="1:13" x14ac:dyDescent="0.3">
      <c r="A1387" s="48" t="str">
        <f>eBooks!A1387</f>
        <v>Serial</v>
      </c>
      <c r="B1387" s="64" t="str">
        <f>eBooks!B1387</f>
        <v>Revisiting Symbolic Interaction in Music Studies and New Interpretive Works</v>
      </c>
      <c r="C1387" s="64" t="str">
        <f>IF(eBooks!C1387=0,"",eBooks!C1387)</f>
        <v>Studies in Symbolic Interaction</v>
      </c>
      <c r="D1387" s="64" t="str">
        <f>eBooks!D1387</f>
        <v xml:space="preserve">Volume 42 </v>
      </c>
      <c r="E1387" s="69">
        <v>41726</v>
      </c>
      <c r="F1387" s="64" t="str">
        <f>eBooks!F1387</f>
        <v>https://www.emerald.com/insight/publication/doi/10.1108/S0163-2396201442</v>
      </c>
      <c r="G1387" s="64">
        <f>eBooks!G1387</f>
        <v>9781783508372</v>
      </c>
      <c r="H1387" s="64">
        <f>eBooks!H1387</f>
        <v>9781783508389</v>
      </c>
      <c r="I1387" s="64" t="str">
        <f>eBooks!I1387</f>
        <v>Not Available</v>
      </c>
      <c r="J1387" s="64" t="str">
        <f>eBooks!J1387</f>
        <v>SS</v>
      </c>
      <c r="K1387" s="64" t="str">
        <f>eBooks!K1387</f>
        <v>Sociology</v>
      </c>
      <c r="L1387" s="64" t="str">
        <f>eBooks!N1387</f>
        <v>Backlist</v>
      </c>
      <c r="M1387" s="64" t="str">
        <f>IF(eBooks!O1387=0,"",eBooks!O1387)</f>
        <v/>
      </c>
    </row>
    <row r="1388" spans="1:13" x14ac:dyDescent="0.3">
      <c r="A1388" s="48" t="str">
        <f>eBooks!A1388</f>
        <v>Serial</v>
      </c>
      <c r="B1388" s="64" t="str">
        <f>eBooks!B1388</f>
        <v>Practical and Theoretical Implications of Successfully Doing Difference in Organizations</v>
      </c>
      <c r="C1388" s="64" t="str">
        <f>IF(eBooks!C1388=0,"",eBooks!C1388)</f>
        <v>International Perspectives on Equality, Diversity and Inclusion</v>
      </c>
      <c r="D1388" s="64" t="str">
        <f>eBooks!D1388</f>
        <v xml:space="preserve">Volume 1 </v>
      </c>
      <c r="E1388" s="69">
        <v>41726</v>
      </c>
      <c r="F1388" s="64" t="str">
        <f>eBooks!F1388</f>
        <v>https://www.emerald.com/insight/publication/doi/10.1108/S2051-2333(2014)1</v>
      </c>
      <c r="G1388" s="64">
        <f>eBooks!G1388</f>
        <v>9781783506774</v>
      </c>
      <c r="H1388" s="64">
        <f>eBooks!H1388</f>
        <v>9781783506781</v>
      </c>
      <c r="I1388" s="64" t="str">
        <f>eBooks!I1388</f>
        <v>Not Available</v>
      </c>
      <c r="J1388" s="64" t="str">
        <f>eBooks!J1388</f>
        <v>BME</v>
      </c>
      <c r="K1388" s="64" t="str">
        <f>eBooks!K1388</f>
        <v>HR, Learning &amp; Organization Studies</v>
      </c>
      <c r="L1388" s="64" t="str">
        <f>eBooks!N1388</f>
        <v>Backlist</v>
      </c>
      <c r="M1388" s="64" t="str">
        <f>IF(eBooks!O1388=0,"",eBooks!O1388)</f>
        <v/>
      </c>
    </row>
    <row r="1389" spans="1:13" x14ac:dyDescent="0.3">
      <c r="A1389" s="48" t="str">
        <f>eBooks!A1389</f>
        <v>Serial</v>
      </c>
      <c r="B1389" s="64" t="str">
        <f>eBooks!B1389</f>
        <v>Religion and Organization Theory</v>
      </c>
      <c r="C1389" s="64" t="str">
        <f>IF(eBooks!C1389=0,"",eBooks!C1389)</f>
        <v>Research in the Sociology of Organizations</v>
      </c>
      <c r="D1389" s="64" t="str">
        <f>eBooks!D1389</f>
        <v xml:space="preserve">Volume 41 </v>
      </c>
      <c r="E1389" s="69">
        <v>41731</v>
      </c>
      <c r="F1389" s="64" t="str">
        <f>eBooks!F1389</f>
        <v>https://www.emerald.com/insight/publication/doi/10.1108/S0733-558X201441</v>
      </c>
      <c r="G1389" s="64">
        <f>eBooks!G1389</f>
        <v>9781781906927</v>
      </c>
      <c r="H1389" s="64">
        <f>eBooks!H1389</f>
        <v>9781781906934</v>
      </c>
      <c r="I1389" s="64" t="str">
        <f>eBooks!I1389</f>
        <v>Not Available</v>
      </c>
      <c r="J1389" s="64" t="str">
        <f>eBooks!J1389</f>
        <v>BME</v>
      </c>
      <c r="K1389" s="64" t="str">
        <f>eBooks!K1389</f>
        <v>HR, Learning &amp; Organization Studies</v>
      </c>
      <c r="L1389" s="64" t="str">
        <f>eBooks!N1389</f>
        <v>Backlist</v>
      </c>
      <c r="M1389" s="64" t="str">
        <f>IF(eBooks!O1389=0,"",eBooks!O1389)</f>
        <v/>
      </c>
    </row>
    <row r="1390" spans="1:13" x14ac:dyDescent="0.3">
      <c r="A1390" s="48" t="str">
        <f>eBooks!A1390</f>
        <v>Serial</v>
      </c>
      <c r="B1390" s="64" t="str">
        <f>eBooks!B1390</f>
        <v>Māori and Pasifika Higher Education Horizons</v>
      </c>
      <c r="C1390" s="64" t="str">
        <f>IF(eBooks!C1390=0,"",eBooks!C1390)</f>
        <v>Diversity in Higher Education</v>
      </c>
      <c r="D1390" s="64" t="str">
        <f>eBooks!D1390</f>
        <v xml:space="preserve">Volume 15 </v>
      </c>
      <c r="E1390" s="69">
        <v>41736</v>
      </c>
      <c r="F1390" s="64" t="str">
        <f>eBooks!F1390</f>
        <v>https://www.emerald.com/insight/publication/doi/10.1108/S1479-3644201415</v>
      </c>
      <c r="G1390" s="64">
        <f>eBooks!G1390</f>
        <v>9781783507030</v>
      </c>
      <c r="H1390" s="64">
        <f>eBooks!H1390</f>
        <v>9781783507047</v>
      </c>
      <c r="I1390" s="64" t="str">
        <f>eBooks!I1390</f>
        <v>Not Available</v>
      </c>
      <c r="J1390" s="64" t="str">
        <f>eBooks!J1390</f>
        <v>SS</v>
      </c>
      <c r="K1390" s="64" t="str">
        <f>eBooks!K1390</f>
        <v>Education</v>
      </c>
      <c r="L1390" s="64" t="str">
        <f>eBooks!N1390</f>
        <v>Backlist</v>
      </c>
      <c r="M1390" s="64" t="str">
        <f>IF(eBooks!O1390=0,"",eBooks!O1390)</f>
        <v/>
      </c>
    </row>
    <row r="1391" spans="1:13" x14ac:dyDescent="0.3">
      <c r="A1391" s="48" t="str">
        <f>eBooks!A1391</f>
        <v>Serial</v>
      </c>
      <c r="B1391" s="64" t="str">
        <f>eBooks!B1391</f>
        <v>Building Resilient Urban Communities</v>
      </c>
      <c r="C1391" s="64" t="str">
        <f>IF(eBooks!C1391=0,"",eBooks!C1391)</f>
        <v>Community, Environment and Disaster Risk Management</v>
      </c>
      <c r="D1391" s="64" t="str">
        <f>eBooks!D1391</f>
        <v xml:space="preserve">Volume 15 </v>
      </c>
      <c r="E1391" s="69">
        <v>41746</v>
      </c>
      <c r="F1391" s="64" t="str">
        <f>eBooks!F1391</f>
        <v>https://www.emerald.com/insight/publication/doi/10.1108/S2040-7262201415</v>
      </c>
      <c r="G1391" s="64">
        <f>eBooks!G1391</f>
        <v>9781783509058</v>
      </c>
      <c r="H1391" s="64">
        <f>eBooks!H1391</f>
        <v>9781783509065</v>
      </c>
      <c r="I1391" s="64" t="str">
        <f>eBooks!I1391</f>
        <v>Not Available</v>
      </c>
      <c r="J1391" s="64" t="str">
        <f>eBooks!J1391</f>
        <v>BME</v>
      </c>
      <c r="K1391" s="64" t="str">
        <f>eBooks!K1391</f>
        <v>Public Policy &amp; Environmental Management</v>
      </c>
      <c r="L1391" s="64" t="str">
        <f>eBooks!N1391</f>
        <v>Backlist</v>
      </c>
      <c r="M1391" s="64" t="str">
        <f>IF(eBooks!O1391=0,"",eBooks!O1391)</f>
        <v/>
      </c>
    </row>
    <row r="1392" spans="1:13" x14ac:dyDescent="0.3">
      <c r="A1392" s="48" t="str">
        <f>eBooks!A1392</f>
        <v>Serial</v>
      </c>
      <c r="B1392" s="64" t="str">
        <f>eBooks!B1392</f>
        <v>Gendered Perspectives on Conflict and Violence: Part B</v>
      </c>
      <c r="C1392" s="64" t="str">
        <f>IF(eBooks!C1392=0,"",eBooks!C1392)</f>
        <v>Advances in Gender Research</v>
      </c>
      <c r="D1392" s="64" t="str">
        <f>eBooks!D1392</f>
        <v xml:space="preserve">Volume 18B </v>
      </c>
      <c r="E1392" s="69">
        <v>41771</v>
      </c>
      <c r="F1392" s="64" t="str">
        <f>eBooks!F1392</f>
        <v>https://www.emerald.com/insight/publication/doi/10.1108/S1529-2126201418B</v>
      </c>
      <c r="G1392" s="64">
        <f>eBooks!G1392</f>
        <v>9781783508938</v>
      </c>
      <c r="H1392" s="64">
        <f>eBooks!H1392</f>
        <v>9781783508945</v>
      </c>
      <c r="I1392" s="64" t="str">
        <f>eBooks!I1392</f>
        <v>Not Available</v>
      </c>
      <c r="J1392" s="64" t="str">
        <f>eBooks!J1392</f>
        <v>SS</v>
      </c>
      <c r="K1392" s="64" t="str">
        <f>eBooks!K1392</f>
        <v>Sociology</v>
      </c>
      <c r="L1392" s="64" t="str">
        <f>eBooks!N1392</f>
        <v>Backlist</v>
      </c>
      <c r="M1392" s="64" t="str">
        <f>IF(eBooks!O1392=0,"",eBooks!O1392)</f>
        <v/>
      </c>
    </row>
    <row r="1393" spans="1:13" x14ac:dyDescent="0.3">
      <c r="A1393" s="48" t="str">
        <f>eBooks!A1393</f>
        <v>Serial</v>
      </c>
      <c r="B1393" s="64" t="str">
        <f>eBooks!B1393</f>
        <v>Performance Measurement and Management Control: Behavioral Implications and Human Actions</v>
      </c>
      <c r="C1393" s="64" t="str">
        <f>IF(eBooks!C1393=0,"",eBooks!C1393)</f>
        <v>Studies in Managerial and Financial Accounting</v>
      </c>
      <c r="D1393" s="64" t="str">
        <f>eBooks!D1393</f>
        <v xml:space="preserve">Volume 28 </v>
      </c>
      <c r="E1393" s="69">
        <v>41771</v>
      </c>
      <c r="F1393" s="64" t="str">
        <f>eBooks!F1393</f>
        <v>https://www.emerald.com/insight/publication/doi/10.1108/S1479-3512201428</v>
      </c>
      <c r="G1393" s="64">
        <f>eBooks!G1393</f>
        <v>9781783503773</v>
      </c>
      <c r="H1393" s="64">
        <f>eBooks!H1393</f>
        <v>9781783503780</v>
      </c>
      <c r="I1393" s="64" t="str">
        <f>eBooks!I1393</f>
        <v>Not Available</v>
      </c>
      <c r="J1393" s="64" t="str">
        <f>eBooks!J1393</f>
        <v>BME</v>
      </c>
      <c r="K1393" s="64" t="str">
        <f>eBooks!K1393</f>
        <v>Accounting, Finance &amp; Economics</v>
      </c>
      <c r="L1393" s="64" t="str">
        <f>eBooks!N1393</f>
        <v>Backlist</v>
      </c>
      <c r="M1393" s="64" t="str">
        <f>IF(eBooks!O1393=0,"",eBooks!O1393)</f>
        <v/>
      </c>
    </row>
    <row r="1394" spans="1:13" x14ac:dyDescent="0.3">
      <c r="A1394" s="48" t="str">
        <f>eBooks!A1394</f>
        <v>Serial</v>
      </c>
      <c r="B1394" s="64" t="str">
        <f>eBooks!B1394</f>
        <v>Special Issue: The Beautiful Prison</v>
      </c>
      <c r="C1394" s="64" t="str">
        <f>IF(eBooks!C1394=0,"",eBooks!C1394)</f>
        <v>Studies in Law, Politics, and Society</v>
      </c>
      <c r="D1394" s="64" t="str">
        <f>eBooks!D1394</f>
        <v xml:space="preserve">Volume 64 </v>
      </c>
      <c r="E1394" s="69">
        <v>41775</v>
      </c>
      <c r="F1394" s="64" t="str">
        <f>eBooks!F1394</f>
        <v>https://www.emerald.com/insight/publication/doi/10.1108/S1059-4337201464</v>
      </c>
      <c r="G1394" s="64">
        <f>eBooks!G1394</f>
        <v>9781783509676</v>
      </c>
      <c r="H1394" s="64">
        <f>eBooks!H1394</f>
        <v>9781783509669</v>
      </c>
      <c r="I1394" s="64" t="str">
        <f>eBooks!I1394</f>
        <v>Not Available</v>
      </c>
      <c r="J1394" s="64" t="str">
        <f>eBooks!J1394</f>
        <v>SS</v>
      </c>
      <c r="K1394" s="64" t="str">
        <f>eBooks!K1394</f>
        <v>Sociology</v>
      </c>
      <c r="L1394" s="64" t="str">
        <f>eBooks!N1394</f>
        <v>Backlist</v>
      </c>
      <c r="M1394" s="64" t="str">
        <f>IF(eBooks!O1394=0,"",eBooks!O1394)</f>
        <v/>
      </c>
    </row>
    <row r="1395" spans="1:13" x14ac:dyDescent="0.3">
      <c r="A1395" s="48" t="str">
        <f>eBooks!A1395</f>
        <v>Serial</v>
      </c>
      <c r="B1395" s="64" t="str">
        <f>eBooks!B1395</f>
        <v>The United States in Decline</v>
      </c>
      <c r="C1395" s="64" t="str">
        <f>IF(eBooks!C1395=0,"",eBooks!C1395)</f>
        <v>Political Power and Social Theory</v>
      </c>
      <c r="D1395" s="64" t="str">
        <f>eBooks!D1395</f>
        <v xml:space="preserve">Volume 26 </v>
      </c>
      <c r="E1395" s="69">
        <v>41782</v>
      </c>
      <c r="F1395" s="64" t="str">
        <f>eBooks!F1395</f>
        <v>https://www.emerald.com/insight/publication/doi/10.1108/S0198-8719(2014)26</v>
      </c>
      <c r="G1395" s="64">
        <f>eBooks!G1395</f>
        <v>9781783508297</v>
      </c>
      <c r="H1395" s="64">
        <f>eBooks!H1395</f>
        <v>9781783508303</v>
      </c>
      <c r="I1395" s="64" t="str">
        <f>eBooks!I1395</f>
        <v>Not Available</v>
      </c>
      <c r="J1395" s="64" t="str">
        <f>eBooks!J1395</f>
        <v>SS</v>
      </c>
      <c r="K1395" s="64" t="str">
        <f>eBooks!K1395</f>
        <v>Sociology</v>
      </c>
      <c r="L1395" s="64" t="str">
        <f>eBooks!N1395</f>
        <v>Backlist</v>
      </c>
      <c r="M1395" s="64" t="str">
        <f>IF(eBooks!O1395=0,"",eBooks!O1395)</f>
        <v/>
      </c>
    </row>
    <row r="1396" spans="1:13" x14ac:dyDescent="0.3">
      <c r="A1396" s="48" t="str">
        <f>eBooks!A1396</f>
        <v>Serial</v>
      </c>
      <c r="B1396" s="64" t="str">
        <f>eBooks!B1396</f>
        <v>Innovative Pathways for University Entrepreneurship in the 21st Century</v>
      </c>
      <c r="C1396" s="64" t="str">
        <f>IF(eBooks!C1396=0,"",eBooks!C1396)</f>
        <v>Advances in the Study of Entrepreneurship, Innovation &amp; Economic Growth</v>
      </c>
      <c r="D1396" s="64" t="str">
        <f>eBooks!D1396</f>
        <v xml:space="preserve">Volume 24 </v>
      </c>
      <c r="E1396" s="69">
        <v>41782</v>
      </c>
      <c r="F1396" s="64" t="str">
        <f>eBooks!F1396</f>
        <v>https://www.emerald.com/insight/publication/doi/10.1108/S1048-4736201424</v>
      </c>
      <c r="G1396" s="64">
        <f>eBooks!G1396</f>
        <v>9781783504985</v>
      </c>
      <c r="H1396" s="64">
        <f>eBooks!H1396</f>
        <v>9781783504978</v>
      </c>
      <c r="I1396" s="64" t="str">
        <f>eBooks!I1396</f>
        <v>Not Available</v>
      </c>
      <c r="J1396" s="64" t="str">
        <f>eBooks!J1396</f>
        <v>BME</v>
      </c>
      <c r="K1396" s="64" t="str">
        <f>eBooks!K1396</f>
        <v>Business, Management &amp; Strategy</v>
      </c>
      <c r="L1396" s="64" t="str">
        <f>eBooks!N1396</f>
        <v>Backlist</v>
      </c>
      <c r="M1396" s="64" t="str">
        <f>IF(eBooks!O1396=0,"",eBooks!O1396)</f>
        <v/>
      </c>
    </row>
    <row r="1397" spans="1:13" x14ac:dyDescent="0.3">
      <c r="A1397" s="48" t="str">
        <f>eBooks!A1397</f>
        <v>Serial</v>
      </c>
      <c r="B1397" s="64" t="str">
        <f>eBooks!B1397</f>
        <v>Socially Responsible Investment in the 21st Century: Does it Make a Difference for Society?</v>
      </c>
      <c r="C1397" s="64" t="str">
        <f>IF(eBooks!C1397=0,"",eBooks!C1397)</f>
        <v>Critical Studies on Corporate Responsibility, Governance and Sustainability</v>
      </c>
      <c r="D1397" s="64" t="str">
        <f>eBooks!D1397</f>
        <v xml:space="preserve">Volume 7 </v>
      </c>
      <c r="E1397" s="69">
        <v>41782</v>
      </c>
      <c r="F1397" s="64" t="str">
        <f>eBooks!F1397</f>
        <v>https://www.emerald.com/insight/publication/doi/10.1108/S2043-905920147</v>
      </c>
      <c r="G1397" s="64">
        <f>eBooks!G1397</f>
        <v>9781783504671</v>
      </c>
      <c r="H1397" s="64">
        <f>eBooks!H1397</f>
        <v>9781783504688</v>
      </c>
      <c r="I1397" s="64" t="str">
        <f>eBooks!I1397</f>
        <v>Not Available</v>
      </c>
      <c r="J1397" s="64" t="str">
        <f>eBooks!J1397</f>
        <v>BME</v>
      </c>
      <c r="K1397" s="64" t="str">
        <f>eBooks!K1397</f>
        <v>Business, Management &amp; Strategy</v>
      </c>
      <c r="L1397" s="64" t="str">
        <f>eBooks!N1397</f>
        <v>Backlist</v>
      </c>
      <c r="M1397" s="64" t="str">
        <f>IF(eBooks!O1397=0,"",eBooks!O1397)</f>
        <v/>
      </c>
    </row>
    <row r="1398" spans="1:13" x14ac:dyDescent="0.3">
      <c r="A1398" s="48" t="str">
        <f>eBooks!A1398</f>
        <v>Serial</v>
      </c>
      <c r="B1398" s="64" t="str">
        <f>eBooks!B1398</f>
        <v>African American Male Students in PreK12 Schools: Informing Research, Policy, and Practice</v>
      </c>
      <c r="C1398" s="64" t="str">
        <f>IF(eBooks!C1398=0,"",eBooks!C1398)</f>
        <v>Advances in Race and Ethnicity in Education</v>
      </c>
      <c r="D1398" s="64" t="str">
        <f>eBooks!D1398</f>
        <v xml:space="preserve">Volume 2 </v>
      </c>
      <c r="E1398" s="69">
        <v>41787</v>
      </c>
      <c r="F1398" s="64" t="str">
        <f>eBooks!F1398</f>
        <v>https://www.emerald.com/insight/publication/doi/10.1108/S2051-231720142</v>
      </c>
      <c r="G1398" s="64">
        <f>eBooks!G1398</f>
        <v>9781783507832</v>
      </c>
      <c r="H1398" s="64">
        <f>eBooks!H1398</f>
        <v>9781784412838</v>
      </c>
      <c r="I1398" s="64" t="str">
        <f>eBooks!I1398</f>
        <v>Not Available</v>
      </c>
      <c r="J1398" s="64" t="str">
        <f>eBooks!J1398</f>
        <v>SS</v>
      </c>
      <c r="K1398" s="64" t="str">
        <f>eBooks!K1398</f>
        <v>Education</v>
      </c>
      <c r="L1398" s="64" t="str">
        <f>eBooks!N1398</f>
        <v>Backlist</v>
      </c>
      <c r="M1398" s="64" t="str">
        <f>IF(eBooks!O1398=0,"",eBooks!O1398)</f>
        <v/>
      </c>
    </row>
    <row r="1399" spans="1:13" x14ac:dyDescent="0.3">
      <c r="A1399" s="48" t="str">
        <f>eBooks!A1399</f>
        <v>Serial</v>
      </c>
      <c r="B1399" s="64" t="str">
        <f>eBooks!B1399</f>
        <v>Academic Mobility</v>
      </c>
      <c r="C1399" s="64" t="str">
        <f>IF(eBooks!C1399=0,"",eBooks!C1399)</f>
        <v>International Perspectives on Higher Education Research</v>
      </c>
      <c r="D1399" s="64" t="str">
        <f>eBooks!D1399</f>
        <v xml:space="preserve">Volume 11 </v>
      </c>
      <c r="E1399" s="69">
        <v>41787</v>
      </c>
      <c r="F1399" s="64" t="str">
        <f>eBooks!F1399</f>
        <v>https://www.emerald.com/insight/publication/doi/10.1108/S1479-3628201411</v>
      </c>
      <c r="G1399" s="64">
        <f>eBooks!G1399</f>
        <v>9781783508532</v>
      </c>
      <c r="H1399" s="64">
        <f>eBooks!H1399</f>
        <v>9781783508549</v>
      </c>
      <c r="I1399" s="64" t="str">
        <f>eBooks!I1399</f>
        <v>Not Available</v>
      </c>
      <c r="J1399" s="64" t="str">
        <f>eBooks!J1399</f>
        <v>SS</v>
      </c>
      <c r="K1399" s="64" t="str">
        <f>eBooks!K1399</f>
        <v>Education</v>
      </c>
      <c r="L1399" s="64" t="str">
        <f>eBooks!N1399</f>
        <v>Backlist</v>
      </c>
      <c r="M1399" s="64" t="str">
        <f>IF(eBooks!O1399=0,"",eBooks!O1399)</f>
        <v/>
      </c>
    </row>
    <row r="1400" spans="1:13" x14ac:dyDescent="0.3">
      <c r="A1400" s="48" t="str">
        <f>eBooks!A1400</f>
        <v>Serial</v>
      </c>
      <c r="B1400" s="64" t="str">
        <f>eBooks!B1400</f>
        <v>Labor Relations in Globalized Food</v>
      </c>
      <c r="C1400" s="64" t="str">
        <f>IF(eBooks!C1400=0,"",eBooks!C1400)</f>
        <v>Research in Rural Sociology and Development</v>
      </c>
      <c r="D1400" s="64" t="str">
        <f>eBooks!D1400</f>
        <v xml:space="preserve">Volume 20 </v>
      </c>
      <c r="E1400" s="69">
        <v>41787</v>
      </c>
      <c r="F1400" s="64" t="str">
        <f>eBooks!F1400</f>
        <v>https://www.emerald.com/insight/publication/doi/10.1108/S1057-1922201420</v>
      </c>
      <c r="G1400" s="64">
        <f>eBooks!G1400</f>
        <v>9781783507115</v>
      </c>
      <c r="H1400" s="64">
        <f>eBooks!H1400</f>
        <v>9781783507122</v>
      </c>
      <c r="I1400" s="64" t="str">
        <f>eBooks!I1400</f>
        <v>Not Available</v>
      </c>
      <c r="J1400" s="64" t="str">
        <f>eBooks!J1400</f>
        <v>SS</v>
      </c>
      <c r="K1400" s="64" t="str">
        <f>eBooks!K1400</f>
        <v>Sociology</v>
      </c>
      <c r="L1400" s="64" t="str">
        <f>eBooks!N1400</f>
        <v>Backlist</v>
      </c>
      <c r="M1400" s="64" t="str">
        <f>IF(eBooks!O1400=0,"",eBooks!O1400)</f>
        <v/>
      </c>
    </row>
    <row r="1401" spans="1:13" x14ac:dyDescent="0.3">
      <c r="A1401" s="48" t="str">
        <f>eBooks!A1401</f>
        <v>Serial</v>
      </c>
      <c r="B1401" s="64" t="str">
        <f>eBooks!B1401</f>
        <v>Can Tocqueville Karaoke? Global Contrasts of Citizen Participation, the Arts and Development</v>
      </c>
      <c r="C1401" s="64" t="str">
        <f>IF(eBooks!C1401=0,"",eBooks!C1401)</f>
        <v>Research in Urban Policy</v>
      </c>
      <c r="D1401" s="64" t="str">
        <f>eBooks!D1401</f>
        <v xml:space="preserve">Volume 11 </v>
      </c>
      <c r="E1401" s="69">
        <v>41787</v>
      </c>
      <c r="F1401" s="64" t="str">
        <f>eBooks!F1401</f>
        <v>https://www.emerald.com/insight/publication/doi/10.1108/S1479-3520201411</v>
      </c>
      <c r="G1401" s="64">
        <f>eBooks!G1401</f>
        <v>9781781907368</v>
      </c>
      <c r="H1401" s="64">
        <f>eBooks!H1401</f>
        <v>9781781907375</v>
      </c>
      <c r="I1401" s="64" t="str">
        <f>eBooks!I1401</f>
        <v>Not Available</v>
      </c>
      <c r="J1401" s="64" t="str">
        <f>eBooks!J1401</f>
        <v>SS</v>
      </c>
      <c r="K1401" s="64" t="str">
        <f>eBooks!K1401</f>
        <v>Sociology</v>
      </c>
      <c r="L1401" s="64" t="str">
        <f>eBooks!N1401</f>
        <v>Backlist</v>
      </c>
      <c r="M1401" s="64" t="str">
        <f>IF(eBooks!O1401=0,"",eBooks!O1401)</f>
        <v/>
      </c>
    </row>
    <row r="1402" spans="1:13" x14ac:dyDescent="0.3">
      <c r="A1402" s="48" t="str">
        <f>eBooks!A1402</f>
        <v>Serial</v>
      </c>
      <c r="B1402" s="64" t="str">
        <f>eBooks!B1402</f>
        <v>Signs that Markets are Coming Back</v>
      </c>
      <c r="C1402" s="64" t="str">
        <f>IF(eBooks!C1402=0,"",eBooks!C1402)</f>
        <v>Research in Finance</v>
      </c>
      <c r="D1402" s="64" t="str">
        <f>eBooks!D1402</f>
        <v xml:space="preserve">Volume 30 </v>
      </c>
      <c r="E1402" s="69">
        <v>41789</v>
      </c>
      <c r="F1402" s="64" t="str">
        <f>eBooks!F1402</f>
        <v>https://www.emerald.com/insight/publication/doi/10.1108/S0196-3821201430</v>
      </c>
      <c r="G1402" s="64">
        <f>eBooks!G1402</f>
        <v>9781783509317</v>
      </c>
      <c r="H1402" s="64">
        <f>eBooks!H1402</f>
        <v>9781783509188</v>
      </c>
      <c r="I1402" s="64" t="str">
        <f>eBooks!I1402</f>
        <v>Not Available</v>
      </c>
      <c r="J1402" s="64" t="str">
        <f>eBooks!J1402</f>
        <v>BME</v>
      </c>
      <c r="K1402" s="64" t="str">
        <f>eBooks!K1402</f>
        <v>Accounting, Finance &amp; Economics</v>
      </c>
      <c r="L1402" s="64" t="str">
        <f>eBooks!N1402</f>
        <v>Backlist</v>
      </c>
      <c r="M1402" s="64" t="str">
        <f>IF(eBooks!O1402=0,"",eBooks!O1402)</f>
        <v/>
      </c>
    </row>
    <row r="1403" spans="1:13" x14ac:dyDescent="0.3">
      <c r="A1403" s="48" t="str">
        <f>eBooks!A1403</f>
        <v>Serial</v>
      </c>
      <c r="B1403" s="64" t="str">
        <f>eBooks!B1403</f>
        <v>Child Labour in Global Society</v>
      </c>
      <c r="C1403" s="64" t="str">
        <f>IF(eBooks!C1403=0,"",eBooks!C1403)</f>
        <v>Sociological Studies of Children and Youth</v>
      </c>
      <c r="D1403" s="64" t="str">
        <f>eBooks!D1403</f>
        <v xml:space="preserve">Volume 17 </v>
      </c>
      <c r="E1403" s="69">
        <v>41789</v>
      </c>
      <c r="F1403" s="64" t="str">
        <f>eBooks!F1403</f>
        <v>https://www.emerald.com/insight/publication/doi/10.1108/S1537-4661201417</v>
      </c>
      <c r="G1403" s="64">
        <f>eBooks!G1403</f>
        <v>9781783507795</v>
      </c>
      <c r="H1403" s="64">
        <f>eBooks!H1403</f>
        <v>9781783507801</v>
      </c>
      <c r="I1403" s="64" t="str">
        <f>eBooks!I1403</f>
        <v>Not Available</v>
      </c>
      <c r="J1403" s="64" t="str">
        <f>eBooks!J1403</f>
        <v>SS</v>
      </c>
      <c r="K1403" s="64" t="str">
        <f>eBooks!K1403</f>
        <v>Sociology</v>
      </c>
      <c r="L1403" s="64" t="str">
        <f>eBooks!N1403</f>
        <v>Backlist</v>
      </c>
      <c r="M1403" s="64" t="str">
        <f>IF(eBooks!O1403=0,"",eBooks!O1403)</f>
        <v/>
      </c>
    </row>
    <row r="1404" spans="1:13" x14ac:dyDescent="0.3">
      <c r="A1404" s="48" t="str">
        <f>eBooks!A1404</f>
        <v>Serial</v>
      </c>
      <c r="B1404" s="64" t="str">
        <f>eBooks!B1404</f>
        <v>Advances in Accounting Education: Teaching and Curriculum Innovations</v>
      </c>
      <c r="C1404" s="64" t="str">
        <f>IF(eBooks!C1404=0,"",eBooks!C1404)</f>
        <v>Advances in Accounting Education</v>
      </c>
      <c r="D1404" s="64" t="str">
        <f>eBooks!D1404</f>
        <v xml:space="preserve">Volume 15 </v>
      </c>
      <c r="E1404" s="69">
        <v>41794</v>
      </c>
      <c r="F1404" s="64" t="str">
        <f>eBooks!F1404</f>
        <v>https://www.emerald.com/insight/publication/doi/10.1108/S1085-4622201415</v>
      </c>
      <c r="G1404" s="64">
        <f>eBooks!G1404</f>
        <v>9781783508518</v>
      </c>
      <c r="H1404" s="64">
        <f>eBooks!H1404</f>
        <v>9781783508488</v>
      </c>
      <c r="I1404" s="64" t="str">
        <f>eBooks!I1404</f>
        <v>Not Available</v>
      </c>
      <c r="J1404" s="64" t="str">
        <f>eBooks!J1404</f>
        <v>BME</v>
      </c>
      <c r="K1404" s="64" t="str">
        <f>eBooks!K1404</f>
        <v>Accounting, Finance &amp; Economics</v>
      </c>
      <c r="L1404" s="64" t="str">
        <f>eBooks!N1404</f>
        <v>Backlist</v>
      </c>
      <c r="M1404" s="64" t="str">
        <f>IF(eBooks!O1404=0,"",eBooks!O1404)</f>
        <v/>
      </c>
    </row>
    <row r="1405" spans="1:13" x14ac:dyDescent="0.3">
      <c r="A1405" s="48" t="str">
        <f>eBooks!A1405</f>
        <v>Serial</v>
      </c>
      <c r="B1405" s="64" t="str">
        <f>eBooks!B1405</f>
        <v>Research in Personnel and Human Resources Management</v>
      </c>
      <c r="C1405" s="64" t="str">
        <f>IF(eBooks!C1405=0,"",eBooks!C1405)</f>
        <v>Research in Personnel and Human Resources Management</v>
      </c>
      <c r="D1405" s="64" t="str">
        <f>eBooks!D1405</f>
        <v xml:space="preserve">Volume 32 </v>
      </c>
      <c r="E1405" s="69">
        <v>41794</v>
      </c>
      <c r="F1405" s="64" t="str">
        <f>eBooks!F1405</f>
        <v>https://www.emerald.com/insight/publication/doi/10.1108/S0742-7301201432</v>
      </c>
      <c r="G1405" s="64">
        <f>eBooks!G1405</f>
        <v>9781783508471</v>
      </c>
      <c r="H1405" s="64">
        <f>eBooks!H1405</f>
        <v>9781783508242</v>
      </c>
      <c r="I1405" s="64" t="str">
        <f>eBooks!I1405</f>
        <v>Not Available</v>
      </c>
      <c r="J1405" s="64" t="str">
        <f>eBooks!J1405</f>
        <v>BME</v>
      </c>
      <c r="K1405" s="64" t="str">
        <f>eBooks!K1405</f>
        <v>HR, Learning &amp; Organization Studies</v>
      </c>
      <c r="L1405" s="64" t="str">
        <f>eBooks!N1405</f>
        <v>Backlist</v>
      </c>
      <c r="M1405" s="64" t="str">
        <f>IF(eBooks!O1405=0,"",eBooks!O1405)</f>
        <v/>
      </c>
    </row>
    <row r="1406" spans="1:13" x14ac:dyDescent="0.3">
      <c r="A1406" s="48" t="str">
        <f>eBooks!A1406</f>
        <v>Serial</v>
      </c>
      <c r="B1406" s="64" t="str">
        <f>eBooks!B1406</f>
        <v>Evaluating Companies for Mergers and Acquisitions</v>
      </c>
      <c r="C1406" s="64" t="str">
        <f>IF(eBooks!C1406=0,"",eBooks!C1406)</f>
        <v>International Business and Management</v>
      </c>
      <c r="D1406" s="64" t="str">
        <f>eBooks!D1406</f>
        <v xml:space="preserve">Volume 30 </v>
      </c>
      <c r="E1406" s="69">
        <v>41794</v>
      </c>
      <c r="F1406" s="64" t="str">
        <f>eBooks!F1406</f>
        <v>https://www.emerald.com/insight/publication/doi/10.1108/S1876-066X201430</v>
      </c>
      <c r="G1406" s="64">
        <f>eBooks!G1406</f>
        <v>9781783506224</v>
      </c>
      <c r="H1406" s="64">
        <f>eBooks!H1406</f>
        <v>9781783506217</v>
      </c>
      <c r="I1406" s="64" t="str">
        <f>eBooks!I1406</f>
        <v>Not Available</v>
      </c>
      <c r="J1406" s="64" t="str">
        <f>eBooks!J1406</f>
        <v>BME</v>
      </c>
      <c r="K1406" s="64" t="str">
        <f>eBooks!K1406</f>
        <v>Business, Management &amp; Strategy</v>
      </c>
      <c r="L1406" s="64" t="str">
        <f>eBooks!N1406</f>
        <v>Backlist</v>
      </c>
      <c r="M1406" s="64" t="str">
        <f>IF(eBooks!O1406=0,"",eBooks!O1406)</f>
        <v/>
      </c>
    </row>
    <row r="1407" spans="1:13" x14ac:dyDescent="0.3">
      <c r="A1407" s="48" t="str">
        <f>eBooks!A1407</f>
        <v>Serial</v>
      </c>
      <c r="B1407" s="64" t="str">
        <f>eBooks!B1407</f>
        <v>Advances in Librarianship</v>
      </c>
      <c r="C1407" s="64" t="str">
        <f>IF(eBooks!C1407=0,"",eBooks!C1407)</f>
        <v>Advances in Librarianship</v>
      </c>
      <c r="D1407" s="64" t="str">
        <f>eBooks!D1407</f>
        <v xml:space="preserve">Volume 38 </v>
      </c>
      <c r="E1407" s="69">
        <v>41794</v>
      </c>
      <c r="F1407" s="64" t="str">
        <f>eBooks!F1407</f>
        <v>https://www.emerald.com/insight/publication/doi/10.1108/S0065-2830201438</v>
      </c>
      <c r="G1407" s="64">
        <f>eBooks!G1407</f>
        <v>9781783504695</v>
      </c>
      <c r="H1407" s="64">
        <f>eBooks!H1407</f>
        <v>9781783504701</v>
      </c>
      <c r="I1407" s="64" t="str">
        <f>eBooks!I1407</f>
        <v>Not Available</v>
      </c>
      <c r="J1407" s="64" t="str">
        <f>eBooks!J1407</f>
        <v>BME</v>
      </c>
      <c r="K1407" s="64" t="str">
        <f>eBooks!K1407</f>
        <v>Library Studies</v>
      </c>
      <c r="L1407" s="64" t="str">
        <f>eBooks!N1407</f>
        <v>Backlist</v>
      </c>
      <c r="M1407" s="64" t="str">
        <f>IF(eBooks!O1407=0,"",eBooks!O1407)</f>
        <v/>
      </c>
    </row>
    <row r="1408" spans="1:13" x14ac:dyDescent="0.3">
      <c r="A1408" s="48" t="str">
        <f>eBooks!A1408</f>
        <v>Serial</v>
      </c>
      <c r="B1408" s="64" t="str">
        <f>eBooks!B1408</f>
        <v>Organizational Transformation and Scientific Change: The Impact of Institutional Restructuring on Universities and Intellectual Innovation</v>
      </c>
      <c r="C1408" s="64" t="str">
        <f>IF(eBooks!C1408=0,"",eBooks!C1408)</f>
        <v>Research in the Sociology of Organizations</v>
      </c>
      <c r="D1408" s="64" t="str">
        <f>eBooks!D1408</f>
        <v xml:space="preserve">Volume 42 </v>
      </c>
      <c r="E1408" s="69">
        <v>41796</v>
      </c>
      <c r="F1408" s="64" t="str">
        <f>eBooks!F1408</f>
        <v>https://www.emerald.com/insight/publication/doi/10.1108/S0733-558X201442</v>
      </c>
      <c r="G1408" s="64">
        <f>eBooks!G1408</f>
        <v>9781783506842</v>
      </c>
      <c r="H1408" s="64">
        <f>eBooks!H1408</f>
        <v>9781783506835</v>
      </c>
      <c r="I1408" s="64" t="str">
        <f>eBooks!I1408</f>
        <v>Not Available</v>
      </c>
      <c r="J1408" s="64" t="str">
        <f>eBooks!J1408</f>
        <v>BME</v>
      </c>
      <c r="K1408" s="64" t="str">
        <f>eBooks!K1408</f>
        <v>HR, Learning &amp; Organization Studies</v>
      </c>
      <c r="L1408" s="64" t="str">
        <f>eBooks!N1408</f>
        <v>Backlist</v>
      </c>
      <c r="M1408" s="64" t="str">
        <f>IF(eBooks!O1408=0,"",eBooks!O1408)</f>
        <v/>
      </c>
    </row>
    <row r="1409" spans="1:13" x14ac:dyDescent="0.3">
      <c r="A1409" s="48" t="str">
        <f>eBooks!A1409</f>
        <v>Serial</v>
      </c>
      <c r="B1409" s="64" t="str">
        <f>eBooks!B1409</f>
        <v>Mechanisms, Roles and Consequences of Governance: Emerging Issues</v>
      </c>
      <c r="C1409" s="64" t="str">
        <f>IF(eBooks!C1409=0,"",eBooks!C1409)</f>
        <v>Studies in Public and NonProfit Governance</v>
      </c>
      <c r="D1409" s="64" t="str">
        <f>eBooks!D1409</f>
        <v xml:space="preserve">Volume 2 </v>
      </c>
      <c r="E1409" s="69">
        <v>41801</v>
      </c>
      <c r="F1409" s="64" t="str">
        <f>eBooks!F1409</f>
        <v>https://www.emerald.com/insight/publication/doi/10.1108/S2051-663020142</v>
      </c>
      <c r="G1409" s="64">
        <f>eBooks!G1409</f>
        <v>9781783507054</v>
      </c>
      <c r="H1409" s="64">
        <f>eBooks!H1409</f>
        <v>9781783507061</v>
      </c>
      <c r="I1409" s="64" t="str">
        <f>eBooks!I1409</f>
        <v>Not Available</v>
      </c>
      <c r="J1409" s="64" t="str">
        <f>eBooks!J1409</f>
        <v>SS</v>
      </c>
      <c r="K1409" s="64" t="str">
        <f>eBooks!K1409</f>
        <v>Sociology</v>
      </c>
      <c r="L1409" s="64" t="str">
        <f>eBooks!N1409</f>
        <v>Backlist</v>
      </c>
      <c r="M1409" s="64" t="str">
        <f>IF(eBooks!O1409=0,"",eBooks!O1409)</f>
        <v/>
      </c>
    </row>
    <row r="1410" spans="1:13" x14ac:dyDescent="0.3">
      <c r="A1410" s="48" t="str">
        <f>eBooks!A1410</f>
        <v>Serial</v>
      </c>
      <c r="B1410" s="64" t="str">
        <f>eBooks!B1410</f>
        <v>Research in Organizational Change and Development</v>
      </c>
      <c r="C1410" s="64" t="str">
        <f>IF(eBooks!C1410=0,"",eBooks!C1410)</f>
        <v>Research in Organizational Change and Development</v>
      </c>
      <c r="D1410" s="64" t="str">
        <f>eBooks!D1410</f>
        <v xml:space="preserve">Volume 22 </v>
      </c>
      <c r="E1410" s="69">
        <v>41801</v>
      </c>
      <c r="F1410" s="64" t="str">
        <f>eBooks!F1410</f>
        <v>https://www.emerald.com/insight/publication/doi/10.1108/S0897-3016201422</v>
      </c>
      <c r="G1410" s="64">
        <f>eBooks!G1410</f>
        <v>9781783503117</v>
      </c>
      <c r="H1410" s="64">
        <f>eBooks!H1410</f>
        <v>9781783503124</v>
      </c>
      <c r="I1410" s="64" t="str">
        <f>eBooks!I1410</f>
        <v>Not Available</v>
      </c>
      <c r="J1410" s="64" t="str">
        <f>eBooks!J1410</f>
        <v>BME</v>
      </c>
      <c r="K1410" s="64" t="str">
        <f>eBooks!K1410</f>
        <v>HR, Learning &amp; Organization Studies</v>
      </c>
      <c r="L1410" s="64" t="str">
        <f>eBooks!N1410</f>
        <v>Backlist</v>
      </c>
      <c r="M1410" s="64" t="str">
        <f>IF(eBooks!O1410=0,"",eBooks!O1410)</f>
        <v/>
      </c>
    </row>
    <row r="1411" spans="1:13" x14ac:dyDescent="0.3">
      <c r="A1411" s="48" t="str">
        <f>eBooks!A1411</f>
        <v>Serial</v>
      </c>
      <c r="B1411" s="64" t="str">
        <f>eBooks!B1411</f>
        <v>Theoretical Models of Learning and Literacy Development</v>
      </c>
      <c r="C1411" s="64" t="str">
        <f>IF(eBooks!C1411=0,"",eBooks!C1411)</f>
        <v>Literacy Research, Practice and Evaluation</v>
      </c>
      <c r="D1411" s="64" t="str">
        <f>eBooks!D1411</f>
        <v xml:space="preserve">Volume 4 </v>
      </c>
      <c r="E1411" s="69">
        <v>41803</v>
      </c>
      <c r="F1411" s="64" t="str">
        <f>eBooks!F1411</f>
        <v>https://www.emerald.com/insight/publication/doi/10.1108/S2048-045820144</v>
      </c>
      <c r="G1411" s="64">
        <f>eBooks!G1411</f>
        <v>9781783508211</v>
      </c>
      <c r="H1411" s="64">
        <f>eBooks!H1411</f>
        <v>9781783508228</v>
      </c>
      <c r="I1411" s="64" t="str">
        <f>eBooks!I1411</f>
        <v>Not Available</v>
      </c>
      <c r="J1411" s="64" t="str">
        <f>eBooks!J1411</f>
        <v>SS</v>
      </c>
      <c r="K1411" s="64" t="str">
        <f>eBooks!K1411</f>
        <v>Education</v>
      </c>
      <c r="L1411" s="64" t="str">
        <f>eBooks!N1411</f>
        <v>Backlist</v>
      </c>
      <c r="M1411" s="64" t="str">
        <f>IF(eBooks!O1411=0,"",eBooks!O1411)</f>
        <v/>
      </c>
    </row>
    <row r="1412" spans="1:13" x14ac:dyDescent="0.3">
      <c r="A1412" s="48" t="str">
        <f>eBooks!A1412</f>
        <v>Serial</v>
      </c>
      <c r="B1412" s="64" t="str">
        <f>eBooks!B1412</f>
        <v>Sport, Social Development and Peace</v>
      </c>
      <c r="C1412" s="64" t="str">
        <f>IF(eBooks!C1412=0,"",eBooks!C1412)</f>
        <v>Research in the Sociology of Sport</v>
      </c>
      <c r="D1412" s="64" t="str">
        <f>eBooks!D1412</f>
        <v xml:space="preserve">Volume 8 </v>
      </c>
      <c r="E1412" s="69">
        <v>41808</v>
      </c>
      <c r="F1412" s="64" t="str">
        <f>eBooks!F1412</f>
        <v>https://www.emerald.com/insight/publication/doi/10.1108/S1476-285420148</v>
      </c>
      <c r="G1412" s="64">
        <f>eBooks!G1412</f>
        <v>9781783508853</v>
      </c>
      <c r="H1412" s="64">
        <f>eBooks!H1412</f>
        <v>9781783508860</v>
      </c>
      <c r="I1412" s="64" t="str">
        <f>eBooks!I1412</f>
        <v>Not Available</v>
      </c>
      <c r="J1412" s="64" t="str">
        <f>eBooks!J1412</f>
        <v>SS</v>
      </c>
      <c r="K1412" s="64" t="str">
        <f>eBooks!K1412</f>
        <v>Sociology</v>
      </c>
      <c r="L1412" s="64" t="str">
        <f>eBooks!N1412</f>
        <v>Backlist</v>
      </c>
      <c r="M1412" s="64" t="str">
        <f>IF(eBooks!O1412=0,"",eBooks!O1412)</f>
        <v/>
      </c>
    </row>
    <row r="1413" spans="1:13" x14ac:dyDescent="0.3">
      <c r="A1413" s="48" t="str">
        <f>eBooks!A1413</f>
        <v>Serial</v>
      </c>
      <c r="B1413" s="64" t="str">
        <f>eBooks!B1413</f>
        <v>Ethics, Governance and Corporate Crime: Challenges and Consequences</v>
      </c>
      <c r="C1413" s="64" t="str">
        <f>IF(eBooks!C1413=0,"",eBooks!C1413)</f>
        <v>Developments in Corporate Governance and Responsibility</v>
      </c>
      <c r="D1413" s="64" t="str">
        <f>eBooks!D1413</f>
        <v xml:space="preserve">Volume 6 </v>
      </c>
      <c r="E1413" s="69">
        <v>41808</v>
      </c>
      <c r="F1413" s="64" t="str">
        <f>eBooks!F1413</f>
        <v>https://www.emerald.com/insight/publication/doi/10.1108/S2043-052320146</v>
      </c>
      <c r="G1413" s="64">
        <f>eBooks!G1413</f>
        <v>9781783506736</v>
      </c>
      <c r="H1413" s="64">
        <f>eBooks!H1413</f>
        <v>9781783506743</v>
      </c>
      <c r="I1413" s="64" t="str">
        <f>eBooks!I1413</f>
        <v>Not Available</v>
      </c>
      <c r="J1413" s="64" t="str">
        <f>eBooks!J1413</f>
        <v>BME</v>
      </c>
      <c r="K1413" s="64" t="str">
        <f>eBooks!K1413</f>
        <v>Business, Management &amp; Strategy</v>
      </c>
      <c r="L1413" s="64" t="str">
        <f>eBooks!N1413</f>
        <v>Backlist</v>
      </c>
      <c r="M1413" s="64" t="str">
        <f>IF(eBooks!O1413=0,"",eBooks!O1413)</f>
        <v/>
      </c>
    </row>
    <row r="1414" spans="1:13" x14ac:dyDescent="0.3">
      <c r="A1414" s="48" t="str">
        <f>eBooks!A1414</f>
        <v>Serial</v>
      </c>
      <c r="B1414" s="64" t="str">
        <f>eBooks!B1414</f>
        <v>Exploration and Exploitation in Early Stage Ventures and SMEs</v>
      </c>
      <c r="C1414" s="64" t="str">
        <f>IF(eBooks!C1414=0,"",eBooks!C1414)</f>
        <v>Technology, Innovation, Entrepreneurship and Competitive Strategy</v>
      </c>
      <c r="D1414" s="64" t="str">
        <f>eBooks!D1414</f>
        <v xml:space="preserve">Volume 14 </v>
      </c>
      <c r="E1414" s="69">
        <v>41808</v>
      </c>
      <c r="F1414" s="64" t="str">
        <f>eBooks!F1414</f>
        <v>https://www.emerald.com/insight/publication/doi/10.1108/S1479-067X201414</v>
      </c>
      <c r="G1414" s="64">
        <f>eBooks!G1414</f>
        <v>9781783506552</v>
      </c>
      <c r="H1414" s="64">
        <f>eBooks!H1414</f>
        <v>9781783506569</v>
      </c>
      <c r="I1414" s="64" t="str">
        <f>eBooks!I1414</f>
        <v>Not Available</v>
      </c>
      <c r="J1414" s="64" t="str">
        <f>eBooks!J1414</f>
        <v>BME</v>
      </c>
      <c r="K1414" s="64" t="str">
        <f>eBooks!K1414</f>
        <v>Business, Management &amp; Strategy</v>
      </c>
      <c r="L1414" s="64" t="str">
        <f>eBooks!N1414</f>
        <v>Backlist</v>
      </c>
      <c r="M1414" s="64" t="str">
        <f>IF(eBooks!O1414=0,"",eBooks!O1414)</f>
        <v/>
      </c>
    </row>
    <row r="1415" spans="1:13" x14ac:dyDescent="0.3">
      <c r="A1415" s="48" t="str">
        <f>eBooks!A1415</f>
        <v>Serial</v>
      </c>
      <c r="B1415" s="64" t="str">
        <f>eBooks!B1415</f>
        <v>Advances in Global Leadership</v>
      </c>
      <c r="C1415" s="64" t="str">
        <f>IF(eBooks!C1415=0,"",eBooks!C1415)</f>
        <v>Advances in Global Leadership</v>
      </c>
      <c r="D1415" s="64" t="str">
        <f>eBooks!D1415</f>
        <v xml:space="preserve">Volume 8 </v>
      </c>
      <c r="E1415" s="69">
        <v>41808</v>
      </c>
      <c r="F1415" s="64" t="str">
        <f>eBooks!F1415</f>
        <v>https://www.emerald.com/insight/publication/doi/10.1108/S1535-120320148</v>
      </c>
      <c r="G1415" s="64">
        <f>eBooks!G1415</f>
        <v>9781783504794</v>
      </c>
      <c r="H1415" s="64">
        <f>eBooks!H1415</f>
        <v>9781783504800</v>
      </c>
      <c r="I1415" s="64" t="str">
        <f>eBooks!I1415</f>
        <v>Not Available</v>
      </c>
      <c r="J1415" s="64" t="str">
        <f>eBooks!J1415</f>
        <v>BME</v>
      </c>
      <c r="K1415" s="64" t="str">
        <f>eBooks!K1415</f>
        <v>HR, Learning &amp; Organization Studies</v>
      </c>
      <c r="L1415" s="64" t="str">
        <f>eBooks!N1415</f>
        <v>Backlist</v>
      </c>
      <c r="M1415" s="64" t="str">
        <f>IF(eBooks!O1415=0,"",eBooks!O1415)</f>
        <v/>
      </c>
    </row>
    <row r="1416" spans="1:13" x14ac:dyDescent="0.3">
      <c r="A1416" s="48" t="str">
        <f>eBooks!A1416</f>
        <v>Serial</v>
      </c>
      <c r="B1416" s="64" t="str">
        <f>eBooks!B1416</f>
        <v>Gifted Education: Current Perspectives and Issues</v>
      </c>
      <c r="C1416" s="64" t="str">
        <f>IF(eBooks!C1416=0,"",eBooks!C1416)</f>
        <v>Advances in Special Education</v>
      </c>
      <c r="D1416" s="64" t="str">
        <f>eBooks!D1416</f>
        <v xml:space="preserve">Volume 26 </v>
      </c>
      <c r="E1416" s="69">
        <v>41815</v>
      </c>
      <c r="F1416" s="64" t="str">
        <f>eBooks!F1416</f>
        <v>https://www.emerald.com/insight/publication/doi/10.1108/S0270-4013(2014)26</v>
      </c>
      <c r="G1416" s="64">
        <f>eBooks!G1416</f>
        <v>9781783507412</v>
      </c>
      <c r="H1416" s="64">
        <f>eBooks!H1416</f>
        <v>9781783507429</v>
      </c>
      <c r="I1416" s="64" t="str">
        <f>eBooks!I1416</f>
        <v>Not Available</v>
      </c>
      <c r="J1416" s="64" t="str">
        <f>eBooks!J1416</f>
        <v>SS</v>
      </c>
      <c r="K1416" s="64" t="str">
        <f>eBooks!K1416</f>
        <v>Education</v>
      </c>
      <c r="L1416" s="64" t="str">
        <f>eBooks!N1416</f>
        <v>Backlist</v>
      </c>
      <c r="M1416" s="64" t="str">
        <f>IF(eBooks!O1416=0,"",eBooks!O1416)</f>
        <v/>
      </c>
    </row>
    <row r="1417" spans="1:13" x14ac:dyDescent="0.3">
      <c r="A1417" s="48" t="str">
        <f>eBooks!A1417</f>
        <v>Serial</v>
      </c>
      <c r="B1417" s="64" t="str">
        <f>eBooks!B1417</f>
        <v>Safety Nets and Benefit Dependence</v>
      </c>
      <c r="C1417" s="64" t="str">
        <f>IF(eBooks!C1417=0,"",eBooks!C1417)</f>
        <v>Research in Labor Economics</v>
      </c>
      <c r="D1417" s="64" t="str">
        <f>eBooks!D1417</f>
        <v xml:space="preserve">Volume 39 </v>
      </c>
      <c r="E1417" s="69">
        <v>41816</v>
      </c>
      <c r="F1417" s="64" t="str">
        <f>eBooks!F1417</f>
        <v>https://www.emerald.com/insight/publication/doi/10.1108/S0147-9121201439</v>
      </c>
      <c r="G1417" s="64">
        <f>eBooks!G1417</f>
        <v>9781781909362</v>
      </c>
      <c r="H1417" s="64">
        <f>eBooks!H1417</f>
        <v>9781784411107</v>
      </c>
      <c r="I1417" s="64" t="str">
        <f>eBooks!I1417</f>
        <v>Not Available</v>
      </c>
      <c r="J1417" s="64" t="str">
        <f>eBooks!J1417</f>
        <v>BME</v>
      </c>
      <c r="K1417" s="64" t="str">
        <f>eBooks!K1417</f>
        <v>Accounting, Finance &amp; Economics</v>
      </c>
      <c r="L1417" s="64" t="str">
        <f>eBooks!N1417</f>
        <v>Backlist</v>
      </c>
      <c r="M1417" s="64" t="str">
        <f>IF(eBooks!O1417=0,"",eBooks!O1417)</f>
        <v/>
      </c>
    </row>
    <row r="1418" spans="1:13" x14ac:dyDescent="0.3">
      <c r="A1418" s="48" t="str">
        <f>eBooks!A1418</f>
        <v>Serial</v>
      </c>
      <c r="B1418" s="64" t="str">
        <f>eBooks!B1418</f>
        <v>Advances in Management Accounting</v>
      </c>
      <c r="C1418" s="64" t="str">
        <f>IF(eBooks!C1418=0,"",eBooks!C1418)</f>
        <v>Advances in Management Accounting</v>
      </c>
      <c r="D1418" s="64" t="str">
        <f>eBooks!D1418</f>
        <v xml:space="preserve">Volume 23 </v>
      </c>
      <c r="E1418" s="69">
        <v>41816</v>
      </c>
      <c r="F1418" s="64" t="str">
        <f>eBooks!F1418</f>
        <v>https://www.emerald.com/insight/publication/doi/10.1108/S1474-7871201423</v>
      </c>
      <c r="G1418" s="64">
        <f>eBooks!G1418</f>
        <v>9781783506323</v>
      </c>
      <c r="H1418" s="64">
        <f>eBooks!H1418</f>
        <v>9781783506316</v>
      </c>
      <c r="I1418" s="64" t="str">
        <f>eBooks!I1418</f>
        <v>Not Available</v>
      </c>
      <c r="J1418" s="64" t="str">
        <f>eBooks!J1418</f>
        <v>BME</v>
      </c>
      <c r="K1418" s="64" t="str">
        <f>eBooks!K1418</f>
        <v>Accounting, Finance &amp; Economics</v>
      </c>
      <c r="L1418" s="64" t="str">
        <f>eBooks!N1418</f>
        <v>Backlist</v>
      </c>
      <c r="M1418" s="64" t="str">
        <f>IF(eBooks!O1418=0,"",eBooks!O1418)</f>
        <v/>
      </c>
    </row>
    <row r="1419" spans="1:13" x14ac:dyDescent="0.3">
      <c r="A1419" s="48" t="str">
        <f>eBooks!A1419</f>
        <v>Serial</v>
      </c>
      <c r="B1419" s="64" t="str">
        <f>eBooks!B1419</f>
        <v>Tourists' Perceptions and Assessments</v>
      </c>
      <c r="C1419" s="64" t="str">
        <f>IF(eBooks!C1419=0,"",eBooks!C1419)</f>
        <v>Advances in Culture, Tourism and Hospitality Research</v>
      </c>
      <c r="D1419" s="64" t="str">
        <f>eBooks!D1419</f>
        <v xml:space="preserve">Volume 8 </v>
      </c>
      <c r="E1419" s="69">
        <v>41820</v>
      </c>
      <c r="F1419" s="64" t="str">
        <f>eBooks!F1419</f>
        <v>https://www.emerald.com/insight/publication/doi/10.1108/S1871-317320148</v>
      </c>
      <c r="G1419" s="64">
        <f>eBooks!G1419</f>
        <v>9781783506187</v>
      </c>
      <c r="H1419" s="64">
        <f>eBooks!H1419</f>
        <v>9781783506170</v>
      </c>
      <c r="I1419" s="64" t="str">
        <f>eBooks!I1419</f>
        <v>Not Available</v>
      </c>
      <c r="J1419" s="64" t="str">
        <f>eBooks!J1419</f>
        <v>BME</v>
      </c>
      <c r="K1419" s="64" t="str">
        <f>eBooks!K1419</f>
        <v>Tourism &amp; Hospitality Management</v>
      </c>
      <c r="L1419" s="64" t="str">
        <f>eBooks!N1419</f>
        <v>Backlist</v>
      </c>
      <c r="M1419" s="64" t="str">
        <f>IF(eBooks!O1419=0,"",eBooks!O1419)</f>
        <v/>
      </c>
    </row>
    <row r="1420" spans="1:13" x14ac:dyDescent="0.3">
      <c r="A1420" s="48" t="str">
        <f>eBooks!A1420</f>
        <v>Serial</v>
      </c>
      <c r="B1420" s="64" t="str">
        <f>eBooks!B1420</f>
        <v>Orchestration of the Global Network Organization</v>
      </c>
      <c r="C1420" s="64" t="str">
        <f>IF(eBooks!C1420=0,"",eBooks!C1420)</f>
        <v>Advances in International Management</v>
      </c>
      <c r="D1420" s="64" t="str">
        <f>eBooks!D1420</f>
        <v xml:space="preserve">Volume 27 </v>
      </c>
      <c r="E1420" s="69">
        <v>41829</v>
      </c>
      <c r="F1420" s="64" t="str">
        <f>eBooks!F1420</f>
        <v>https://www.emerald.com/insight/publication/doi/10.1108/S1571-5027201427</v>
      </c>
      <c r="G1420" s="64">
        <f>eBooks!G1420</f>
        <v>9781783509539</v>
      </c>
      <c r="H1420" s="64">
        <f>eBooks!H1420</f>
        <v>9781783509546</v>
      </c>
      <c r="I1420" s="64" t="str">
        <f>eBooks!I1420</f>
        <v>Not Available</v>
      </c>
      <c r="J1420" s="64" t="str">
        <f>eBooks!J1420</f>
        <v>BME</v>
      </c>
      <c r="K1420" s="64" t="str">
        <f>eBooks!K1420</f>
        <v>Business, Management &amp; Strategy</v>
      </c>
      <c r="L1420" s="64" t="str">
        <f>eBooks!N1420</f>
        <v>Backlist</v>
      </c>
      <c r="M1420" s="64" t="str">
        <f>IF(eBooks!O1420=0,"",eBooks!O1420)</f>
        <v/>
      </c>
    </row>
    <row r="1421" spans="1:13" x14ac:dyDescent="0.3">
      <c r="A1421" s="48" t="str">
        <f>eBooks!A1421</f>
        <v>Serial</v>
      </c>
      <c r="B1421" s="64" t="str">
        <f>eBooks!B1421</f>
        <v>Enterprising Places: Leadership and Governance Networks</v>
      </c>
      <c r="C1421" s="64" t="str">
        <f>IF(eBooks!C1421=0,"",eBooks!C1421)</f>
        <v>Contemporary Issues in Entrepreneurship Research</v>
      </c>
      <c r="D1421" s="64" t="str">
        <f>eBooks!D1421</f>
        <v xml:space="preserve">Volume 3 </v>
      </c>
      <c r="E1421" s="69">
        <v>41829</v>
      </c>
      <c r="F1421" s="64" t="str">
        <f>eBooks!F1421</f>
        <v>https://www.emerald.com/insight/publication/doi/10.1108/S2040-724620143</v>
      </c>
      <c r="G1421" s="64">
        <f>eBooks!G1421</f>
        <v>9781783506422</v>
      </c>
      <c r="H1421" s="64">
        <f>eBooks!H1421</f>
        <v>9781783506415</v>
      </c>
      <c r="I1421" s="64" t="str">
        <f>eBooks!I1421</f>
        <v>Not Available</v>
      </c>
      <c r="J1421" s="64" t="str">
        <f>eBooks!J1421</f>
        <v>BME</v>
      </c>
      <c r="K1421" s="64" t="str">
        <f>eBooks!K1421</f>
        <v>Business, Management &amp; Strategy</v>
      </c>
      <c r="L1421" s="64" t="str">
        <f>eBooks!N1421</f>
        <v>Backlist</v>
      </c>
      <c r="M1421" s="64" t="str">
        <f>IF(eBooks!O1421=0,"",eBooks!O1421)</f>
        <v/>
      </c>
    </row>
    <row r="1422" spans="1:13" x14ac:dyDescent="0.3">
      <c r="A1422" s="48" t="str">
        <f>eBooks!A1422</f>
        <v>Serial</v>
      </c>
      <c r="B1422" s="64" t="str">
        <f>eBooks!B1422</f>
        <v>The Economics of International Airline Transport</v>
      </c>
      <c r="C1422" s="64" t="str">
        <f>IF(eBooks!C1422=0,"",eBooks!C1422)</f>
        <v>Advances in Airline Economics</v>
      </c>
      <c r="D1422" s="64" t="str">
        <f>eBooks!D1422</f>
        <v xml:space="preserve">Volume 4 </v>
      </c>
      <c r="E1422" s="69">
        <v>41829</v>
      </c>
      <c r="F1422" s="64" t="str">
        <f>eBooks!F1422</f>
        <v>https://www.emerald.com/insight/publication/doi/10.1108/S2212-160920144</v>
      </c>
      <c r="G1422" s="64">
        <f>eBooks!G1422</f>
        <v>9781783506392</v>
      </c>
      <c r="H1422" s="64">
        <f>eBooks!H1422</f>
        <v>9781783506408</v>
      </c>
      <c r="I1422" s="64" t="str">
        <f>eBooks!I1422</f>
        <v>Not Available</v>
      </c>
      <c r="J1422" s="64" t="str">
        <f>eBooks!J1422</f>
        <v>BME</v>
      </c>
      <c r="K1422" s="64" t="str">
        <f>eBooks!K1422</f>
        <v>Accounting, Finance &amp; Economics</v>
      </c>
      <c r="L1422" s="64" t="str">
        <f>eBooks!N1422</f>
        <v>Backlist</v>
      </c>
      <c r="M1422" s="64" t="str">
        <f>IF(eBooks!O1422=0,"",eBooks!O1422)</f>
        <v/>
      </c>
    </row>
    <row r="1423" spans="1:13" x14ac:dyDescent="0.3">
      <c r="A1423" s="48" t="str">
        <f>eBooks!A1423</f>
        <v>Serial</v>
      </c>
      <c r="B1423" s="64" t="str">
        <f>eBooks!B1423</f>
        <v>Multidisciplinary Insights from New AIB Fellows</v>
      </c>
      <c r="C1423" s="64" t="str">
        <f>IF(eBooks!C1423=0,"",eBooks!C1423)</f>
        <v>Research in Global Strategic Management</v>
      </c>
      <c r="D1423" s="64" t="str">
        <f>eBooks!D1423</f>
        <v xml:space="preserve">Volume 16 </v>
      </c>
      <c r="E1423" s="69">
        <v>41830</v>
      </c>
      <c r="F1423" s="64" t="str">
        <f>eBooks!F1423</f>
        <v>https://www.emerald.com/insight/publication/doi/10.1108/S1064-4857201416</v>
      </c>
      <c r="G1423" s="64">
        <f>eBooks!G1423</f>
        <v>9781784410391</v>
      </c>
      <c r="H1423" s="64">
        <f>eBooks!H1423</f>
        <v>9781784410384</v>
      </c>
      <c r="I1423" s="64" t="str">
        <f>eBooks!I1423</f>
        <v>Not Available</v>
      </c>
      <c r="J1423" s="64" t="str">
        <f>eBooks!J1423</f>
        <v>BME</v>
      </c>
      <c r="K1423" s="64" t="str">
        <f>eBooks!K1423</f>
        <v>Business, Management &amp; Strategy</v>
      </c>
      <c r="L1423" s="64" t="str">
        <f>eBooks!N1423</f>
        <v>Backlist</v>
      </c>
      <c r="M1423" s="64" t="str">
        <f>IF(eBooks!O1423=0,"",eBooks!O1423)</f>
        <v/>
      </c>
    </row>
    <row r="1424" spans="1:13" x14ac:dyDescent="0.3">
      <c r="A1424" s="48" t="str">
        <f>eBooks!A1424</f>
        <v>Serial</v>
      </c>
      <c r="B1424" s="64" t="str">
        <f>eBooks!B1424</f>
        <v>The Developing Role of Islamic Banking and Finance: From Local to Global Perspectives</v>
      </c>
      <c r="C1424" s="64" t="str">
        <f>IF(eBooks!C1424=0,"",eBooks!C1424)</f>
        <v>Contemporary Studies in Economic and Financial Analysis</v>
      </c>
      <c r="D1424" s="64" t="str">
        <f>eBooks!D1424</f>
        <v xml:space="preserve">Volume 95 </v>
      </c>
      <c r="E1424" s="69">
        <v>41830</v>
      </c>
      <c r="F1424" s="64" t="str">
        <f>eBooks!F1424</f>
        <v>https://www.emerald.com/insight/publication/doi/10.1108/S1569-3759(2014)95</v>
      </c>
      <c r="G1424" s="64">
        <f>eBooks!G1424</f>
        <v>9781783508174</v>
      </c>
      <c r="H1424" s="64">
        <f>eBooks!H1424</f>
        <v>9781783508181</v>
      </c>
      <c r="I1424" s="64" t="str">
        <f>eBooks!I1424</f>
        <v>Not Available</v>
      </c>
      <c r="J1424" s="64" t="str">
        <f>eBooks!J1424</f>
        <v>BME</v>
      </c>
      <c r="K1424" s="64" t="str">
        <f>eBooks!K1424</f>
        <v>Accounting, Finance &amp; Economics</v>
      </c>
      <c r="L1424" s="64" t="str">
        <f>eBooks!N1424</f>
        <v>Backlist</v>
      </c>
      <c r="M1424" s="64" t="str">
        <f>IF(eBooks!O1424=0,"",eBooks!O1424)</f>
        <v/>
      </c>
    </row>
    <row r="1425" spans="1:13" x14ac:dyDescent="0.3">
      <c r="A1425" s="48" t="str">
        <f>eBooks!A1425</f>
        <v>Serial</v>
      </c>
      <c r="B1425" s="64" t="str">
        <f>eBooks!B1425</f>
        <v>Early Childhood and Special Education</v>
      </c>
      <c r="C1425" s="64" t="str">
        <f>IF(eBooks!C1425=0,"",eBooks!C1425)</f>
        <v>Advances in Early Education And Day Care</v>
      </c>
      <c r="D1425" s="64" t="str">
        <f>eBooks!D1425</f>
        <v xml:space="preserve">Volume 18 </v>
      </c>
      <c r="E1425" s="69">
        <v>41831</v>
      </c>
      <c r="F1425" s="64" t="str">
        <f>eBooks!F1425</f>
        <v>https://www.emerald.com/insight/publication/doi/10.1108/S0270-4021201418</v>
      </c>
      <c r="G1425" s="64">
        <f>eBooks!G1425</f>
        <v>9781783504596</v>
      </c>
      <c r="H1425" s="64">
        <f>eBooks!H1425</f>
        <v>9781783504602</v>
      </c>
      <c r="I1425" s="64" t="str">
        <f>eBooks!I1425</f>
        <v>Not Available</v>
      </c>
      <c r="J1425" s="64" t="str">
        <f>eBooks!J1425</f>
        <v>SS</v>
      </c>
      <c r="K1425" s="64" t="str">
        <f>eBooks!K1425</f>
        <v>Education</v>
      </c>
      <c r="L1425" s="64" t="str">
        <f>eBooks!N1425</f>
        <v>Backlist</v>
      </c>
      <c r="M1425" s="64" t="str">
        <f>IF(eBooks!O1425=0,"",eBooks!O1425)</f>
        <v/>
      </c>
    </row>
    <row r="1426" spans="1:13" x14ac:dyDescent="0.3">
      <c r="A1426" s="48" t="str">
        <f>eBooks!A1426</f>
        <v>Serial</v>
      </c>
      <c r="B1426" s="64" t="str">
        <f>eBooks!B1426</f>
        <v>Tourism as an Instrument for Development: A Theoretical and Practical Study</v>
      </c>
      <c r="C1426" s="64" t="str">
        <f>IF(eBooks!C1426=0,"",eBooks!C1426)</f>
        <v>Bridging Tourism Theory and Practice</v>
      </c>
      <c r="D1426" s="64" t="str">
        <f>eBooks!D1426</f>
        <v xml:space="preserve">Volume 5 </v>
      </c>
      <c r="E1426" s="69">
        <v>41831</v>
      </c>
      <c r="F1426" s="64" t="str">
        <f>eBooks!F1426</f>
        <v>https://www.emerald.com/insight/publication/doi/10.1108/S2042-144320145</v>
      </c>
      <c r="G1426" s="64">
        <f>eBooks!G1426</f>
        <v>9780857246790</v>
      </c>
      <c r="H1426" s="64">
        <f>eBooks!H1426</f>
        <v>9780857246806</v>
      </c>
      <c r="I1426" s="64" t="str">
        <f>eBooks!I1426</f>
        <v>Not Available</v>
      </c>
      <c r="J1426" s="64" t="str">
        <f>eBooks!J1426</f>
        <v>BME</v>
      </c>
      <c r="K1426" s="64" t="str">
        <f>eBooks!K1426</f>
        <v>Tourism &amp; Hospitality Management</v>
      </c>
      <c r="L1426" s="64" t="str">
        <f>eBooks!N1426</f>
        <v>Backlist</v>
      </c>
      <c r="M1426" s="64" t="str">
        <f>IF(eBooks!O1426=0,"",eBooks!O1426)</f>
        <v/>
      </c>
    </row>
    <row r="1427" spans="1:13" x14ac:dyDescent="0.3">
      <c r="A1427" s="48" t="str">
        <f>eBooks!A1427</f>
        <v>Serial</v>
      </c>
      <c r="B1427" s="64" t="str">
        <f>eBooks!B1427</f>
        <v>Reconfiguring the Ecosystem for Sustainable Healthcare</v>
      </c>
      <c r="C1427" s="64" t="str">
        <f>IF(eBooks!C1427=0,"",eBooks!C1427)</f>
        <v>Organizing for Sustainable Effectiveness</v>
      </c>
      <c r="D1427" s="64" t="str">
        <f>eBooks!D1427</f>
        <v xml:space="preserve">Volume 4 </v>
      </c>
      <c r="E1427" s="69">
        <v>41834</v>
      </c>
      <c r="F1427" s="64" t="str">
        <f>eBooks!F1427</f>
        <v>https://www.emerald.com/insight/publication/doi/10.1108/S2045-060520144</v>
      </c>
      <c r="G1427" s="64">
        <f>eBooks!G1427</f>
        <v>9781784410353</v>
      </c>
      <c r="H1427" s="64">
        <f>eBooks!H1427</f>
        <v>9781784410346</v>
      </c>
      <c r="I1427" s="64" t="str">
        <f>eBooks!I1427</f>
        <v>Not Available</v>
      </c>
      <c r="J1427" s="64" t="str">
        <f>eBooks!J1427</f>
        <v>BME</v>
      </c>
      <c r="K1427" s="64" t="str">
        <f>eBooks!K1427</f>
        <v>Business, Management &amp; Strategy</v>
      </c>
      <c r="L1427" s="64" t="str">
        <f>eBooks!N1427</f>
        <v>Backlist</v>
      </c>
      <c r="M1427" s="64" t="str">
        <f>IF(eBooks!O1427=0,"",eBooks!O1427)</f>
        <v/>
      </c>
    </row>
    <row r="1428" spans="1:13" x14ac:dyDescent="0.3">
      <c r="A1428" s="48" t="str">
        <f>eBooks!A1428</f>
        <v>Serial</v>
      </c>
      <c r="B1428" s="64" t="str">
        <f>eBooks!B1428</f>
        <v>Fields of Knowledge: Science, Politics and Publics in the Neoliberal Age</v>
      </c>
      <c r="C1428" s="64" t="str">
        <f>IF(eBooks!C1428=0,"",eBooks!C1428)</f>
        <v>Political Power and Social Theory</v>
      </c>
      <c r="D1428" s="64" t="str">
        <f>eBooks!D1428</f>
        <v xml:space="preserve">Volume 27 </v>
      </c>
      <c r="E1428" s="69">
        <v>41834</v>
      </c>
      <c r="F1428" s="64" t="str">
        <f>eBooks!F1428</f>
        <v>https://www.emerald.com/insight/publication/doi/10.1108/S0198-8719201427</v>
      </c>
      <c r="G1428" s="64">
        <f>eBooks!G1428</f>
        <v>9781783506682</v>
      </c>
      <c r="H1428" s="64">
        <f>eBooks!H1428</f>
        <v>9781783506675</v>
      </c>
      <c r="I1428" s="64" t="str">
        <f>eBooks!I1428</f>
        <v>Not Available</v>
      </c>
      <c r="J1428" s="64" t="str">
        <f>eBooks!J1428</f>
        <v>SS</v>
      </c>
      <c r="K1428" s="64" t="str">
        <f>eBooks!K1428</f>
        <v>Sociology</v>
      </c>
      <c r="L1428" s="64" t="str">
        <f>eBooks!N1428</f>
        <v>Backlist</v>
      </c>
      <c r="M1428" s="64" t="str">
        <f>IF(eBooks!O1428=0,"",eBooks!O1428)</f>
        <v/>
      </c>
    </row>
    <row r="1429" spans="1:13" x14ac:dyDescent="0.3">
      <c r="A1429" s="48" t="str">
        <f>eBooks!A1429</f>
        <v>Serial</v>
      </c>
      <c r="B1429" s="64" t="str">
        <f>eBooks!B1429</f>
        <v>Advances in Group Processes</v>
      </c>
      <c r="C1429" s="64" t="str">
        <f>IF(eBooks!C1429=0,"",eBooks!C1429)</f>
        <v>Advances in Group Processes</v>
      </c>
      <c r="D1429" s="64" t="str">
        <f>eBooks!D1429</f>
        <v xml:space="preserve">Volume 31 </v>
      </c>
      <c r="E1429" s="69">
        <v>41836</v>
      </c>
      <c r="F1429" s="64" t="str">
        <f>eBooks!F1429</f>
        <v>https://www.emerald.com/insight/publication/doi/10.1108/S0882-6145201431</v>
      </c>
      <c r="G1429" s="64">
        <f>eBooks!G1429</f>
        <v>9781784410780</v>
      </c>
      <c r="H1429" s="64">
        <f>eBooks!H1429</f>
        <v>9781784410773</v>
      </c>
      <c r="I1429" s="64" t="str">
        <f>eBooks!I1429</f>
        <v>Not Available</v>
      </c>
      <c r="J1429" s="64" t="str">
        <f>eBooks!J1429</f>
        <v>BME</v>
      </c>
      <c r="K1429" s="64" t="str">
        <f>eBooks!K1429</f>
        <v>HR, Learning &amp; Organization Studies</v>
      </c>
      <c r="L1429" s="64" t="str">
        <f>eBooks!N1429</f>
        <v>Backlist</v>
      </c>
      <c r="M1429" s="64" t="str">
        <f>IF(eBooks!O1429=0,"",eBooks!O1429)</f>
        <v/>
      </c>
    </row>
    <row r="1430" spans="1:13" x14ac:dyDescent="0.3">
      <c r="A1430" s="48" t="str">
        <f>eBooks!A1430</f>
        <v>Serial</v>
      </c>
      <c r="B1430" s="64" t="str">
        <f>eBooks!B1430</f>
        <v>The Future of Learning and Teaching in Next Generation Learning Spaces</v>
      </c>
      <c r="C1430" s="64" t="str">
        <f>IF(eBooks!C1430=0,"",eBooks!C1430)</f>
        <v>International Perspectives on Higher Education Research</v>
      </c>
      <c r="D1430" s="64" t="str">
        <f>eBooks!D1430</f>
        <v xml:space="preserve">Volume 12 </v>
      </c>
      <c r="E1430" s="69">
        <v>41836</v>
      </c>
      <c r="F1430" s="64" t="str">
        <f>eBooks!F1430</f>
        <v>https://www.emerald.com/insight/publication/doi/10.1108/S1479-3628201412</v>
      </c>
      <c r="G1430" s="64">
        <f>eBooks!G1430</f>
        <v>9781783509867</v>
      </c>
      <c r="H1430" s="64">
        <f>eBooks!H1430</f>
        <v>9781783509850</v>
      </c>
      <c r="I1430" s="64" t="str">
        <f>eBooks!I1430</f>
        <v>Not Available</v>
      </c>
      <c r="J1430" s="64" t="str">
        <f>eBooks!J1430</f>
        <v>SS</v>
      </c>
      <c r="K1430" s="64" t="str">
        <f>eBooks!K1430</f>
        <v>Education</v>
      </c>
      <c r="L1430" s="64" t="str">
        <f>eBooks!N1430</f>
        <v>Backlist</v>
      </c>
      <c r="M1430" s="64" t="str">
        <f>IF(eBooks!O1430=0,"",eBooks!O1430)</f>
        <v/>
      </c>
    </row>
    <row r="1431" spans="1:13" x14ac:dyDescent="0.3">
      <c r="A1431" s="48" t="str">
        <f>eBooks!A1431</f>
        <v>Serial</v>
      </c>
      <c r="B1431" s="64" t="str">
        <f>eBooks!B1431</f>
        <v>Information Experience: Approaches to Theory and Practice</v>
      </c>
      <c r="C1431" s="64" t="str">
        <f>IF(eBooks!C1431=0,"",eBooks!C1431)</f>
        <v>Library and Information Science</v>
      </c>
      <c r="D1431" s="64" t="str">
        <f>eBooks!D1431</f>
        <v xml:space="preserve">Volume 9 </v>
      </c>
      <c r="E1431" s="69">
        <v>41836</v>
      </c>
      <c r="F1431" s="64" t="str">
        <f>eBooks!F1431</f>
        <v>https://www.emerald.com/insight/publication/doi/10.1108/S1876-056220149</v>
      </c>
      <c r="G1431" s="64">
        <f>eBooks!G1431</f>
        <v>9781783508150</v>
      </c>
      <c r="H1431" s="64">
        <f>eBooks!H1431</f>
        <v>9781783508167</v>
      </c>
      <c r="I1431" s="64" t="str">
        <f>eBooks!I1431</f>
        <v>Not Available</v>
      </c>
      <c r="J1431" s="64" t="str">
        <f>eBooks!J1431</f>
        <v>BME</v>
      </c>
      <c r="K1431" s="64" t="str">
        <f>eBooks!K1431</f>
        <v>Library Studies</v>
      </c>
      <c r="L1431" s="64" t="str">
        <f>eBooks!N1431</f>
        <v>Backlist</v>
      </c>
      <c r="M1431" s="64" t="str">
        <f>IF(eBooks!O1431=0,"",eBooks!O1431)</f>
        <v/>
      </c>
    </row>
    <row r="1432" spans="1:13" x14ac:dyDescent="0.3">
      <c r="A1432" s="48" t="str">
        <f>eBooks!A1432</f>
        <v>Serial</v>
      </c>
      <c r="B1432" s="64" t="str">
        <f>eBooks!B1432</f>
        <v>Special Education International Perspectives: Biopsychosocial, Cultural, and Disability Aspects</v>
      </c>
      <c r="C1432" s="64" t="str">
        <f>IF(eBooks!C1432=0,"",eBooks!C1432)</f>
        <v>Advances in Special Education</v>
      </c>
      <c r="D1432" s="64" t="str">
        <f>eBooks!D1432</f>
        <v xml:space="preserve">Volume 27 </v>
      </c>
      <c r="E1432" s="69">
        <v>41838</v>
      </c>
      <c r="F1432" s="64" t="str">
        <f>eBooks!F1432</f>
        <v>https://www.emerald.com/insight/publication/doi/10.1108/S0270-4013201427</v>
      </c>
      <c r="G1432" s="64">
        <f>eBooks!G1432</f>
        <v>9781784410452</v>
      </c>
      <c r="H1432" s="64">
        <f>eBooks!H1432</f>
        <v>9781784410445</v>
      </c>
      <c r="I1432" s="64" t="str">
        <f>eBooks!I1432</f>
        <v>Not Available</v>
      </c>
      <c r="J1432" s="64" t="str">
        <f>eBooks!J1432</f>
        <v>SS</v>
      </c>
      <c r="K1432" s="64" t="str">
        <f>eBooks!K1432</f>
        <v>Education</v>
      </c>
      <c r="L1432" s="64" t="str">
        <f>eBooks!N1432</f>
        <v>Backlist</v>
      </c>
      <c r="M1432" s="64" t="str">
        <f>IF(eBooks!O1432=0,"",eBooks!O1432)</f>
        <v/>
      </c>
    </row>
    <row r="1433" spans="1:13" x14ac:dyDescent="0.3">
      <c r="A1433" s="48" t="str">
        <f>eBooks!A1433</f>
        <v>Serial</v>
      </c>
      <c r="B1433" s="64" t="str">
        <f>eBooks!B1433</f>
        <v>Symbolic Interaction and New Social Media</v>
      </c>
      <c r="C1433" s="64" t="str">
        <f>IF(eBooks!C1433=0,"",eBooks!C1433)</f>
        <v>Studies in Symbolic Interaction</v>
      </c>
      <c r="D1433" s="64" t="str">
        <f>eBooks!D1433</f>
        <v xml:space="preserve">Volume 43 </v>
      </c>
      <c r="E1433" s="69">
        <v>41838</v>
      </c>
      <c r="F1433" s="64" t="str">
        <f>eBooks!F1433</f>
        <v>https://www.emerald.com/insight/publication/doi/10.1108/S0163-2396201443</v>
      </c>
      <c r="G1433" s="64">
        <f>eBooks!G1433</f>
        <v>9781783509331</v>
      </c>
      <c r="H1433" s="64">
        <f>eBooks!H1433</f>
        <v>9781783509324</v>
      </c>
      <c r="I1433" s="64" t="str">
        <f>eBooks!I1433</f>
        <v>Not Available</v>
      </c>
      <c r="J1433" s="64" t="str">
        <f>eBooks!J1433</f>
        <v>SS</v>
      </c>
      <c r="K1433" s="64" t="str">
        <f>eBooks!K1433</f>
        <v>Sociology</v>
      </c>
      <c r="L1433" s="64" t="str">
        <f>eBooks!N1433</f>
        <v>Backlist</v>
      </c>
      <c r="M1433" s="64" t="str">
        <f>IF(eBooks!O1433=0,"",eBooks!O1433)</f>
        <v/>
      </c>
    </row>
    <row r="1434" spans="1:13" x14ac:dyDescent="0.3">
      <c r="A1434" s="48" t="str">
        <f>eBooks!A1434</f>
        <v>Serial</v>
      </c>
      <c r="B1434" s="64" t="str">
        <f>eBooks!B1434</f>
        <v>Social Entrepreneurship and Research Methods</v>
      </c>
      <c r="C1434" s="64" t="str">
        <f>IF(eBooks!C1434=0,"",eBooks!C1434)</f>
        <v>Research Methodology in Strategy and Management</v>
      </c>
      <c r="D1434" s="64" t="str">
        <f>eBooks!D1434</f>
        <v xml:space="preserve">Volume 9 </v>
      </c>
      <c r="E1434" s="69">
        <v>41841</v>
      </c>
      <c r="F1434" s="64" t="str">
        <f>eBooks!F1434</f>
        <v>https://www.emerald.com/insight/publication/doi/10.1108/S1479-838720149</v>
      </c>
      <c r="G1434" s="64">
        <f>eBooks!G1434</f>
        <v>9781784411428</v>
      </c>
      <c r="H1434" s="64">
        <f>eBooks!H1434</f>
        <v>9781784411411</v>
      </c>
      <c r="I1434" s="64" t="str">
        <f>eBooks!I1434</f>
        <v>Not Available</v>
      </c>
      <c r="J1434" s="64" t="str">
        <f>eBooks!J1434</f>
        <v>BME</v>
      </c>
      <c r="K1434" s="64" t="str">
        <f>eBooks!K1434</f>
        <v>Business, Management &amp; Strategy</v>
      </c>
      <c r="L1434" s="64" t="str">
        <f>eBooks!N1434</f>
        <v>Backlist</v>
      </c>
      <c r="M1434" s="64" t="str">
        <f>IF(eBooks!O1434=0,"",eBooks!O1434)</f>
        <v/>
      </c>
    </row>
    <row r="1435" spans="1:13" x14ac:dyDescent="0.3">
      <c r="A1435" s="48" t="str">
        <f>eBooks!A1435</f>
        <v>Serial</v>
      </c>
      <c r="B1435" s="64" t="str">
        <f>eBooks!B1435</f>
        <v>Emotions and the Organizational Fabric</v>
      </c>
      <c r="C1435" s="64" t="str">
        <f>IF(eBooks!C1435=0,"",eBooks!C1435)</f>
        <v>Research on Emotion in Organizations</v>
      </c>
      <c r="D1435" s="64" t="str">
        <f>eBooks!D1435</f>
        <v xml:space="preserve">Volume 10 </v>
      </c>
      <c r="E1435" s="69">
        <v>41841</v>
      </c>
      <c r="F1435" s="64" t="str">
        <f>eBooks!F1435</f>
        <v>https://www.emerald.com/insight/publication/doi/10.1108/S1746-9791201410</v>
      </c>
      <c r="G1435" s="64">
        <f>eBooks!G1435</f>
        <v>9781783509393</v>
      </c>
      <c r="H1435" s="64">
        <f>eBooks!H1435</f>
        <v>9781783509348</v>
      </c>
      <c r="I1435" s="64" t="str">
        <f>eBooks!I1435</f>
        <v>Not Available</v>
      </c>
      <c r="J1435" s="64" t="str">
        <f>eBooks!J1435</f>
        <v>BME</v>
      </c>
      <c r="K1435" s="64" t="str">
        <f>eBooks!K1435</f>
        <v>HR, Learning &amp; Organization Studies</v>
      </c>
      <c r="L1435" s="64" t="str">
        <f>eBooks!N1435</f>
        <v>Backlist</v>
      </c>
      <c r="M1435" s="64" t="str">
        <f>IF(eBooks!O1435=0,"",eBooks!O1435)</f>
        <v/>
      </c>
    </row>
    <row r="1436" spans="1:13" x14ac:dyDescent="0.3">
      <c r="A1436" s="48" t="str">
        <f>eBooks!A1436</f>
        <v>Serial</v>
      </c>
      <c r="B1436" s="64" t="str">
        <f>eBooks!B1436</f>
        <v>Advances in Accounting Behavioral Research</v>
      </c>
      <c r="C1436" s="64" t="str">
        <f>IF(eBooks!C1436=0,"",eBooks!C1436)</f>
        <v>Advances in Accounting Behavioral Research</v>
      </c>
      <c r="D1436" s="64" t="str">
        <f>eBooks!D1436</f>
        <v xml:space="preserve">Volume 17 </v>
      </c>
      <c r="E1436" s="69">
        <v>41844</v>
      </c>
      <c r="F1436" s="64" t="str">
        <f>eBooks!F1436</f>
        <v>https://www.emerald.com/insight/publication/doi/10.1108/S1475-1488201417</v>
      </c>
      <c r="G1436" s="64">
        <f>eBooks!G1436</f>
        <v>9781783504459</v>
      </c>
      <c r="H1436" s="64">
        <f>eBooks!H1436</f>
        <v>9781783504466</v>
      </c>
      <c r="I1436" s="64" t="str">
        <f>eBooks!I1436</f>
        <v>Not Available</v>
      </c>
      <c r="J1436" s="64" t="str">
        <f>eBooks!J1436</f>
        <v>BME</v>
      </c>
      <c r="K1436" s="64" t="str">
        <f>eBooks!K1436</f>
        <v>Accounting, Finance &amp; Economics</v>
      </c>
      <c r="L1436" s="64" t="str">
        <f>eBooks!N1436</f>
        <v>Backlist</v>
      </c>
      <c r="M1436" s="64" t="str">
        <f>IF(eBooks!O1436=0,"",eBooks!O1436)</f>
        <v/>
      </c>
    </row>
    <row r="1437" spans="1:13" x14ac:dyDescent="0.3">
      <c r="A1437" s="48" t="str">
        <f>eBooks!A1437</f>
        <v>Serial</v>
      </c>
      <c r="B1437" s="64" t="str">
        <f>eBooks!B1437</f>
        <v>Exploring Rural Enterprise: New Perspectives on Research, Policy &amp; Practice</v>
      </c>
      <c r="C1437" s="64" t="str">
        <f>IF(eBooks!C1437=0,"",eBooks!C1437)</f>
        <v>Contemporary Issues in Entrepreneurship Research</v>
      </c>
      <c r="D1437" s="64" t="str">
        <f>eBooks!D1437</f>
        <v xml:space="preserve">Volume 4 </v>
      </c>
      <c r="E1437" s="69">
        <v>41845</v>
      </c>
      <c r="F1437" s="64" t="str">
        <f>eBooks!F1437</f>
        <v>https://www.emerald.com/insight/publication/doi/10.1108/S2040-724620144</v>
      </c>
      <c r="G1437" s="64">
        <f>eBooks!G1437</f>
        <v>9781784411121</v>
      </c>
      <c r="H1437" s="64">
        <f>eBooks!H1437</f>
        <v>9781784411091</v>
      </c>
      <c r="I1437" s="64" t="str">
        <f>eBooks!I1437</f>
        <v>Not Available</v>
      </c>
      <c r="J1437" s="64" t="str">
        <f>eBooks!J1437</f>
        <v>BME</v>
      </c>
      <c r="K1437" s="64" t="str">
        <f>eBooks!K1437</f>
        <v>Business, Management &amp; Strategy</v>
      </c>
      <c r="L1437" s="64" t="str">
        <f>eBooks!N1437</f>
        <v>Backlist</v>
      </c>
      <c r="M1437" s="64" t="str">
        <f>IF(eBooks!O1437=0,"",eBooks!O1437)</f>
        <v/>
      </c>
    </row>
    <row r="1438" spans="1:13" x14ac:dyDescent="0.3">
      <c r="A1438" s="48" t="str">
        <f>eBooks!A1438</f>
        <v>Serial</v>
      </c>
      <c r="B1438" s="64" t="str">
        <f>eBooks!B1438</f>
        <v>Tourists' Behaviors and Evaluations</v>
      </c>
      <c r="C1438" s="64" t="str">
        <f>IF(eBooks!C1438=0,"",eBooks!C1438)</f>
        <v>Advances in Culture, Tourism and Hospitality Research</v>
      </c>
      <c r="D1438" s="64" t="str">
        <f>eBooks!D1438</f>
        <v xml:space="preserve">Volume 9 </v>
      </c>
      <c r="E1438" s="69">
        <v>41851</v>
      </c>
      <c r="F1438" s="64" t="str">
        <f>eBooks!F1438</f>
        <v>https://www.emerald.com/insight/publication/doi/10.1108/S1871-317320149</v>
      </c>
      <c r="G1438" s="64">
        <f>eBooks!G1438</f>
        <v>9781784411725</v>
      </c>
      <c r="H1438" s="64">
        <f>eBooks!H1438</f>
        <v>9781784411718</v>
      </c>
      <c r="I1438" s="64" t="str">
        <f>eBooks!I1438</f>
        <v>Not Available</v>
      </c>
      <c r="J1438" s="64" t="str">
        <f>eBooks!J1438</f>
        <v>BME</v>
      </c>
      <c r="K1438" s="64" t="str">
        <f>eBooks!K1438</f>
        <v>Tourism &amp; Hospitality Management</v>
      </c>
      <c r="L1438" s="64" t="str">
        <f>eBooks!N1438</f>
        <v>Backlist</v>
      </c>
      <c r="M1438" s="64" t="str">
        <f>IF(eBooks!O1438=0,"",eBooks!O1438)</f>
        <v/>
      </c>
    </row>
    <row r="1439" spans="1:13" x14ac:dyDescent="0.3">
      <c r="A1439" s="48" t="str">
        <f>eBooks!A1439</f>
        <v>Serial</v>
      </c>
      <c r="B1439" s="64" t="str">
        <f>eBooks!B1439</f>
        <v>Academic Entrepreneurship: Creating an Entrepreneurial Ecosystem</v>
      </c>
      <c r="C1439" s="64" t="str">
        <f>IF(eBooks!C1439=0,"",eBooks!C1439)</f>
        <v>Advances in Entrepreneurship, Firm Emergence and Growth</v>
      </c>
      <c r="D1439" s="64" t="str">
        <f>eBooks!D1439</f>
        <v xml:space="preserve">Volume 16 </v>
      </c>
      <c r="E1439" s="69">
        <v>41851</v>
      </c>
      <c r="F1439" s="64" t="str">
        <f>eBooks!F1439</f>
        <v>https://www.emerald.com/insight/publication/doi/10.1108/S1074-7540201416</v>
      </c>
      <c r="G1439" s="64">
        <f>eBooks!G1439</f>
        <v>9781783509843</v>
      </c>
      <c r="H1439" s="64">
        <f>eBooks!H1439</f>
        <v>9781783509836</v>
      </c>
      <c r="I1439" s="64" t="str">
        <f>eBooks!I1439</f>
        <v>Not Available</v>
      </c>
      <c r="J1439" s="64" t="str">
        <f>eBooks!J1439</f>
        <v>BME</v>
      </c>
      <c r="K1439" s="64" t="str">
        <f>eBooks!K1439</f>
        <v>Business, Management &amp; Strategy</v>
      </c>
      <c r="L1439" s="64" t="str">
        <f>eBooks!N1439</f>
        <v>Backlist</v>
      </c>
      <c r="M1439" s="64" t="str">
        <f>IF(eBooks!O1439=0,"",eBooks!O1439)</f>
        <v/>
      </c>
    </row>
    <row r="1440" spans="1:13" x14ac:dyDescent="0.3">
      <c r="A1440" s="48" t="str">
        <f>eBooks!A1440</f>
        <v>Serial</v>
      </c>
      <c r="B1440" s="64" t="str">
        <f>eBooks!B1440</f>
        <v>Shared Services as a New Organizational Form</v>
      </c>
      <c r="C1440" s="64" t="str">
        <f>IF(eBooks!C1440=0,"",eBooks!C1440)</f>
        <v>Advanced Series in Management</v>
      </c>
      <c r="D1440" s="64" t="str">
        <f>eBooks!D1440</f>
        <v xml:space="preserve">Volume 13 </v>
      </c>
      <c r="E1440" s="69">
        <v>41851</v>
      </c>
      <c r="F1440" s="64" t="str">
        <f>eBooks!F1440</f>
        <v>https://www.emerald.com/insight/publication/doi/10.1108/S1877-6361201413</v>
      </c>
      <c r="G1440" s="64">
        <f>eBooks!G1440</f>
        <v>9781783505357</v>
      </c>
      <c r="H1440" s="64">
        <f>eBooks!H1440</f>
        <v>9781783505364</v>
      </c>
      <c r="I1440" s="64" t="str">
        <f>eBooks!I1440</f>
        <v>Not Available</v>
      </c>
      <c r="J1440" s="64" t="str">
        <f>eBooks!J1440</f>
        <v>BME</v>
      </c>
      <c r="K1440" s="64" t="str">
        <f>eBooks!K1440</f>
        <v>Business, Management &amp; Strategy</v>
      </c>
      <c r="L1440" s="64" t="str">
        <f>eBooks!N1440</f>
        <v>Backlist</v>
      </c>
      <c r="M1440" s="64" t="str">
        <f>IF(eBooks!O1440=0,"",eBooks!O1440)</f>
        <v/>
      </c>
    </row>
    <row r="1441" spans="1:13" x14ac:dyDescent="0.3">
      <c r="A1441" s="48" t="str">
        <f>eBooks!A1441</f>
        <v>Serial</v>
      </c>
      <c r="B1441" s="64" t="str">
        <f>eBooks!B1441</f>
        <v>Human Resource Management, Social Innovation and Technology</v>
      </c>
      <c r="C1441" s="64" t="str">
        <f>IF(eBooks!C1441=0,"",eBooks!C1441)</f>
        <v>Advanced Series in Management</v>
      </c>
      <c r="D1441" s="64" t="str">
        <f>eBooks!D1441</f>
        <v xml:space="preserve">Volume 14 </v>
      </c>
      <c r="E1441" s="69">
        <v>41859</v>
      </c>
      <c r="F1441" s="64" t="str">
        <f>eBooks!F1441</f>
        <v>https://www.emerald.com/insight/publication/doi/10.1108/S1877-6361201414</v>
      </c>
      <c r="G1441" s="64">
        <f>eBooks!G1441</f>
        <v>9781784411305</v>
      </c>
      <c r="H1441" s="64">
        <f>eBooks!H1441</f>
        <v>9781784411299</v>
      </c>
      <c r="I1441" s="64" t="str">
        <f>eBooks!I1441</f>
        <v>Not Available</v>
      </c>
      <c r="J1441" s="64" t="str">
        <f>eBooks!J1441</f>
        <v>BME</v>
      </c>
      <c r="K1441" s="64" t="str">
        <f>eBooks!K1441</f>
        <v>Business, Management &amp; Strategy</v>
      </c>
      <c r="L1441" s="64" t="str">
        <f>eBooks!N1441</f>
        <v>Backlist</v>
      </c>
      <c r="M1441" s="64" t="str">
        <f>IF(eBooks!O1441=0,"",eBooks!O1441)</f>
        <v/>
      </c>
    </row>
    <row r="1442" spans="1:13" x14ac:dyDescent="0.3">
      <c r="A1442" s="48" t="str">
        <f>eBooks!A1442</f>
        <v>Serial</v>
      </c>
      <c r="B1442" s="64" t="str">
        <f>eBooks!B1442</f>
        <v>The Evolving Boundaries of Defence: An Assessment of Recent Shifts in Defence Activities</v>
      </c>
      <c r="C1442" s="64" t="str">
        <f>IF(eBooks!C1442=0,"",eBooks!C1442)</f>
        <v>Contributions to Conflict Management, Peace Economics and Development</v>
      </c>
      <c r="D1442" s="64" t="str">
        <f>eBooks!D1442</f>
        <v xml:space="preserve">Volume 23 </v>
      </c>
      <c r="E1442" s="69">
        <v>41865</v>
      </c>
      <c r="F1442" s="64" t="str">
        <f>eBooks!F1442</f>
        <v>https://www.emerald.com/insight/publication/doi/10.1108/S1572-8323201423</v>
      </c>
      <c r="G1442" s="64">
        <f>eBooks!G1442</f>
        <v>9781783509744</v>
      </c>
      <c r="H1442" s="64">
        <f>eBooks!H1442</f>
        <v>9781783509652</v>
      </c>
      <c r="I1442" s="64" t="str">
        <f>eBooks!I1442</f>
        <v>Not Available</v>
      </c>
      <c r="J1442" s="64" t="str">
        <f>eBooks!J1442</f>
        <v>BME</v>
      </c>
      <c r="K1442" s="64" t="str">
        <f>eBooks!K1442</f>
        <v>Public Policy &amp; Environmental Management</v>
      </c>
      <c r="L1442" s="64" t="str">
        <f>eBooks!N1442</f>
        <v>Backlist</v>
      </c>
      <c r="M1442" s="64" t="str">
        <f>IF(eBooks!O1442=0,"",eBooks!O1442)</f>
        <v/>
      </c>
    </row>
    <row r="1443" spans="1:13" x14ac:dyDescent="0.3">
      <c r="A1443" s="48" t="str">
        <f>eBooks!A1443</f>
        <v>Serial</v>
      </c>
      <c r="B1443" s="64" t="str">
        <f>eBooks!B1443</f>
        <v>Preference Measurement in Health</v>
      </c>
      <c r="C1443" s="64" t="str">
        <f>IF(eBooks!C1443=0,"",eBooks!C1443)</f>
        <v>Advances in Health Economics and Health Services Research</v>
      </c>
      <c r="D1443" s="64" t="str">
        <f>eBooks!D1443</f>
        <v xml:space="preserve">Volume 24 </v>
      </c>
      <c r="E1443" s="69">
        <v>41869</v>
      </c>
      <c r="F1443" s="64" t="str">
        <f>eBooks!F1443</f>
        <v>https://www.emerald.com/insight/publication/doi/10.1108/S0731-2199201424</v>
      </c>
      <c r="G1443" s="64">
        <f>eBooks!G1443</f>
        <v>9781784410292</v>
      </c>
      <c r="H1443" s="64">
        <f>eBooks!H1443</f>
        <v>9781784410285</v>
      </c>
      <c r="I1443" s="64" t="str">
        <f>eBooks!I1443</f>
        <v>Not Available</v>
      </c>
      <c r="J1443" s="64" t="str">
        <f>eBooks!J1443</f>
        <v>BME</v>
      </c>
      <c r="K1443" s="64" t="str">
        <f>eBooks!K1443</f>
        <v>Accounting, Finance &amp; Economics</v>
      </c>
      <c r="L1443" s="64" t="str">
        <f>eBooks!N1443</f>
        <v>Backlist</v>
      </c>
      <c r="M1443" s="64" t="str">
        <f>IF(eBooks!O1443=0,"",eBooks!O1443)</f>
        <v/>
      </c>
    </row>
    <row r="1444" spans="1:13" x14ac:dyDescent="0.3">
      <c r="A1444" s="48" t="str">
        <f>eBooks!A1444</f>
        <v>Serial</v>
      </c>
      <c r="B1444" s="64" t="str">
        <f>eBooks!B1444</f>
        <v>Annual Review of Comparative and International Education 2014</v>
      </c>
      <c r="C1444" s="64" t="str">
        <f>IF(eBooks!C1444=0,"",eBooks!C1444)</f>
        <v>International Perspectives on Education and Society</v>
      </c>
      <c r="D1444" s="64" t="str">
        <f>eBooks!D1444</f>
        <v xml:space="preserve">Volume 25 </v>
      </c>
      <c r="E1444" s="69">
        <v>41869</v>
      </c>
      <c r="F1444" s="64" t="str">
        <f>eBooks!F1444</f>
        <v>https://www.emerald.com/insight/publication/doi/10.1108/S1479-3679201425</v>
      </c>
      <c r="G1444" s="64">
        <f>eBooks!G1444</f>
        <v>9781783504534</v>
      </c>
      <c r="H1444" s="64">
        <f>eBooks!H1444</f>
        <v>9781783504541</v>
      </c>
      <c r="I1444" s="64" t="str">
        <f>eBooks!I1444</f>
        <v>Not Available</v>
      </c>
      <c r="J1444" s="64" t="str">
        <f>eBooks!J1444</f>
        <v>SS</v>
      </c>
      <c r="K1444" s="64" t="str">
        <f>eBooks!K1444</f>
        <v>Education</v>
      </c>
      <c r="L1444" s="64" t="str">
        <f>eBooks!N1444</f>
        <v>Backlist</v>
      </c>
      <c r="M1444" s="64" t="str">
        <f>IF(eBooks!O1444=0,"",eBooks!O1444)</f>
        <v/>
      </c>
    </row>
    <row r="1445" spans="1:13" x14ac:dyDescent="0.3">
      <c r="A1445" s="48" t="str">
        <f>eBooks!A1445</f>
        <v>Serial</v>
      </c>
      <c r="B1445" s="64" t="str">
        <f>eBooks!B1445</f>
        <v>Field Guide to Case Study Research in Businesstobusiness Marketing and Purchasing</v>
      </c>
      <c r="C1445" s="64" t="str">
        <f>IF(eBooks!C1445=0,"",eBooks!C1445)</f>
        <v>Advances in Business Marketing and Purchasing</v>
      </c>
      <c r="D1445" s="64" t="str">
        <f>eBooks!D1445</f>
        <v xml:space="preserve">Volume 21 </v>
      </c>
      <c r="E1445" s="69">
        <v>41871</v>
      </c>
      <c r="F1445" s="64" t="str">
        <f>eBooks!F1445</f>
        <v>https://www.emerald.com/insight/publication/doi/10.1108/S1069-0964201421</v>
      </c>
      <c r="G1445" s="64">
        <f>eBooks!G1445</f>
        <v>9781784410803</v>
      </c>
      <c r="H1445" s="64">
        <f>eBooks!H1445</f>
        <v>9781784410797</v>
      </c>
      <c r="I1445" s="64" t="str">
        <f>eBooks!I1445</f>
        <v>Not Available</v>
      </c>
      <c r="J1445" s="64" t="str">
        <f>eBooks!J1445</f>
        <v>BME</v>
      </c>
      <c r="K1445" s="64" t="str">
        <f>eBooks!K1445</f>
        <v>Marketing</v>
      </c>
      <c r="L1445" s="64" t="str">
        <f>eBooks!N1445</f>
        <v>Backlist</v>
      </c>
      <c r="M1445" s="64" t="str">
        <f>IF(eBooks!O1445=0,"",eBooks!O1445)</f>
        <v/>
      </c>
    </row>
    <row r="1446" spans="1:13" x14ac:dyDescent="0.3">
      <c r="A1446" s="48" t="str">
        <f>eBooks!A1446</f>
        <v>Serial</v>
      </c>
      <c r="B1446" s="64" t="str">
        <f>eBooks!B1446</f>
        <v>Shopper Marketing and the Role of InStore Marketing</v>
      </c>
      <c r="C1446" s="64" t="str">
        <f>IF(eBooks!C1446=0,"",eBooks!C1446)</f>
        <v>Review of Marketing Research</v>
      </c>
      <c r="D1446" s="64" t="str">
        <f>eBooks!D1446</f>
        <v xml:space="preserve">Volume 11 </v>
      </c>
      <c r="E1446" s="69">
        <v>41871</v>
      </c>
      <c r="F1446" s="64" t="str">
        <f>eBooks!F1446</f>
        <v>https://www.emerald.com/insight/publication/doi/10.1108/S1548-6435201411</v>
      </c>
      <c r="G1446" s="64">
        <f>eBooks!G1446</f>
        <v>9781784410018</v>
      </c>
      <c r="H1446" s="64">
        <f>eBooks!H1446</f>
        <v>9781784410001</v>
      </c>
      <c r="I1446" s="64" t="str">
        <f>eBooks!I1446</f>
        <v>Not Available</v>
      </c>
      <c r="J1446" s="64" t="str">
        <f>eBooks!J1446</f>
        <v>BME</v>
      </c>
      <c r="K1446" s="64" t="str">
        <f>eBooks!K1446</f>
        <v>Marketing</v>
      </c>
      <c r="L1446" s="64" t="str">
        <f>eBooks!N1446</f>
        <v>Backlist</v>
      </c>
      <c r="M1446" s="64" t="str">
        <f>IF(eBooks!O1446=0,"",eBooks!O1446)</f>
        <v/>
      </c>
    </row>
    <row r="1447" spans="1:13" x14ac:dyDescent="0.3">
      <c r="A1447" s="48" t="str">
        <f>eBooks!A1447</f>
        <v>Serial</v>
      </c>
      <c r="B1447" s="64" t="str">
        <f>eBooks!B1447</f>
        <v>Special Education International Perspectives: Practices Across the Globe</v>
      </c>
      <c r="C1447" s="64" t="str">
        <f>IF(eBooks!C1447=0,"",eBooks!C1447)</f>
        <v>Advances in Special Education</v>
      </c>
      <c r="D1447" s="64" t="str">
        <f>eBooks!D1447</f>
        <v xml:space="preserve">Volume 28 </v>
      </c>
      <c r="E1447" s="69">
        <v>41877</v>
      </c>
      <c r="F1447" s="64" t="str">
        <f>eBooks!F1447</f>
        <v>https://www.emerald.com/insight/publication/doi/10.1108/S0270-4013201428</v>
      </c>
      <c r="G1447" s="64">
        <f>eBooks!G1447</f>
        <v>9781784410964</v>
      </c>
      <c r="H1447" s="64">
        <f>eBooks!H1447</f>
        <v>9781784410957</v>
      </c>
      <c r="I1447" s="64" t="str">
        <f>eBooks!I1447</f>
        <v>Not Available</v>
      </c>
      <c r="J1447" s="64" t="str">
        <f>eBooks!J1447</f>
        <v>SS</v>
      </c>
      <c r="K1447" s="64" t="str">
        <f>eBooks!K1447</f>
        <v>Education</v>
      </c>
      <c r="L1447" s="64" t="str">
        <f>eBooks!N1447</f>
        <v>Backlist</v>
      </c>
      <c r="M1447" s="64" t="str">
        <f>IF(eBooks!O1447=0,"",eBooks!O1447)</f>
        <v/>
      </c>
    </row>
    <row r="1448" spans="1:13" x14ac:dyDescent="0.3">
      <c r="A1448" s="48" t="str">
        <f>eBooks!A1448</f>
        <v>Serial</v>
      </c>
      <c r="B1448" s="64" t="str">
        <f>eBooks!B1448</f>
        <v>Accounting in Latin America</v>
      </c>
      <c r="C1448" s="64" t="str">
        <f>IF(eBooks!C1448=0,"",eBooks!C1448)</f>
        <v>Research in Accounting in Emerging Economies</v>
      </c>
      <c r="D1448" s="64" t="str">
        <f>eBooks!D1448</f>
        <v xml:space="preserve">Volume 14 </v>
      </c>
      <c r="E1448" s="69">
        <v>41877</v>
      </c>
      <c r="F1448" s="64" t="str">
        <f>eBooks!F1448</f>
        <v>https://www.emerald.com/insight/publication/doi/10.1108/S1479-3563201414</v>
      </c>
      <c r="G1448" s="64">
        <f>eBooks!G1448</f>
        <v>9781784410681</v>
      </c>
      <c r="H1448" s="64">
        <f>eBooks!H1448</f>
        <v>9781784410674</v>
      </c>
      <c r="I1448" s="64" t="str">
        <f>eBooks!I1448</f>
        <v>Not Available</v>
      </c>
      <c r="J1448" s="64" t="str">
        <f>eBooks!J1448</f>
        <v>BME</v>
      </c>
      <c r="K1448" s="64" t="str">
        <f>eBooks!K1448</f>
        <v>Accounting, Finance &amp; Economics</v>
      </c>
      <c r="L1448" s="64" t="str">
        <f>eBooks!N1448</f>
        <v>Backlist</v>
      </c>
      <c r="M1448" s="64" t="str">
        <f>IF(eBooks!O1448=0,"",eBooks!O1448)</f>
        <v/>
      </c>
    </row>
    <row r="1449" spans="1:13" x14ac:dyDescent="0.3">
      <c r="A1449" s="48" t="str">
        <f>eBooks!A1449</f>
        <v>Serial</v>
      </c>
      <c r="B1449" s="64" t="str">
        <f>eBooks!B1449</f>
        <v>Parking Issues and Policies</v>
      </c>
      <c r="C1449" s="64" t="str">
        <f>IF(eBooks!C1449=0,"",eBooks!C1449)</f>
        <v>Transport and Sustainability</v>
      </c>
      <c r="D1449" s="64" t="str">
        <f>eBooks!D1449</f>
        <v xml:space="preserve">Volume 5 </v>
      </c>
      <c r="E1449" s="69">
        <v>41877</v>
      </c>
      <c r="F1449" s="64" t="str">
        <f>eBooks!F1449</f>
        <v>https://www.emerald.com/insight/publication/doi/10.1108/S2044-994120145</v>
      </c>
      <c r="G1449" s="64">
        <f>eBooks!G1449</f>
        <v>9781783509195</v>
      </c>
      <c r="H1449" s="64">
        <f>eBooks!H1449</f>
        <v>9781783509201</v>
      </c>
      <c r="I1449" s="64" t="str">
        <f>eBooks!I1449</f>
        <v>Not Available</v>
      </c>
      <c r="J1449" s="64" t="str">
        <f>eBooks!J1449</f>
        <v>BME</v>
      </c>
      <c r="K1449" s="64" t="str">
        <f>eBooks!K1449</f>
        <v>Public Policy &amp; Environmental Management</v>
      </c>
      <c r="L1449" s="64" t="str">
        <f>eBooks!N1449</f>
        <v>Backlist</v>
      </c>
      <c r="M1449" s="64" t="str">
        <f>IF(eBooks!O1449=0,"",eBooks!O1449)</f>
        <v/>
      </c>
    </row>
    <row r="1450" spans="1:13" x14ac:dyDescent="0.3">
      <c r="A1450" s="48" t="str">
        <f>eBooks!A1450</f>
        <v>Serial</v>
      </c>
      <c r="B1450" s="64" t="str">
        <f>eBooks!B1450</f>
        <v>Special Education Past, Present, and Future: Perspectives from the Field</v>
      </c>
      <c r="C1450" s="64" t="str">
        <f>IF(eBooks!C1450=0,"",eBooks!C1450)</f>
        <v>Advances in Learning and Behavioral Disabilities</v>
      </c>
      <c r="D1450" s="64" t="str">
        <f>eBooks!D1450</f>
        <v xml:space="preserve">Volume 27 </v>
      </c>
      <c r="E1450" s="69">
        <v>41877</v>
      </c>
      <c r="F1450" s="64" t="str">
        <f>eBooks!F1450</f>
        <v>https://www.emerald.com/insight/publication/doi/10.1108/S0735-004X201427</v>
      </c>
      <c r="G1450" s="64">
        <f>eBooks!G1450</f>
        <v>9781783508358</v>
      </c>
      <c r="H1450" s="64">
        <f>eBooks!H1450</f>
        <v>9781783508365</v>
      </c>
      <c r="I1450" s="64" t="str">
        <f>eBooks!I1450</f>
        <v>Not Available</v>
      </c>
      <c r="J1450" s="64" t="str">
        <f>eBooks!J1450</f>
        <v>SS</v>
      </c>
      <c r="K1450" s="64" t="str">
        <f>eBooks!K1450</f>
        <v>Education</v>
      </c>
      <c r="L1450" s="64" t="str">
        <f>eBooks!N1450</f>
        <v>Backlist</v>
      </c>
      <c r="M1450" s="64" t="str">
        <f>IF(eBooks!O1450=0,"",eBooks!O1450)</f>
        <v/>
      </c>
    </row>
    <row r="1451" spans="1:13" x14ac:dyDescent="0.3">
      <c r="A1451" s="48" t="str">
        <f>eBooks!A1451</f>
        <v>Serial</v>
      </c>
      <c r="B1451" s="64" t="str">
        <f>eBooks!B1451</f>
        <v>Research on Professional Responsibility and Ethics in Accounting</v>
      </c>
      <c r="C1451" s="64" t="str">
        <f>IF(eBooks!C1451=0,"",eBooks!C1451)</f>
        <v>Research on Professional Responsibility and Ethics in Accounting</v>
      </c>
      <c r="D1451" s="64" t="str">
        <f>eBooks!D1451</f>
        <v xml:space="preserve">Volume 18 </v>
      </c>
      <c r="E1451" s="69">
        <v>41884</v>
      </c>
      <c r="F1451" s="64" t="str">
        <f>eBooks!F1451</f>
        <v>https://www.emerald.com/insight/publication/doi/10.1108/S1574-0765201418</v>
      </c>
      <c r="G1451" s="64">
        <f>eBooks!G1451</f>
        <v>9781784411640</v>
      </c>
      <c r="H1451" s="64">
        <f>eBooks!H1451</f>
        <v>9781784411633</v>
      </c>
      <c r="I1451" s="64" t="str">
        <f>eBooks!I1451</f>
        <v>Not Available</v>
      </c>
      <c r="J1451" s="64" t="str">
        <f>eBooks!J1451</f>
        <v>BME</v>
      </c>
      <c r="K1451" s="64" t="str">
        <f>eBooks!K1451</f>
        <v>Accounting, Finance &amp; Economics</v>
      </c>
      <c r="L1451" s="64" t="str">
        <f>eBooks!N1451</f>
        <v>Backlist</v>
      </c>
      <c r="M1451" s="64" t="str">
        <f>IF(eBooks!O1451=0,"",eBooks!O1451)</f>
        <v/>
      </c>
    </row>
    <row r="1452" spans="1:13" x14ac:dyDescent="0.3">
      <c r="A1452" s="48" t="str">
        <f>eBooks!A1452</f>
        <v>Serial</v>
      </c>
      <c r="B1452" s="64" t="str">
        <f>eBooks!B1452</f>
        <v>Technology, Communication, Disparities and Government Options in Health and Health Care Services</v>
      </c>
      <c r="C1452" s="64" t="str">
        <f>IF(eBooks!C1452=0,"",eBooks!C1452)</f>
        <v>Research in the Sociology of Health Care</v>
      </c>
      <c r="D1452" s="64" t="str">
        <f>eBooks!D1452</f>
        <v xml:space="preserve">Volume 32 </v>
      </c>
      <c r="E1452" s="69">
        <v>41884</v>
      </c>
      <c r="F1452" s="64" t="str">
        <f>eBooks!F1452</f>
        <v>https://www.emerald.com/insight/publication/doi/10.1108/S0275-4959201432</v>
      </c>
      <c r="G1452" s="64">
        <f>eBooks!G1452</f>
        <v>9781783506453</v>
      </c>
      <c r="H1452" s="64">
        <f>eBooks!H1452</f>
        <v>9781783506361</v>
      </c>
      <c r="I1452" s="64" t="str">
        <f>eBooks!I1452</f>
        <v>Not Available</v>
      </c>
      <c r="J1452" s="64" t="str">
        <f>eBooks!J1452</f>
        <v>SS</v>
      </c>
      <c r="K1452" s="64" t="str">
        <f>eBooks!K1452</f>
        <v>Sociology</v>
      </c>
      <c r="L1452" s="64" t="str">
        <f>eBooks!N1452</f>
        <v>Backlist</v>
      </c>
      <c r="M1452" s="64" t="str">
        <f>IF(eBooks!O1452=0,"",eBooks!O1452)</f>
        <v/>
      </c>
    </row>
    <row r="1453" spans="1:13" x14ac:dyDescent="0.3">
      <c r="A1453" s="48" t="str">
        <f>eBooks!A1453</f>
        <v>Serial</v>
      </c>
      <c r="B1453" s="64" t="str">
        <f>eBooks!B1453</f>
        <v>Hyogo Framework for Action and Urban Disaster Resilience</v>
      </c>
      <c r="C1453" s="64" t="str">
        <f>IF(eBooks!C1453=0,"",eBooks!C1453)</f>
        <v>Community, Environment and Disaster Risk Management</v>
      </c>
      <c r="D1453" s="64" t="str">
        <f>eBooks!D1453</f>
        <v xml:space="preserve">Volume 16 </v>
      </c>
      <c r="E1453" s="69">
        <v>41886</v>
      </c>
      <c r="F1453" s="64" t="str">
        <f>eBooks!F1453</f>
        <v>https://www.emerald.com/insight/publication/doi/10.1108/S2040-7262201416</v>
      </c>
      <c r="G1453" s="64">
        <f>eBooks!G1453</f>
        <v>9781783509270</v>
      </c>
      <c r="H1453" s="64">
        <f>eBooks!H1453</f>
        <v>9781783509287</v>
      </c>
      <c r="I1453" s="64" t="str">
        <f>eBooks!I1453</f>
        <v>Not Available</v>
      </c>
      <c r="J1453" s="64" t="str">
        <f>eBooks!J1453</f>
        <v>BME</v>
      </c>
      <c r="K1453" s="64" t="str">
        <f>eBooks!K1453</f>
        <v>Public Policy &amp; Environmental Management</v>
      </c>
      <c r="L1453" s="64" t="str">
        <f>eBooks!N1453</f>
        <v>Backlist</v>
      </c>
      <c r="M1453" s="64" t="str">
        <f>IF(eBooks!O1453=0,"",eBooks!O1453)</f>
        <v/>
      </c>
    </row>
    <row r="1454" spans="1:13" x14ac:dyDescent="0.3">
      <c r="A1454" s="48" t="str">
        <f>eBooks!A1454</f>
        <v>Serial</v>
      </c>
      <c r="B1454" s="64" t="str">
        <f>eBooks!B1454</f>
        <v>The Many Faces of Populism: Current Perspectives</v>
      </c>
      <c r="C1454" s="64" t="str">
        <f>IF(eBooks!C1454=0,"",eBooks!C1454)</f>
        <v>Research in Political Sociology</v>
      </c>
      <c r="D1454" s="64" t="str">
        <f>eBooks!D1454</f>
        <v xml:space="preserve">Volume 22 </v>
      </c>
      <c r="E1454" s="69">
        <v>41886</v>
      </c>
      <c r="F1454" s="64" t="str">
        <f>eBooks!F1454</f>
        <v>https://www.emerald.com/insight/publication/doi/10.1108/S0895-9935201422</v>
      </c>
      <c r="G1454" s="64">
        <f>eBooks!G1454</f>
        <v>9781783502585</v>
      </c>
      <c r="H1454" s="64">
        <f>eBooks!H1454</f>
        <v>9781783502578</v>
      </c>
      <c r="I1454" s="64" t="str">
        <f>eBooks!I1454</f>
        <v>Not Available</v>
      </c>
      <c r="J1454" s="64" t="str">
        <f>eBooks!J1454</f>
        <v>SS</v>
      </c>
      <c r="K1454" s="64" t="str">
        <f>eBooks!K1454</f>
        <v>Sociology</v>
      </c>
      <c r="L1454" s="64" t="str">
        <f>eBooks!N1454</f>
        <v>Backlist</v>
      </c>
      <c r="M1454" s="64" t="str">
        <f>IF(eBooks!O1454=0,"",eBooks!O1454)</f>
        <v/>
      </c>
    </row>
    <row r="1455" spans="1:13" x14ac:dyDescent="0.3">
      <c r="A1455" s="48" t="str">
        <f>eBooks!A1455</f>
        <v>Serial</v>
      </c>
      <c r="B1455" s="64" t="str">
        <f>eBooks!B1455</f>
        <v>Production, Consumption, Business and the Economy: Structural Ideals and Moral Realities</v>
      </c>
      <c r="C1455" s="64" t="str">
        <f>IF(eBooks!C1455=0,"",eBooks!C1455)</f>
        <v>Research in Economic Anthropology</v>
      </c>
      <c r="D1455" s="64" t="str">
        <f>eBooks!D1455</f>
        <v xml:space="preserve">Volume 34 </v>
      </c>
      <c r="E1455" s="69">
        <v>41887</v>
      </c>
      <c r="F1455" s="64" t="str">
        <f>eBooks!F1455</f>
        <v>https://www.emerald.com/insight/publication/doi/10.1108/S0190-1281201434</v>
      </c>
      <c r="G1455" s="64">
        <f>eBooks!G1455</f>
        <v>9781784410568</v>
      </c>
      <c r="H1455" s="64">
        <f>eBooks!H1455</f>
        <v>9781784410551</v>
      </c>
      <c r="I1455" s="64" t="str">
        <f>eBooks!I1455</f>
        <v>Not Available</v>
      </c>
      <c r="J1455" s="64" t="str">
        <f>eBooks!J1455</f>
        <v>BME</v>
      </c>
      <c r="K1455" s="64" t="str">
        <f>eBooks!K1455</f>
        <v>Public Policy &amp; Environmental Management</v>
      </c>
      <c r="L1455" s="64" t="str">
        <f>eBooks!N1455</f>
        <v>Backlist</v>
      </c>
      <c r="M1455" s="64" t="str">
        <f>IF(eBooks!O1455=0,"",eBooks!O1455)</f>
        <v/>
      </c>
    </row>
    <row r="1456" spans="1:13" x14ac:dyDescent="0.3">
      <c r="A1456" s="48" t="str">
        <f>eBooks!A1456</f>
        <v>Serial</v>
      </c>
      <c r="B1456" s="64" t="str">
        <f>eBooks!B1456</f>
        <v>The Contribution of Fiction to Organizational Ethics</v>
      </c>
      <c r="C1456" s="64" t="str">
        <f>IF(eBooks!C1456=0,"",eBooks!C1456)</f>
        <v>Research in Ethical Issues in Organizations</v>
      </c>
      <c r="D1456" s="64" t="str">
        <f>eBooks!D1456</f>
        <v xml:space="preserve">Volume 11 </v>
      </c>
      <c r="E1456" s="69">
        <v>41887</v>
      </c>
      <c r="F1456" s="64" t="str">
        <f>eBooks!F1456</f>
        <v>https://www.emerald.com/insight/publication/doi/10.1108/S1529-2096201411</v>
      </c>
      <c r="G1456" s="64">
        <f>eBooks!G1456</f>
        <v>9781783509492</v>
      </c>
      <c r="H1456" s="64">
        <f>eBooks!H1456</f>
        <v>9781783509485</v>
      </c>
      <c r="I1456" s="64" t="str">
        <f>eBooks!I1456</f>
        <v>Not Available</v>
      </c>
      <c r="J1456" s="64" t="str">
        <f>eBooks!J1456</f>
        <v>BME</v>
      </c>
      <c r="K1456" s="64" t="str">
        <f>eBooks!K1456</f>
        <v>HR, Learning &amp; Organization Studies</v>
      </c>
      <c r="L1456" s="64" t="str">
        <f>eBooks!N1456</f>
        <v>Backlist</v>
      </c>
      <c r="M1456" s="64" t="str">
        <f>IF(eBooks!O1456=0,"",eBooks!O1456)</f>
        <v/>
      </c>
    </row>
    <row r="1457" spans="1:13" x14ac:dyDescent="0.3">
      <c r="A1457" s="48" t="str">
        <f>eBooks!A1457</f>
        <v>Serial</v>
      </c>
      <c r="B1457" s="64" t="str">
        <f>eBooks!B1457</f>
        <v>New Directions in Children’s and Adolescents’ Information Behavior Research</v>
      </c>
      <c r="C1457" s="64" t="str">
        <f>IF(eBooks!C1457=0,"",eBooks!C1457)</f>
        <v>Library and Information Science</v>
      </c>
      <c r="D1457" s="64" t="str">
        <f>eBooks!D1457</f>
        <v xml:space="preserve">Volume 10 </v>
      </c>
      <c r="E1457" s="69">
        <v>41892</v>
      </c>
      <c r="F1457" s="64" t="str">
        <f>eBooks!F1457</f>
        <v>https://www.emerald.com/insight/publication/doi/10.1108/S1876-0562201410</v>
      </c>
      <c r="G1457" s="64">
        <f>eBooks!G1457</f>
        <v>9781783508136</v>
      </c>
      <c r="H1457" s="64">
        <f>eBooks!H1457</f>
        <v>9781783508143</v>
      </c>
      <c r="I1457" s="64" t="str">
        <f>eBooks!I1457</f>
        <v>Not Available</v>
      </c>
      <c r="J1457" s="64" t="str">
        <f>eBooks!J1457</f>
        <v>BME</v>
      </c>
      <c r="K1457" s="64" t="str">
        <f>eBooks!K1457</f>
        <v>Library Studies</v>
      </c>
      <c r="L1457" s="64" t="str">
        <f>eBooks!N1457</f>
        <v>Backlist</v>
      </c>
      <c r="M1457" s="64" t="str">
        <f>IF(eBooks!O1457=0,"",eBooks!O1457)</f>
        <v/>
      </c>
    </row>
    <row r="1458" spans="1:13" x14ac:dyDescent="0.3">
      <c r="A1458" s="48" t="str">
        <f>eBooks!A1458</f>
        <v>Serial</v>
      </c>
      <c r="B1458" s="64" t="str">
        <f>eBooks!B1458</f>
        <v>Corporate Social Responsibility and Sustainability: Emerging Trends in Developing Economies</v>
      </c>
      <c r="C1458" s="64" t="str">
        <f>IF(eBooks!C1458=0,"",eBooks!C1458)</f>
        <v>Critical Studies on Corporate Responsibility, Governance and Sustainability</v>
      </c>
      <c r="D1458" s="64" t="str">
        <f>eBooks!D1458</f>
        <v xml:space="preserve">Volume 8 </v>
      </c>
      <c r="E1458" s="69">
        <v>41897</v>
      </c>
      <c r="F1458" s="64" t="str">
        <f>eBooks!F1458</f>
        <v>https://www.emerald.com/insight/publication/doi/10.1108/S2043-905920148</v>
      </c>
      <c r="G1458" s="64">
        <f>eBooks!G1458</f>
        <v>9781784411527</v>
      </c>
      <c r="H1458" s="64">
        <f>eBooks!H1458</f>
        <v>9781784411510</v>
      </c>
      <c r="I1458" s="64" t="str">
        <f>eBooks!I1458</f>
        <v>Not Available</v>
      </c>
      <c r="J1458" s="64" t="str">
        <f>eBooks!J1458</f>
        <v>BME</v>
      </c>
      <c r="K1458" s="64" t="str">
        <f>eBooks!K1458</f>
        <v>Business, Management &amp; Strategy</v>
      </c>
      <c r="L1458" s="64" t="str">
        <f>eBooks!N1458</f>
        <v>Backlist</v>
      </c>
      <c r="M1458" s="64" t="str">
        <f>IF(eBooks!O1458=0,"",eBooks!O1458)</f>
        <v/>
      </c>
    </row>
    <row r="1459" spans="1:13" x14ac:dyDescent="0.3">
      <c r="A1459" s="48" t="str">
        <f>eBooks!A1459</f>
        <v>Serial</v>
      </c>
      <c r="B1459" s="64" t="str">
        <f>eBooks!B1459</f>
        <v>Advances in Mergers and Acquisitions</v>
      </c>
      <c r="C1459" s="64" t="str">
        <f>IF(eBooks!C1459=0,"",eBooks!C1459)</f>
        <v>Advances in Mergers and Acquisitions</v>
      </c>
      <c r="D1459" s="64" t="str">
        <f>eBooks!D1459</f>
        <v xml:space="preserve">Volume 13 </v>
      </c>
      <c r="E1459" s="69">
        <v>41898</v>
      </c>
      <c r="F1459" s="64" t="str">
        <f>eBooks!F1459</f>
        <v>https://www.emerald.com/insight/publication/doi/10.1108/S1479-361X201413</v>
      </c>
      <c r="G1459" s="64">
        <f>eBooks!G1459</f>
        <v>9781783509706</v>
      </c>
      <c r="H1459" s="64">
        <f>eBooks!H1459</f>
        <v>9781783509928</v>
      </c>
      <c r="I1459" s="64" t="str">
        <f>eBooks!I1459</f>
        <v>Not Available</v>
      </c>
      <c r="J1459" s="64" t="str">
        <f>eBooks!J1459</f>
        <v>BME</v>
      </c>
      <c r="K1459" s="64" t="str">
        <f>eBooks!K1459</f>
        <v>Business, Management &amp; Strategy</v>
      </c>
      <c r="L1459" s="64" t="str">
        <f>eBooks!N1459</f>
        <v>Backlist</v>
      </c>
      <c r="M1459" s="64" t="str">
        <f>IF(eBooks!O1459=0,"",eBooks!O1459)</f>
        <v/>
      </c>
    </row>
    <row r="1460" spans="1:13" x14ac:dyDescent="0.3">
      <c r="A1460" s="48" t="str">
        <f>eBooks!A1460</f>
        <v>Serial</v>
      </c>
      <c r="B1460" s="64" t="str">
        <f>eBooks!B1460</f>
        <v>The Role of Demographics in Occupational Stress and Well Being</v>
      </c>
      <c r="C1460" s="64" t="str">
        <f>IF(eBooks!C1460=0,"",eBooks!C1460)</f>
        <v>Research in Occupational Stress and Well Being</v>
      </c>
      <c r="D1460" s="64" t="str">
        <f>eBooks!D1460</f>
        <v xml:space="preserve">Volume 12 </v>
      </c>
      <c r="E1460" s="69">
        <v>41898</v>
      </c>
      <c r="F1460" s="64" t="str">
        <f>eBooks!F1460</f>
        <v>https://www.emerald.com/insight/publication/doi/10.1108/S1479-3555201412</v>
      </c>
      <c r="G1460" s="64">
        <f>eBooks!G1460</f>
        <v>9781783506477</v>
      </c>
      <c r="H1460" s="64">
        <f>eBooks!H1460</f>
        <v>9781783506460</v>
      </c>
      <c r="I1460" s="64" t="str">
        <f>eBooks!I1460</f>
        <v>Not Available</v>
      </c>
      <c r="J1460" s="64" t="str">
        <f>eBooks!J1460</f>
        <v>BME</v>
      </c>
      <c r="K1460" s="64" t="str">
        <f>eBooks!K1460</f>
        <v>HR, Learning &amp; Organization Studies</v>
      </c>
      <c r="L1460" s="64" t="str">
        <f>eBooks!N1460</f>
        <v>Backlist</v>
      </c>
      <c r="M1460" s="64" t="str">
        <f>IF(eBooks!O1460=0,"",eBooks!O1460)</f>
        <v/>
      </c>
    </row>
    <row r="1461" spans="1:13" x14ac:dyDescent="0.3">
      <c r="A1461" s="48" t="str">
        <f>eBooks!A1461</f>
        <v>Serial</v>
      </c>
      <c r="B1461" s="64" t="str">
        <f>eBooks!B1461</f>
        <v>Intersectionality and Social Change</v>
      </c>
      <c r="C1461" s="64" t="str">
        <f>IF(eBooks!C1461=0,"",eBooks!C1461)</f>
        <v>Research in Social Movements, Conflicts and Change</v>
      </c>
      <c r="D1461" s="64" t="str">
        <f>eBooks!D1461</f>
        <v xml:space="preserve">Volume 37 </v>
      </c>
      <c r="E1461" s="69">
        <v>41899</v>
      </c>
      <c r="F1461" s="64" t="str">
        <f>eBooks!F1461</f>
        <v>https://www.emerald.com/insight/publication/doi/10.1108/S0163-786X201437</v>
      </c>
      <c r="G1461" s="64">
        <f>eBooks!G1461</f>
        <v>9781784411060</v>
      </c>
      <c r="H1461" s="64">
        <f>eBooks!H1461</f>
        <v>9781784411053</v>
      </c>
      <c r="I1461" s="64" t="str">
        <f>eBooks!I1461</f>
        <v>Not Available</v>
      </c>
      <c r="J1461" s="64" t="str">
        <f>eBooks!J1461</f>
        <v>SS</v>
      </c>
      <c r="K1461" s="64" t="str">
        <f>eBooks!K1461</f>
        <v>Sociology</v>
      </c>
      <c r="L1461" s="64" t="str">
        <f>eBooks!N1461</f>
        <v>Backlist</v>
      </c>
      <c r="M1461" s="64" t="str">
        <f>IF(eBooks!O1461=0,"",eBooks!O1461)</f>
        <v/>
      </c>
    </row>
    <row r="1462" spans="1:13" x14ac:dyDescent="0.3">
      <c r="A1462" s="48" t="str">
        <f>eBooks!A1462</f>
        <v>Serial</v>
      </c>
      <c r="B1462" s="64" t="str">
        <f>eBooks!B1462</f>
        <v>Local Disaster Risk Management in a Changing Climate: Perspective from Central America</v>
      </c>
      <c r="C1462" s="64" t="str">
        <f>IF(eBooks!C1462=0,"",eBooks!C1462)</f>
        <v>Community, Environment and Disaster Risk Management</v>
      </c>
      <c r="D1462" s="64" t="str">
        <f>eBooks!D1462</f>
        <v xml:space="preserve">Volume 17 </v>
      </c>
      <c r="E1462" s="69">
        <v>41900</v>
      </c>
      <c r="F1462" s="64" t="str">
        <f>eBooks!F1462</f>
        <v>https://www.emerald.com/insight/publication/doi/10.1108/S2040-7262201417</v>
      </c>
      <c r="G1462" s="64">
        <f>eBooks!G1462</f>
        <v>9781783509355</v>
      </c>
      <c r="H1462" s="64">
        <f>eBooks!H1462</f>
        <v>9781783509362</v>
      </c>
      <c r="I1462" s="64" t="str">
        <f>eBooks!I1462</f>
        <v>Not Available</v>
      </c>
      <c r="J1462" s="64" t="str">
        <f>eBooks!J1462</f>
        <v>BME</v>
      </c>
      <c r="K1462" s="64" t="str">
        <f>eBooks!K1462</f>
        <v>Public Policy &amp; Environmental Management</v>
      </c>
      <c r="L1462" s="64" t="str">
        <f>eBooks!N1462</f>
        <v>Backlist</v>
      </c>
      <c r="M1462" s="64" t="str">
        <f>IF(eBooks!O1462=0,"",eBooks!O1462)</f>
        <v/>
      </c>
    </row>
    <row r="1463" spans="1:13" x14ac:dyDescent="0.3">
      <c r="A1463" s="48" t="str">
        <f>eBooks!A1463</f>
        <v>Serial</v>
      </c>
      <c r="B1463" s="64" t="str">
        <f>eBooks!B1463</f>
        <v>Advances in Hospitality and Leisure</v>
      </c>
      <c r="C1463" s="64" t="str">
        <f>IF(eBooks!C1463=0,"",eBooks!C1463)</f>
        <v>Advances in Hospitality and Leisure</v>
      </c>
      <c r="D1463" s="64" t="str">
        <f>eBooks!D1463</f>
        <v xml:space="preserve">Volume 10 </v>
      </c>
      <c r="E1463" s="69">
        <v>41901</v>
      </c>
      <c r="F1463" s="64" t="str">
        <f>eBooks!F1463</f>
        <v>https://www.emerald.com/insight/publication/doi/10.1108/S1745-3542201410</v>
      </c>
      <c r="G1463" s="64">
        <f>eBooks!G1463</f>
        <v>9781784411749</v>
      </c>
      <c r="H1463" s="64">
        <f>eBooks!H1463</f>
        <v>9781784411732</v>
      </c>
      <c r="I1463" s="64" t="str">
        <f>eBooks!I1463</f>
        <v>Not Available</v>
      </c>
      <c r="J1463" s="64" t="str">
        <f>eBooks!J1463</f>
        <v>BME</v>
      </c>
      <c r="K1463" s="64" t="str">
        <f>eBooks!K1463</f>
        <v>Tourism &amp; Hospitality Management</v>
      </c>
      <c r="L1463" s="64" t="str">
        <f>eBooks!N1463</f>
        <v>Backlist</v>
      </c>
      <c r="M1463" s="64" t="str">
        <f>IF(eBooks!O1463=0,"",eBooks!O1463)</f>
        <v/>
      </c>
    </row>
    <row r="1464" spans="1:13" x14ac:dyDescent="0.3">
      <c r="A1464" s="48" t="str">
        <f>eBooks!A1464</f>
        <v>Serial</v>
      </c>
      <c r="B1464" s="64" t="str">
        <f>eBooks!B1464</f>
        <v>Research on Preparing Preservice Teachers to Work Effectively with Emergent Bilinguals</v>
      </c>
      <c r="C1464" s="64" t="str">
        <f>IF(eBooks!C1464=0,"",eBooks!C1464)</f>
        <v>Advances in Research on Teaching</v>
      </c>
      <c r="D1464" s="64" t="str">
        <f>eBooks!D1464</f>
        <v xml:space="preserve">Volume 21 </v>
      </c>
      <c r="E1464" s="69">
        <v>41904</v>
      </c>
      <c r="F1464" s="64" t="str">
        <f>eBooks!F1464</f>
        <v>https://www.emerald.com/insight/publication/doi/10.1108/S1479-3687201421</v>
      </c>
      <c r="G1464" s="64">
        <f>eBooks!G1464</f>
        <v>9781784412654</v>
      </c>
      <c r="H1464" s="64">
        <f>eBooks!H1464</f>
        <v>9781784412647</v>
      </c>
      <c r="I1464" s="64" t="str">
        <f>eBooks!I1464</f>
        <v>Not Available</v>
      </c>
      <c r="J1464" s="64" t="str">
        <f>eBooks!J1464</f>
        <v>SS</v>
      </c>
      <c r="K1464" s="64" t="str">
        <f>eBooks!K1464</f>
        <v>Education</v>
      </c>
      <c r="L1464" s="64" t="str">
        <f>eBooks!N1464</f>
        <v>Backlist</v>
      </c>
      <c r="M1464" s="64" t="str">
        <f>IF(eBooks!O1464=0,"",eBooks!O1464)</f>
        <v/>
      </c>
    </row>
    <row r="1465" spans="1:13" x14ac:dyDescent="0.3">
      <c r="A1465" s="48" t="str">
        <f>eBooks!A1465</f>
        <v>Serial</v>
      </c>
      <c r="B1465" s="64" t="str">
        <f>eBooks!B1465</f>
        <v>Finance and Strategy</v>
      </c>
      <c r="C1465" s="64" t="str">
        <f>IF(eBooks!C1465=0,"",eBooks!C1465)</f>
        <v>Advances in Strategic Management</v>
      </c>
      <c r="D1465" s="64" t="str">
        <f>eBooks!D1465</f>
        <v xml:space="preserve">Volume 31 </v>
      </c>
      <c r="E1465" s="69">
        <v>41905</v>
      </c>
      <c r="F1465" s="64" t="str">
        <f>eBooks!F1465</f>
        <v>https://www.emerald.com/insight/publication/doi/10.1108/S0742-3322201431</v>
      </c>
      <c r="G1465" s="64">
        <f>eBooks!G1465</f>
        <v>9781783504930</v>
      </c>
      <c r="H1465" s="64">
        <f>eBooks!H1465</f>
        <v>9781783504947</v>
      </c>
      <c r="I1465" s="64" t="str">
        <f>eBooks!I1465</f>
        <v>Not Available</v>
      </c>
      <c r="J1465" s="64" t="str">
        <f>eBooks!J1465</f>
        <v>BME</v>
      </c>
      <c r="K1465" s="64" t="str">
        <f>eBooks!K1465</f>
        <v>Business, Management &amp; Strategy</v>
      </c>
      <c r="L1465" s="64" t="str">
        <f>eBooks!N1465</f>
        <v>Backlist</v>
      </c>
      <c r="M1465" s="64" t="str">
        <f>IF(eBooks!O1465=0,"",eBooks!O1465)</f>
        <v/>
      </c>
    </row>
    <row r="1466" spans="1:13" x14ac:dyDescent="0.3">
      <c r="A1466" s="48" t="str">
        <f>eBooks!A1466</f>
        <v>Serial</v>
      </c>
      <c r="B1466" s="64" t="str">
        <f>eBooks!B1466</f>
        <v>Advances in Management Accounting</v>
      </c>
      <c r="C1466" s="64" t="str">
        <f>IF(eBooks!C1466=0,"",eBooks!C1466)</f>
        <v>Advances in Management Accounting</v>
      </c>
      <c r="D1466" s="64" t="str">
        <f>eBooks!D1466</f>
        <v xml:space="preserve">Volume 24 </v>
      </c>
      <c r="E1466" s="69">
        <v>41907</v>
      </c>
      <c r="F1466" s="64" t="str">
        <f>eBooks!F1466</f>
        <v>https://www.emerald.com/insight/publication/doi/10.1108/S1474-7871201424</v>
      </c>
      <c r="G1466" s="64">
        <f>eBooks!G1466</f>
        <v>9781784411664</v>
      </c>
      <c r="H1466" s="64">
        <f>eBooks!H1466</f>
        <v>9781784411657</v>
      </c>
      <c r="I1466" s="64" t="str">
        <f>eBooks!I1466</f>
        <v>Not Available</v>
      </c>
      <c r="J1466" s="64" t="str">
        <f>eBooks!J1466</f>
        <v>BME</v>
      </c>
      <c r="K1466" s="64" t="str">
        <f>eBooks!K1466</f>
        <v>Accounting, Finance &amp; Economics</v>
      </c>
      <c r="L1466" s="64" t="str">
        <f>eBooks!N1466</f>
        <v>Backlist</v>
      </c>
      <c r="M1466" s="64" t="str">
        <f>IF(eBooks!O1466=0,"",eBooks!O1466)</f>
        <v/>
      </c>
    </row>
    <row r="1467" spans="1:13" x14ac:dyDescent="0.3">
      <c r="A1467" s="48" t="str">
        <f>eBooks!A1467</f>
        <v>Serial</v>
      </c>
      <c r="B1467" s="64" t="str">
        <f>eBooks!B1467</f>
        <v>Economic WellBeing and Inequality: Papers from the Fifth ECINEQ Meeting</v>
      </c>
      <c r="C1467" s="64" t="str">
        <f>IF(eBooks!C1467=0,"",eBooks!C1467)</f>
        <v>Research on Economic Inequality</v>
      </c>
      <c r="D1467" s="64" t="str">
        <f>eBooks!D1467</f>
        <v xml:space="preserve">Volume 22 </v>
      </c>
      <c r="E1467" s="69">
        <v>41911</v>
      </c>
      <c r="F1467" s="64" t="str">
        <f>eBooks!F1467</f>
        <v>https://www.emerald.com/insight/publication/doi/10.1108/S1049-2585201422</v>
      </c>
      <c r="G1467" s="64">
        <f>eBooks!G1467</f>
        <v>9781783505678</v>
      </c>
      <c r="H1467" s="64">
        <f>eBooks!H1467</f>
        <v>9781783505562</v>
      </c>
      <c r="I1467" s="64" t="str">
        <f>eBooks!I1467</f>
        <v>Not Available</v>
      </c>
      <c r="J1467" s="64" t="str">
        <f>eBooks!J1467</f>
        <v>BME</v>
      </c>
      <c r="K1467" s="64" t="str">
        <f>eBooks!K1467</f>
        <v>Accounting, Finance &amp; Economics</v>
      </c>
      <c r="L1467" s="64" t="str">
        <f>eBooks!N1467</f>
        <v>Backlist</v>
      </c>
      <c r="M1467" s="64" t="str">
        <f>IF(eBooks!O1467=0,"",eBooks!O1467)</f>
        <v/>
      </c>
    </row>
    <row r="1468" spans="1:13" x14ac:dyDescent="0.3">
      <c r="A1468" s="48" t="str">
        <f>eBooks!A1468</f>
        <v>Serial</v>
      </c>
      <c r="B1468" s="64" t="str">
        <f>eBooks!B1468</f>
        <v>Pushing the Boundaries: Multiteam Systems in Research and Practice</v>
      </c>
      <c r="C1468" s="64" t="str">
        <f>IF(eBooks!C1468=0,"",eBooks!C1468)</f>
        <v>Research on Managing Groups and Teams</v>
      </c>
      <c r="D1468" s="64" t="str">
        <f>eBooks!D1468</f>
        <v xml:space="preserve">Volume 16 </v>
      </c>
      <c r="E1468" s="69">
        <v>41911</v>
      </c>
      <c r="F1468" s="64" t="str">
        <f>eBooks!F1468</f>
        <v>https://www.emerald.com/insight/publication/doi/10.1108/S1534-0856201416</v>
      </c>
      <c r="G1468" s="64">
        <f>eBooks!G1468</f>
        <v>9781783503131</v>
      </c>
      <c r="H1468" s="64">
        <f>eBooks!H1468</f>
        <v>9781783503148</v>
      </c>
      <c r="I1468" s="64" t="str">
        <f>eBooks!I1468</f>
        <v>Not Available</v>
      </c>
      <c r="J1468" s="64" t="str">
        <f>eBooks!J1468</f>
        <v>BME</v>
      </c>
      <c r="K1468" s="64" t="str">
        <f>eBooks!K1468</f>
        <v>HR, Learning &amp; Organization Studies</v>
      </c>
      <c r="L1468" s="64" t="str">
        <f>eBooks!N1468</f>
        <v>Backlist</v>
      </c>
      <c r="M1468" s="64" t="str">
        <f>IF(eBooks!O1468=0,"",eBooks!O1468)</f>
        <v/>
      </c>
    </row>
    <row r="1469" spans="1:13" x14ac:dyDescent="0.3">
      <c r="A1469" s="48" t="str">
        <f>eBooks!A1469</f>
        <v>Serial</v>
      </c>
      <c r="B1469" s="64" t="str">
        <f>eBooks!B1469</f>
        <v>Soul of Society: A Focus on the Lives of Children &amp; Youth</v>
      </c>
      <c r="C1469" s="64" t="str">
        <f>IF(eBooks!C1469=0,"",eBooks!C1469)</f>
        <v>Sociological Studies of Children and Youth</v>
      </c>
      <c r="D1469" s="64" t="str">
        <f>eBooks!D1469</f>
        <v xml:space="preserve">Volume 18 </v>
      </c>
      <c r="E1469" s="69">
        <v>41912</v>
      </c>
      <c r="F1469" s="64" t="str">
        <f>eBooks!F1469</f>
        <v>https://www.emerald.com/insight/publication/doi/10.1108/S1537-4661201418</v>
      </c>
      <c r="G1469" s="64">
        <f>eBooks!G1469</f>
        <v>9781784410605</v>
      </c>
      <c r="H1469" s="64">
        <f>eBooks!H1469</f>
        <v>9781784410599</v>
      </c>
      <c r="I1469" s="64" t="str">
        <f>eBooks!I1469</f>
        <v>Not Available</v>
      </c>
      <c r="J1469" s="64" t="str">
        <f>eBooks!J1469</f>
        <v>SS</v>
      </c>
      <c r="K1469" s="64" t="str">
        <f>eBooks!K1469</f>
        <v>Sociology</v>
      </c>
      <c r="L1469" s="64" t="str">
        <f>eBooks!N1469</f>
        <v>Backlist</v>
      </c>
      <c r="M1469" s="64" t="str">
        <f>IF(eBooks!O1469=0,"",eBooks!O1469)</f>
        <v/>
      </c>
    </row>
    <row r="1470" spans="1:13" x14ac:dyDescent="0.3">
      <c r="A1470" s="48" t="str">
        <f>eBooks!A1470</f>
        <v>Serial</v>
      </c>
      <c r="B1470" s="64" t="str">
        <f>eBooks!B1470</f>
        <v>Entangled Political Economy</v>
      </c>
      <c r="C1470" s="64" t="str">
        <f>IF(eBooks!C1470=0,"",eBooks!C1470)</f>
        <v>Advances in Austrian Economics</v>
      </c>
      <c r="D1470" s="64" t="str">
        <f>eBooks!D1470</f>
        <v xml:space="preserve">Volume 18 </v>
      </c>
      <c r="E1470" s="69">
        <v>41915</v>
      </c>
      <c r="F1470" s="64" t="str">
        <f>eBooks!F1470</f>
        <v>https://www.emerald.com/insight/publication/doi/10.1108/S1529-2134201418</v>
      </c>
      <c r="G1470" s="64">
        <f>eBooks!G1470</f>
        <v>9781784411022</v>
      </c>
      <c r="H1470" s="64">
        <f>eBooks!H1470</f>
        <v>9781784411015</v>
      </c>
      <c r="I1470" s="64" t="str">
        <f>eBooks!I1470</f>
        <v>Not Available</v>
      </c>
      <c r="J1470" s="64" t="str">
        <f>eBooks!J1470</f>
        <v>BME</v>
      </c>
      <c r="K1470" s="64" t="str">
        <f>eBooks!K1470</f>
        <v>Accounting, Finance &amp; Economics</v>
      </c>
      <c r="L1470" s="64" t="str">
        <f>eBooks!N1470</f>
        <v>Backlist</v>
      </c>
      <c r="M1470" s="64" t="str">
        <f>IF(eBooks!O1470=0,"",eBooks!O1470)</f>
        <v/>
      </c>
    </row>
    <row r="1471" spans="1:13" x14ac:dyDescent="0.3">
      <c r="A1471" s="48" t="str">
        <f>eBooks!A1471</f>
        <v>Serial</v>
      </c>
      <c r="B1471" s="64" t="str">
        <f>eBooks!B1471</f>
        <v>Risk Management Post Financial Crisis: A Period of Monetary Easing</v>
      </c>
      <c r="C1471" s="64" t="str">
        <f>IF(eBooks!C1471=0,"",eBooks!C1471)</f>
        <v>Contemporary Studies in Economic and Financial Analysis</v>
      </c>
      <c r="D1471" s="64" t="str">
        <f>eBooks!D1471</f>
        <v xml:space="preserve">Volume 96 </v>
      </c>
      <c r="E1471" s="69">
        <v>41915</v>
      </c>
      <c r="F1471" s="64" t="str">
        <f>eBooks!F1471</f>
        <v>https://www.emerald.com/insight/publication/doi/10.1108/S1569-3759201496</v>
      </c>
      <c r="G1471" s="64">
        <f>eBooks!G1471</f>
        <v>9781784410278</v>
      </c>
      <c r="H1471" s="64">
        <f>eBooks!H1471</f>
        <v>9781784410261</v>
      </c>
      <c r="I1471" s="64" t="str">
        <f>eBooks!I1471</f>
        <v>Not Available</v>
      </c>
      <c r="J1471" s="64" t="str">
        <f>eBooks!J1471</f>
        <v>BME</v>
      </c>
      <c r="K1471" s="64" t="str">
        <f>eBooks!K1471</f>
        <v>Accounting, Finance &amp; Economics</v>
      </c>
      <c r="L1471" s="64" t="str">
        <f>eBooks!N1471</f>
        <v>Backlist</v>
      </c>
      <c r="M1471" s="64" t="str">
        <f>IF(eBooks!O1471=0,"",eBooks!O1471)</f>
        <v/>
      </c>
    </row>
    <row r="1472" spans="1:13" x14ac:dyDescent="0.3">
      <c r="A1472" s="48" t="str">
        <f>eBooks!A1472</f>
        <v>Serial</v>
      </c>
      <c r="B1472" s="64" t="str">
        <f>eBooks!B1472</f>
        <v>Achieving Ethical Excellence</v>
      </c>
      <c r="C1472" s="64" t="str">
        <f>IF(eBooks!C1472=0,"",eBooks!C1472)</f>
        <v>Research in Ethical Issues in Organizations</v>
      </c>
      <c r="D1472" s="64" t="str">
        <f>eBooks!D1472</f>
        <v xml:space="preserve">Volume 12 </v>
      </c>
      <c r="E1472" s="69">
        <v>41919</v>
      </c>
      <c r="F1472" s="64" t="str">
        <f>eBooks!F1472</f>
        <v>https://www.emerald.com/insight/publication/doi/10.1108/S1529-2096201412</v>
      </c>
      <c r="G1472" s="64">
        <f>eBooks!G1472</f>
        <v>9781784412456</v>
      </c>
      <c r="H1472" s="64">
        <f>eBooks!H1472</f>
        <v>9781784412463</v>
      </c>
      <c r="I1472" s="64" t="str">
        <f>eBooks!I1472</f>
        <v>Not Available</v>
      </c>
      <c r="J1472" s="64" t="str">
        <f>eBooks!J1472</f>
        <v>BME</v>
      </c>
      <c r="K1472" s="64" t="str">
        <f>eBooks!K1472</f>
        <v>HR, Learning &amp; Organization Studies</v>
      </c>
      <c r="L1472" s="64" t="str">
        <f>eBooks!N1472</f>
        <v>Backlist</v>
      </c>
      <c r="M1472" s="64" t="str">
        <f>IF(eBooks!O1472=0,"",eBooks!O1472)</f>
        <v/>
      </c>
    </row>
    <row r="1473" spans="1:13" x14ac:dyDescent="0.3">
      <c r="A1473" s="48" t="str">
        <f>eBooks!A1473</f>
        <v>Serial</v>
      </c>
      <c r="B1473" s="64" t="str">
        <f>eBooks!B1473</f>
        <v>Special Issue: Law and the Liberal State</v>
      </c>
      <c r="C1473" s="64" t="str">
        <f>IF(eBooks!C1473=0,"",eBooks!C1473)</f>
        <v>Studies in Law, Politics, and Society</v>
      </c>
      <c r="D1473" s="64" t="str">
        <f>eBooks!D1473</f>
        <v xml:space="preserve">Volume 65 </v>
      </c>
      <c r="E1473" s="69">
        <v>41919</v>
      </c>
      <c r="F1473" s="64" t="str">
        <f>eBooks!F1473</f>
        <v>https://www.emerald.com/insight/publication/doi/10.1108/S1059-4337201465</v>
      </c>
      <c r="G1473" s="64">
        <f>eBooks!G1473</f>
        <v>9781784412395</v>
      </c>
      <c r="H1473" s="64">
        <f>eBooks!H1473</f>
        <v>9781784412388</v>
      </c>
      <c r="I1473" s="64" t="str">
        <f>eBooks!I1473</f>
        <v>Not Available</v>
      </c>
      <c r="J1473" s="64" t="str">
        <f>eBooks!J1473</f>
        <v>SS</v>
      </c>
      <c r="K1473" s="64" t="str">
        <f>eBooks!K1473</f>
        <v>Sociology</v>
      </c>
      <c r="L1473" s="64" t="str">
        <f>eBooks!N1473</f>
        <v>Backlist</v>
      </c>
      <c r="M1473" s="64" t="str">
        <f>IF(eBooks!O1473=0,"",eBooks!O1473)</f>
        <v/>
      </c>
    </row>
    <row r="1474" spans="1:13" x14ac:dyDescent="0.3">
      <c r="A1474" s="48" t="str">
        <f>eBooks!A1474</f>
        <v>Serial</v>
      </c>
      <c r="B1474" s="64" t="str">
        <f>eBooks!B1474</f>
        <v>Gender Transformation in the Academy</v>
      </c>
      <c r="C1474" s="64" t="str">
        <f>IF(eBooks!C1474=0,"",eBooks!C1474)</f>
        <v>Advances in Gender Research</v>
      </c>
      <c r="D1474" s="64" t="str">
        <f>eBooks!D1474</f>
        <v xml:space="preserve">Volume 19 </v>
      </c>
      <c r="E1474" s="69">
        <v>41922</v>
      </c>
      <c r="F1474" s="64" t="str">
        <f>eBooks!F1474</f>
        <v>https://www.emerald.com/insight/publication/doi/10.1108/S1529-2126201419</v>
      </c>
      <c r="G1474" s="64">
        <f>eBooks!G1474</f>
        <v>9781784410704</v>
      </c>
      <c r="H1474" s="64">
        <f>eBooks!H1474</f>
        <v>9781784410698</v>
      </c>
      <c r="I1474" s="64" t="str">
        <f>eBooks!I1474</f>
        <v>Not Available</v>
      </c>
      <c r="J1474" s="64" t="str">
        <f>eBooks!J1474</f>
        <v>SS</v>
      </c>
      <c r="K1474" s="64" t="str">
        <f>eBooks!K1474</f>
        <v>Sociology</v>
      </c>
      <c r="L1474" s="64" t="str">
        <f>eBooks!N1474</f>
        <v>Backlist</v>
      </c>
      <c r="M1474" s="64" t="str">
        <f>IF(eBooks!O1474=0,"",eBooks!O1474)</f>
        <v/>
      </c>
    </row>
    <row r="1475" spans="1:13" x14ac:dyDescent="0.3">
      <c r="A1475" s="48" t="str">
        <f>eBooks!A1475</f>
        <v>Serial</v>
      </c>
      <c r="B1475" s="64" t="str">
        <f>eBooks!B1475</f>
        <v>Accounting for the Environment: More Talk and Little Progress</v>
      </c>
      <c r="C1475" s="64" t="str">
        <f>IF(eBooks!C1475=0,"",eBooks!C1475)</f>
        <v>Advances in Environmental Accounting &amp; Management</v>
      </c>
      <c r="D1475" s="64" t="str">
        <f>eBooks!D1475</f>
        <v xml:space="preserve">Volume 5 </v>
      </c>
      <c r="E1475" s="69">
        <v>41922</v>
      </c>
      <c r="F1475" s="64" t="str">
        <f>eBooks!F1475</f>
        <v>https://www.emerald.com/insight/publication/doi/10.1108/S1479-359820145</v>
      </c>
      <c r="G1475" s="64">
        <f>eBooks!G1475</f>
        <v>9781781903032</v>
      </c>
      <c r="H1475" s="64">
        <f>eBooks!H1475</f>
        <v>9781781903049</v>
      </c>
      <c r="I1475" s="64" t="str">
        <f>eBooks!I1475</f>
        <v>Not Available</v>
      </c>
      <c r="J1475" s="64" t="str">
        <f>eBooks!J1475</f>
        <v>BME</v>
      </c>
      <c r="K1475" s="64" t="str">
        <f>eBooks!K1475</f>
        <v>Accounting, Finance &amp; Economics</v>
      </c>
      <c r="L1475" s="64" t="str">
        <f>eBooks!N1475</f>
        <v>Backlist</v>
      </c>
      <c r="M1475" s="64" t="str">
        <f>IF(eBooks!O1475=0,"",eBooks!O1475)</f>
        <v/>
      </c>
    </row>
    <row r="1476" spans="1:13" x14ac:dyDescent="0.3">
      <c r="A1476" s="48" t="str">
        <f>eBooks!A1476</f>
        <v>Serial</v>
      </c>
      <c r="B1476" s="64" t="str">
        <f>eBooks!B1476</f>
        <v>Family Relationships and Familial Responses to Health Issues</v>
      </c>
      <c r="C1476" s="64" t="str">
        <f>IF(eBooks!C1476=0,"",eBooks!C1476)</f>
        <v>Contemporary Perspectives in Family Research</v>
      </c>
      <c r="D1476" s="64" t="str">
        <f>eBooks!D1476</f>
        <v xml:space="preserve">Volume 8A </v>
      </c>
      <c r="E1476" s="69">
        <v>41925</v>
      </c>
      <c r="F1476" s="64" t="str">
        <f>eBooks!F1476</f>
        <v>https://www.emerald.com/insight/publication/doi/10.1108/S1530-353520148A</v>
      </c>
      <c r="G1476" s="64">
        <f>eBooks!G1476</f>
        <v>9781784410155</v>
      </c>
      <c r="H1476" s="64">
        <f>eBooks!H1476</f>
        <v>9781784410148</v>
      </c>
      <c r="I1476" s="64" t="str">
        <f>eBooks!I1476</f>
        <v>Not Available</v>
      </c>
      <c r="J1476" s="64" t="str">
        <f>eBooks!J1476</f>
        <v>SS</v>
      </c>
      <c r="K1476" s="64" t="str">
        <f>eBooks!K1476</f>
        <v>Sociology</v>
      </c>
      <c r="L1476" s="64" t="str">
        <f>eBooks!N1476</f>
        <v>Backlist</v>
      </c>
      <c r="M1476" s="64" t="str">
        <f>IF(eBooks!O1476=0,"",eBooks!O1476)</f>
        <v/>
      </c>
    </row>
    <row r="1477" spans="1:13" x14ac:dyDescent="0.3">
      <c r="A1477" s="48" t="str">
        <f>eBooks!A1477</f>
        <v>Serial</v>
      </c>
      <c r="B1477" s="64" t="str">
        <f>eBooks!B1477</f>
        <v>Punishment and Incarceration: A Global Perspective</v>
      </c>
      <c r="C1477" s="64" t="str">
        <f>IF(eBooks!C1477=0,"",eBooks!C1477)</f>
        <v>Sociology of Crime, Law and Deviance</v>
      </c>
      <c r="D1477" s="64" t="str">
        <f>eBooks!D1477</f>
        <v xml:space="preserve">Volume 19 </v>
      </c>
      <c r="E1477" s="69">
        <v>41928</v>
      </c>
      <c r="F1477" s="64" t="str">
        <f>eBooks!F1477</f>
        <v>https://www.emerald.com/insight/publication/doi/10.1108/S1521-6136201419</v>
      </c>
      <c r="G1477" s="64">
        <f>eBooks!G1477</f>
        <v>9781783509102</v>
      </c>
      <c r="H1477" s="64">
        <f>eBooks!H1477</f>
        <v>9781783509072</v>
      </c>
      <c r="I1477" s="64" t="str">
        <f>eBooks!I1477</f>
        <v>Not Available</v>
      </c>
      <c r="J1477" s="64" t="str">
        <f>eBooks!J1477</f>
        <v>SS</v>
      </c>
      <c r="K1477" s="64" t="str">
        <f>eBooks!K1477</f>
        <v>Sociology</v>
      </c>
      <c r="L1477" s="64" t="str">
        <f>eBooks!N1477</f>
        <v>Backlist</v>
      </c>
      <c r="M1477" s="64" t="str">
        <f>IF(eBooks!O1477=0,"",eBooks!O1477)</f>
        <v/>
      </c>
    </row>
    <row r="1478" spans="1:13" x14ac:dyDescent="0.3">
      <c r="A1478" s="48" t="str">
        <f>eBooks!A1478</f>
        <v>Serial</v>
      </c>
      <c r="B1478" s="64" t="str">
        <f>eBooks!B1478</f>
        <v>Population Health Management in Health Care Organizations</v>
      </c>
      <c r="C1478" s="64" t="str">
        <f>IF(eBooks!C1478=0,"",eBooks!C1478)</f>
        <v>Advances in Health Care Management</v>
      </c>
      <c r="D1478" s="64" t="str">
        <f>eBooks!D1478</f>
        <v xml:space="preserve">Volume 16 </v>
      </c>
      <c r="E1478" s="69">
        <v>41929</v>
      </c>
      <c r="F1478" s="64" t="str">
        <f>eBooks!F1478</f>
        <v>https://www.emerald.com/insight/publication/doi/10.1108/S1474-8231201416</v>
      </c>
      <c r="G1478" s="64">
        <f>eBooks!G1478</f>
        <v>9781784411978</v>
      </c>
      <c r="H1478" s="64">
        <f>eBooks!H1478</f>
        <v>9781784411961</v>
      </c>
      <c r="I1478" s="64" t="str">
        <f>eBooks!I1478</f>
        <v>Not Available</v>
      </c>
      <c r="J1478" s="64" t="str">
        <f>eBooks!J1478</f>
        <v>BME</v>
      </c>
      <c r="K1478" s="64" t="str">
        <f>eBooks!K1478</f>
        <v>Business, Management &amp; Strategy</v>
      </c>
      <c r="L1478" s="64" t="str">
        <f>eBooks!N1478</f>
        <v>Backlist</v>
      </c>
      <c r="M1478" s="64" t="str">
        <f>IF(eBooks!O1478=0,"",eBooks!O1478)</f>
        <v/>
      </c>
    </row>
    <row r="1479" spans="1:13" x14ac:dyDescent="0.3">
      <c r="A1479" s="48" t="str">
        <f>eBooks!A1479</f>
        <v>Serial</v>
      </c>
      <c r="B1479" s="64" t="str">
        <f>eBooks!B1479</f>
        <v>A Research Annual</v>
      </c>
      <c r="C1479" s="64" t="str">
        <f>IF(eBooks!C1479=0,"",eBooks!C1479)</f>
        <v>Research in the History of Economic Thought and Methodology</v>
      </c>
      <c r="D1479" s="64" t="str">
        <f>eBooks!D1479</f>
        <v xml:space="preserve">Volume 32 </v>
      </c>
      <c r="E1479" s="69">
        <v>41929</v>
      </c>
      <c r="F1479" s="64" t="str">
        <f>eBooks!F1479</f>
        <v>https://www.emerald.com/insight/publication/doi/10.1108/S0743-4154201432</v>
      </c>
      <c r="G1479" s="64">
        <f>eBooks!G1479</f>
        <v>9781784411541</v>
      </c>
      <c r="H1479" s="64">
        <f>eBooks!H1479</f>
        <v>9781784411534</v>
      </c>
      <c r="I1479" s="64" t="str">
        <f>eBooks!I1479</f>
        <v>Not Available</v>
      </c>
      <c r="J1479" s="64" t="str">
        <f>eBooks!J1479</f>
        <v>BME</v>
      </c>
      <c r="K1479" s="64" t="str">
        <f>eBooks!K1479</f>
        <v>Accounting, Finance &amp; Economics</v>
      </c>
      <c r="L1479" s="64" t="str">
        <f>eBooks!N1479</f>
        <v>Backlist</v>
      </c>
      <c r="M1479" s="64" t="str">
        <f>IF(eBooks!O1479=0,"",eBooks!O1479)</f>
        <v/>
      </c>
    </row>
    <row r="1480" spans="1:13" x14ac:dyDescent="0.3">
      <c r="A1480" s="48" t="str">
        <f>eBooks!A1480</f>
        <v>Serial</v>
      </c>
      <c r="B1480" s="64" t="str">
        <f>eBooks!B1480</f>
        <v>Politics and the Life Sciences: The State of the Discipline</v>
      </c>
      <c r="C1480" s="64" t="str">
        <f>IF(eBooks!C1480=0,"",eBooks!C1480)</f>
        <v>Research in Biopolitics</v>
      </c>
      <c r="D1480" s="64" t="str">
        <f>eBooks!D1480</f>
        <v xml:space="preserve">Volume 12 </v>
      </c>
      <c r="E1480" s="69">
        <v>41933</v>
      </c>
      <c r="F1480" s="64" t="str">
        <f>eBooks!F1480</f>
        <v>https://www.emerald.com/insight/publication/doi/10.1108/S2042-9940201412</v>
      </c>
      <c r="G1480" s="64">
        <f>eBooks!G1480</f>
        <v>9781784411084</v>
      </c>
      <c r="H1480" s="64">
        <f>eBooks!H1480</f>
        <v>9781784411077</v>
      </c>
      <c r="I1480" s="64" t="str">
        <f>eBooks!I1480</f>
        <v>Not Available</v>
      </c>
      <c r="J1480" s="64" t="str">
        <f>eBooks!J1480</f>
        <v>SS</v>
      </c>
      <c r="K1480" s="64" t="str">
        <f>eBooks!K1480</f>
        <v>Sociology</v>
      </c>
      <c r="L1480" s="64" t="str">
        <f>eBooks!N1480</f>
        <v>Backlist</v>
      </c>
      <c r="M1480" s="64" t="str">
        <f>IF(eBooks!O1480=0,"",eBooks!O1480)</f>
        <v/>
      </c>
    </row>
    <row r="1481" spans="1:13" x14ac:dyDescent="0.3">
      <c r="A1481" s="48" t="str">
        <f>eBooks!A1481</f>
        <v>Serial</v>
      </c>
      <c r="B1481" s="64" t="str">
        <f>eBooks!B1481</f>
        <v>Family and Health: Evolving Needs, Responsibilities, and Experiences</v>
      </c>
      <c r="C1481" s="64" t="str">
        <f>IF(eBooks!C1481=0,"",eBooks!C1481)</f>
        <v>Contemporary Perspectives in Family Research</v>
      </c>
      <c r="D1481" s="64" t="str">
        <f>eBooks!D1481</f>
        <v xml:space="preserve">Volume 8B </v>
      </c>
      <c r="E1481" s="69">
        <v>41934</v>
      </c>
      <c r="F1481" s="64" t="str">
        <f>eBooks!F1481</f>
        <v>https://www.emerald.com/insight/publication/doi/10.1108/S1530-353520148B</v>
      </c>
      <c r="G1481" s="64">
        <f>eBooks!G1481</f>
        <v>9781784411268</v>
      </c>
      <c r="H1481" s="64">
        <f>eBooks!H1481</f>
        <v>9781784411251</v>
      </c>
      <c r="I1481" s="64" t="str">
        <f>eBooks!I1481</f>
        <v>Not Available</v>
      </c>
      <c r="J1481" s="64" t="str">
        <f>eBooks!J1481</f>
        <v>SS</v>
      </c>
      <c r="K1481" s="64" t="str">
        <f>eBooks!K1481</f>
        <v>Sociology</v>
      </c>
      <c r="L1481" s="64" t="str">
        <f>eBooks!N1481</f>
        <v>Backlist</v>
      </c>
      <c r="M1481" s="64" t="str">
        <f>IF(eBooks!O1481=0,"",eBooks!O1481)</f>
        <v/>
      </c>
    </row>
    <row r="1482" spans="1:13" x14ac:dyDescent="0.3">
      <c r="A1482" s="48" t="str">
        <f>eBooks!A1482</f>
        <v>Serial</v>
      </c>
      <c r="B1482" s="64" t="str">
        <f>eBooks!B1482</f>
        <v>European Public Leadership in Crisis?</v>
      </c>
      <c r="C1482" s="64" t="str">
        <f>IF(eBooks!C1482=0,"",eBooks!C1482)</f>
        <v>Critical Perspectives on International Public Sector Management</v>
      </c>
      <c r="D1482" s="64" t="str">
        <f>eBooks!D1482</f>
        <v xml:space="preserve">Volume 3 </v>
      </c>
      <c r="E1482" s="69">
        <v>41939</v>
      </c>
      <c r="F1482" s="64" t="str">
        <f>eBooks!F1482</f>
        <v>https://www.emerald.com/insight/publication/doi/10.1108/S2045-794420143</v>
      </c>
      <c r="G1482" s="64">
        <f>eBooks!G1482</f>
        <v>9781783509010</v>
      </c>
      <c r="H1482" s="64">
        <f>eBooks!H1482</f>
        <v>9781783509027</v>
      </c>
      <c r="I1482" s="64" t="str">
        <f>eBooks!I1482</f>
        <v>Not Available</v>
      </c>
      <c r="J1482" s="64" t="str">
        <f>eBooks!J1482</f>
        <v>BME</v>
      </c>
      <c r="K1482" s="64" t="str">
        <f>eBooks!K1482</f>
        <v>Public Policy &amp; Environmental Management</v>
      </c>
      <c r="L1482" s="64" t="str">
        <f>eBooks!N1482</f>
        <v>Backlist</v>
      </c>
      <c r="M1482" s="64" t="str">
        <f>IF(eBooks!O1482=0,"",eBooks!O1482)</f>
        <v/>
      </c>
    </row>
    <row r="1483" spans="1:13" x14ac:dyDescent="0.3">
      <c r="A1483" s="48" t="str">
        <f>eBooks!A1483</f>
        <v>Serial</v>
      </c>
      <c r="B1483" s="64" t="str">
        <f>eBooks!B1483</f>
        <v>Multinational Enterprises, Markets and Institutional Diversity</v>
      </c>
      <c r="C1483" s="64" t="str">
        <f>IF(eBooks!C1483=0,"",eBooks!C1483)</f>
        <v>Progress in International Business Research</v>
      </c>
      <c r="D1483" s="64" t="str">
        <f>eBooks!D1483</f>
        <v xml:space="preserve">Volume 9 </v>
      </c>
      <c r="E1483" s="69">
        <v>41941</v>
      </c>
      <c r="F1483" s="64" t="str">
        <f>eBooks!F1483</f>
        <v>https://www.emerald.com/insight/publication/doi/10.1108/S1745-886220149</v>
      </c>
      <c r="G1483" s="64">
        <f>eBooks!G1483</f>
        <v>9781784414221</v>
      </c>
      <c r="H1483" s="64">
        <f>eBooks!H1483</f>
        <v>9781784414214</v>
      </c>
      <c r="I1483" s="64" t="str">
        <f>eBooks!I1483</f>
        <v>Not Available</v>
      </c>
      <c r="J1483" s="64" t="str">
        <f>eBooks!J1483</f>
        <v>BME</v>
      </c>
      <c r="K1483" s="64" t="str">
        <f>eBooks!K1483</f>
        <v>Business, Management &amp; Strategy</v>
      </c>
      <c r="L1483" s="64" t="str">
        <f>eBooks!N1483</f>
        <v>Backlist</v>
      </c>
      <c r="M1483" s="64" t="str">
        <f>IF(eBooks!O1483=0,"",eBooks!O1483)</f>
        <v/>
      </c>
    </row>
    <row r="1484" spans="1:13" x14ac:dyDescent="0.3">
      <c r="A1484" s="48" t="str">
        <f>eBooks!A1484</f>
        <v>Serial</v>
      </c>
      <c r="B1484" s="64" t="str">
        <f>eBooks!B1484</f>
        <v>A Focused Issue on Building New Competences in Dynamic Environments</v>
      </c>
      <c r="C1484" s="64" t="str">
        <f>IF(eBooks!C1484=0,"",eBooks!C1484)</f>
        <v>Research in CompetenceBased Management</v>
      </c>
      <c r="D1484" s="64" t="str">
        <f>eBooks!D1484</f>
        <v xml:space="preserve">Volume 7 </v>
      </c>
      <c r="E1484" s="69">
        <v>41941</v>
      </c>
      <c r="F1484" s="64" t="str">
        <f>eBooks!F1484</f>
        <v>https://www.emerald.com/insight/publication/doi/10.1108/S1744-211720147</v>
      </c>
      <c r="G1484" s="64">
        <f>eBooks!G1484</f>
        <v>9781784412753</v>
      </c>
      <c r="H1484" s="64">
        <f>eBooks!H1484</f>
        <v>9781784412746</v>
      </c>
      <c r="I1484" s="64" t="str">
        <f>eBooks!I1484</f>
        <v>Not Available</v>
      </c>
      <c r="J1484" s="64" t="str">
        <f>eBooks!J1484</f>
        <v>BME</v>
      </c>
      <c r="K1484" s="64" t="str">
        <f>eBooks!K1484</f>
        <v>Business, Management &amp; Strategy</v>
      </c>
      <c r="L1484" s="64" t="str">
        <f>eBooks!N1484</f>
        <v>Backlist</v>
      </c>
      <c r="M1484" s="64" t="str">
        <f>IF(eBooks!O1484=0,"",eBooks!O1484)</f>
        <v/>
      </c>
    </row>
    <row r="1485" spans="1:13" x14ac:dyDescent="0.3">
      <c r="A1485" s="48" t="str">
        <f>eBooks!A1485</f>
        <v>Serial</v>
      </c>
      <c r="B1485" s="64" t="str">
        <f>eBooks!B1485</f>
        <v>Measuring Inclusive Education</v>
      </c>
      <c r="C1485" s="64" t="str">
        <f>IF(eBooks!C1485=0,"",eBooks!C1485)</f>
        <v>International Perspectives on Inclusive Education</v>
      </c>
      <c r="D1485" s="64" t="str">
        <f>eBooks!D1485</f>
        <v xml:space="preserve">Volume 3 </v>
      </c>
      <c r="E1485" s="69">
        <v>41941</v>
      </c>
      <c r="F1485" s="64" t="str">
        <f>eBooks!F1485</f>
        <v>https://www.emerald.com/insight/publication/doi/10.1108/S1479-363620143</v>
      </c>
      <c r="G1485" s="64">
        <f>eBooks!G1485</f>
        <v>9781784411466</v>
      </c>
      <c r="H1485" s="64">
        <f>eBooks!H1485</f>
        <v>9781784411459</v>
      </c>
      <c r="I1485" s="64" t="str">
        <f>eBooks!I1485</f>
        <v>Not Available</v>
      </c>
      <c r="J1485" s="64" t="str">
        <f>eBooks!J1485</f>
        <v>SS</v>
      </c>
      <c r="K1485" s="64" t="str">
        <f>eBooks!K1485</f>
        <v>Education</v>
      </c>
      <c r="L1485" s="64" t="str">
        <f>eBooks!N1485</f>
        <v>Backlist</v>
      </c>
      <c r="M1485" s="64" t="str">
        <f>IF(eBooks!O1485=0,"",eBooks!O1485)</f>
        <v/>
      </c>
    </row>
    <row r="1486" spans="1:13" x14ac:dyDescent="0.3">
      <c r="A1486" s="48" t="str">
        <f>eBooks!A1486</f>
        <v>Serial</v>
      </c>
      <c r="B1486" s="64" t="str">
        <f>eBooks!B1486</f>
        <v>Mediations of Social Life in the 21st Century</v>
      </c>
      <c r="C1486" s="64" t="str">
        <f>IF(eBooks!C1486=0,"",eBooks!C1486)</f>
        <v>Current Perspectives in Social Theory</v>
      </c>
      <c r="D1486" s="64" t="str">
        <f>eBooks!D1486</f>
        <v xml:space="preserve">Volume 32 </v>
      </c>
      <c r="E1486" s="69">
        <v>41943</v>
      </c>
      <c r="F1486" s="64" t="str">
        <f>eBooks!F1486</f>
        <v>https://www.emerald.com/insight/publication/doi/10.1108/S0278-1204201432</v>
      </c>
      <c r="G1486" s="64">
        <f>eBooks!G1486</f>
        <v>9781784412234</v>
      </c>
      <c r="H1486" s="64">
        <f>eBooks!H1486</f>
        <v>9781784412227</v>
      </c>
      <c r="I1486" s="64" t="str">
        <f>eBooks!I1486</f>
        <v>Not Available</v>
      </c>
      <c r="J1486" s="64" t="str">
        <f>eBooks!J1486</f>
        <v>SS</v>
      </c>
      <c r="K1486" s="64" t="str">
        <f>eBooks!K1486</f>
        <v>Sociology</v>
      </c>
      <c r="L1486" s="64" t="str">
        <f>eBooks!N1486</f>
        <v>Backlist</v>
      </c>
      <c r="M1486" s="64" t="str">
        <f>IF(eBooks!O1486=0,"",eBooks!O1486)</f>
        <v/>
      </c>
    </row>
    <row r="1487" spans="1:13" x14ac:dyDescent="0.3">
      <c r="A1487" s="48" t="str">
        <f>eBooks!A1487</f>
        <v>Serial</v>
      </c>
      <c r="B1487" s="64" t="str">
        <f>eBooks!B1487</f>
        <v>Investing in our Education: Leading, Learning, Researching and the Doctorate</v>
      </c>
      <c r="C1487" s="64" t="str">
        <f>IF(eBooks!C1487=0,"",eBooks!C1487)</f>
        <v>International Perspectives on Higher Education Research</v>
      </c>
      <c r="D1487" s="64" t="str">
        <f>eBooks!D1487</f>
        <v xml:space="preserve">Volume 13 </v>
      </c>
      <c r="E1487" s="69">
        <v>41943</v>
      </c>
      <c r="F1487" s="64" t="str">
        <f>eBooks!F1487</f>
        <v>https://www.emerald.com/insight/publication/doi/10.1108/S1479-3628201413</v>
      </c>
      <c r="G1487" s="64">
        <f>eBooks!G1487</f>
        <v>9781784411329</v>
      </c>
      <c r="H1487" s="64">
        <f>eBooks!H1487</f>
        <v>9781784411312</v>
      </c>
      <c r="I1487" s="64" t="str">
        <f>eBooks!I1487</f>
        <v>Not Available</v>
      </c>
      <c r="J1487" s="64" t="str">
        <f>eBooks!J1487</f>
        <v>SS</v>
      </c>
      <c r="K1487" s="64" t="str">
        <f>eBooks!K1487</f>
        <v>Education</v>
      </c>
      <c r="L1487" s="64" t="str">
        <f>eBooks!N1487</f>
        <v>Backlist</v>
      </c>
      <c r="M1487" s="64" t="str">
        <f>IF(eBooks!O1487=0,"",eBooks!O1487)</f>
        <v/>
      </c>
    </row>
    <row r="1488" spans="1:13" x14ac:dyDescent="0.3">
      <c r="A1488" s="48" t="str">
        <f>eBooks!A1488</f>
        <v>Serial</v>
      </c>
      <c r="B1488" s="64" t="str">
        <f>eBooks!B1488</f>
        <v>Sraffa and Althusser Reconsidered; Neoliberalism Advancing in South Africa, England, and Greece</v>
      </c>
      <c r="C1488" s="64" t="str">
        <f>IF(eBooks!C1488=0,"",eBooks!C1488)</f>
        <v>Research in Political Economy</v>
      </c>
      <c r="D1488" s="64" t="str">
        <f>eBooks!D1488</f>
        <v xml:space="preserve">Volume 29 </v>
      </c>
      <c r="E1488" s="69">
        <v>41943</v>
      </c>
      <c r="F1488" s="64" t="str">
        <f>eBooks!F1488</f>
        <v>https://www.emerald.com/insight/publication/doi/10.1108/S0161-7230201429</v>
      </c>
      <c r="G1488" s="64">
        <f>eBooks!G1488</f>
        <v>9781784410070</v>
      </c>
      <c r="H1488" s="64">
        <f>eBooks!H1488</f>
        <v>9781784410063</v>
      </c>
      <c r="I1488" s="64" t="str">
        <f>eBooks!I1488</f>
        <v>Not Available</v>
      </c>
      <c r="J1488" s="64" t="str">
        <f>eBooks!J1488</f>
        <v>BME</v>
      </c>
      <c r="K1488" s="64" t="str">
        <f>eBooks!K1488</f>
        <v>Public Policy &amp; Environmental Management</v>
      </c>
      <c r="L1488" s="64" t="str">
        <f>eBooks!N1488</f>
        <v>Backlist</v>
      </c>
      <c r="M1488" s="64" t="str">
        <f>IF(eBooks!O1488=0,"",eBooks!O1488)</f>
        <v/>
      </c>
    </row>
    <row r="1489" spans="1:13" x14ac:dyDescent="0.3">
      <c r="A1489" s="48" t="str">
        <f>eBooks!A1489</f>
        <v>Serial</v>
      </c>
      <c r="B1489" s="64" t="str">
        <f>eBooks!B1489</f>
        <v>Handbook of Microsimulation Modelling</v>
      </c>
      <c r="C1489" s="64" t="str">
        <f>IF(eBooks!C1489=0,"",eBooks!C1489)</f>
        <v>Contributions to Economic Analysis</v>
      </c>
      <c r="D1489" s="64" t="str">
        <f>eBooks!D1489</f>
        <v xml:space="preserve">Volume 293 </v>
      </c>
      <c r="E1489" s="69">
        <v>41949</v>
      </c>
      <c r="F1489" s="64" t="str">
        <f>eBooks!F1489</f>
        <v>https://www.emerald.com/insight/publication/doi/10.1108/S0573-85552014293</v>
      </c>
      <c r="G1489" s="64">
        <f>eBooks!G1489</f>
        <v>9781783505692</v>
      </c>
      <c r="H1489" s="64">
        <f>eBooks!H1489</f>
        <v>9781783505708</v>
      </c>
      <c r="I1489" s="64" t="str">
        <f>eBooks!I1489</f>
        <v>Not Available</v>
      </c>
      <c r="J1489" s="64" t="str">
        <f>eBooks!J1489</f>
        <v>BME</v>
      </c>
      <c r="K1489" s="64" t="str">
        <f>eBooks!K1489</f>
        <v>Accounting, Finance &amp; Economics</v>
      </c>
      <c r="L1489" s="64" t="str">
        <f>eBooks!N1489</f>
        <v>Backlist</v>
      </c>
      <c r="M1489" s="64" t="str">
        <f>IF(eBooks!O1489=0,"",eBooks!O1489)</f>
        <v/>
      </c>
    </row>
    <row r="1490" spans="1:13" x14ac:dyDescent="0.3">
      <c r="A1490" s="48" t="str">
        <f>eBooks!A1490</f>
        <v>Serial</v>
      </c>
      <c r="B1490" s="64" t="str">
        <f>eBooks!B1490</f>
        <v>Environmental Contexts and Disability</v>
      </c>
      <c r="C1490" s="64" t="str">
        <f>IF(eBooks!C1490=0,"",eBooks!C1490)</f>
        <v>Research in Social Science and Disability</v>
      </c>
      <c r="D1490" s="64" t="str">
        <f>eBooks!D1490</f>
        <v xml:space="preserve">Volume 8 </v>
      </c>
      <c r="E1490" s="69">
        <v>41950</v>
      </c>
      <c r="F1490" s="64" t="str">
        <f>eBooks!F1490</f>
        <v>https://www.emerald.com/insight/publication/doi/10.1108/S1479-354720148</v>
      </c>
      <c r="G1490" s="64">
        <f>eBooks!G1490</f>
        <v>9781784412630</v>
      </c>
      <c r="H1490" s="64">
        <f>eBooks!H1490</f>
        <v>9781784412623</v>
      </c>
      <c r="I1490" s="64" t="str">
        <f>eBooks!I1490</f>
        <v>Not Available</v>
      </c>
      <c r="J1490" s="64" t="str">
        <f>eBooks!J1490</f>
        <v>SS</v>
      </c>
      <c r="K1490" s="64" t="str">
        <f>eBooks!K1490</f>
        <v>Sociology</v>
      </c>
      <c r="L1490" s="64" t="str">
        <f>eBooks!N1490</f>
        <v>Backlist</v>
      </c>
      <c r="M1490" s="64" t="str">
        <f>IF(eBooks!O1490=0,"",eBooks!O1490)</f>
        <v/>
      </c>
    </row>
    <row r="1491" spans="1:13" x14ac:dyDescent="0.3">
      <c r="A1491" s="48" t="str">
        <f>eBooks!A1491</f>
        <v>Serial</v>
      </c>
      <c r="B1491" s="64" t="str">
        <f>eBooks!B1491</f>
        <v>Factors Affecting Worker Wellbeing: The Impact of Change in the Labor Market</v>
      </c>
      <c r="C1491" s="64" t="str">
        <f>IF(eBooks!C1491=0,"",eBooks!C1491)</f>
        <v>Research in Labor Economics</v>
      </c>
      <c r="D1491" s="64" t="str">
        <f>eBooks!D1491</f>
        <v xml:space="preserve">Volume 40 </v>
      </c>
      <c r="E1491" s="69">
        <v>41950</v>
      </c>
      <c r="F1491" s="64" t="str">
        <f>eBooks!F1491</f>
        <v>https://www.emerald.com/insight/publication/doi/10.1108/S0147-9121201440</v>
      </c>
      <c r="G1491" s="64">
        <f>eBooks!G1491</f>
        <v>9781784411503</v>
      </c>
      <c r="H1491" s="64">
        <f>eBooks!H1491</f>
        <v>9781784411497</v>
      </c>
      <c r="I1491" s="64" t="str">
        <f>eBooks!I1491</f>
        <v>Not Available</v>
      </c>
      <c r="J1491" s="64" t="str">
        <f>eBooks!J1491</f>
        <v>BME</v>
      </c>
      <c r="K1491" s="64" t="str">
        <f>eBooks!K1491</f>
        <v>Accounting, Finance &amp; Economics</v>
      </c>
      <c r="L1491" s="64" t="str">
        <f>eBooks!N1491</f>
        <v>Backlist</v>
      </c>
      <c r="M1491" s="64" t="str">
        <f>IF(eBooks!O1491=0,"",eBooks!O1491)</f>
        <v/>
      </c>
    </row>
    <row r="1492" spans="1:13" x14ac:dyDescent="0.3">
      <c r="A1492" s="48" t="str">
        <f>eBooks!A1492</f>
        <v>Serial</v>
      </c>
      <c r="B1492" s="64" t="str">
        <f>eBooks!B1492</f>
        <v>Emerging Market Firms in the Global Economy</v>
      </c>
      <c r="C1492" s="64" t="str">
        <f>IF(eBooks!C1492=0,"",eBooks!C1492)</f>
        <v>International Finance Review</v>
      </c>
      <c r="D1492" s="64" t="str">
        <f>eBooks!D1492</f>
        <v xml:space="preserve">Volume 15 </v>
      </c>
      <c r="E1492" s="69">
        <v>41950</v>
      </c>
      <c r="F1492" s="64" t="str">
        <f>eBooks!F1492</f>
        <v>https://www.emerald.com/insight/publication/doi/10.1108/S1569-3767201415</v>
      </c>
      <c r="G1492" s="64">
        <f>eBooks!G1492</f>
        <v>9781784410667</v>
      </c>
      <c r="H1492" s="64">
        <f>eBooks!H1492</f>
        <v>9781784410650</v>
      </c>
      <c r="I1492" s="64" t="str">
        <f>eBooks!I1492</f>
        <v>Not Available</v>
      </c>
      <c r="J1492" s="64" t="str">
        <f>eBooks!J1492</f>
        <v>BME</v>
      </c>
      <c r="K1492" s="64" t="str">
        <f>eBooks!K1492</f>
        <v>Accounting, Finance &amp; Economics</v>
      </c>
      <c r="L1492" s="64" t="str">
        <f>eBooks!N1492</f>
        <v>Backlist</v>
      </c>
      <c r="M1492" s="64" t="str">
        <f>IF(eBooks!O1492=0,"",eBooks!O1492)</f>
        <v/>
      </c>
    </row>
    <row r="1493" spans="1:13" x14ac:dyDescent="0.3">
      <c r="A1493" s="48" t="str">
        <f>eBooks!A1493</f>
        <v>Serial</v>
      </c>
      <c r="B1493" s="64" t="str">
        <f>eBooks!B1493</f>
        <v>Big Data? Qualitative Approaches to Digital Research</v>
      </c>
      <c r="C1493" s="64" t="str">
        <f>IF(eBooks!C1493=0,"",eBooks!C1493)</f>
        <v>Studies in Qualitative Methodology</v>
      </c>
      <c r="D1493" s="64" t="str">
        <f>eBooks!D1493</f>
        <v xml:space="preserve">Volume 13 </v>
      </c>
      <c r="E1493" s="69">
        <v>41950</v>
      </c>
      <c r="F1493" s="64" t="str">
        <f>eBooks!F1493</f>
        <v>https://www.emerald.com/insight/publication/doi/10.1108/S1042-3192201413</v>
      </c>
      <c r="G1493" s="64">
        <f>eBooks!G1493</f>
        <v>9781784410513</v>
      </c>
      <c r="H1493" s="64">
        <f>eBooks!H1493</f>
        <v>9781784410506</v>
      </c>
      <c r="I1493" s="64" t="str">
        <f>eBooks!I1493</f>
        <v>Not Available</v>
      </c>
      <c r="J1493" s="64" t="str">
        <f>eBooks!J1493</f>
        <v>SS</v>
      </c>
      <c r="K1493" s="64" t="str">
        <f>eBooks!K1493</f>
        <v>Sociology</v>
      </c>
      <c r="L1493" s="64" t="str">
        <f>eBooks!N1493</f>
        <v>Backlist</v>
      </c>
      <c r="M1493" s="64" t="str">
        <f>IF(eBooks!O1493=0,"",eBooks!O1493)</f>
        <v/>
      </c>
    </row>
    <row r="1494" spans="1:13" x14ac:dyDescent="0.3">
      <c r="A1494" s="48" t="str">
        <f>eBooks!A1494</f>
        <v>Serial</v>
      </c>
      <c r="B1494" s="64" t="str">
        <f>eBooks!B1494</f>
        <v>Public Value Management, Measurement and Reporting</v>
      </c>
      <c r="C1494" s="64" t="str">
        <f>IF(eBooks!C1494=0,"",eBooks!C1494)</f>
        <v>Studies in Public and NonProfit Governance</v>
      </c>
      <c r="D1494" s="64" t="str">
        <f>eBooks!D1494</f>
        <v xml:space="preserve">Volume 3 </v>
      </c>
      <c r="E1494" s="69">
        <v>41950</v>
      </c>
      <c r="F1494" s="64" t="str">
        <f>eBooks!F1494</f>
        <v>https://www.emerald.com/insight/publication/doi/10.1108/S2051-663020143</v>
      </c>
      <c r="G1494" s="64">
        <f>eBooks!G1494</f>
        <v>9781784410117</v>
      </c>
      <c r="H1494" s="64">
        <f>eBooks!H1494</f>
        <v>9781784410100</v>
      </c>
      <c r="I1494" s="64" t="str">
        <f>eBooks!I1494</f>
        <v>Not Available</v>
      </c>
      <c r="J1494" s="64" t="str">
        <f>eBooks!J1494</f>
        <v>SS</v>
      </c>
      <c r="K1494" s="64" t="str">
        <f>eBooks!K1494</f>
        <v>Sociology</v>
      </c>
      <c r="L1494" s="64" t="str">
        <f>eBooks!N1494</f>
        <v>Backlist</v>
      </c>
      <c r="M1494" s="64" t="str">
        <f>IF(eBooks!O1494=0,"",eBooks!O1494)</f>
        <v/>
      </c>
    </row>
    <row r="1495" spans="1:13" x14ac:dyDescent="0.3">
      <c r="A1495" s="48" t="str">
        <f>eBooks!A1495</f>
        <v>Serial</v>
      </c>
      <c r="B1495" s="64" t="str">
        <f>eBooks!B1495</f>
        <v>Experiments in Macroeconomics</v>
      </c>
      <c r="C1495" s="64" t="str">
        <f>IF(eBooks!C1495=0,"",eBooks!C1495)</f>
        <v>Research in Experimental Economics</v>
      </c>
      <c r="D1495" s="64" t="str">
        <f>eBooks!D1495</f>
        <v xml:space="preserve">Volume 17 </v>
      </c>
      <c r="E1495" s="69">
        <v>41957</v>
      </c>
      <c r="F1495" s="64" t="str">
        <f>eBooks!F1495</f>
        <v>https://www.emerald.com/insight/publication/doi/10.1108/S0193-2306201417</v>
      </c>
      <c r="G1495" s="64">
        <f>eBooks!G1495</f>
        <v>9781784411954</v>
      </c>
      <c r="H1495" s="64">
        <f>eBooks!H1495</f>
        <v>9781784411947</v>
      </c>
      <c r="I1495" s="64" t="str">
        <f>eBooks!I1495</f>
        <v>Not Available</v>
      </c>
      <c r="J1495" s="64" t="str">
        <f>eBooks!J1495</f>
        <v>BME</v>
      </c>
      <c r="K1495" s="64" t="str">
        <f>eBooks!K1495</f>
        <v>Accounting, Finance &amp; Economics</v>
      </c>
      <c r="L1495" s="64" t="str">
        <f>eBooks!N1495</f>
        <v>Backlist</v>
      </c>
      <c r="M1495" s="64" t="str">
        <f>IF(eBooks!O1495=0,"",eBooks!O1495)</f>
        <v/>
      </c>
    </row>
    <row r="1496" spans="1:13" x14ac:dyDescent="0.3">
      <c r="A1496" s="48" t="str">
        <f>eBooks!A1496</f>
        <v>Serial</v>
      </c>
      <c r="B1496" s="64" t="str">
        <f>eBooks!B1496</f>
        <v>International Perspectives on Participation</v>
      </c>
      <c r="C1496" s="64" t="str">
        <f>IF(eBooks!C1496=0,"",eBooks!C1496)</f>
        <v>Advances in the Economic Analysis of Participatory &amp; LaborManaged Firms</v>
      </c>
      <c r="D1496" s="64" t="str">
        <f>eBooks!D1496</f>
        <v xml:space="preserve">Volume 15 </v>
      </c>
      <c r="E1496" s="69">
        <v>41960</v>
      </c>
      <c r="F1496" s="64" t="str">
        <f>eBooks!F1496</f>
        <v>https://www.emerald.com/insight/publication/doi/10.1108/S0885-3339201415</v>
      </c>
      <c r="G1496" s="64">
        <f>eBooks!G1496</f>
        <v>9781784411695</v>
      </c>
      <c r="H1496" s="64">
        <f>eBooks!H1496</f>
        <v>9781784412937</v>
      </c>
      <c r="I1496" s="64" t="str">
        <f>eBooks!I1496</f>
        <v>Not Available</v>
      </c>
      <c r="J1496" s="64" t="str">
        <f>eBooks!J1496</f>
        <v>BME</v>
      </c>
      <c r="K1496" s="64" t="str">
        <f>eBooks!K1496</f>
        <v>Accounting, Finance &amp; Economics</v>
      </c>
      <c r="L1496" s="64" t="str">
        <f>eBooks!N1496</f>
        <v>Backlist</v>
      </c>
      <c r="M1496" s="64" t="str">
        <f>IF(eBooks!O1496=0,"",eBooks!O1496)</f>
        <v/>
      </c>
    </row>
    <row r="1497" spans="1:13" x14ac:dyDescent="0.3">
      <c r="A1497" s="48" t="str">
        <f>eBooks!A1497</f>
        <v>Serial</v>
      </c>
      <c r="B1497" s="64" t="str">
        <f>eBooks!B1497</f>
        <v>Corporate Governance in the US and Global Settings</v>
      </c>
      <c r="C1497" s="64" t="str">
        <f>IF(eBooks!C1497=0,"",eBooks!C1497)</f>
        <v>Advances in Financial Economics</v>
      </c>
      <c r="D1497" s="64" t="str">
        <f>eBooks!D1497</f>
        <v xml:space="preserve">Volume 17 </v>
      </c>
      <c r="E1497" s="69">
        <v>41963</v>
      </c>
      <c r="F1497" s="64" t="str">
        <f>eBooks!F1497</f>
        <v>https://www.emerald.com/insight/publication/doi/10.1108/S1569-3732201417</v>
      </c>
      <c r="G1497" s="64">
        <f>eBooks!G1497</f>
        <v>9781784412920</v>
      </c>
      <c r="H1497" s="64">
        <f>eBooks!H1497</f>
        <v>9781784412913</v>
      </c>
      <c r="I1497" s="64" t="str">
        <f>eBooks!I1497</f>
        <v>Not Available</v>
      </c>
      <c r="J1497" s="64" t="str">
        <f>eBooks!J1497</f>
        <v>BME</v>
      </c>
      <c r="K1497" s="64" t="str">
        <f>eBooks!K1497</f>
        <v>Accounting, Finance &amp; Economics</v>
      </c>
      <c r="L1497" s="64" t="str">
        <f>eBooks!N1497</f>
        <v>Backlist</v>
      </c>
      <c r="M1497" s="64" t="str">
        <f>IF(eBooks!O1497=0,"",eBooks!O1497)</f>
        <v/>
      </c>
    </row>
    <row r="1498" spans="1:13" x14ac:dyDescent="0.3">
      <c r="A1498" s="48" t="str">
        <f>eBooks!A1498</f>
        <v>Serial</v>
      </c>
      <c r="B1498" s="64" t="str">
        <f>eBooks!B1498</f>
        <v>Advances in Business and Management Forecasting</v>
      </c>
      <c r="C1498" s="64" t="str">
        <f>IF(eBooks!C1498=0,"",eBooks!C1498)</f>
        <v>Advances in Business and Management Forecasting</v>
      </c>
      <c r="D1498" s="64" t="str">
        <f>eBooks!D1498</f>
        <v xml:space="preserve">Volume 10 </v>
      </c>
      <c r="E1498" s="69">
        <v>41963</v>
      </c>
      <c r="F1498" s="64" t="str">
        <f>eBooks!F1498</f>
        <v>https://www.emerald.com/insight/publication/doi/10.1108/S1477-4070201410</v>
      </c>
      <c r="G1498" s="64">
        <f>eBooks!G1498</f>
        <v>9781784412098</v>
      </c>
      <c r="H1498" s="64">
        <f>eBooks!H1498</f>
        <v>9781784412081</v>
      </c>
      <c r="I1498" s="64" t="str">
        <f>eBooks!I1498</f>
        <v>Not Available</v>
      </c>
      <c r="J1498" s="64" t="str">
        <f>eBooks!J1498</f>
        <v>BME</v>
      </c>
      <c r="K1498" s="64" t="str">
        <f>eBooks!K1498</f>
        <v>Business, Management &amp; Strategy</v>
      </c>
      <c r="L1498" s="64" t="str">
        <f>eBooks!N1498</f>
        <v>Backlist</v>
      </c>
      <c r="M1498" s="64" t="str">
        <f>IF(eBooks!O1498=0,"",eBooks!O1498)</f>
        <v/>
      </c>
    </row>
    <row r="1499" spans="1:13" x14ac:dyDescent="0.3">
      <c r="A1499" s="48" t="str">
        <f>eBooks!A1499</f>
        <v>Serial</v>
      </c>
      <c r="B1499" s="64" t="str">
        <f>eBooks!B1499</f>
        <v>Globalization and the Environment of China</v>
      </c>
      <c r="C1499" s="64" t="str">
        <f>IF(eBooks!C1499=0,"",eBooks!C1499)</f>
        <v>Frontiers of Economics and Globalization</v>
      </c>
      <c r="D1499" s="64" t="str">
        <f>eBooks!D1499</f>
        <v xml:space="preserve">Volume 14 </v>
      </c>
      <c r="E1499" s="69">
        <v>41963</v>
      </c>
      <c r="F1499" s="64" t="str">
        <f>eBooks!F1499</f>
        <v>https://www.emerald.com/insight/publication/doi/10.1108/S1574-8715201414</v>
      </c>
      <c r="G1499" s="64">
        <f>eBooks!G1499</f>
        <v>9781784411794</v>
      </c>
      <c r="H1499" s="64">
        <f>eBooks!H1499</f>
        <v>9781784411787</v>
      </c>
      <c r="I1499" s="64" t="str">
        <f>eBooks!I1499</f>
        <v>Not Available</v>
      </c>
      <c r="J1499" s="64" t="str">
        <f>eBooks!J1499</f>
        <v>BME</v>
      </c>
      <c r="K1499" s="64" t="str">
        <f>eBooks!K1499</f>
        <v>Accounting, Finance &amp; Economics</v>
      </c>
      <c r="L1499" s="64" t="str">
        <f>eBooks!N1499</f>
        <v>Backlist</v>
      </c>
      <c r="M1499" s="64" t="str">
        <f>IF(eBooks!O1499=0,"",eBooks!O1499)</f>
        <v/>
      </c>
    </row>
    <row r="1500" spans="1:13" x14ac:dyDescent="0.3">
      <c r="A1500" s="48" t="str">
        <f>eBooks!A1500</f>
        <v>Serial</v>
      </c>
      <c r="B1500" s="64" t="str">
        <f>eBooks!B1500</f>
        <v>Motivational Interventions</v>
      </c>
      <c r="C1500" s="64" t="str">
        <f>IF(eBooks!C1500=0,"",eBooks!C1500)</f>
        <v>Advances in Motivation and Achievement</v>
      </c>
      <c r="D1500" s="64" t="str">
        <f>eBooks!D1500</f>
        <v xml:space="preserve">Volume 18 </v>
      </c>
      <c r="E1500" s="69">
        <v>41964</v>
      </c>
      <c r="F1500" s="64" t="str">
        <f>eBooks!F1500</f>
        <v>https://www.emerald.com/insight/publication/doi/10.1108/S0749-7423201418</v>
      </c>
      <c r="G1500" s="64">
        <f>eBooks!G1500</f>
        <v>9781783505555</v>
      </c>
      <c r="H1500" s="64">
        <f>eBooks!H1500</f>
        <v>9781784413088</v>
      </c>
      <c r="I1500" s="64" t="str">
        <f>eBooks!I1500</f>
        <v>Not Available</v>
      </c>
      <c r="J1500" s="64" t="str">
        <f>eBooks!J1500</f>
        <v>SS</v>
      </c>
      <c r="K1500" s="64" t="str">
        <f>eBooks!K1500</f>
        <v>Education</v>
      </c>
      <c r="L1500" s="64" t="str">
        <f>eBooks!N1500</f>
        <v>Backlist</v>
      </c>
      <c r="M1500" s="64" t="str">
        <f>IF(eBooks!O1500=0,"",eBooks!O1500)</f>
        <v/>
      </c>
    </row>
    <row r="1501" spans="1:13" x14ac:dyDescent="0.3">
      <c r="A1501" s="48" t="str">
        <f>eBooks!A1501</f>
        <v>Serial</v>
      </c>
      <c r="B1501" s="64" t="str">
        <f>eBooks!B1501</f>
        <v>Bayesian Model Comparison</v>
      </c>
      <c r="C1501" s="64" t="str">
        <f>IF(eBooks!C1501=0,"",eBooks!C1501)</f>
        <v>Advances in Econometrics</v>
      </c>
      <c r="D1501" s="64" t="str">
        <f>eBooks!D1501</f>
        <v xml:space="preserve">Volume 34 </v>
      </c>
      <c r="E1501" s="69">
        <v>41964</v>
      </c>
      <c r="F1501" s="64" t="str">
        <f>eBooks!F1501</f>
        <v>https://www.emerald.com/insight/publication/doi/10.1108/S0731-9053201434</v>
      </c>
      <c r="G1501" s="64">
        <f>eBooks!G1501</f>
        <v>9781784411855</v>
      </c>
      <c r="H1501" s="64">
        <f>eBooks!H1501</f>
        <v>9781784411848</v>
      </c>
      <c r="I1501" s="64" t="str">
        <f>eBooks!I1501</f>
        <v>Not Available</v>
      </c>
      <c r="J1501" s="64" t="str">
        <f>eBooks!J1501</f>
        <v>BME</v>
      </c>
      <c r="K1501" s="64" t="str">
        <f>eBooks!K1501</f>
        <v>Accounting, Finance &amp; Economics</v>
      </c>
      <c r="L1501" s="64" t="str">
        <f>eBooks!N1501</f>
        <v>Backlist</v>
      </c>
      <c r="M1501" s="64" t="str">
        <f>IF(eBooks!O1501=0,"",eBooks!O1501)</f>
        <v/>
      </c>
    </row>
    <row r="1502" spans="1:13" x14ac:dyDescent="0.3">
      <c r="A1502" s="48" t="str">
        <f>eBooks!A1502</f>
        <v>Serial</v>
      </c>
      <c r="B1502" s="64" t="str">
        <f>eBooks!B1502</f>
        <v>Essays in Honor of Peter C. B. Phillips</v>
      </c>
      <c r="C1502" s="64" t="str">
        <f>IF(eBooks!C1502=0,"",eBooks!C1502)</f>
        <v>Advances in Econometrics</v>
      </c>
      <c r="D1502" s="64" t="str">
        <f>eBooks!D1502</f>
        <v xml:space="preserve">Volume 33 </v>
      </c>
      <c r="E1502" s="69">
        <v>41964</v>
      </c>
      <c r="F1502" s="64" t="str">
        <f>eBooks!F1502</f>
        <v>https://www.emerald.com/insight/publication/doi/10.1108/S0731-9053201433</v>
      </c>
      <c r="G1502" s="64">
        <f>eBooks!G1502</f>
        <v>9781784411831</v>
      </c>
      <c r="H1502" s="64">
        <f>eBooks!H1502</f>
        <v>9781784411824</v>
      </c>
      <c r="I1502" s="64" t="str">
        <f>eBooks!I1502</f>
        <v>Not Available</v>
      </c>
      <c r="J1502" s="64" t="str">
        <f>eBooks!J1502</f>
        <v>BME</v>
      </c>
      <c r="K1502" s="64" t="str">
        <f>eBooks!K1502</f>
        <v>Accounting, Finance &amp; Economics</v>
      </c>
      <c r="L1502" s="64" t="str">
        <f>eBooks!N1502</f>
        <v>Backlist</v>
      </c>
      <c r="M1502" s="64" t="str">
        <f>IF(eBooks!O1502=0,"",eBooks!O1502)</f>
        <v/>
      </c>
    </row>
    <row r="1503" spans="1:13" x14ac:dyDescent="0.3">
      <c r="A1503" s="48" t="str">
        <f>eBooks!A1503</f>
        <v>Serial</v>
      </c>
      <c r="B1503" s="64" t="str">
        <f>eBooks!B1503</f>
        <v>Advances in Taxation</v>
      </c>
      <c r="C1503" s="64" t="str">
        <f>IF(eBooks!C1503=0,"",eBooks!C1503)</f>
        <v>Advances in Taxation</v>
      </c>
      <c r="D1503" s="64" t="str">
        <f>eBooks!D1503</f>
        <v xml:space="preserve">Volume 21 </v>
      </c>
      <c r="E1503" s="69">
        <v>41964</v>
      </c>
      <c r="F1503" s="64" t="str">
        <f>eBooks!F1503</f>
        <v>https://www.emerald.com/insight/publication/doi/10.1108/S1058-7497201421</v>
      </c>
      <c r="G1503" s="64">
        <f>eBooks!G1503</f>
        <v>9781784411206</v>
      </c>
      <c r="H1503" s="64">
        <f>eBooks!H1503</f>
        <v>9781784411190</v>
      </c>
      <c r="I1503" s="64" t="str">
        <f>eBooks!I1503</f>
        <v>Not Available</v>
      </c>
      <c r="J1503" s="64" t="str">
        <f>eBooks!J1503</f>
        <v>BME</v>
      </c>
      <c r="K1503" s="64" t="str">
        <f>eBooks!K1503</f>
        <v>Accounting, Finance &amp; Economics</v>
      </c>
      <c r="L1503" s="64" t="str">
        <f>eBooks!N1503</f>
        <v>Backlist</v>
      </c>
      <c r="M1503" s="64" t="str">
        <f>IF(eBooks!O1503=0,"",eBooks!O1503)</f>
        <v/>
      </c>
    </row>
    <row r="1504" spans="1:13" x14ac:dyDescent="0.3">
      <c r="A1504" s="48" t="str">
        <f>eBooks!A1504</f>
        <v>Serial</v>
      </c>
      <c r="B1504" s="64" t="str">
        <f>eBooks!B1504</f>
        <v>The Physicality of Leadership: Gesture, Entanglement, Taboo, Possibilities</v>
      </c>
      <c r="C1504" s="64" t="str">
        <f>IF(eBooks!C1504=0,"",eBooks!C1504)</f>
        <v>Monographs in Leadership and Management</v>
      </c>
      <c r="D1504" s="64" t="str">
        <f>eBooks!D1504</f>
        <v xml:space="preserve">Volume 6 </v>
      </c>
      <c r="E1504" s="69">
        <v>41971</v>
      </c>
      <c r="F1504" s="64" t="str">
        <f>eBooks!F1504</f>
        <v>https://www.emerald.com/insight/publication/doi/10.1108/S1479-357120146</v>
      </c>
      <c r="G1504" s="64">
        <f>eBooks!G1504</f>
        <v>9781784412906</v>
      </c>
      <c r="H1504" s="64">
        <f>eBooks!H1504</f>
        <v>9781784412890</v>
      </c>
      <c r="I1504" s="64" t="str">
        <f>eBooks!I1504</f>
        <v>Not Available</v>
      </c>
      <c r="J1504" s="64" t="str">
        <f>eBooks!J1504</f>
        <v>BME</v>
      </c>
      <c r="K1504" s="64" t="str">
        <f>eBooks!K1504</f>
        <v>Business, Management &amp; Strategy</v>
      </c>
      <c r="L1504" s="64" t="str">
        <f>eBooks!N1504</f>
        <v>Backlist</v>
      </c>
      <c r="M1504" s="64" t="str">
        <f>IF(eBooks!O1504=0,"",eBooks!O1504)</f>
        <v/>
      </c>
    </row>
    <row r="1505" spans="1:13" x14ac:dyDescent="0.3">
      <c r="A1505" s="48" t="str">
        <f>eBooks!A1505</f>
        <v>Serial</v>
      </c>
      <c r="B1505" s="64" t="str">
        <f>eBooks!B1505</f>
        <v>Consumer Culture Theory</v>
      </c>
      <c r="C1505" s="64" t="str">
        <f>IF(eBooks!C1505=0,"",eBooks!C1505)</f>
        <v>Research in Consumer Behavior</v>
      </c>
      <c r="D1505" s="64" t="str">
        <f>eBooks!D1505</f>
        <v xml:space="preserve">Volume 16 </v>
      </c>
      <c r="E1505" s="69">
        <v>41971</v>
      </c>
      <c r="F1505" s="64" t="str">
        <f>eBooks!F1505</f>
        <v>https://www.emerald.com/insight/publication/doi/10.1108/S0885-2111201416</v>
      </c>
      <c r="G1505" s="64">
        <f>eBooks!G1505</f>
        <v>9781784411589</v>
      </c>
      <c r="H1505" s="64">
        <f>eBooks!H1505</f>
        <v>9781784411572</v>
      </c>
      <c r="I1505" s="64" t="str">
        <f>eBooks!I1505</f>
        <v>Not Available</v>
      </c>
      <c r="J1505" s="64" t="str">
        <f>eBooks!J1505</f>
        <v>BME</v>
      </c>
      <c r="K1505" s="64" t="str">
        <f>eBooks!K1505</f>
        <v>Marketing</v>
      </c>
      <c r="L1505" s="64" t="str">
        <f>eBooks!N1505</f>
        <v>Backlist</v>
      </c>
      <c r="M1505" s="64" t="str">
        <f>IF(eBooks!O1505=0,"",eBooks!O1505)</f>
        <v/>
      </c>
    </row>
    <row r="1506" spans="1:13" x14ac:dyDescent="0.3">
      <c r="A1506" s="48" t="str">
        <f>eBooks!A1506</f>
        <v>Serial</v>
      </c>
      <c r="B1506" s="64" t="str">
        <f>eBooks!B1506</f>
        <v>From Sustainable to Resilient Cities: Global Concerns and Urban Efforts</v>
      </c>
      <c r="C1506" s="64" t="str">
        <f>IF(eBooks!C1506=0,"",eBooks!C1506)</f>
        <v>Research in Urban Sociology</v>
      </c>
      <c r="D1506" s="64" t="str">
        <f>eBooks!D1506</f>
        <v xml:space="preserve">Volume 14 </v>
      </c>
      <c r="E1506" s="69">
        <v>41971</v>
      </c>
      <c r="F1506" s="64" t="str">
        <f>eBooks!F1506</f>
        <v>https://www.emerald.com/insight/publication/doi/10.1108/S1047-0042201414</v>
      </c>
      <c r="G1506" s="64">
        <f>eBooks!G1506</f>
        <v>9781784410582</v>
      </c>
      <c r="H1506" s="64">
        <f>eBooks!H1506</f>
        <v>9781784410575</v>
      </c>
      <c r="I1506" s="64" t="str">
        <f>eBooks!I1506</f>
        <v>Not Available</v>
      </c>
      <c r="J1506" s="64" t="str">
        <f>eBooks!J1506</f>
        <v>SS</v>
      </c>
      <c r="K1506" s="64" t="str">
        <f>eBooks!K1506</f>
        <v>Sociology</v>
      </c>
      <c r="L1506" s="64" t="str">
        <f>eBooks!N1506</f>
        <v>Backlist</v>
      </c>
      <c r="M1506" s="64" t="str">
        <f>IF(eBooks!O1506=0,"",eBooks!O1506)</f>
        <v/>
      </c>
    </row>
    <row r="1507" spans="1:13" x14ac:dyDescent="0.3">
      <c r="A1507" s="48" t="str">
        <f>eBooks!A1507</f>
        <v>Serial</v>
      </c>
      <c r="B1507" s="64" t="str">
        <f>eBooks!B1507</f>
        <v>International Teacher Education: Promising Pedagogies (Part A)</v>
      </c>
      <c r="C1507" s="64" t="str">
        <f>IF(eBooks!C1507=0,"",eBooks!C1507)</f>
        <v>Advances in Research on Teaching</v>
      </c>
      <c r="D1507" s="64" t="str">
        <f>eBooks!D1507</f>
        <v xml:space="preserve">Volume 22 </v>
      </c>
      <c r="E1507" s="69">
        <v>41975</v>
      </c>
      <c r="F1507" s="64" t="str">
        <f>eBooks!F1507</f>
        <v>https://www.emerald.com/insight/publication/doi/10.1108/S1479-3687201422</v>
      </c>
      <c r="G1507" s="64">
        <f>eBooks!G1507</f>
        <v>9781784411367</v>
      </c>
      <c r="H1507" s="64">
        <f>eBooks!H1507</f>
        <v>9781784411350</v>
      </c>
      <c r="I1507" s="64" t="str">
        <f>eBooks!I1507</f>
        <v>Not Available</v>
      </c>
      <c r="J1507" s="64" t="str">
        <f>eBooks!J1507</f>
        <v>SS</v>
      </c>
      <c r="K1507" s="64" t="str">
        <f>eBooks!K1507</f>
        <v>Education</v>
      </c>
      <c r="L1507" s="64" t="str">
        <f>eBooks!N1507</f>
        <v>Backlist</v>
      </c>
      <c r="M1507" s="64" t="str">
        <f>IF(eBooks!O1507=0,"",eBooks!O1507)</f>
        <v/>
      </c>
    </row>
    <row r="1508" spans="1:13" x14ac:dyDescent="0.3">
      <c r="A1508" s="48" t="str">
        <f>eBooks!A1508</f>
        <v>Serial</v>
      </c>
      <c r="B1508" s="64" t="str">
        <f>eBooks!B1508</f>
        <v>Alternative Agrifood Movements: Patterns of Convergence and Divergence</v>
      </c>
      <c r="C1508" s="64" t="str">
        <f>IF(eBooks!C1508=0,"",eBooks!C1508)</f>
        <v>Research in Rural Sociology and Development</v>
      </c>
      <c r="D1508" s="64" t="str">
        <f>eBooks!D1508</f>
        <v xml:space="preserve">Volume 21 </v>
      </c>
      <c r="E1508" s="69">
        <v>41975</v>
      </c>
      <c r="F1508" s="64" t="str">
        <f>eBooks!F1508</f>
        <v>https://www.emerald.com/insight/publication/doi/10.1108/S1057-1922201421</v>
      </c>
      <c r="G1508" s="64">
        <f>eBooks!G1508</f>
        <v>9781784410902</v>
      </c>
      <c r="H1508" s="64">
        <f>eBooks!H1508</f>
        <v>9781784410896</v>
      </c>
      <c r="I1508" s="64" t="str">
        <f>eBooks!I1508</f>
        <v>Not Available</v>
      </c>
      <c r="J1508" s="64" t="str">
        <f>eBooks!J1508</f>
        <v>SS</v>
      </c>
      <c r="K1508" s="64" t="str">
        <f>eBooks!K1508</f>
        <v>Sociology</v>
      </c>
      <c r="L1508" s="64" t="str">
        <f>eBooks!N1508</f>
        <v>Backlist</v>
      </c>
      <c r="M1508" s="64" t="str">
        <f>IF(eBooks!O1508=0,"",eBooks!O1508)</f>
        <v/>
      </c>
    </row>
    <row r="1509" spans="1:13" x14ac:dyDescent="0.3">
      <c r="A1509" s="48" t="str">
        <f>eBooks!A1509</f>
        <v>Serial</v>
      </c>
      <c r="B1509" s="64" t="str">
        <f>eBooks!B1509</f>
        <v>Advancing Research Methodology in the African Context: Techniques, Methods, and Designs</v>
      </c>
      <c r="C1509" s="64" t="str">
        <f>IF(eBooks!C1509=0,"",eBooks!C1509)</f>
        <v>Research Methodology in Strategy and Management</v>
      </c>
      <c r="D1509" s="64" t="str">
        <f>eBooks!D1509</f>
        <v xml:space="preserve">Volume 10 </v>
      </c>
      <c r="E1509" s="69">
        <v>41976</v>
      </c>
      <c r="F1509" s="64" t="str">
        <f>eBooks!F1509</f>
        <v>https://www.emerald.com/insight/publication/doi/10.1108/S1479-8387201410</v>
      </c>
      <c r="G1509" s="64">
        <f>eBooks!G1509</f>
        <v>9781784414900</v>
      </c>
      <c r="H1509" s="64">
        <f>eBooks!H1509</f>
        <v>9781784414894</v>
      </c>
      <c r="I1509" s="64" t="str">
        <f>eBooks!I1509</f>
        <v>Not Available</v>
      </c>
      <c r="J1509" s="64" t="str">
        <f>eBooks!J1509</f>
        <v>BME</v>
      </c>
      <c r="K1509" s="64" t="str">
        <f>eBooks!K1509</f>
        <v>Business, Management &amp; Strategy</v>
      </c>
      <c r="L1509" s="64" t="str">
        <f>eBooks!N1509</f>
        <v>Backlist</v>
      </c>
      <c r="M1509" s="64" t="str">
        <f>IF(eBooks!O1509=0,"",eBooks!O1509)</f>
        <v/>
      </c>
    </row>
    <row r="1510" spans="1:13" x14ac:dyDescent="0.3">
      <c r="A1510" s="48" t="str">
        <f>eBooks!A1510</f>
        <v>Serial</v>
      </c>
      <c r="B1510" s="64" t="str">
        <f>eBooks!B1510</f>
        <v>Narrative Conceptions of Knowledge: Towards Understanding Teacher Attrition</v>
      </c>
      <c r="C1510" s="64" t="str">
        <f>IF(eBooks!C1510=0,"",eBooks!C1510)</f>
        <v>Advances in Research on Teaching</v>
      </c>
      <c r="D1510" s="64" t="str">
        <f>eBooks!D1510</f>
        <v xml:space="preserve">Volume 23 </v>
      </c>
      <c r="E1510" s="69">
        <v>41976</v>
      </c>
      <c r="F1510" s="64" t="str">
        <f>eBooks!F1510</f>
        <v>https://www.emerald.com/insight/publication/doi/10.1108/S1479-3687201423</v>
      </c>
      <c r="G1510" s="64">
        <f>eBooks!G1510</f>
        <v>9781784411381</v>
      </c>
      <c r="H1510" s="64">
        <f>eBooks!H1510</f>
        <v>9781784411374</v>
      </c>
      <c r="I1510" s="64" t="str">
        <f>eBooks!I1510</f>
        <v>Not Available</v>
      </c>
      <c r="J1510" s="64" t="str">
        <f>eBooks!J1510</f>
        <v>SS</v>
      </c>
      <c r="K1510" s="64" t="str">
        <f>eBooks!K1510</f>
        <v>Education</v>
      </c>
      <c r="L1510" s="64" t="str">
        <f>eBooks!N1510</f>
        <v>Backlist</v>
      </c>
      <c r="M1510" s="64" t="str">
        <f>IF(eBooks!O1510=0,"",eBooks!O1510)</f>
        <v/>
      </c>
    </row>
    <row r="1511" spans="1:13" x14ac:dyDescent="0.3">
      <c r="A1511" s="48" t="str">
        <f>eBooks!A1511</f>
        <v>Serial</v>
      </c>
      <c r="B1511" s="64" t="str">
        <f>eBooks!B1511</f>
        <v>Sustainable Logistics</v>
      </c>
      <c r="C1511" s="64" t="str">
        <f>IF(eBooks!C1511=0,"",eBooks!C1511)</f>
        <v>Transport and Sustainability</v>
      </c>
      <c r="D1511" s="64" t="str">
        <f>eBooks!D1511</f>
        <v xml:space="preserve">Volume 6 </v>
      </c>
      <c r="E1511" s="69">
        <v>41976</v>
      </c>
      <c r="F1511" s="64" t="str">
        <f>eBooks!F1511</f>
        <v>https://www.emerald.com/insight/publication/doi/10.1108/S2044-994120146</v>
      </c>
      <c r="G1511" s="64">
        <f>eBooks!G1511</f>
        <v>9781784410629</v>
      </c>
      <c r="H1511" s="64">
        <f>eBooks!H1511</f>
        <v>9781784410612</v>
      </c>
      <c r="I1511" s="64" t="str">
        <f>eBooks!I1511</f>
        <v>Not Available</v>
      </c>
      <c r="J1511" s="64" t="str">
        <f>eBooks!J1511</f>
        <v>BME</v>
      </c>
      <c r="K1511" s="64" t="str">
        <f>eBooks!K1511</f>
        <v>Public Policy &amp; Environmental Management</v>
      </c>
      <c r="L1511" s="64" t="str">
        <f>eBooks!N1511</f>
        <v>Backlist</v>
      </c>
      <c r="M1511" s="64" t="str">
        <f>IF(eBooks!O1511=0,"",eBooks!O1511)</f>
        <v/>
      </c>
    </row>
    <row r="1512" spans="1:13" x14ac:dyDescent="0.3">
      <c r="A1512" s="48" t="str">
        <f>eBooks!A1512</f>
        <v>Serial</v>
      </c>
      <c r="B1512" s="64" t="str">
        <f>eBooks!B1512</f>
        <v>Accountability and Social Accounting for Social and NonProfit Organizations</v>
      </c>
      <c r="C1512" s="64" t="str">
        <f>IF(eBooks!C1512=0,"",eBooks!C1512)</f>
        <v>Advances in Public Interest Accounting</v>
      </c>
      <c r="D1512" s="64" t="str">
        <f>eBooks!D1512</f>
        <v xml:space="preserve">Volume 17 </v>
      </c>
      <c r="E1512" s="69">
        <v>41976</v>
      </c>
      <c r="F1512" s="64" t="str">
        <f>eBooks!F1512</f>
        <v>https://www.emerald.com/insight/publication/doi/10.1108/S1041-7060201417</v>
      </c>
      <c r="G1512" s="64">
        <f>eBooks!G1512</f>
        <v>9781784410056</v>
      </c>
      <c r="H1512" s="64">
        <f>eBooks!H1512</f>
        <v>9781784410049</v>
      </c>
      <c r="I1512" s="64" t="str">
        <f>eBooks!I1512</f>
        <v>Not Available</v>
      </c>
      <c r="J1512" s="64" t="str">
        <f>eBooks!J1512</f>
        <v>BME</v>
      </c>
      <c r="K1512" s="64" t="str">
        <f>eBooks!K1512</f>
        <v>Accounting, Finance &amp; Economics</v>
      </c>
      <c r="L1512" s="64" t="str">
        <f>eBooks!N1512</f>
        <v>Backlist</v>
      </c>
      <c r="M1512" s="64" t="str">
        <f>IF(eBooks!O1512=0,"",eBooks!O1512)</f>
        <v/>
      </c>
    </row>
    <row r="1513" spans="1:13" x14ac:dyDescent="0.3">
      <c r="A1513" s="48" t="str">
        <f>eBooks!A1513</f>
        <v>Serial</v>
      </c>
      <c r="B1513" s="64" t="str">
        <f>eBooks!B1513</f>
        <v>Occupy the Earth: Global Environmental Movements</v>
      </c>
      <c r="C1513" s="64" t="str">
        <f>IF(eBooks!C1513=0,"",eBooks!C1513)</f>
        <v>Advances in Sustainability and Environmental Justice</v>
      </c>
      <c r="D1513" s="64" t="str">
        <f>eBooks!D1513</f>
        <v xml:space="preserve">Volume 15 </v>
      </c>
      <c r="E1513" s="69">
        <v>41976</v>
      </c>
      <c r="F1513" s="64" t="str">
        <f>eBooks!F1513</f>
        <v>https://www.emerald.com/insight/publication/doi/10.1108/S2051-5030201415</v>
      </c>
      <c r="G1513" s="64">
        <f>eBooks!G1513</f>
        <v>9781783506972</v>
      </c>
      <c r="H1513" s="64">
        <f>eBooks!H1513</f>
        <v>9781783506866</v>
      </c>
      <c r="I1513" s="64" t="str">
        <f>eBooks!I1513</f>
        <v>Not Available</v>
      </c>
      <c r="J1513" s="64" t="str">
        <f>eBooks!J1513</f>
        <v>SS</v>
      </c>
      <c r="K1513" s="64" t="str">
        <f>eBooks!K1513</f>
        <v>Sociology</v>
      </c>
      <c r="L1513" s="64" t="str">
        <f>eBooks!N1513</f>
        <v>Backlist</v>
      </c>
      <c r="M1513" s="64" t="str">
        <f>IF(eBooks!O1513=0,"",eBooks!O1513)</f>
        <v/>
      </c>
    </row>
    <row r="1514" spans="1:13" x14ac:dyDescent="0.3">
      <c r="A1514" s="48" t="str">
        <f>eBooks!A1514</f>
        <v>Serial</v>
      </c>
      <c r="B1514" s="64" t="str">
        <f>eBooks!B1514</f>
        <v>The Obama Administration and Educational Reform</v>
      </c>
      <c r="C1514" s="64" t="str">
        <f>IF(eBooks!C1514=0,"",eBooks!C1514)</f>
        <v>Advances in Education in Diverse Communities: Research, Policy and Praxis</v>
      </c>
      <c r="D1514" s="64" t="str">
        <f>eBooks!D1514</f>
        <v xml:space="preserve">Volume 10 </v>
      </c>
      <c r="E1514" s="69">
        <v>41977</v>
      </c>
      <c r="F1514" s="64" t="str">
        <f>eBooks!F1514</f>
        <v>https://www.emerald.com/insight/publication/doi/10.1108/S1479-358X201410</v>
      </c>
      <c r="G1514" s="64">
        <f>eBooks!G1514</f>
        <v>9781783507092</v>
      </c>
      <c r="H1514" s="64">
        <f>eBooks!H1514</f>
        <v>9781783507108</v>
      </c>
      <c r="I1514" s="64" t="str">
        <f>eBooks!I1514</f>
        <v>Not Available</v>
      </c>
      <c r="J1514" s="64" t="str">
        <f>eBooks!J1514</f>
        <v>SS</v>
      </c>
      <c r="K1514" s="64" t="str">
        <f>eBooks!K1514</f>
        <v>Education</v>
      </c>
      <c r="L1514" s="64" t="str">
        <f>eBooks!N1514</f>
        <v>Backlist</v>
      </c>
      <c r="M1514" s="64" t="str">
        <f>IF(eBooks!O1514=0,"",eBooks!O1514)</f>
        <v/>
      </c>
    </row>
    <row r="1515" spans="1:13" x14ac:dyDescent="0.3">
      <c r="A1515" s="48" t="str">
        <f>eBooks!A1515</f>
        <v>Serial</v>
      </c>
      <c r="B1515" s="64" t="str">
        <f>eBooks!B1515</f>
        <v>Inquirybased Learning for Faculty and Institutional Development: A Conceptual and Practical Resource for Educators</v>
      </c>
      <c r="C1515" s="64" t="str">
        <f>IF(eBooks!C1515=0,"",eBooks!C1515)</f>
        <v>Innovations in Higher Education Teaching and Learning</v>
      </c>
      <c r="D1515" s="64" t="str">
        <f>eBooks!D1515</f>
        <v xml:space="preserve">Volume 1 </v>
      </c>
      <c r="E1515" s="69">
        <v>41978</v>
      </c>
      <c r="F1515" s="64" t="str">
        <f>eBooks!F1515</f>
        <v>https://www.emerald.com/insight/publication/doi/10.1108/S2055-364120141</v>
      </c>
      <c r="G1515" s="64">
        <f>eBooks!G1515</f>
        <v>9781784412357</v>
      </c>
      <c r="H1515" s="64">
        <f>eBooks!H1515</f>
        <v>9781784412340</v>
      </c>
      <c r="I1515" s="64" t="str">
        <f>eBooks!I1515</f>
        <v>Not Available</v>
      </c>
      <c r="J1515" s="64" t="str">
        <f>eBooks!J1515</f>
        <v>SS</v>
      </c>
      <c r="K1515" s="64" t="str">
        <f>eBooks!K1515</f>
        <v>Education</v>
      </c>
      <c r="L1515" s="64" t="str">
        <f>eBooks!N1515</f>
        <v>Backlist</v>
      </c>
      <c r="M1515" s="64" t="str">
        <f>IF(eBooks!O1515=0,"",eBooks!O1515)</f>
        <v/>
      </c>
    </row>
    <row r="1516" spans="1:13" x14ac:dyDescent="0.3">
      <c r="A1516" s="48" t="str">
        <f>eBooks!A1516</f>
        <v>Serial</v>
      </c>
      <c r="B1516" s="64" t="str">
        <f>eBooks!B1516</f>
        <v>Pathways to Excellence: Developing and Cultivating Leaders for the Classroom and Beyond</v>
      </c>
      <c r="C1516" s="64" t="str">
        <f>IF(eBooks!C1516=0,"",eBooks!C1516)</f>
        <v>Advances in Educational Administration</v>
      </c>
      <c r="D1516" s="64" t="str">
        <f>eBooks!D1516</f>
        <v xml:space="preserve">Volume 21 </v>
      </c>
      <c r="E1516" s="69">
        <v>41978</v>
      </c>
      <c r="F1516" s="64" t="str">
        <f>eBooks!F1516</f>
        <v>https://www.emerald.com/insight/publication/doi/10.1108/S1479-3660201421</v>
      </c>
      <c r="G1516" s="64">
        <f>eBooks!G1516</f>
        <v>9781784411169</v>
      </c>
      <c r="H1516" s="64">
        <f>eBooks!H1516</f>
        <v>9781784411152</v>
      </c>
      <c r="I1516" s="64" t="str">
        <f>eBooks!I1516</f>
        <v>Not Available</v>
      </c>
      <c r="J1516" s="64" t="str">
        <f>eBooks!J1516</f>
        <v>SS</v>
      </c>
      <c r="K1516" s="64" t="str">
        <f>eBooks!K1516</f>
        <v>Education</v>
      </c>
      <c r="L1516" s="64" t="str">
        <f>eBooks!N1516</f>
        <v>Backlist</v>
      </c>
      <c r="M1516" s="64" t="str">
        <f>IF(eBooks!O1516=0,"",eBooks!O1516)</f>
        <v/>
      </c>
    </row>
    <row r="1517" spans="1:13" x14ac:dyDescent="0.3">
      <c r="A1517" s="48" t="str">
        <f>eBooks!A1517</f>
        <v>Serial</v>
      </c>
      <c r="B1517" s="64" t="str">
        <f>eBooks!B1517</f>
        <v>Communication and Information Technologies Annual</v>
      </c>
      <c r="C1517" s="64" t="str">
        <f>IF(eBooks!C1517=0,"",eBooks!C1517)</f>
        <v>Studies in Media and Communications</v>
      </c>
      <c r="D1517" s="64" t="str">
        <f>eBooks!D1517</f>
        <v xml:space="preserve">Volume 8 </v>
      </c>
      <c r="E1517" s="69">
        <v>41978</v>
      </c>
      <c r="F1517" s="64" t="str">
        <f>eBooks!F1517</f>
        <v>https://www.emerald.com/insight/publication/doi/10.1108/S2050-206020148</v>
      </c>
      <c r="G1517" s="64">
        <f>eBooks!G1517</f>
        <v>9781783506293</v>
      </c>
      <c r="H1517" s="64">
        <f>eBooks!H1517</f>
        <v>9781783505821</v>
      </c>
      <c r="I1517" s="64" t="str">
        <f>eBooks!I1517</f>
        <v>Not Available</v>
      </c>
      <c r="J1517" s="64" t="str">
        <f>eBooks!J1517</f>
        <v>SS</v>
      </c>
      <c r="K1517" s="64" t="str">
        <f>eBooks!K1517</f>
        <v>Sociology</v>
      </c>
      <c r="L1517" s="64" t="str">
        <f>eBooks!N1517</f>
        <v>Backlist</v>
      </c>
      <c r="M1517" s="64" t="str">
        <f>IF(eBooks!O1517=0,"",eBooks!O1517)</f>
        <v/>
      </c>
    </row>
    <row r="1518" spans="1:13" x14ac:dyDescent="0.3">
      <c r="A1518" s="48" t="str">
        <f>eBooks!A1518</f>
        <v>Serial</v>
      </c>
      <c r="B1518" s="64" t="str">
        <f>eBooks!B1518</f>
        <v>InquiryBased Learning for the Arts, Humanities, and Social Sciences: A Conceptual and Practical Resource for Educators</v>
      </c>
      <c r="C1518" s="64" t="str">
        <f>IF(eBooks!C1518=0,"",eBooks!C1518)</f>
        <v>Innovations in Higher Education Teaching and Learning</v>
      </c>
      <c r="D1518" s="64" t="str">
        <f>eBooks!D1518</f>
        <v xml:space="preserve">Volume 2 </v>
      </c>
      <c r="E1518" s="69">
        <v>41988</v>
      </c>
      <c r="F1518" s="64" t="str">
        <f>eBooks!F1518</f>
        <v>https://www.emerald.com/insight/publication/doi/10.1108/S2055-364120142</v>
      </c>
      <c r="G1518" s="64">
        <f>eBooks!G1518</f>
        <v>9781784412371</v>
      </c>
      <c r="H1518" s="64">
        <f>eBooks!H1518</f>
        <v>9781784412364</v>
      </c>
      <c r="I1518" s="64" t="str">
        <f>eBooks!I1518</f>
        <v>Not Available</v>
      </c>
      <c r="J1518" s="64" t="str">
        <f>eBooks!J1518</f>
        <v>SS</v>
      </c>
      <c r="K1518" s="64" t="str">
        <f>eBooks!K1518</f>
        <v>Education</v>
      </c>
      <c r="L1518" s="64" t="str">
        <f>eBooks!N1518</f>
        <v>Backlist</v>
      </c>
      <c r="M1518" s="64" t="str">
        <f>IF(eBooks!O1518=0,"",eBooks!O1518)</f>
        <v/>
      </c>
    </row>
    <row r="1519" spans="1:13" x14ac:dyDescent="0.3">
      <c r="A1519" s="48" t="str">
        <f>eBooks!A1519</f>
        <v>Serial</v>
      </c>
      <c r="B1519" s="64" t="str">
        <f>eBooks!B1519</f>
        <v>Advances in Accounting Education: Teaching and Curriculum Innovations</v>
      </c>
      <c r="C1519" s="64" t="str">
        <f>IF(eBooks!C1519=0,"",eBooks!C1519)</f>
        <v>Advances in Accounting Education</v>
      </c>
      <c r="D1519" s="64" t="str">
        <f>eBooks!D1519</f>
        <v xml:space="preserve">Volume 16 </v>
      </c>
      <c r="E1519" s="69">
        <v>42016</v>
      </c>
      <c r="F1519" s="64" t="str">
        <f>eBooks!F1519</f>
        <v>https://www.emerald.com/insight/publication/doi/10.1108/S1085-4622201516</v>
      </c>
      <c r="G1519" s="64">
        <f>eBooks!G1519</f>
        <v>9781784415884</v>
      </c>
      <c r="H1519" s="64">
        <f>eBooks!H1519</f>
        <v>9781784415877</v>
      </c>
      <c r="I1519" s="64" t="str">
        <f>eBooks!I1519</f>
        <v>Not Available</v>
      </c>
      <c r="J1519" s="64" t="str">
        <f>eBooks!J1519</f>
        <v>BME</v>
      </c>
      <c r="K1519" s="64" t="str">
        <f>eBooks!K1519</f>
        <v>Accounting, Finance &amp; Economics</v>
      </c>
      <c r="L1519" s="64" t="str">
        <f>eBooks!N1519</f>
        <v>Backlist</v>
      </c>
      <c r="M1519" s="64" t="str">
        <f>IF(eBooks!O1519=0,"",eBooks!O1519)</f>
        <v/>
      </c>
    </row>
    <row r="1520" spans="1:13" x14ac:dyDescent="0.3">
      <c r="A1520" s="48" t="str">
        <f>eBooks!A1520</f>
        <v>Serial</v>
      </c>
      <c r="B1520" s="64" t="str">
        <f>eBooks!B1520</f>
        <v>Studies in Law, Politics, and Society</v>
      </c>
      <c r="C1520" s="64" t="str">
        <f>IF(eBooks!C1520=0,"",eBooks!C1520)</f>
        <v>Studies in Law, Politics, and Society</v>
      </c>
      <c r="D1520" s="64" t="str">
        <f>eBooks!D1520</f>
        <v xml:space="preserve">Volume 66 </v>
      </c>
      <c r="E1520" s="69">
        <v>42016</v>
      </c>
      <c r="F1520" s="64" t="str">
        <f>eBooks!F1520</f>
        <v>https://www.emerald.com/insight/publication/doi/10.1108/S1059-4337201566</v>
      </c>
      <c r="G1520" s="64">
        <f>eBooks!G1520</f>
        <v>9781784415686</v>
      </c>
      <c r="H1520" s="64">
        <f>eBooks!H1520</f>
        <v>9781784415679</v>
      </c>
      <c r="I1520" s="64" t="str">
        <f>eBooks!I1520</f>
        <v>Not Available</v>
      </c>
      <c r="J1520" s="64" t="str">
        <f>eBooks!J1520</f>
        <v>SS</v>
      </c>
      <c r="K1520" s="64" t="str">
        <f>eBooks!K1520</f>
        <v>Sociology</v>
      </c>
      <c r="L1520" s="64" t="str">
        <f>eBooks!N1520</f>
        <v>Backlist</v>
      </c>
      <c r="M1520" s="64" t="str">
        <f>IF(eBooks!O1520=0,"",eBooks!O1520)</f>
        <v/>
      </c>
    </row>
    <row r="1521" spans="1:13" x14ac:dyDescent="0.3">
      <c r="A1521" s="48" t="str">
        <f>eBooks!A1521</f>
        <v>Serial</v>
      </c>
      <c r="B1521" s="64" t="str">
        <f>eBooks!B1521</f>
        <v>Case Study Evaluation: Past, Present and Future Challenges</v>
      </c>
      <c r="C1521" s="64" t="str">
        <f>IF(eBooks!C1521=0,"",eBooks!C1521)</f>
        <v>Advances in Program Evaluation</v>
      </c>
      <c r="D1521" s="64" t="str">
        <f>eBooks!D1521</f>
        <v xml:space="preserve">Volume 15 </v>
      </c>
      <c r="E1521" s="69">
        <v>42016</v>
      </c>
      <c r="F1521" s="64" t="str">
        <f>eBooks!F1521</f>
        <v>https://www.emerald.com/insight/publication/doi/10.1108/S1474-7863201515</v>
      </c>
      <c r="G1521" s="64">
        <f>eBooks!G1521</f>
        <v>9781784410643</v>
      </c>
      <c r="H1521" s="64">
        <f>eBooks!H1521</f>
        <v>9781784410636</v>
      </c>
      <c r="I1521" s="64" t="str">
        <f>eBooks!I1521</f>
        <v>Not Available</v>
      </c>
      <c r="J1521" s="64" t="str">
        <f>eBooks!J1521</f>
        <v>SS</v>
      </c>
      <c r="K1521" s="64" t="str">
        <f>eBooks!K1521</f>
        <v>Education</v>
      </c>
      <c r="L1521" s="64" t="str">
        <f>eBooks!N1521</f>
        <v>Backlist</v>
      </c>
      <c r="M1521" s="64" t="str">
        <f>IF(eBooks!O1521=0,"",eBooks!O1521)</f>
        <v/>
      </c>
    </row>
    <row r="1522" spans="1:13" x14ac:dyDescent="0.3">
      <c r="A1522" s="48" t="str">
        <f>eBooks!A1522</f>
        <v>Serial</v>
      </c>
      <c r="B1522" s="64" t="str">
        <f>eBooks!B1522</f>
        <v>Gender Convergence in the Labor Market</v>
      </c>
      <c r="C1522" s="64" t="str">
        <f>IF(eBooks!C1522=0,"",eBooks!C1522)</f>
        <v>Research in Labor Economics</v>
      </c>
      <c r="D1522" s="64" t="str">
        <f>eBooks!D1522</f>
        <v xml:space="preserve">Volume 41 </v>
      </c>
      <c r="E1522" s="69">
        <v>42033</v>
      </c>
      <c r="F1522" s="64" t="str">
        <f>eBooks!F1522</f>
        <v>https://www.emerald.com/insight/publication/doi/10.1108/S0147-9121201541</v>
      </c>
      <c r="G1522" s="64">
        <f>eBooks!G1522</f>
        <v>9781784414566</v>
      </c>
      <c r="H1522" s="64">
        <f>eBooks!H1522</f>
        <v>9781784414559</v>
      </c>
      <c r="I1522" s="64" t="str">
        <f>eBooks!I1522</f>
        <v>Not Available</v>
      </c>
      <c r="J1522" s="64" t="str">
        <f>eBooks!J1522</f>
        <v>BME</v>
      </c>
      <c r="K1522" s="64" t="str">
        <f>eBooks!K1522</f>
        <v>Accounting, Finance &amp; Economics</v>
      </c>
      <c r="L1522" s="64" t="str">
        <f>eBooks!N1522</f>
        <v>Backlist</v>
      </c>
      <c r="M1522" s="64" t="str">
        <f>IF(eBooks!O1522=0,"",eBooks!O1522)</f>
        <v/>
      </c>
    </row>
    <row r="1523" spans="1:13" x14ac:dyDescent="0.3">
      <c r="A1523" s="48" t="str">
        <f>eBooks!A1523</f>
        <v>Serial</v>
      </c>
      <c r="B1523" s="64" t="str">
        <f>eBooks!B1523</f>
        <v>The UN Global Compact: Fair Competition and Environmental and Labour Justice in International Markets</v>
      </c>
      <c r="C1523" s="64" t="str">
        <f>IF(eBooks!C1523=0,"",eBooks!C1523)</f>
        <v>Advances in Sustainability and Environmental Justice</v>
      </c>
      <c r="D1523" s="64" t="str">
        <f>eBooks!D1523</f>
        <v xml:space="preserve">Volume 16 </v>
      </c>
      <c r="E1523" s="69">
        <v>42033</v>
      </c>
      <c r="F1523" s="64" t="str">
        <f>eBooks!F1523</f>
        <v>https://www.emerald.com/insight/publication/doi/10.1108/S2051-5030201516</v>
      </c>
      <c r="G1523" s="64">
        <f>eBooks!G1523</f>
        <v>9781784412951</v>
      </c>
      <c r="H1523" s="64">
        <f>eBooks!H1523</f>
        <v>9781784412944</v>
      </c>
      <c r="I1523" s="64" t="str">
        <f>eBooks!I1523</f>
        <v>Not Available</v>
      </c>
      <c r="J1523" s="64" t="str">
        <f>eBooks!J1523</f>
        <v>SS</v>
      </c>
      <c r="K1523" s="64" t="str">
        <f>eBooks!K1523</f>
        <v>Sociology</v>
      </c>
      <c r="L1523" s="64" t="str">
        <f>eBooks!N1523</f>
        <v>Backlist</v>
      </c>
      <c r="M1523" s="64" t="str">
        <f>IF(eBooks!O1523=0,"",eBooks!O1523)</f>
        <v/>
      </c>
    </row>
    <row r="1524" spans="1:13" x14ac:dyDescent="0.3">
      <c r="A1524" s="48" t="str">
        <f>eBooks!A1524</f>
        <v>Serial</v>
      </c>
      <c r="B1524" s="64" t="str">
        <f>eBooks!B1524</f>
        <v>Working with Teaching Assistants and Other Support Staff for Inclusive Education</v>
      </c>
      <c r="C1524" s="64" t="str">
        <f>IF(eBooks!C1524=0,"",eBooks!C1524)</f>
        <v>International Perspectives on Inclusive Education</v>
      </c>
      <c r="D1524" s="64" t="str">
        <f>eBooks!D1524</f>
        <v xml:space="preserve">Volume 4 </v>
      </c>
      <c r="E1524" s="69">
        <v>42034</v>
      </c>
      <c r="F1524" s="64" t="str">
        <f>eBooks!F1524</f>
        <v>https://www.emerald.com/insight/publication/doi/10.1108/S1479-363620154</v>
      </c>
      <c r="G1524" s="64">
        <f>eBooks!G1524</f>
        <v>9781784416126</v>
      </c>
      <c r="H1524" s="64">
        <f>eBooks!H1524</f>
        <v>9781784416119</v>
      </c>
      <c r="I1524" s="64" t="str">
        <f>eBooks!I1524</f>
        <v>Not Available</v>
      </c>
      <c r="J1524" s="64" t="str">
        <f>eBooks!J1524</f>
        <v>SS</v>
      </c>
      <c r="K1524" s="64" t="str">
        <f>eBooks!K1524</f>
        <v>Education</v>
      </c>
      <c r="L1524" s="64" t="str">
        <f>eBooks!N1524</f>
        <v>Backlist</v>
      </c>
      <c r="M1524" s="64" t="str">
        <f>IF(eBooks!O1524=0,"",eBooks!O1524)</f>
        <v/>
      </c>
    </row>
    <row r="1525" spans="1:13" x14ac:dyDescent="0.3">
      <c r="A1525" s="48" t="str">
        <f>eBooks!A1525</f>
        <v>Serial</v>
      </c>
      <c r="B1525" s="64" t="str">
        <f>eBooks!B1525</f>
        <v>Communication and Information Technologies Annual</v>
      </c>
      <c r="C1525" s="64" t="str">
        <f>IF(eBooks!C1525=0,"",eBooks!C1525)</f>
        <v>Studies in Media and Communications</v>
      </c>
      <c r="D1525" s="64" t="str">
        <f>eBooks!D1525</f>
        <v xml:space="preserve">Volume 9 </v>
      </c>
      <c r="E1525" s="69">
        <v>42034</v>
      </c>
      <c r="F1525" s="64" t="str">
        <f>eBooks!F1525</f>
        <v>https://www.emerald.com/insight/publication/doi/10.1108/S2050-206020159</v>
      </c>
      <c r="G1525" s="64">
        <f>eBooks!G1525</f>
        <v>9781784414542</v>
      </c>
      <c r="H1525" s="64">
        <f>eBooks!H1525</f>
        <v>9781784414535</v>
      </c>
      <c r="I1525" s="64" t="str">
        <f>eBooks!I1525</f>
        <v>Not Available</v>
      </c>
      <c r="J1525" s="64" t="str">
        <f>eBooks!J1525</f>
        <v>SS</v>
      </c>
      <c r="K1525" s="64" t="str">
        <f>eBooks!K1525</f>
        <v>Sociology</v>
      </c>
      <c r="L1525" s="64" t="str">
        <f>eBooks!N1525</f>
        <v>Backlist</v>
      </c>
      <c r="M1525" s="64" t="str">
        <f>IF(eBooks!O1525=0,"",eBooks!O1525)</f>
        <v/>
      </c>
    </row>
    <row r="1526" spans="1:13" x14ac:dyDescent="0.3">
      <c r="A1526" s="48" t="str">
        <f>eBooks!A1526</f>
        <v>Standalone</v>
      </c>
      <c r="B1526" s="64" t="str">
        <f>eBooks!B1526</f>
        <v>Bounded Rational Choice Behaviour: Applications in Transport</v>
      </c>
      <c r="C1526" s="64" t="str">
        <f>IF(eBooks!C1526=0,"",eBooks!C1526)</f>
        <v/>
      </c>
      <c r="D1526" s="64" t="str">
        <f>eBooks!D1526</f>
        <v>Book</v>
      </c>
      <c r="E1526" s="69">
        <v>42034</v>
      </c>
      <c r="F1526" s="64" t="str">
        <f>eBooks!F1526</f>
        <v>https://www.emerald.com/insight/publication/doi/10.1108/9781784410711</v>
      </c>
      <c r="G1526" s="64">
        <f>eBooks!G1526</f>
        <v>9781784410728</v>
      </c>
      <c r="H1526" s="64">
        <f>eBooks!H1526</f>
        <v>9781784410711</v>
      </c>
      <c r="I1526" s="64" t="str">
        <f>eBooks!I1526</f>
        <v>Not Available</v>
      </c>
      <c r="J1526" s="64" t="str">
        <f>eBooks!J1526</f>
        <v>Transport</v>
      </c>
      <c r="K1526" s="64" t="str">
        <f>eBooks!K1526</f>
        <v>Transport</v>
      </c>
      <c r="L1526" s="64" t="str">
        <f>eBooks!N1526</f>
        <v>N/A</v>
      </c>
      <c r="M1526" s="64" t="str">
        <f>IF(eBooks!O1526=0,"",eBooks!O1526)</f>
        <v/>
      </c>
    </row>
    <row r="1527" spans="1:13" x14ac:dyDescent="0.3">
      <c r="A1527" s="48" t="str">
        <f>eBooks!A1527</f>
        <v>Serial</v>
      </c>
      <c r="B1527" s="64" t="str">
        <f>eBooks!B1527</f>
        <v>Research on Preparing Inservice Teachers to Work Effectively with Emergent Bilinguals</v>
      </c>
      <c r="C1527" s="64" t="str">
        <f>IF(eBooks!C1527=0,"",eBooks!C1527)</f>
        <v>Advances in Research on Teaching</v>
      </c>
      <c r="D1527" s="64" t="str">
        <f>eBooks!D1527</f>
        <v xml:space="preserve">Volume 24 </v>
      </c>
      <c r="E1527" s="69">
        <v>42039</v>
      </c>
      <c r="F1527" s="64" t="str">
        <f>eBooks!F1527</f>
        <v>https://www.emerald.com/insight/publication/doi/10.1108/S1479-3687201524</v>
      </c>
      <c r="G1527" s="64">
        <f>eBooks!G1527</f>
        <v>9781784414948</v>
      </c>
      <c r="H1527" s="64">
        <f>eBooks!H1527</f>
        <v>9781784414931</v>
      </c>
      <c r="I1527" s="64" t="str">
        <f>eBooks!I1527</f>
        <v>Not Available</v>
      </c>
      <c r="J1527" s="64" t="str">
        <f>eBooks!J1527</f>
        <v>SS</v>
      </c>
      <c r="K1527" s="64" t="str">
        <f>eBooks!K1527</f>
        <v>Education</v>
      </c>
      <c r="L1527" s="64" t="str">
        <f>eBooks!N1527</f>
        <v>Backlist</v>
      </c>
      <c r="M1527" s="64" t="str">
        <f>IF(eBooks!O1527=0,"",eBooks!O1527)</f>
        <v/>
      </c>
    </row>
    <row r="1528" spans="1:13" x14ac:dyDescent="0.3">
      <c r="A1528" s="48" t="str">
        <f>eBooks!A1528</f>
        <v>Serial</v>
      </c>
      <c r="B1528" s="64" t="str">
        <f>eBooks!B1528</f>
        <v>Entrepreneurship in International Marketing</v>
      </c>
      <c r="C1528" s="64" t="str">
        <f>IF(eBooks!C1528=0,"",eBooks!C1528)</f>
        <v>Advances in International Marketing</v>
      </c>
      <c r="D1528" s="64" t="str">
        <f>eBooks!D1528</f>
        <v xml:space="preserve">Volume 25 </v>
      </c>
      <c r="E1528" s="69">
        <v>42039</v>
      </c>
      <c r="F1528" s="64" t="str">
        <f>eBooks!F1528</f>
        <v>https://www.emerald.com/insight/publication/doi/10.1108/S1474-7979201525</v>
      </c>
      <c r="G1528" s="64">
        <f>eBooks!G1528</f>
        <v>9781784414481</v>
      </c>
      <c r="H1528" s="64">
        <f>eBooks!H1528</f>
        <v>9781784414474</v>
      </c>
      <c r="I1528" s="64" t="str">
        <f>eBooks!I1528</f>
        <v>Not Available</v>
      </c>
      <c r="J1528" s="64" t="str">
        <f>eBooks!J1528</f>
        <v>BME</v>
      </c>
      <c r="K1528" s="64" t="str">
        <f>eBooks!K1528</f>
        <v>Marketing</v>
      </c>
      <c r="L1528" s="64" t="str">
        <f>eBooks!N1528</f>
        <v>Backlist</v>
      </c>
      <c r="M1528" s="64" t="str">
        <f>IF(eBooks!O1528=0,"",eBooks!O1528)</f>
        <v/>
      </c>
    </row>
    <row r="1529" spans="1:13" x14ac:dyDescent="0.3">
      <c r="A1529" s="48" t="str">
        <f>eBooks!A1529</f>
        <v>Serial</v>
      </c>
      <c r="B1529" s="64" t="str">
        <f>eBooks!B1529</f>
        <v>Advances in Industrial and Labor Relations</v>
      </c>
      <c r="C1529" s="64" t="str">
        <f>IF(eBooks!C1529=0,"",eBooks!C1529)</f>
        <v>Advances in Industrial and Labor Relations</v>
      </c>
      <c r="D1529" s="64" t="str">
        <f>eBooks!D1529</f>
        <v xml:space="preserve">Volume 21 </v>
      </c>
      <c r="E1529" s="69">
        <v>42039</v>
      </c>
      <c r="F1529" s="64" t="str">
        <f>eBooks!F1529</f>
        <v>https://www.emerald.com/insight/publication/doi/10.1108/S0742-6186201521</v>
      </c>
      <c r="G1529" s="64">
        <f>eBooks!G1529</f>
        <v>9781784413804</v>
      </c>
      <c r="H1529" s="64">
        <f>eBooks!H1529</f>
        <v>9781784413798</v>
      </c>
      <c r="I1529" s="64" t="str">
        <f>eBooks!I1529</f>
        <v>Not Available</v>
      </c>
      <c r="J1529" s="64" t="str">
        <f>eBooks!J1529</f>
        <v>BME</v>
      </c>
      <c r="K1529" s="64" t="str">
        <f>eBooks!K1529</f>
        <v>HR, Learning &amp; Organization Studies</v>
      </c>
      <c r="L1529" s="64" t="str">
        <f>eBooks!N1529</f>
        <v>Backlist</v>
      </c>
      <c r="M1529" s="64" t="str">
        <f>IF(eBooks!O1529=0,"",eBooks!O1529)</f>
        <v/>
      </c>
    </row>
    <row r="1530" spans="1:13" x14ac:dyDescent="0.3">
      <c r="A1530" s="48" t="str">
        <f>eBooks!A1530</f>
        <v>Serial</v>
      </c>
      <c r="B1530" s="64" t="str">
        <f>eBooks!B1530</f>
        <v>Applications of Management Science</v>
      </c>
      <c r="C1530" s="64" t="str">
        <f>IF(eBooks!C1530=0,"",eBooks!C1530)</f>
        <v>Applications of Management Science</v>
      </c>
      <c r="D1530" s="64" t="str">
        <f>eBooks!D1530</f>
        <v xml:space="preserve">Volume 17 </v>
      </c>
      <c r="E1530" s="69">
        <v>42039</v>
      </c>
      <c r="F1530" s="64" t="str">
        <f>eBooks!F1530</f>
        <v>https://www.emerald.com/insight/publication/doi/10.1108/S0276-8976201517</v>
      </c>
      <c r="G1530" s="64">
        <f>eBooks!G1530</f>
        <v>9781784412111</v>
      </c>
      <c r="H1530" s="64">
        <f>eBooks!H1530</f>
        <v>9781784412104</v>
      </c>
      <c r="I1530" s="64" t="str">
        <f>eBooks!I1530</f>
        <v>Not Available</v>
      </c>
      <c r="J1530" s="64" t="str">
        <f>eBooks!J1530</f>
        <v>BME</v>
      </c>
      <c r="K1530" s="64" t="str">
        <f>eBooks!K1530</f>
        <v>Business, Management &amp; Strategy</v>
      </c>
      <c r="L1530" s="64" t="str">
        <f>eBooks!N1530</f>
        <v>Backlist</v>
      </c>
      <c r="M1530" s="64" t="str">
        <f>IF(eBooks!O1530=0,"",eBooks!O1530)</f>
        <v/>
      </c>
    </row>
    <row r="1531" spans="1:13" x14ac:dyDescent="0.3">
      <c r="A1531" s="48" t="str">
        <f>eBooks!A1531</f>
        <v>Serial</v>
      </c>
      <c r="B1531" s="64" t="str">
        <f>eBooks!B1531</f>
        <v>The Human Factor In Social Capital Management: The Ownermanager Perspective</v>
      </c>
      <c r="C1531" s="64" t="str">
        <f>IF(eBooks!C1531=0,"",eBooks!C1531)</f>
        <v>Critical Studies on Corporate Responsibility, Governance and Sustainability</v>
      </c>
      <c r="D1531" s="64" t="str">
        <f>eBooks!D1531</f>
        <v xml:space="preserve">Volume 9 </v>
      </c>
      <c r="E1531" s="69">
        <v>42048</v>
      </c>
      <c r="F1531" s="64" t="str">
        <f>eBooks!F1531</f>
        <v>https://www.emerald.com/insight/publication/doi/10.1108/S2043-905920159</v>
      </c>
      <c r="G1531" s="64">
        <f>eBooks!G1531</f>
        <v>9781784415846</v>
      </c>
      <c r="H1531" s="64">
        <f>eBooks!H1531</f>
        <v>9781784415839</v>
      </c>
      <c r="I1531" s="64" t="str">
        <f>eBooks!I1531</f>
        <v>Not Available</v>
      </c>
      <c r="J1531" s="64" t="str">
        <f>eBooks!J1531</f>
        <v>BME</v>
      </c>
      <c r="K1531" s="64" t="str">
        <f>eBooks!K1531</f>
        <v>Business, Management &amp; Strategy</v>
      </c>
      <c r="L1531" s="64" t="str">
        <f>eBooks!N1531</f>
        <v>Backlist</v>
      </c>
      <c r="M1531" s="64" t="str">
        <f>IF(eBooks!O1531=0,"",eBooks!O1531)</f>
        <v/>
      </c>
    </row>
    <row r="1532" spans="1:13" x14ac:dyDescent="0.3">
      <c r="A1532" s="48" t="str">
        <f>eBooks!A1532</f>
        <v>Serial</v>
      </c>
      <c r="B1532" s="64" t="str">
        <f>eBooks!B1532</f>
        <v>Including Learners with LowIncidence Disabilities</v>
      </c>
      <c r="C1532" s="64" t="str">
        <f>IF(eBooks!C1532=0,"",eBooks!C1532)</f>
        <v>International Perspectives on Inclusive Education</v>
      </c>
      <c r="D1532" s="64" t="str">
        <f>eBooks!D1532</f>
        <v xml:space="preserve">Volume 5 </v>
      </c>
      <c r="E1532" s="69">
        <v>42048</v>
      </c>
      <c r="F1532" s="64" t="str">
        <f>eBooks!F1532</f>
        <v>https://www.emerald.com/insight/publication/doi/10.1108/S1479-363620155</v>
      </c>
      <c r="G1532" s="64">
        <f>eBooks!G1532</f>
        <v>9781784412517</v>
      </c>
      <c r="H1532" s="64">
        <f>eBooks!H1532</f>
        <v>9781784412500</v>
      </c>
      <c r="I1532" s="64" t="str">
        <f>eBooks!I1532</f>
        <v>Not Available</v>
      </c>
      <c r="J1532" s="64" t="str">
        <f>eBooks!J1532</f>
        <v>SS</v>
      </c>
      <c r="K1532" s="64" t="str">
        <f>eBooks!K1532</f>
        <v>Education</v>
      </c>
      <c r="L1532" s="64" t="str">
        <f>eBooks!N1532</f>
        <v>Backlist</v>
      </c>
      <c r="M1532" s="64" t="str">
        <f>IF(eBooks!O1532=0,"",eBooks!O1532)</f>
        <v/>
      </c>
    </row>
    <row r="1533" spans="1:13" x14ac:dyDescent="0.3">
      <c r="A1533" s="48" t="str">
        <f>eBooks!A1533</f>
        <v>Serial</v>
      </c>
      <c r="B1533" s="64" t="str">
        <f>eBooks!B1533</f>
        <v>Elites on Trial</v>
      </c>
      <c r="C1533" s="64" t="str">
        <f>IF(eBooks!C1533=0,"",eBooks!C1533)</f>
        <v>Research in the Sociology of Organizations</v>
      </c>
      <c r="D1533" s="64" t="str">
        <f>eBooks!D1533</f>
        <v xml:space="preserve">Volume 43 </v>
      </c>
      <c r="E1533" s="69">
        <v>42053</v>
      </c>
      <c r="F1533" s="64" t="str">
        <f>eBooks!F1533</f>
        <v>https://www.emerald.com/insight/publication/doi/10.1108/S0733-558X201543</v>
      </c>
      <c r="G1533" s="64">
        <f>eBooks!G1533</f>
        <v>9781784416805</v>
      </c>
      <c r="H1533" s="64">
        <f>eBooks!H1533</f>
        <v>9781784416799</v>
      </c>
      <c r="I1533" s="64" t="str">
        <f>eBooks!I1533</f>
        <v>Not Available</v>
      </c>
      <c r="J1533" s="64" t="str">
        <f>eBooks!J1533</f>
        <v>BME</v>
      </c>
      <c r="K1533" s="64" t="str">
        <f>eBooks!K1533</f>
        <v>HR, Learning &amp; Organization Studies</v>
      </c>
      <c r="L1533" s="64" t="str">
        <f>eBooks!N1533</f>
        <v>Backlist</v>
      </c>
      <c r="M1533" s="64" t="str">
        <f>IF(eBooks!O1533=0,"",eBooks!O1533)</f>
        <v/>
      </c>
    </row>
    <row r="1534" spans="1:13" x14ac:dyDescent="0.3">
      <c r="A1534" s="48" t="str">
        <f>eBooks!A1534</f>
        <v>Serial</v>
      </c>
      <c r="B1534" s="64" t="str">
        <f>eBooks!B1534</f>
        <v>Genre Theory in Information Studies</v>
      </c>
      <c r="C1534" s="64" t="str">
        <f>IF(eBooks!C1534=0,"",eBooks!C1534)</f>
        <v>Studies in Information</v>
      </c>
      <c r="D1534" s="64" t="str">
        <f>eBooks!D1534</f>
        <v xml:space="preserve">Volume 11 </v>
      </c>
      <c r="E1534" s="69">
        <v>42053</v>
      </c>
      <c r="F1534" s="64" t="str">
        <f>eBooks!F1534</f>
        <v>https://www.emerald.com/insight/publication/doi/10.1108/S2055-5377201511</v>
      </c>
      <c r="G1534" s="64">
        <f>eBooks!G1534</f>
        <v>9781784412555</v>
      </c>
      <c r="H1534" s="64">
        <f>eBooks!H1534</f>
        <v>9781784412548</v>
      </c>
      <c r="I1534" s="64" t="str">
        <f>eBooks!I1534</f>
        <v>Not Available</v>
      </c>
      <c r="J1534" s="64" t="str">
        <f>eBooks!J1534</f>
        <v>BME</v>
      </c>
      <c r="K1534" s="64" t="str">
        <f>eBooks!K1534</f>
        <v>Library Studies</v>
      </c>
      <c r="L1534" s="64" t="str">
        <f>eBooks!N1534</f>
        <v>Backlist</v>
      </c>
      <c r="M1534" s="64" t="str">
        <f>IF(eBooks!O1534=0,"",eBooks!O1534)</f>
        <v/>
      </c>
    </row>
    <row r="1535" spans="1:13" x14ac:dyDescent="0.3">
      <c r="A1535" s="48" t="str">
        <f>eBooks!A1535</f>
        <v>Serial</v>
      </c>
      <c r="B1535" s="64" t="str">
        <f>eBooks!B1535</f>
        <v>Work and Family in the New Economy</v>
      </c>
      <c r="C1535" s="64" t="str">
        <f>IF(eBooks!C1535=0,"",eBooks!C1535)</f>
        <v>Research in the Sociology of Work</v>
      </c>
      <c r="D1535" s="64" t="str">
        <f>eBooks!D1535</f>
        <v xml:space="preserve">Volume 26 </v>
      </c>
      <c r="E1535" s="69">
        <v>42060</v>
      </c>
      <c r="F1535" s="64" t="str">
        <f>eBooks!F1535</f>
        <v>https://www.emerald.com/insight/publication/doi/10.1108/S0277-2833201526</v>
      </c>
      <c r="G1535" s="64">
        <f>eBooks!G1535</f>
        <v>9781784416300</v>
      </c>
      <c r="H1535" s="64">
        <f>eBooks!H1535</f>
        <v>9781784416294</v>
      </c>
      <c r="I1535" s="64" t="str">
        <f>eBooks!I1535</f>
        <v>Not Available</v>
      </c>
      <c r="J1535" s="64" t="str">
        <f>eBooks!J1535</f>
        <v>SS</v>
      </c>
      <c r="K1535" s="64" t="str">
        <f>eBooks!K1535</f>
        <v>Sociology</v>
      </c>
      <c r="L1535" s="64" t="str">
        <f>eBooks!N1535</f>
        <v>Backlist</v>
      </c>
      <c r="M1535" s="64" t="str">
        <f>IF(eBooks!O1535=0,"",eBooks!O1535)</f>
        <v/>
      </c>
    </row>
    <row r="1536" spans="1:13" x14ac:dyDescent="0.3">
      <c r="A1536" s="48" t="str">
        <f>eBooks!A1536</f>
        <v>Serial</v>
      </c>
      <c r="B1536" s="64" t="str">
        <f>eBooks!B1536</f>
        <v>International Best Practices in Health Care Management</v>
      </c>
      <c r="C1536" s="64" t="str">
        <f>IF(eBooks!C1536=0,"",eBooks!C1536)</f>
        <v>Advances in Health Care Management</v>
      </c>
      <c r="D1536" s="64" t="str">
        <f>eBooks!D1536</f>
        <v xml:space="preserve">Volume 17 </v>
      </c>
      <c r="E1536" s="69">
        <v>42062</v>
      </c>
      <c r="F1536" s="64" t="str">
        <f>eBooks!F1536</f>
        <v>https://www.emerald.com/insight/publication/doi/10.1108/S1474-8231201517</v>
      </c>
      <c r="G1536" s="64">
        <f>eBooks!G1536</f>
        <v>9781784412791</v>
      </c>
      <c r="H1536" s="64">
        <f>eBooks!H1536</f>
        <v>9781784412784</v>
      </c>
      <c r="I1536" s="64" t="str">
        <f>eBooks!I1536</f>
        <v>Not Available</v>
      </c>
      <c r="J1536" s="64" t="str">
        <f>eBooks!J1536</f>
        <v>BME</v>
      </c>
      <c r="K1536" s="64" t="str">
        <f>eBooks!K1536</f>
        <v>Business, Management &amp; Strategy</v>
      </c>
      <c r="L1536" s="64" t="str">
        <f>eBooks!N1536</f>
        <v>Backlist</v>
      </c>
      <c r="M1536" s="64" t="str">
        <f>IF(eBooks!O1536=0,"",eBooks!O1536)</f>
        <v/>
      </c>
    </row>
    <row r="1537" spans="1:13" x14ac:dyDescent="0.3">
      <c r="A1537" s="48" t="str">
        <f>eBooks!A1537</f>
        <v>Serial</v>
      </c>
      <c r="B1537" s="64" t="str">
        <f>eBooks!B1537</f>
        <v>NeoTransitional Economics</v>
      </c>
      <c r="C1537" s="64" t="str">
        <f>IF(eBooks!C1537=0,"",eBooks!C1537)</f>
        <v>International Finance Review</v>
      </c>
      <c r="D1537" s="64" t="str">
        <f>eBooks!D1537</f>
        <v xml:space="preserve">Volume 16 </v>
      </c>
      <c r="E1537" s="69">
        <v>42074</v>
      </c>
      <c r="F1537" s="64" t="str">
        <f>eBooks!F1537</f>
        <v>https://www.emerald.com/insight/publication/doi/10.1108/S1569-3767201516</v>
      </c>
      <c r="G1537" s="64">
        <f>eBooks!G1537</f>
        <v>9781784416829</v>
      </c>
      <c r="H1537" s="64">
        <f>eBooks!H1537</f>
        <v>9781784416812</v>
      </c>
      <c r="I1537" s="64" t="str">
        <f>eBooks!I1537</f>
        <v>Not Available</v>
      </c>
      <c r="J1537" s="64" t="str">
        <f>eBooks!J1537</f>
        <v>BME</v>
      </c>
      <c r="K1537" s="64" t="str">
        <f>eBooks!K1537</f>
        <v>Accounting, Finance &amp; Economics</v>
      </c>
      <c r="L1537" s="64" t="str">
        <f>eBooks!N1537</f>
        <v>Backlist</v>
      </c>
      <c r="M1537" s="64" t="str">
        <f>IF(eBooks!O1537=0,"",eBooks!O1537)</f>
        <v/>
      </c>
    </row>
    <row r="1538" spans="1:13" x14ac:dyDescent="0.3">
      <c r="A1538" s="48" t="str">
        <f>eBooks!A1538</f>
        <v>Serial</v>
      </c>
      <c r="B1538" s="64" t="str">
        <f>eBooks!B1538</f>
        <v>Contributions from European Symbolic Interactionists: Reflections on Methods</v>
      </c>
      <c r="C1538" s="64" t="str">
        <f>IF(eBooks!C1538=0,"",eBooks!C1538)</f>
        <v>Studies in Symbolic Interaction</v>
      </c>
      <c r="D1538" s="64" t="str">
        <f>eBooks!D1538</f>
        <v xml:space="preserve">Volume 44 </v>
      </c>
      <c r="E1538" s="69">
        <v>42076</v>
      </c>
      <c r="F1538" s="64" t="str">
        <f>eBooks!F1538</f>
        <v>https://www.emerald.com/insight/publication/doi/10.1108/S0163-2396201544</v>
      </c>
      <c r="G1538" s="64">
        <f>eBooks!G1538</f>
        <v>9781784418540</v>
      </c>
      <c r="H1538" s="64">
        <f>eBooks!H1538</f>
        <v>9781784418533</v>
      </c>
      <c r="I1538" s="64" t="str">
        <f>eBooks!I1538</f>
        <v>Not Available</v>
      </c>
      <c r="J1538" s="64" t="str">
        <f>eBooks!J1538</f>
        <v>SS</v>
      </c>
      <c r="K1538" s="64" t="str">
        <f>eBooks!K1538</f>
        <v>Sociology</v>
      </c>
      <c r="L1538" s="64" t="str">
        <f>eBooks!N1538</f>
        <v>Backlist</v>
      </c>
      <c r="M1538" s="64" t="str">
        <f>IF(eBooks!O1538=0,"",eBooks!O1538)</f>
        <v/>
      </c>
    </row>
    <row r="1539" spans="1:13" x14ac:dyDescent="0.3">
      <c r="A1539" s="48" t="str">
        <f>eBooks!A1539</f>
        <v>Serial</v>
      </c>
      <c r="B1539" s="64" t="str">
        <f>eBooks!B1539</f>
        <v>Constructing a New Framework for Rural Development</v>
      </c>
      <c r="C1539" s="64" t="str">
        <f>IF(eBooks!C1539=0,"",eBooks!C1539)</f>
        <v>Research in Rural Sociology and Development</v>
      </c>
      <c r="D1539" s="64" t="str">
        <f>eBooks!D1539</f>
        <v xml:space="preserve">Volume 22 </v>
      </c>
      <c r="E1539" s="69">
        <v>42076</v>
      </c>
      <c r="F1539" s="64" t="str">
        <f>eBooks!F1539</f>
        <v>https://www.emerald.com/insight/publication/doi/10.1108/S1057-1922201522</v>
      </c>
      <c r="G1539" s="64">
        <f>eBooks!G1539</f>
        <v>9781784416225</v>
      </c>
      <c r="H1539" s="64">
        <f>eBooks!H1539</f>
        <v>9781784416218</v>
      </c>
      <c r="I1539" s="64" t="str">
        <f>eBooks!I1539</f>
        <v>Not Available</v>
      </c>
      <c r="J1539" s="64" t="str">
        <f>eBooks!J1539</f>
        <v>SS</v>
      </c>
      <c r="K1539" s="64" t="str">
        <f>eBooks!K1539</f>
        <v>Sociology</v>
      </c>
      <c r="L1539" s="64" t="str">
        <f>eBooks!N1539</f>
        <v>Backlist</v>
      </c>
      <c r="M1539" s="64" t="str">
        <f>IF(eBooks!O1539=0,"",eBooks!O1539)</f>
        <v/>
      </c>
    </row>
    <row r="1540" spans="1:13" x14ac:dyDescent="0.3">
      <c r="A1540" s="48" t="str">
        <f>eBooks!A1540</f>
        <v>Serial</v>
      </c>
      <c r="B1540" s="64" t="str">
        <f>eBooks!B1540</f>
        <v>The Broad Autism Phenotype</v>
      </c>
      <c r="C1540" s="64" t="str">
        <f>IF(eBooks!C1540=0,"",eBooks!C1540)</f>
        <v>Advances in Special Education</v>
      </c>
      <c r="D1540" s="64" t="str">
        <f>eBooks!D1540</f>
        <v xml:space="preserve">Volume 29 </v>
      </c>
      <c r="E1540" s="69">
        <v>42090</v>
      </c>
      <c r="F1540" s="64" t="str">
        <f>eBooks!F1540</f>
        <v>https://www.emerald.com/insight/publication/doi/10.1108/S0270-4013201529</v>
      </c>
      <c r="G1540" s="64">
        <f>eBooks!G1540</f>
        <v>9781784416584</v>
      </c>
      <c r="H1540" s="64">
        <f>eBooks!H1540</f>
        <v>9781784416577</v>
      </c>
      <c r="I1540" s="64" t="str">
        <f>eBooks!I1540</f>
        <v>Not Available</v>
      </c>
      <c r="J1540" s="64" t="str">
        <f>eBooks!J1540</f>
        <v>SS</v>
      </c>
      <c r="K1540" s="64" t="str">
        <f>eBooks!K1540</f>
        <v>Education</v>
      </c>
      <c r="L1540" s="64" t="str">
        <f>eBooks!N1540</f>
        <v>Backlist</v>
      </c>
      <c r="M1540" s="64" t="str">
        <f>IF(eBooks!O1540=0,"",eBooks!O1540)</f>
        <v/>
      </c>
    </row>
    <row r="1541" spans="1:13" x14ac:dyDescent="0.3">
      <c r="A1541" s="48" t="str">
        <f>eBooks!A1541</f>
        <v>Serial</v>
      </c>
      <c r="B1541" s="64" t="str">
        <f>eBooks!B1541</f>
        <v>Institutions and Ideals: Philip Selznick's Legacy for Organizational Studies</v>
      </c>
      <c r="C1541" s="64" t="str">
        <f>IF(eBooks!C1541=0,"",eBooks!C1541)</f>
        <v>Research in the Sociology of Organizations</v>
      </c>
      <c r="D1541" s="64" t="str">
        <f>eBooks!D1541</f>
        <v xml:space="preserve">Volume 44 </v>
      </c>
      <c r="E1541" s="69">
        <v>42093</v>
      </c>
      <c r="F1541" s="64" t="str">
        <f>eBooks!F1541</f>
        <v>https://www.emerald.com/insight/publication/doi/10.1108/S0733-558X201544</v>
      </c>
      <c r="G1541" s="64">
        <f>eBooks!G1541</f>
        <v>9781784417260</v>
      </c>
      <c r="H1541" s="64">
        <f>eBooks!H1541</f>
        <v>9781784417253</v>
      </c>
      <c r="I1541" s="64" t="str">
        <f>eBooks!I1541</f>
        <v>Not Available</v>
      </c>
      <c r="J1541" s="64" t="str">
        <f>eBooks!J1541</f>
        <v>BME</v>
      </c>
      <c r="K1541" s="64" t="str">
        <f>eBooks!K1541</f>
        <v>HR, Learning &amp; Organization Studies</v>
      </c>
      <c r="L1541" s="64" t="str">
        <f>eBooks!N1541</f>
        <v>Backlist</v>
      </c>
      <c r="M1541" s="64" t="str">
        <f>IF(eBooks!O1541=0,"",eBooks!O1541)</f>
        <v/>
      </c>
    </row>
    <row r="1542" spans="1:13" x14ac:dyDescent="0.3">
      <c r="A1542" s="48" t="str">
        <f>eBooks!A1542</f>
        <v>Serial</v>
      </c>
      <c r="B1542" s="64" t="str">
        <f>eBooks!B1542</f>
        <v>Corporate Social Responsibility in the Digital Age</v>
      </c>
      <c r="C1542" s="64" t="str">
        <f>IF(eBooks!C1542=0,"",eBooks!C1542)</f>
        <v>Developments in Corporate Governance and Responsibility</v>
      </c>
      <c r="D1542" s="64" t="str">
        <f>eBooks!D1542</f>
        <v xml:space="preserve">Volume 7 </v>
      </c>
      <c r="E1542" s="69">
        <v>42093</v>
      </c>
      <c r="F1542" s="64" t="str">
        <f>eBooks!F1542</f>
        <v>https://www.emerald.com/insight/publication/doi/10.1108/S2043-052320157</v>
      </c>
      <c r="G1542" s="64">
        <f>eBooks!G1542</f>
        <v>9781784415822</v>
      </c>
      <c r="H1542" s="64">
        <f>eBooks!H1542</f>
        <v>9781784415815</v>
      </c>
      <c r="I1542" s="64" t="str">
        <f>eBooks!I1542</f>
        <v>Not Available</v>
      </c>
      <c r="J1542" s="64" t="str">
        <f>eBooks!J1542</f>
        <v>BME</v>
      </c>
      <c r="K1542" s="64" t="str">
        <f>eBooks!K1542</f>
        <v>Business, Management &amp; Strategy</v>
      </c>
      <c r="L1542" s="64" t="str">
        <f>eBooks!N1542</f>
        <v>Backlist</v>
      </c>
      <c r="M1542" s="64" t="str">
        <f>IF(eBooks!O1542=0,"",eBooks!O1542)</f>
        <v/>
      </c>
    </row>
    <row r="1543" spans="1:13" x14ac:dyDescent="0.3">
      <c r="A1543" s="48" t="str">
        <f>eBooks!A1543</f>
        <v>Serial</v>
      </c>
      <c r="B1543" s="64" t="str">
        <f>eBooks!B1543</f>
        <v>Patrimonial Capitalism and Empire</v>
      </c>
      <c r="C1543" s="64" t="str">
        <f>IF(eBooks!C1543=0,"",eBooks!C1543)</f>
        <v>Political Power and Social Theory</v>
      </c>
      <c r="D1543" s="64" t="str">
        <f>eBooks!D1543</f>
        <v xml:space="preserve">Volume 28 </v>
      </c>
      <c r="E1543" s="69">
        <v>42095</v>
      </c>
      <c r="F1543" s="64" t="str">
        <f>eBooks!F1543</f>
        <v>https://www.emerald.com/insight/publication/doi/10.1108/S0198-8719201528</v>
      </c>
      <c r="G1543" s="64">
        <f>eBooks!G1543</f>
        <v>9781784417581</v>
      </c>
      <c r="H1543" s="64">
        <f>eBooks!H1543</f>
        <v>9781784417574</v>
      </c>
      <c r="I1543" s="64" t="str">
        <f>eBooks!I1543</f>
        <v>Not Available</v>
      </c>
      <c r="J1543" s="64" t="str">
        <f>eBooks!J1543</f>
        <v>SS</v>
      </c>
      <c r="K1543" s="64" t="str">
        <f>eBooks!K1543</f>
        <v>Sociology</v>
      </c>
      <c r="L1543" s="64" t="str">
        <f>eBooks!N1543</f>
        <v>Backlist</v>
      </c>
      <c r="M1543" s="64" t="str">
        <f>IF(eBooks!O1543=0,"",eBooks!O1543)</f>
        <v/>
      </c>
    </row>
    <row r="1544" spans="1:13" x14ac:dyDescent="0.3">
      <c r="A1544" s="48" t="str">
        <f>eBooks!A1544</f>
        <v>Serial</v>
      </c>
      <c r="B1544" s="64" t="str">
        <f>eBooks!B1544</f>
        <v>Immigration and Work</v>
      </c>
      <c r="C1544" s="64" t="str">
        <f>IF(eBooks!C1544=0,"",eBooks!C1544)</f>
        <v>Research in the Sociology of Work</v>
      </c>
      <c r="D1544" s="64" t="str">
        <f>eBooks!D1544</f>
        <v xml:space="preserve">Volume 27 </v>
      </c>
      <c r="E1544" s="69">
        <v>42095</v>
      </c>
      <c r="F1544" s="64" t="str">
        <f>eBooks!F1544</f>
        <v>https://www.emerald.com/insight/publication/doi/10.1108/S0277-2833201527</v>
      </c>
      <c r="G1544" s="64">
        <f>eBooks!G1544</f>
        <v>9781784416324</v>
      </c>
      <c r="H1544" s="64">
        <f>eBooks!H1544</f>
        <v>9781784416317</v>
      </c>
      <c r="I1544" s="64" t="str">
        <f>eBooks!I1544</f>
        <v>Not Available</v>
      </c>
      <c r="J1544" s="64" t="str">
        <f>eBooks!J1544</f>
        <v>SS</v>
      </c>
      <c r="K1544" s="64" t="str">
        <f>eBooks!K1544</f>
        <v>Sociology</v>
      </c>
      <c r="L1544" s="64" t="str">
        <f>eBooks!N1544</f>
        <v>Backlist</v>
      </c>
      <c r="M1544" s="64" t="str">
        <f>IF(eBooks!O1544=0,"",eBooks!O1544)</f>
        <v/>
      </c>
    </row>
    <row r="1545" spans="1:13" x14ac:dyDescent="0.3">
      <c r="A1545" s="48" t="str">
        <f>eBooks!A1545</f>
        <v>Serial</v>
      </c>
      <c r="B1545" s="64" t="str">
        <f>eBooks!B1545</f>
        <v>Leading Small and MidSized Urban School Districts</v>
      </c>
      <c r="C1545" s="64" t="str">
        <f>IF(eBooks!C1545=0,"",eBooks!C1545)</f>
        <v>Advances in Educational Administration</v>
      </c>
      <c r="D1545" s="64" t="str">
        <f>eBooks!D1545</f>
        <v xml:space="preserve">Volume 22 </v>
      </c>
      <c r="E1545" s="69">
        <v>42096</v>
      </c>
      <c r="F1545" s="64" t="str">
        <f>eBooks!F1545</f>
        <v>https://www.emerald.com/insight/publication/doi/10.1108/S1479-3660201522</v>
      </c>
      <c r="G1545" s="64">
        <f>eBooks!G1545</f>
        <v>9781784418182</v>
      </c>
      <c r="H1545" s="64">
        <f>eBooks!H1545</f>
        <v>9781784418175</v>
      </c>
      <c r="I1545" s="64" t="str">
        <f>eBooks!I1545</f>
        <v>Not Available</v>
      </c>
      <c r="J1545" s="64" t="str">
        <f>eBooks!J1545</f>
        <v>SS</v>
      </c>
      <c r="K1545" s="64" t="str">
        <f>eBooks!K1545</f>
        <v>Education</v>
      </c>
      <c r="L1545" s="64" t="str">
        <f>eBooks!N1545</f>
        <v>Backlist</v>
      </c>
      <c r="M1545" s="64" t="str">
        <f>IF(eBooks!O1545=0,"",eBooks!O1545)</f>
        <v/>
      </c>
    </row>
    <row r="1546" spans="1:13" x14ac:dyDescent="0.3">
      <c r="A1546" s="48" t="str">
        <f>eBooks!A1546</f>
        <v>Serial</v>
      </c>
      <c r="B1546" s="64" t="str">
        <f>eBooks!B1546</f>
        <v>A Research Annual</v>
      </c>
      <c r="C1546" s="64" t="str">
        <f>IF(eBooks!C1546=0,"",eBooks!C1546)</f>
        <v>Research in the History of Economic Thought and Methodology</v>
      </c>
      <c r="D1546" s="64" t="str">
        <f>eBooks!D1546</f>
        <v xml:space="preserve">Volume 33 </v>
      </c>
      <c r="E1546" s="69">
        <v>42103</v>
      </c>
      <c r="F1546" s="64" t="str">
        <f>eBooks!F1546</f>
        <v>https://www.emerald.com/insight/publication/doi/10.1108/S0743-4154201533</v>
      </c>
      <c r="G1546" s="64">
        <f>eBooks!G1546</f>
        <v>9781784418588</v>
      </c>
      <c r="H1546" s="64">
        <f>eBooks!H1546</f>
        <v>9781784418571</v>
      </c>
      <c r="I1546" s="64" t="str">
        <f>eBooks!I1546</f>
        <v>Not Available</v>
      </c>
      <c r="J1546" s="64" t="str">
        <f>eBooks!J1546</f>
        <v>BME</v>
      </c>
      <c r="K1546" s="64" t="str">
        <f>eBooks!K1546</f>
        <v>Accounting, Finance &amp; Economics</v>
      </c>
      <c r="L1546" s="64" t="str">
        <f>eBooks!N1546</f>
        <v>Backlist</v>
      </c>
      <c r="M1546" s="64" t="str">
        <f>IF(eBooks!O1546=0,"",eBooks!O1546)</f>
        <v/>
      </c>
    </row>
    <row r="1547" spans="1:13" x14ac:dyDescent="0.3">
      <c r="A1547" s="48" t="str">
        <f>eBooks!A1547</f>
        <v>Serial</v>
      </c>
      <c r="B1547" s="64" t="str">
        <f>eBooks!B1547</f>
        <v>Contemporary Destination Governance: A Case Study Approach</v>
      </c>
      <c r="C1547" s="64" t="str">
        <f>IF(eBooks!C1547=0,"",eBooks!C1547)</f>
        <v>Bridging Tourism Theory and Practice</v>
      </c>
      <c r="D1547" s="64" t="str">
        <f>eBooks!D1547</f>
        <v xml:space="preserve">Volume 6 </v>
      </c>
      <c r="E1547" s="69">
        <v>42103</v>
      </c>
      <c r="F1547" s="64" t="str">
        <f>eBooks!F1547</f>
        <v>https://www.emerald.com/insight/publication/doi/10.1108/S2042-144320156</v>
      </c>
      <c r="G1547" s="64">
        <f>eBooks!G1547</f>
        <v>9781783501120</v>
      </c>
      <c r="H1547" s="64">
        <f>eBooks!H1547</f>
        <v>9781783501137</v>
      </c>
      <c r="I1547" s="64" t="str">
        <f>eBooks!I1547</f>
        <v>Not Available</v>
      </c>
      <c r="J1547" s="64" t="str">
        <f>eBooks!J1547</f>
        <v>BME</v>
      </c>
      <c r="K1547" s="64" t="str">
        <f>eBooks!K1547</f>
        <v>Tourism &amp; Hospitality Management</v>
      </c>
      <c r="L1547" s="64" t="str">
        <f>eBooks!N1547</f>
        <v>Backlist</v>
      </c>
      <c r="M1547" s="64" t="str">
        <f>IF(eBooks!O1547=0,"",eBooks!O1547)</f>
        <v/>
      </c>
    </row>
    <row r="1548" spans="1:13" x14ac:dyDescent="0.3">
      <c r="A1548" s="48" t="str">
        <f>eBooks!A1548</f>
        <v>Serial</v>
      </c>
      <c r="B1548" s="64" t="str">
        <f>eBooks!B1548</f>
        <v>Beyond the UN Global Compact: Institutions and Regulations</v>
      </c>
      <c r="C1548" s="64" t="str">
        <f>IF(eBooks!C1548=0,"",eBooks!C1548)</f>
        <v>Advances in Sustainability and Environmental Justice</v>
      </c>
      <c r="D1548" s="64" t="str">
        <f>eBooks!D1548</f>
        <v xml:space="preserve">Volume 17 </v>
      </c>
      <c r="E1548" s="69">
        <v>42107</v>
      </c>
      <c r="F1548" s="64" t="str">
        <f>eBooks!F1548</f>
        <v>https://www.emerald.com/insight/publication/doi/10.1108/S2051-5030201517</v>
      </c>
      <c r="G1548" s="64">
        <f>eBooks!G1548</f>
        <v>9781785605581</v>
      </c>
      <c r="H1548" s="64">
        <f>eBooks!H1548</f>
        <v>9781785605574</v>
      </c>
      <c r="I1548" s="64" t="str">
        <f>eBooks!I1548</f>
        <v>Not Available</v>
      </c>
      <c r="J1548" s="64" t="str">
        <f>eBooks!J1548</f>
        <v>SS</v>
      </c>
      <c r="K1548" s="64" t="str">
        <f>eBooks!K1548</f>
        <v>Sociology</v>
      </c>
      <c r="L1548" s="64" t="str">
        <f>eBooks!N1548</f>
        <v>Backlist</v>
      </c>
      <c r="M1548" s="64" t="str">
        <f>IF(eBooks!O1548=0,"",eBooks!O1548)</f>
        <v/>
      </c>
    </row>
    <row r="1549" spans="1:13" x14ac:dyDescent="0.3">
      <c r="A1549" s="48" t="str">
        <f>eBooks!A1549</f>
        <v>Serial</v>
      </c>
      <c r="B1549" s="64" t="str">
        <f>eBooks!B1549</f>
        <v>Research in Economic History</v>
      </c>
      <c r="C1549" s="64" t="str">
        <f>IF(eBooks!C1549=0,"",eBooks!C1549)</f>
        <v>Research in Economic History</v>
      </c>
      <c r="D1549" s="64" t="str">
        <f>eBooks!D1549</f>
        <v xml:space="preserve">Volume 31 </v>
      </c>
      <c r="E1549" s="69">
        <v>42116</v>
      </c>
      <c r="F1549" s="64" t="str">
        <f>eBooks!F1549</f>
        <v>https://www.emerald.com/insight/publication/doi/10.1108/S0363-3268201531</v>
      </c>
      <c r="G1549" s="64">
        <f>eBooks!G1549</f>
        <v>9781784417826</v>
      </c>
      <c r="H1549" s="64">
        <f>eBooks!H1549</f>
        <v>9781784417819</v>
      </c>
      <c r="I1549" s="64" t="str">
        <f>eBooks!I1549</f>
        <v>Not Available</v>
      </c>
      <c r="J1549" s="64" t="str">
        <f>eBooks!J1549</f>
        <v>BME</v>
      </c>
      <c r="K1549" s="64" t="str">
        <f>eBooks!K1549</f>
        <v>Accounting, Finance &amp; Economics</v>
      </c>
      <c r="L1549" s="64" t="str">
        <f>eBooks!N1549</f>
        <v>Backlist</v>
      </c>
      <c r="M1549" s="64" t="str">
        <f>IF(eBooks!O1549=0,"",eBooks!O1549)</f>
        <v/>
      </c>
    </row>
    <row r="1550" spans="1:13" x14ac:dyDescent="0.3">
      <c r="A1550" s="48" t="str">
        <f>eBooks!A1550</f>
        <v>Serial</v>
      </c>
      <c r="B1550" s="64" t="str">
        <f>eBooks!B1550</f>
        <v>Brand Meaning Management</v>
      </c>
      <c r="C1550" s="64" t="str">
        <f>IF(eBooks!C1550=0,"",eBooks!C1550)</f>
        <v>Review of Marketing Research</v>
      </c>
      <c r="D1550" s="64" t="str">
        <f>eBooks!D1550</f>
        <v xml:space="preserve">Volume 12 </v>
      </c>
      <c r="E1550" s="69">
        <v>42129</v>
      </c>
      <c r="F1550" s="64" t="str">
        <f>eBooks!F1550</f>
        <v>https://www.emerald.com/insight/publication/doi/10.1108/S1548-6435201512</v>
      </c>
      <c r="G1550" s="64">
        <f>eBooks!G1550</f>
        <v>9781784419325</v>
      </c>
      <c r="H1550" s="64">
        <f>eBooks!H1550</f>
        <v>9781784419318</v>
      </c>
      <c r="I1550" s="64" t="str">
        <f>eBooks!I1550</f>
        <v>Not Available</v>
      </c>
      <c r="J1550" s="64" t="str">
        <f>eBooks!J1550</f>
        <v>BME</v>
      </c>
      <c r="K1550" s="64" t="str">
        <f>eBooks!K1550</f>
        <v>Marketing</v>
      </c>
      <c r="L1550" s="64" t="str">
        <f>eBooks!N1550</f>
        <v>Backlist</v>
      </c>
      <c r="M1550" s="64" t="str">
        <f>IF(eBooks!O1550=0,"",eBooks!O1550)</f>
        <v/>
      </c>
    </row>
    <row r="1551" spans="1:13" x14ac:dyDescent="0.3">
      <c r="A1551" s="48" t="str">
        <f>eBooks!A1551</f>
        <v>Serial</v>
      </c>
      <c r="B1551" s="64" t="str">
        <f>eBooks!B1551</f>
        <v>Video Reflection in Literacy Teacher Education and Development: Lessons from Research and Practice</v>
      </c>
      <c r="C1551" s="64" t="str">
        <f>IF(eBooks!C1551=0,"",eBooks!C1551)</f>
        <v>Literacy Research, Practice and Evaluation</v>
      </c>
      <c r="D1551" s="64" t="str">
        <f>eBooks!D1551</f>
        <v xml:space="preserve">Volume 5 </v>
      </c>
      <c r="E1551" s="69">
        <v>42130</v>
      </c>
      <c r="F1551" s="64" t="str">
        <f>eBooks!F1551</f>
        <v>https://www.emerald.com/insight/publication/doi/10.1108/S2048-045820155</v>
      </c>
      <c r="G1551" s="64">
        <f>eBooks!G1551</f>
        <v>9781784416768</v>
      </c>
      <c r="H1551" s="64">
        <f>eBooks!H1551</f>
        <v>9781784416751</v>
      </c>
      <c r="I1551" s="64" t="str">
        <f>eBooks!I1551</f>
        <v>Not Available</v>
      </c>
      <c r="J1551" s="64" t="str">
        <f>eBooks!J1551</f>
        <v>SS</v>
      </c>
      <c r="K1551" s="64" t="str">
        <f>eBooks!K1551</f>
        <v>Education</v>
      </c>
      <c r="L1551" s="64" t="str">
        <f>eBooks!N1551</f>
        <v>Backlist</v>
      </c>
      <c r="M1551" s="64" t="str">
        <f>IF(eBooks!O1551=0,"",eBooks!O1551)</f>
        <v/>
      </c>
    </row>
    <row r="1552" spans="1:13" x14ac:dyDescent="0.3">
      <c r="A1552" s="48" t="str">
        <f>eBooks!A1552</f>
        <v>Serial</v>
      </c>
      <c r="B1552" s="64" t="str">
        <f>eBooks!B1552</f>
        <v>Comparative Sciences: Interdisciplinary Approaches</v>
      </c>
      <c r="C1552" s="64" t="str">
        <f>IF(eBooks!C1552=0,"",eBooks!C1552)</f>
        <v>International Perspectives on Education and Society</v>
      </c>
      <c r="D1552" s="64" t="str">
        <f>eBooks!D1552</f>
        <v xml:space="preserve">Volume 26 </v>
      </c>
      <c r="E1552" s="69">
        <v>42131</v>
      </c>
      <c r="F1552" s="64" t="str">
        <f>eBooks!F1552</f>
        <v>https://www.emerald.com/insight/publication/doi/10.1108/S1479-3679201526</v>
      </c>
      <c r="G1552" s="64">
        <f>eBooks!G1552</f>
        <v>9781783504558</v>
      </c>
      <c r="H1552" s="64">
        <f>eBooks!H1552</f>
        <v>9781783504565</v>
      </c>
      <c r="I1552" s="64" t="str">
        <f>eBooks!I1552</f>
        <v>Not Available</v>
      </c>
      <c r="J1552" s="64" t="str">
        <f>eBooks!J1552</f>
        <v>SS</v>
      </c>
      <c r="K1552" s="64" t="str">
        <f>eBooks!K1552</f>
        <v>Education</v>
      </c>
      <c r="L1552" s="64" t="str">
        <f>eBooks!N1552</f>
        <v>Backlist</v>
      </c>
      <c r="M1552" s="64" t="str">
        <f>IF(eBooks!O1552=0,"",eBooks!O1552)</f>
        <v/>
      </c>
    </row>
    <row r="1553" spans="1:13" x14ac:dyDescent="0.3">
      <c r="A1553" s="48" t="str">
        <f>eBooks!A1553</f>
        <v>Serial</v>
      </c>
      <c r="B1553" s="64" t="str">
        <f>eBooks!B1553</f>
        <v>Sustainable Urban Transport</v>
      </c>
      <c r="C1553" s="64" t="str">
        <f>IF(eBooks!C1553=0,"",eBooks!C1553)</f>
        <v>Transport and Sustainability</v>
      </c>
      <c r="D1553" s="64" t="str">
        <f>eBooks!D1553</f>
        <v xml:space="preserve">Volume 7 </v>
      </c>
      <c r="E1553" s="69">
        <v>42138</v>
      </c>
      <c r="F1553" s="64" t="str">
        <f>eBooks!F1553</f>
        <v>https://www.emerald.com/insight/publication/doi/10.1108/S2044-994120157</v>
      </c>
      <c r="G1553" s="64">
        <f>eBooks!G1553</f>
        <v>9781784416164</v>
      </c>
      <c r="H1553" s="64">
        <f>eBooks!H1553</f>
        <v>9781784416157</v>
      </c>
      <c r="I1553" s="64" t="str">
        <f>eBooks!I1553</f>
        <v>Not Available</v>
      </c>
      <c r="J1553" s="64" t="str">
        <f>eBooks!J1553</f>
        <v>BME</v>
      </c>
      <c r="K1553" s="64" t="str">
        <f>eBooks!K1553</f>
        <v>Public Policy &amp; Environmental Management</v>
      </c>
      <c r="L1553" s="64" t="str">
        <f>eBooks!N1553</f>
        <v>Backlist</v>
      </c>
      <c r="M1553" s="64" t="str">
        <f>IF(eBooks!O1553=0,"",eBooks!O1553)</f>
        <v/>
      </c>
    </row>
    <row r="1554" spans="1:13" x14ac:dyDescent="0.3">
      <c r="A1554" s="48" t="str">
        <f>eBooks!A1554</f>
        <v>Serial</v>
      </c>
      <c r="B1554" s="64" t="str">
        <f>eBooks!B1554</f>
        <v>InquiryBased Learning for Multidisciplinary Programs: A Conceptual and Practical Resource for Educators</v>
      </c>
      <c r="C1554" s="64" t="str">
        <f>IF(eBooks!C1554=0,"",eBooks!C1554)</f>
        <v>Innovations in Higher Education Teaching and Learning</v>
      </c>
      <c r="D1554" s="64" t="str">
        <f>eBooks!D1554</f>
        <v xml:space="preserve">Volume 3 </v>
      </c>
      <c r="E1554" s="69">
        <v>42144</v>
      </c>
      <c r="F1554" s="64" t="str">
        <f>eBooks!F1554</f>
        <v>https://www.emerald.com/insight/publication/doi/10.1108/S2055-364120153</v>
      </c>
      <c r="G1554" s="64">
        <f>eBooks!G1554</f>
        <v>9781784418489</v>
      </c>
      <c r="H1554" s="64">
        <f>eBooks!H1554</f>
        <v>9781784418472</v>
      </c>
      <c r="I1554" s="64" t="str">
        <f>eBooks!I1554</f>
        <v>Not Available</v>
      </c>
      <c r="J1554" s="64" t="str">
        <f>eBooks!J1554</f>
        <v>SS</v>
      </c>
      <c r="K1554" s="64" t="str">
        <f>eBooks!K1554</f>
        <v>Education</v>
      </c>
      <c r="L1554" s="64" t="str">
        <f>eBooks!N1554</f>
        <v>Backlist</v>
      </c>
      <c r="M1554" s="64" t="str">
        <f>IF(eBooks!O1554=0,"",eBooks!O1554)</f>
        <v/>
      </c>
    </row>
    <row r="1555" spans="1:13" x14ac:dyDescent="0.3">
      <c r="A1555" s="48" t="str">
        <f>eBooks!A1555</f>
        <v>Serial</v>
      </c>
      <c r="B1555" s="64" t="str">
        <f>eBooks!B1555</f>
        <v>Exploring Criminal and Illegal Enterprise: New Perspectives on Research, Policy &amp; Practice</v>
      </c>
      <c r="C1555" s="64" t="str">
        <f>IF(eBooks!C1555=0,"",eBooks!C1555)</f>
        <v>Contemporary Issues in Entrepreneurship Research</v>
      </c>
      <c r="D1555" s="64" t="str">
        <f>eBooks!D1555</f>
        <v xml:space="preserve">Volume 5 </v>
      </c>
      <c r="E1555" s="69">
        <v>42146</v>
      </c>
      <c r="F1555" s="64" t="str">
        <f>eBooks!F1555</f>
        <v>https://www.emerald.com/insight/publication/doi/10.1108/S2040-724620155</v>
      </c>
      <c r="G1555" s="64">
        <f>eBooks!G1555</f>
        <v>9781784415525</v>
      </c>
      <c r="H1555" s="64">
        <f>eBooks!H1555</f>
        <v>9781784415518</v>
      </c>
      <c r="I1555" s="64" t="str">
        <f>eBooks!I1555</f>
        <v>Not Available</v>
      </c>
      <c r="J1555" s="64" t="str">
        <f>eBooks!J1555</f>
        <v>BME</v>
      </c>
      <c r="K1555" s="64" t="str">
        <f>eBooks!K1555</f>
        <v>Business, Management &amp; Strategy</v>
      </c>
      <c r="L1555" s="64" t="str">
        <f>eBooks!N1555</f>
        <v>Backlist</v>
      </c>
      <c r="M1555" s="64" t="str">
        <f>IF(eBooks!O1555=0,"",eBooks!O1555)</f>
        <v/>
      </c>
    </row>
    <row r="1556" spans="1:13" x14ac:dyDescent="0.3">
      <c r="A1556" s="48" t="str">
        <f>eBooks!A1556</f>
        <v>Serial</v>
      </c>
      <c r="B1556" s="64" t="str">
        <f>eBooks!B1556</f>
        <v>Race in the Age of Obama: Part 2</v>
      </c>
      <c r="C1556" s="64" t="str">
        <f>IF(eBooks!C1556=0,"",eBooks!C1556)</f>
        <v>Research in Race and Ethnic Relations</v>
      </c>
      <c r="D1556" s="64" t="str">
        <f>eBooks!D1556</f>
        <v xml:space="preserve">Volume 19 </v>
      </c>
      <c r="E1556" s="69">
        <v>42150</v>
      </c>
      <c r="F1556" s="64" t="str">
        <f>eBooks!F1556</f>
        <v>https://www.emerald.com/insight/publication/doi/10.1108/S0195-7449201519</v>
      </c>
      <c r="G1556" s="64">
        <f>eBooks!G1556</f>
        <v>9781783509829</v>
      </c>
      <c r="H1556" s="64">
        <f>eBooks!H1556</f>
        <v>9781783509812</v>
      </c>
      <c r="I1556" s="64" t="str">
        <f>eBooks!I1556</f>
        <v>Not Available</v>
      </c>
      <c r="J1556" s="64" t="str">
        <f>eBooks!J1556</f>
        <v>SS</v>
      </c>
      <c r="K1556" s="64" t="str">
        <f>eBooks!K1556</f>
        <v>Sociology</v>
      </c>
      <c r="L1556" s="64" t="str">
        <f>eBooks!N1556</f>
        <v>Backlist</v>
      </c>
      <c r="M1556" s="64" t="str">
        <f>IF(eBooks!O1556=0,"",eBooks!O1556)</f>
        <v/>
      </c>
    </row>
    <row r="1557" spans="1:13" x14ac:dyDescent="0.3">
      <c r="A1557" s="48" t="str">
        <f>eBooks!A1557</f>
        <v>Serial</v>
      </c>
      <c r="B1557" s="64" t="str">
        <f>eBooks!B1557</f>
        <v>Mistreatment in Organizations</v>
      </c>
      <c r="C1557" s="64" t="str">
        <f>IF(eBooks!C1557=0,"",eBooks!C1557)</f>
        <v>Research in Occupational Stress and Well Being</v>
      </c>
      <c r="D1557" s="64" t="str">
        <f>eBooks!D1557</f>
        <v xml:space="preserve">Volume 13 </v>
      </c>
      <c r="E1557" s="69">
        <v>42157</v>
      </c>
      <c r="F1557" s="64" t="str">
        <f>eBooks!F1557</f>
        <v>https://www.emerald.com/insight/publication/doi/10.1108/S1479-3555201513</v>
      </c>
      <c r="G1557" s="64">
        <f>eBooks!G1557</f>
        <v>9781785601170</v>
      </c>
      <c r="H1557" s="64">
        <f>eBooks!H1557</f>
        <v>9781785601163</v>
      </c>
      <c r="I1557" s="64" t="str">
        <f>eBooks!I1557</f>
        <v>Not Available</v>
      </c>
      <c r="J1557" s="64" t="str">
        <f>eBooks!J1557</f>
        <v>BME</v>
      </c>
      <c r="K1557" s="64" t="str">
        <f>eBooks!K1557</f>
        <v>HR, Learning &amp; Organization Studies</v>
      </c>
      <c r="L1557" s="64" t="str">
        <f>eBooks!N1557</f>
        <v>Backlist</v>
      </c>
      <c r="M1557" s="64" t="str">
        <f>IF(eBooks!O1557=0,"",eBooks!O1557)</f>
        <v/>
      </c>
    </row>
    <row r="1558" spans="1:13" x14ac:dyDescent="0.3">
      <c r="A1558" s="48" t="str">
        <f>eBooks!A1558</f>
        <v>Serial</v>
      </c>
      <c r="B1558" s="64" t="str">
        <f>eBooks!B1558</f>
        <v>Black Males and Intercollegiate Athletics: An Exploration of Problems and Solutions</v>
      </c>
      <c r="C1558" s="64" t="str">
        <f>IF(eBooks!C1558=0,"",eBooks!C1558)</f>
        <v>Diversity in Higher Education</v>
      </c>
      <c r="D1558" s="64" t="str">
        <f>eBooks!D1558</f>
        <v xml:space="preserve">Volume 16 </v>
      </c>
      <c r="E1558" s="69">
        <v>42158</v>
      </c>
      <c r="F1558" s="64" t="str">
        <f>eBooks!F1558</f>
        <v>https://www.emerald.com/insight/publication/doi/10.1108/S1479-3644201516</v>
      </c>
      <c r="G1558" s="64">
        <f>eBooks!G1558</f>
        <v>9781784413941</v>
      </c>
      <c r="H1558" s="64">
        <f>eBooks!H1558</f>
        <v>9781784413934</v>
      </c>
      <c r="I1558" s="64" t="str">
        <f>eBooks!I1558</f>
        <v>Not Available</v>
      </c>
      <c r="J1558" s="64" t="str">
        <f>eBooks!J1558</f>
        <v>SS</v>
      </c>
      <c r="K1558" s="64" t="str">
        <f>eBooks!K1558</f>
        <v>Education</v>
      </c>
      <c r="L1558" s="64" t="str">
        <f>eBooks!N1558</f>
        <v>Backlist</v>
      </c>
      <c r="M1558" s="64" t="str">
        <f>IF(eBooks!O1558=0,"",eBooks!O1558)</f>
        <v/>
      </c>
    </row>
    <row r="1559" spans="1:13" x14ac:dyDescent="0.3">
      <c r="A1559" s="48" t="str">
        <f>eBooks!A1559</f>
        <v>Serial</v>
      </c>
      <c r="B1559" s="64" t="str">
        <f>eBooks!B1559</f>
        <v>Research in Personnel and Human Resources Management</v>
      </c>
      <c r="C1559" s="64" t="str">
        <f>IF(eBooks!C1559=0,"",eBooks!C1559)</f>
        <v>Research in Personnel and Human Resources Management</v>
      </c>
      <c r="D1559" s="64" t="str">
        <f>eBooks!D1559</f>
        <v xml:space="preserve">Volume 33 </v>
      </c>
      <c r="E1559" s="69">
        <v>42165</v>
      </c>
      <c r="F1559" s="64" t="str">
        <f>eBooks!F1559</f>
        <v>https://www.emerald.com/insight/publication/doi/10.1108/S0742-7301201533</v>
      </c>
      <c r="G1559" s="64">
        <f>eBooks!G1559</f>
        <v>9781785600173</v>
      </c>
      <c r="H1559" s="64">
        <f>eBooks!H1559</f>
        <v>9781785600166</v>
      </c>
      <c r="I1559" s="64" t="str">
        <f>eBooks!I1559</f>
        <v>Not Available</v>
      </c>
      <c r="J1559" s="64" t="str">
        <f>eBooks!J1559</f>
        <v>BME</v>
      </c>
      <c r="K1559" s="64" t="str">
        <f>eBooks!K1559</f>
        <v>HR, Learning &amp; Organization Studies</v>
      </c>
      <c r="L1559" s="64" t="str">
        <f>eBooks!N1559</f>
        <v>Backlist</v>
      </c>
      <c r="M1559" s="64" t="str">
        <f>IF(eBooks!O1559=0,"",eBooks!O1559)</f>
        <v/>
      </c>
    </row>
    <row r="1560" spans="1:13" x14ac:dyDescent="0.3">
      <c r="A1560" s="48" t="str">
        <f>eBooks!A1560</f>
        <v>Serial</v>
      </c>
      <c r="B1560" s="64" t="str">
        <f>eBooks!B1560</f>
        <v>Efficacy of Assistive Technology Interventions</v>
      </c>
      <c r="C1560" s="64" t="str">
        <f>IF(eBooks!C1560=0,"",eBooks!C1560)</f>
        <v>Advances in Special Education Technology</v>
      </c>
      <c r="D1560" s="64" t="str">
        <f>eBooks!D1560</f>
        <v xml:space="preserve">Volume 1 </v>
      </c>
      <c r="E1560" s="69">
        <v>42166</v>
      </c>
      <c r="F1560" s="64" t="str">
        <f>eBooks!F1560</f>
        <v>https://www.emerald.com/insight/publication/doi/10.1108/S2056-769320151</v>
      </c>
      <c r="G1560" s="64">
        <f>eBooks!G1560</f>
        <v>9781784416423</v>
      </c>
      <c r="H1560" s="64">
        <f>eBooks!H1560</f>
        <v>9781784416416</v>
      </c>
      <c r="I1560" s="64" t="str">
        <f>eBooks!I1560</f>
        <v>Not Available</v>
      </c>
      <c r="J1560" s="64" t="str">
        <f>eBooks!J1560</f>
        <v>SS</v>
      </c>
      <c r="K1560" s="64" t="str">
        <f>eBooks!K1560</f>
        <v>Education</v>
      </c>
      <c r="L1560" s="64" t="str">
        <f>eBooks!N1560</f>
        <v>Backlist</v>
      </c>
      <c r="M1560" s="64" t="str">
        <f>IF(eBooks!O1560=0,"",eBooks!O1560)</f>
        <v/>
      </c>
    </row>
    <row r="1561" spans="1:13" x14ac:dyDescent="0.3">
      <c r="A1561" s="48" t="str">
        <f>eBooks!A1561</f>
        <v>Serial</v>
      </c>
      <c r="B1561" s="64" t="str">
        <f>eBooks!B1561</f>
        <v>Current Issues in Libraries, Information Science and Related Fields</v>
      </c>
      <c r="C1561" s="64" t="str">
        <f>IF(eBooks!C1561=0,"",eBooks!C1561)</f>
        <v>Advances in Librarianship</v>
      </c>
      <c r="D1561" s="64" t="str">
        <f>eBooks!D1561</f>
        <v xml:space="preserve">Volume 39 </v>
      </c>
      <c r="E1561" s="69">
        <v>42170</v>
      </c>
      <c r="F1561" s="64" t="str">
        <f>eBooks!F1561</f>
        <v>https://www.emerald.com/insight/publication/doi/10.1108/S0065-2830201539</v>
      </c>
      <c r="G1561" s="64">
        <f>eBooks!G1561</f>
        <v>9781784416386</v>
      </c>
      <c r="H1561" s="64">
        <f>eBooks!H1561</f>
        <v>9781784416379</v>
      </c>
      <c r="I1561" s="64" t="str">
        <f>eBooks!I1561</f>
        <v>Not Available</v>
      </c>
      <c r="J1561" s="64" t="str">
        <f>eBooks!J1561</f>
        <v>BME</v>
      </c>
      <c r="K1561" s="64" t="str">
        <f>eBooks!K1561</f>
        <v>Library Studies</v>
      </c>
      <c r="L1561" s="64" t="str">
        <f>eBooks!N1561</f>
        <v>Backlist</v>
      </c>
      <c r="M1561" s="64" t="str">
        <f>IF(eBooks!O1561=0,"",eBooks!O1561)</f>
        <v/>
      </c>
    </row>
    <row r="1562" spans="1:13" x14ac:dyDescent="0.3">
      <c r="A1562" s="48" t="str">
        <f>eBooks!A1562</f>
        <v>Serial</v>
      </c>
      <c r="B1562" s="64" t="str">
        <f>eBooks!B1562</f>
        <v>New TechnologyBased Firms in the New Millennium</v>
      </c>
      <c r="C1562" s="64" t="str">
        <f>IF(eBooks!C1562=0,"",eBooks!C1562)</f>
        <v>New TechnologyBased Firms in the New Millennium</v>
      </c>
      <c r="D1562" s="64" t="str">
        <f>eBooks!D1562</f>
        <v xml:space="preserve">Volume 11 </v>
      </c>
      <c r="E1562" s="69">
        <v>42171</v>
      </c>
      <c r="F1562" s="64" t="str">
        <f>eBooks!F1562</f>
        <v>https://www.emerald.com/insight/publication/doi/10.1108/S1876-0228201511</v>
      </c>
      <c r="G1562" s="64">
        <f>eBooks!G1562</f>
        <v>9781785600333</v>
      </c>
      <c r="H1562" s="64">
        <f>eBooks!H1562</f>
        <v>9781785600326</v>
      </c>
      <c r="I1562" s="64" t="str">
        <f>eBooks!I1562</f>
        <v>Not Available</v>
      </c>
      <c r="J1562" s="64" t="str">
        <f>eBooks!J1562</f>
        <v>BME</v>
      </c>
      <c r="K1562" s="64" t="str">
        <f>eBooks!K1562</f>
        <v>Business, Management &amp; Strategy</v>
      </c>
      <c r="L1562" s="64" t="str">
        <f>eBooks!N1562</f>
        <v>Backlist</v>
      </c>
      <c r="M1562" s="64" t="str">
        <f>IF(eBooks!O1562=0,"",eBooks!O1562)</f>
        <v/>
      </c>
    </row>
    <row r="1563" spans="1:13" x14ac:dyDescent="0.3">
      <c r="A1563" s="48" t="str">
        <f>eBooks!A1563</f>
        <v>Serial</v>
      </c>
      <c r="B1563" s="64" t="str">
        <f>eBooks!B1563</f>
        <v>Advances in Library Administration and Organization</v>
      </c>
      <c r="C1563" s="64" t="str">
        <f>IF(eBooks!C1563=0,"",eBooks!C1563)</f>
        <v>Advances in Library Administration and Organization</v>
      </c>
      <c r="D1563" s="64" t="str">
        <f>eBooks!D1563</f>
        <v xml:space="preserve">Volume 33 </v>
      </c>
      <c r="E1563" s="69">
        <v>42171</v>
      </c>
      <c r="F1563" s="64" t="str">
        <f>eBooks!F1563</f>
        <v>https://www.emerald.com/insight/publication/doi/10.1108/S0732-0671201533</v>
      </c>
      <c r="G1563" s="64">
        <f>eBooks!G1563</f>
        <v>9781784419103</v>
      </c>
      <c r="H1563" s="64">
        <f>eBooks!H1563</f>
        <v>9781784419097</v>
      </c>
      <c r="I1563" s="64" t="str">
        <f>eBooks!I1563</f>
        <v>Not Available</v>
      </c>
      <c r="J1563" s="64" t="str">
        <f>eBooks!J1563</f>
        <v>BME</v>
      </c>
      <c r="K1563" s="64" t="str">
        <f>eBooks!K1563</f>
        <v>Library Studies</v>
      </c>
      <c r="L1563" s="64" t="str">
        <f>eBooks!N1563</f>
        <v>Backlist</v>
      </c>
      <c r="M1563" s="64" t="str">
        <f>IF(eBooks!O1563=0,"",eBooks!O1563)</f>
        <v/>
      </c>
    </row>
    <row r="1564" spans="1:13" x14ac:dyDescent="0.3">
      <c r="A1564" s="48" t="str">
        <f>eBooks!A1564</f>
        <v>Serial</v>
      </c>
      <c r="B1564" s="64" t="str">
        <f>eBooks!B1564</f>
        <v>Reintegrating Iran with the West: Challenges and Opportunities</v>
      </c>
      <c r="C1564" s="64" t="str">
        <f>IF(eBooks!C1564=0,"",eBooks!C1564)</f>
        <v>International Business and Management</v>
      </c>
      <c r="D1564" s="64" t="str">
        <f>eBooks!D1564</f>
        <v xml:space="preserve">Volume 31 </v>
      </c>
      <c r="E1564" s="69">
        <v>42175</v>
      </c>
      <c r="F1564" s="64" t="str">
        <f>eBooks!F1564</f>
        <v>https://www.emerald.com/insight/publication/doi/10.1108/S1876-066X201531</v>
      </c>
      <c r="G1564" s="64">
        <f>eBooks!G1564</f>
        <v>9781784417420</v>
      </c>
      <c r="H1564" s="64">
        <f>eBooks!H1564</f>
        <v>9781784417413</v>
      </c>
      <c r="I1564" s="64" t="str">
        <f>eBooks!I1564</f>
        <v>Not Available</v>
      </c>
      <c r="J1564" s="64" t="str">
        <f>eBooks!J1564</f>
        <v>BME</v>
      </c>
      <c r="K1564" s="64" t="str">
        <f>eBooks!K1564</f>
        <v>Business, Management &amp; Strategy</v>
      </c>
      <c r="L1564" s="64" t="str">
        <f>eBooks!N1564</f>
        <v>Backlist</v>
      </c>
      <c r="M1564" s="64" t="str">
        <f>IF(eBooks!O1564=0,"",eBooks!O1564)</f>
        <v/>
      </c>
    </row>
    <row r="1565" spans="1:13" x14ac:dyDescent="0.3">
      <c r="A1565" s="48" t="str">
        <f>eBooks!A1565</f>
        <v>Serial</v>
      </c>
      <c r="B1565" s="64" t="str">
        <f>eBooks!B1565</f>
        <v>Emerging Economies and Multinational Enterprises</v>
      </c>
      <c r="C1565" s="64" t="str">
        <f>IF(eBooks!C1565=0,"",eBooks!C1565)</f>
        <v>Advances in International Management</v>
      </c>
      <c r="D1565" s="64" t="str">
        <f>eBooks!D1565</f>
        <v xml:space="preserve">Volume 28 </v>
      </c>
      <c r="E1565" s="69">
        <v>42180</v>
      </c>
      <c r="F1565" s="64" t="str">
        <f>eBooks!F1565</f>
        <v>https://www.emerald.com/insight/publication/doi/10.1108/S1571-5027201528</v>
      </c>
      <c r="G1565" s="64">
        <f>eBooks!G1565</f>
        <v>9781784417406</v>
      </c>
      <c r="H1565" s="64">
        <f>eBooks!H1565</f>
        <v>9781784417390</v>
      </c>
      <c r="I1565" s="64" t="str">
        <f>eBooks!I1565</f>
        <v>Not Available</v>
      </c>
      <c r="J1565" s="64" t="str">
        <f>eBooks!J1565</f>
        <v>BME</v>
      </c>
      <c r="K1565" s="64" t="str">
        <f>eBooks!K1565</f>
        <v>Business, Management &amp; Strategy</v>
      </c>
      <c r="L1565" s="64" t="str">
        <f>eBooks!N1565</f>
        <v>Backlist</v>
      </c>
      <c r="M1565" s="64" t="str">
        <f>IF(eBooks!O1565=0,"",eBooks!O1565)</f>
        <v/>
      </c>
    </row>
    <row r="1566" spans="1:13" x14ac:dyDescent="0.3">
      <c r="A1566" s="48" t="str">
        <f>eBooks!A1566</f>
        <v>Serial</v>
      </c>
      <c r="B1566" s="64" t="str">
        <f>eBooks!B1566</f>
        <v>Research in Organizational Change and Development</v>
      </c>
      <c r="C1566" s="64" t="str">
        <f>IF(eBooks!C1566=0,"",eBooks!C1566)</f>
        <v>Research in Organizational Change and Development</v>
      </c>
      <c r="D1566" s="64" t="str">
        <f>eBooks!D1566</f>
        <v xml:space="preserve">Volume 23 </v>
      </c>
      <c r="E1566" s="69">
        <v>42184</v>
      </c>
      <c r="F1566" s="64" t="str">
        <f>eBooks!F1566</f>
        <v>https://www.emerald.com/insight/publication/doi/10.1108/S0897-3016201523</v>
      </c>
      <c r="G1566" s="64">
        <f>eBooks!G1566</f>
        <v>9781785600197</v>
      </c>
      <c r="H1566" s="64">
        <f>eBooks!H1566</f>
        <v>9781785600180</v>
      </c>
      <c r="I1566" s="64" t="str">
        <f>eBooks!I1566</f>
        <v>Not Available</v>
      </c>
      <c r="J1566" s="64" t="str">
        <f>eBooks!J1566</f>
        <v>BME</v>
      </c>
      <c r="K1566" s="64" t="str">
        <f>eBooks!K1566</f>
        <v>HR, Learning &amp; Organization Studies</v>
      </c>
      <c r="L1566" s="64" t="str">
        <f>eBooks!N1566</f>
        <v>Backlist</v>
      </c>
      <c r="M1566" s="64" t="str">
        <f>IF(eBooks!O1566=0,"",eBooks!O1566)</f>
        <v/>
      </c>
    </row>
    <row r="1567" spans="1:13" x14ac:dyDescent="0.3">
      <c r="A1567" s="48" t="str">
        <f>eBooks!A1567</f>
        <v>Serial</v>
      </c>
      <c r="B1567" s="64" t="str">
        <f>eBooks!B1567</f>
        <v>Contributions from European Symbolic Interactionists: Conflict and Cooperation</v>
      </c>
      <c r="C1567" s="64" t="str">
        <f>IF(eBooks!C1567=0,"",eBooks!C1567)</f>
        <v>Studies in Symbolic Interaction</v>
      </c>
      <c r="D1567" s="64" t="str">
        <f>eBooks!D1567</f>
        <v xml:space="preserve">Volume 45 </v>
      </c>
      <c r="E1567" s="69">
        <v>42187</v>
      </c>
      <c r="F1567" s="64" t="str">
        <f>eBooks!F1567</f>
        <v>https://www.emerald.com/insight/publication/doi/10.1108/S0163-2396201545</v>
      </c>
      <c r="G1567" s="64">
        <f>eBooks!G1567</f>
        <v>9781784418564</v>
      </c>
      <c r="H1567" s="64">
        <f>eBooks!H1567</f>
        <v>9781784418557</v>
      </c>
      <c r="I1567" s="64" t="str">
        <f>eBooks!I1567</f>
        <v>Not Available</v>
      </c>
      <c r="J1567" s="64" t="str">
        <f>eBooks!J1567</f>
        <v>SS</v>
      </c>
      <c r="K1567" s="64" t="str">
        <f>eBooks!K1567</f>
        <v>Sociology</v>
      </c>
      <c r="L1567" s="64" t="str">
        <f>eBooks!N1567</f>
        <v>Backlist</v>
      </c>
      <c r="M1567" s="64" t="str">
        <f>IF(eBooks!O1567=0,"",eBooks!O1567)</f>
        <v/>
      </c>
    </row>
    <row r="1568" spans="1:13" x14ac:dyDescent="0.3">
      <c r="A1568" s="48" t="str">
        <f>eBooks!A1568</f>
        <v>Serial</v>
      </c>
      <c r="B1568" s="64" t="str">
        <f>eBooks!B1568</f>
        <v>Monetary Policy in the Context of the Financial Crisis: New Challenges and Lessons</v>
      </c>
      <c r="C1568" s="64" t="str">
        <f>IF(eBooks!C1568=0,"",eBooks!C1568)</f>
        <v>International Symposia in Economic Theory and Econometrics</v>
      </c>
      <c r="D1568" s="64" t="str">
        <f>eBooks!D1568</f>
        <v xml:space="preserve">Volume 24 </v>
      </c>
      <c r="E1568" s="69">
        <v>42187</v>
      </c>
      <c r="F1568" s="64" t="str">
        <f>eBooks!F1568</f>
        <v>https://www.emerald.com/insight/publication/doi/10.1108/S1571-0386201524</v>
      </c>
      <c r="G1568" s="64">
        <f>eBooks!G1568</f>
        <v>9781784417802</v>
      </c>
      <c r="H1568" s="64">
        <f>eBooks!H1568</f>
        <v>9781784417796</v>
      </c>
      <c r="I1568" s="64" t="str">
        <f>eBooks!I1568</f>
        <v>Not Available</v>
      </c>
      <c r="J1568" s="64" t="str">
        <f>eBooks!J1568</f>
        <v>BME</v>
      </c>
      <c r="K1568" s="64" t="str">
        <f>eBooks!K1568</f>
        <v>Accounting, Finance &amp; Economics</v>
      </c>
      <c r="L1568" s="64" t="str">
        <f>eBooks!N1568</f>
        <v>Backlist</v>
      </c>
      <c r="M1568" s="64" t="str">
        <f>IF(eBooks!O1568=0,"",eBooks!O1568)</f>
        <v/>
      </c>
    </row>
    <row r="1569" spans="1:13" x14ac:dyDescent="0.3">
      <c r="A1569" s="48" t="str">
        <f>eBooks!A1569</f>
        <v>Serial</v>
      </c>
      <c r="B1569" s="64" t="str">
        <f>eBooks!B1569</f>
        <v>Overlaps of Private Sector with Public Sector around the Globe</v>
      </c>
      <c r="C1569" s="64" t="str">
        <f>IF(eBooks!C1569=0,"",eBooks!C1569)</f>
        <v>Research in Finance</v>
      </c>
      <c r="D1569" s="64" t="str">
        <f>eBooks!D1569</f>
        <v xml:space="preserve">Volume 31 </v>
      </c>
      <c r="E1569" s="69">
        <v>42191</v>
      </c>
      <c r="F1569" s="64" t="str">
        <f>eBooks!F1569</f>
        <v>https://www.emerald.com/insight/publication/doi/10.1108/S0196-3821201531</v>
      </c>
      <c r="G1569" s="64">
        <f>eBooks!G1569</f>
        <v>9781784419561</v>
      </c>
      <c r="H1569" s="64">
        <f>eBooks!H1569</f>
        <v>9781784419554</v>
      </c>
      <c r="I1569" s="64" t="str">
        <f>eBooks!I1569</f>
        <v>Not Available</v>
      </c>
      <c r="J1569" s="64" t="str">
        <f>eBooks!J1569</f>
        <v>BME</v>
      </c>
      <c r="K1569" s="64" t="str">
        <f>eBooks!K1569</f>
        <v>Accounting, Finance &amp; Economics</v>
      </c>
      <c r="L1569" s="64" t="str">
        <f>eBooks!N1569</f>
        <v>Backlist</v>
      </c>
      <c r="M1569" s="64" t="str">
        <f>IF(eBooks!O1569=0,"",eBooks!O1569)</f>
        <v/>
      </c>
    </row>
    <row r="1570" spans="1:13" x14ac:dyDescent="0.3">
      <c r="A1570" s="48" t="str">
        <f>eBooks!A1570</f>
        <v>Serial</v>
      </c>
      <c r="B1570" s="64" t="str">
        <f>eBooks!B1570</f>
        <v>MultiLevel Governance</v>
      </c>
      <c r="C1570" s="64" t="str">
        <f>IF(eBooks!C1570=0,"",eBooks!C1570)</f>
        <v>Critical Perspectives on International Public Sector Management</v>
      </c>
      <c r="D1570" s="64" t="str">
        <f>eBooks!D1570</f>
        <v xml:space="preserve">Volume 4 </v>
      </c>
      <c r="E1570" s="69">
        <v>42191</v>
      </c>
      <c r="F1570" s="64" t="str">
        <f>eBooks!F1570</f>
        <v>https://www.emerald.com/insight/publication/doi/10.1108/S2045-794420154</v>
      </c>
      <c r="G1570" s="64">
        <f>eBooks!G1570</f>
        <v>9781784418748</v>
      </c>
      <c r="H1570" s="64">
        <f>eBooks!H1570</f>
        <v>9781784418731</v>
      </c>
      <c r="I1570" s="64" t="str">
        <f>eBooks!I1570</f>
        <v>Not Available</v>
      </c>
      <c r="J1570" s="64" t="str">
        <f>eBooks!J1570</f>
        <v>BME</v>
      </c>
      <c r="K1570" s="64" t="str">
        <f>eBooks!K1570</f>
        <v>Public Policy &amp; Environmental Management</v>
      </c>
      <c r="L1570" s="64" t="str">
        <f>eBooks!N1570</f>
        <v>Backlist</v>
      </c>
      <c r="M1570" s="64" t="str">
        <f>IF(eBooks!O1570=0,"",eBooks!O1570)</f>
        <v/>
      </c>
    </row>
    <row r="1571" spans="1:13" x14ac:dyDescent="0.3">
      <c r="A1571" s="48" t="str">
        <f>eBooks!A1571</f>
        <v>Serial</v>
      </c>
      <c r="B1571" s="64" t="str">
        <f>eBooks!B1571</f>
        <v>New Ways of Studying Emotions in Organizations</v>
      </c>
      <c r="C1571" s="64" t="str">
        <f>IF(eBooks!C1571=0,"",eBooks!C1571)</f>
        <v>Research on Emotion in Organizations</v>
      </c>
      <c r="D1571" s="64" t="str">
        <f>eBooks!D1571</f>
        <v xml:space="preserve">Volume 11 </v>
      </c>
      <c r="E1571" s="69">
        <v>42193</v>
      </c>
      <c r="F1571" s="64" t="str">
        <f>eBooks!F1571</f>
        <v>https://www.emerald.com/insight/publication/doi/10.1108/S1746-9791201511</v>
      </c>
      <c r="G1571" s="64">
        <f>eBooks!G1571</f>
        <v>9781785602214</v>
      </c>
      <c r="H1571" s="64">
        <f>eBooks!H1571</f>
        <v>9781785602207</v>
      </c>
      <c r="I1571" s="64" t="str">
        <f>eBooks!I1571</f>
        <v>Not Available</v>
      </c>
      <c r="J1571" s="64" t="str">
        <f>eBooks!J1571</f>
        <v>BME</v>
      </c>
      <c r="K1571" s="64" t="str">
        <f>eBooks!K1571</f>
        <v>HR, Learning &amp; Organization Studies</v>
      </c>
      <c r="L1571" s="64" t="str">
        <f>eBooks!N1571</f>
        <v>Backlist</v>
      </c>
      <c r="M1571" s="64" t="str">
        <f>IF(eBooks!O1571=0,"",eBooks!O1571)</f>
        <v/>
      </c>
    </row>
    <row r="1572" spans="1:13" x14ac:dyDescent="0.3">
      <c r="A1572" s="48" t="str">
        <f>eBooks!A1572</f>
        <v>Serial</v>
      </c>
      <c r="B1572" s="64" t="str">
        <f>eBooks!B1572</f>
        <v>Advances in Group Processes</v>
      </c>
      <c r="C1572" s="64" t="str">
        <f>IF(eBooks!C1572=0,"",eBooks!C1572)</f>
        <v>Advances in Group Processes</v>
      </c>
      <c r="D1572" s="64" t="str">
        <f>eBooks!D1572</f>
        <v xml:space="preserve">Volume 32 </v>
      </c>
      <c r="E1572" s="69">
        <v>42193</v>
      </c>
      <c r="F1572" s="64" t="str">
        <f>eBooks!F1572</f>
        <v>https://www.emerald.com/insight/publication/doi/10.1108/S0882-6145201532</v>
      </c>
      <c r="G1572" s="64">
        <f>eBooks!G1572</f>
        <v>9781785600777</v>
      </c>
      <c r="H1572" s="64">
        <f>eBooks!H1572</f>
        <v>9781785600760</v>
      </c>
      <c r="I1572" s="64" t="str">
        <f>eBooks!I1572</f>
        <v>Not Available</v>
      </c>
      <c r="J1572" s="64" t="str">
        <f>eBooks!J1572</f>
        <v>BME</v>
      </c>
      <c r="K1572" s="64" t="str">
        <f>eBooks!K1572</f>
        <v>HR, Learning &amp; Organization Studies</v>
      </c>
      <c r="L1572" s="64" t="str">
        <f>eBooks!N1572</f>
        <v>Backlist</v>
      </c>
      <c r="M1572" s="64" t="str">
        <f>IF(eBooks!O1572=0,"",eBooks!O1572)</f>
        <v/>
      </c>
    </row>
    <row r="1573" spans="1:13" x14ac:dyDescent="0.3">
      <c r="A1573" s="48" t="str">
        <f>eBooks!A1573</f>
        <v>Serial</v>
      </c>
      <c r="B1573" s="64" t="str">
        <f>eBooks!B1573</f>
        <v>Marketing Places and Spaces</v>
      </c>
      <c r="C1573" s="64" t="str">
        <f>IF(eBooks!C1573=0,"",eBooks!C1573)</f>
        <v>Advances in Culture, Tourism and Hospitality Research</v>
      </c>
      <c r="D1573" s="64" t="str">
        <f>eBooks!D1573</f>
        <v xml:space="preserve">Volume 10 </v>
      </c>
      <c r="E1573" s="69">
        <v>42193</v>
      </c>
      <c r="F1573" s="64" t="str">
        <f>eBooks!F1573</f>
        <v>https://www.emerald.com/insight/publication/doi/10.1108/S1871-3173201510</v>
      </c>
      <c r="G1573" s="64">
        <f>eBooks!G1573</f>
        <v>9781784419400</v>
      </c>
      <c r="H1573" s="64">
        <f>eBooks!H1573</f>
        <v>9781784419394</v>
      </c>
      <c r="I1573" s="64" t="str">
        <f>eBooks!I1573</f>
        <v>Not Available</v>
      </c>
      <c r="J1573" s="64" t="str">
        <f>eBooks!J1573</f>
        <v>BME</v>
      </c>
      <c r="K1573" s="64" t="str">
        <f>eBooks!K1573</f>
        <v>Tourism &amp; Hospitality Management</v>
      </c>
      <c r="L1573" s="64" t="str">
        <f>eBooks!N1573</f>
        <v>Backlist</v>
      </c>
      <c r="M1573" s="64" t="str">
        <f>IF(eBooks!O1573=0,"",eBooks!O1573)</f>
        <v/>
      </c>
    </row>
    <row r="1574" spans="1:13" x14ac:dyDescent="0.3">
      <c r="A1574" s="48" t="str">
        <f>eBooks!A1574</f>
        <v>Serial</v>
      </c>
      <c r="B1574" s="64" t="str">
        <f>eBooks!B1574</f>
        <v>Advances in Mergers and Acquisitions</v>
      </c>
      <c r="C1574" s="64" t="str">
        <f>IF(eBooks!C1574=0,"",eBooks!C1574)</f>
        <v>Advances in Mergers and Acquisitions</v>
      </c>
      <c r="D1574" s="64" t="str">
        <f>eBooks!D1574</f>
        <v xml:space="preserve">Volume 14 </v>
      </c>
      <c r="E1574" s="69">
        <v>42199</v>
      </c>
      <c r="F1574" s="64" t="str">
        <f>eBooks!F1574</f>
        <v>https://www.emerald.com/insight/publication/doi/10.1108/S1479-361X201514</v>
      </c>
      <c r="G1574" s="64">
        <f>eBooks!G1574</f>
        <v>9781785600913</v>
      </c>
      <c r="H1574" s="64">
        <f>eBooks!H1574</f>
        <v>9781785600906</v>
      </c>
      <c r="I1574" s="64" t="str">
        <f>eBooks!I1574</f>
        <v>Not Available</v>
      </c>
      <c r="J1574" s="64" t="str">
        <f>eBooks!J1574</f>
        <v>BME</v>
      </c>
      <c r="K1574" s="64" t="str">
        <f>eBooks!K1574</f>
        <v>Business, Management &amp; Strategy</v>
      </c>
      <c r="L1574" s="64" t="str">
        <f>eBooks!N1574</f>
        <v>Backlist</v>
      </c>
      <c r="M1574" s="64" t="str">
        <f>IF(eBooks!O1574=0,"",eBooks!O1574)</f>
        <v/>
      </c>
    </row>
    <row r="1575" spans="1:13" x14ac:dyDescent="0.3">
      <c r="A1575" s="48" t="str">
        <f>eBooks!A1575</f>
        <v>Serial</v>
      </c>
      <c r="B1575" s="64" t="str">
        <f>eBooks!B1575</f>
        <v>Transition of Youth and Young Adults</v>
      </c>
      <c r="C1575" s="64" t="str">
        <f>IF(eBooks!C1575=0,"",eBooks!C1575)</f>
        <v>Advances in Learning and Behavioral Disabilities</v>
      </c>
      <c r="D1575" s="64" t="str">
        <f>eBooks!D1575</f>
        <v xml:space="preserve">Volume 28 </v>
      </c>
      <c r="E1575" s="69">
        <v>42200</v>
      </c>
      <c r="F1575" s="64" t="str">
        <f>eBooks!F1575</f>
        <v>https://www.emerald.com/insight/publication/doi/10.1108/S0735-004X201528</v>
      </c>
      <c r="G1575" s="64">
        <f>eBooks!G1575</f>
        <v>9781784419349</v>
      </c>
      <c r="H1575" s="64">
        <f>eBooks!H1575</f>
        <v>9781784419332</v>
      </c>
      <c r="I1575" s="64" t="str">
        <f>eBooks!I1575</f>
        <v>Not Available</v>
      </c>
      <c r="J1575" s="64" t="str">
        <f>eBooks!J1575</f>
        <v>SS</v>
      </c>
      <c r="K1575" s="64" t="str">
        <f>eBooks!K1575</f>
        <v>Education</v>
      </c>
      <c r="L1575" s="64" t="str">
        <f>eBooks!N1575</f>
        <v>Backlist</v>
      </c>
      <c r="M1575" s="64" t="str">
        <f>IF(eBooks!O1575=0,"",eBooks!O1575)</f>
        <v/>
      </c>
    </row>
    <row r="1576" spans="1:13" x14ac:dyDescent="0.3">
      <c r="A1576" s="48" t="str">
        <f>eBooks!A1576</f>
        <v>Serial</v>
      </c>
      <c r="B1576" s="64" t="str">
        <f>eBooks!B1576</f>
        <v>Genetics, Health and Society</v>
      </c>
      <c r="C1576" s="64" t="str">
        <f>IF(eBooks!C1576=0,"",eBooks!C1576)</f>
        <v>Advances in Medical Sociology</v>
      </c>
      <c r="D1576" s="64" t="str">
        <f>eBooks!D1576</f>
        <v xml:space="preserve">Volume 16 </v>
      </c>
      <c r="E1576" s="69">
        <v>42201</v>
      </c>
      <c r="F1576" s="64" t="str">
        <f>eBooks!F1576</f>
        <v>https://www.emerald.com/insight/publication/doi/10.1108/S1057-6290201516</v>
      </c>
      <c r="G1576" s="64">
        <f>eBooks!G1576</f>
        <v>9781783505814</v>
      </c>
      <c r="H1576" s="64">
        <f>eBooks!H1576</f>
        <v>9781783505685</v>
      </c>
      <c r="I1576" s="64" t="str">
        <f>eBooks!I1576</f>
        <v>Not Available</v>
      </c>
      <c r="J1576" s="64" t="str">
        <f>eBooks!J1576</f>
        <v>SS</v>
      </c>
      <c r="K1576" s="64" t="str">
        <f>eBooks!K1576</f>
        <v>Sociology</v>
      </c>
      <c r="L1576" s="64" t="str">
        <f>eBooks!N1576</f>
        <v>Backlist</v>
      </c>
      <c r="M1576" s="64" t="str">
        <f>IF(eBooks!O1576=0,"",eBooks!O1576)</f>
        <v/>
      </c>
    </row>
    <row r="1577" spans="1:13" x14ac:dyDescent="0.3">
      <c r="A1577" s="48" t="str">
        <f>eBooks!A1577</f>
        <v>Serial</v>
      </c>
      <c r="B1577" s="64" t="str">
        <f>eBooks!B1577</f>
        <v>Advances in Management Accounting</v>
      </c>
      <c r="C1577" s="64" t="str">
        <f>IF(eBooks!C1577=0,"",eBooks!C1577)</f>
        <v>Advances in Management Accounting</v>
      </c>
      <c r="D1577" s="64" t="str">
        <f>eBooks!D1577</f>
        <v xml:space="preserve">Volume 25 </v>
      </c>
      <c r="E1577" s="69">
        <v>42205</v>
      </c>
      <c r="F1577" s="64" t="str">
        <f>eBooks!F1577</f>
        <v>https://www.emerald.com/insight/publication/doi/10.1108/S1474-7871201525</v>
      </c>
      <c r="G1577" s="64">
        <f>eBooks!G1577</f>
        <v>9781784416508</v>
      </c>
      <c r="H1577" s="64">
        <f>eBooks!H1577</f>
        <v>9781784416492</v>
      </c>
      <c r="I1577" s="64" t="str">
        <f>eBooks!I1577</f>
        <v>Not Available</v>
      </c>
      <c r="J1577" s="64" t="str">
        <f>eBooks!J1577</f>
        <v>BME</v>
      </c>
      <c r="K1577" s="64" t="str">
        <f>eBooks!K1577</f>
        <v>Accounting, Finance &amp; Economics</v>
      </c>
      <c r="L1577" s="64" t="str">
        <f>eBooks!N1577</f>
        <v>Backlist</v>
      </c>
      <c r="M1577" s="64" t="str">
        <f>IF(eBooks!O1577=0,"",eBooks!O1577)</f>
        <v/>
      </c>
    </row>
    <row r="1578" spans="1:13" x14ac:dyDescent="0.3">
      <c r="A1578" s="48" t="str">
        <f>eBooks!A1578</f>
        <v>Serial</v>
      </c>
      <c r="B1578" s="64" t="str">
        <f>eBooks!B1578</f>
        <v>Tourism Research Frontiers: Beyond the Boundaries of Knowledge</v>
      </c>
      <c r="C1578" s="64" t="str">
        <f>IF(eBooks!C1578=0,"",eBooks!C1578)</f>
        <v>Tourism Social Science Series</v>
      </c>
      <c r="D1578" s="64" t="str">
        <f>eBooks!D1578</f>
        <v xml:space="preserve">Volume 20 </v>
      </c>
      <c r="E1578" s="69">
        <v>42208</v>
      </c>
      <c r="F1578" s="64" t="str">
        <f>eBooks!F1578</f>
        <v>https://www.emerald.com/insight/publication/doi/10.1108/S1571-5043201520</v>
      </c>
      <c r="G1578" s="64">
        <f>eBooks!G1578</f>
        <v>9781783509935</v>
      </c>
      <c r="H1578" s="64">
        <f>eBooks!H1578</f>
        <v>9781783509942</v>
      </c>
      <c r="I1578" s="64" t="str">
        <f>eBooks!I1578</f>
        <v>Not Available</v>
      </c>
      <c r="J1578" s="64" t="str">
        <f>eBooks!J1578</f>
        <v>BME</v>
      </c>
      <c r="K1578" s="64" t="str">
        <f>eBooks!K1578</f>
        <v>Tourism &amp; Hospitality Management</v>
      </c>
      <c r="L1578" s="64" t="str">
        <f>eBooks!N1578</f>
        <v>Backlist</v>
      </c>
      <c r="M1578" s="64" t="str">
        <f>IF(eBooks!O1578=0,"",eBooks!O1578)</f>
        <v/>
      </c>
    </row>
    <row r="1579" spans="1:13" x14ac:dyDescent="0.3">
      <c r="A1579" s="48" t="str">
        <f>eBooks!A1579</f>
        <v>Serial</v>
      </c>
      <c r="B1579" s="64" t="str">
        <f>eBooks!B1579</f>
        <v>Conscience, Leadership and the Problem of 'Dirty Hands'</v>
      </c>
      <c r="C1579" s="64" t="str">
        <f>IF(eBooks!C1579=0,"",eBooks!C1579)</f>
        <v>Research in Ethical Issues in Organizations</v>
      </c>
      <c r="D1579" s="64" t="str">
        <f>eBooks!D1579</f>
        <v xml:space="preserve">Volume 13 </v>
      </c>
      <c r="E1579" s="69">
        <v>42213</v>
      </c>
      <c r="F1579" s="64" t="str">
        <f>eBooks!F1579</f>
        <v>https://www.emerald.com/insight/publication/doi/10.1108/S1529-2096201513</v>
      </c>
      <c r="G1579" s="64">
        <f>eBooks!G1579</f>
        <v>9781785602030</v>
      </c>
      <c r="H1579" s="64">
        <f>eBooks!H1579</f>
        <v>9781785602023</v>
      </c>
      <c r="I1579" s="64" t="str">
        <f>eBooks!I1579</f>
        <v>Not Available</v>
      </c>
      <c r="J1579" s="64" t="str">
        <f>eBooks!J1579</f>
        <v>BME</v>
      </c>
      <c r="K1579" s="64" t="str">
        <f>eBooks!K1579</f>
        <v>HR, Learning &amp; Organization Studies</v>
      </c>
      <c r="L1579" s="64" t="str">
        <f>eBooks!N1579</f>
        <v>Backlist</v>
      </c>
      <c r="M1579" s="64" t="str">
        <f>IF(eBooks!O1579=0,"",eBooks!O1579)</f>
        <v/>
      </c>
    </row>
    <row r="1580" spans="1:13" x14ac:dyDescent="0.3">
      <c r="A1580" s="48" t="str">
        <f>eBooks!A1580</f>
        <v>Serial</v>
      </c>
      <c r="B1580" s="64" t="str">
        <f>eBooks!B1580</f>
        <v>New Thinking in Austrian Political Economy</v>
      </c>
      <c r="C1580" s="64" t="str">
        <f>IF(eBooks!C1580=0,"",eBooks!C1580)</f>
        <v>Advances in Austrian Economics</v>
      </c>
      <c r="D1580" s="64" t="str">
        <f>eBooks!D1580</f>
        <v xml:space="preserve">Volume 19 </v>
      </c>
      <c r="E1580" s="69">
        <v>42220</v>
      </c>
      <c r="F1580" s="64" t="str">
        <f>eBooks!F1580</f>
        <v>https://www.emerald.com/insight/publication/doi/10.1108/S1529-2134201519</v>
      </c>
      <c r="G1580" s="64">
        <f>eBooks!G1580</f>
        <v>9781785601378</v>
      </c>
      <c r="H1580" s="64">
        <f>eBooks!H1580</f>
        <v>9781785601361</v>
      </c>
      <c r="I1580" s="64" t="str">
        <f>eBooks!I1580</f>
        <v>Not Available</v>
      </c>
      <c r="J1580" s="64" t="str">
        <f>eBooks!J1580</f>
        <v>BME</v>
      </c>
      <c r="K1580" s="64" t="str">
        <f>eBooks!K1580</f>
        <v>Accounting, Finance &amp; Economics</v>
      </c>
      <c r="L1580" s="64" t="str">
        <f>eBooks!N1580</f>
        <v>Backlist</v>
      </c>
      <c r="M1580" s="64" t="str">
        <f>IF(eBooks!O1580=0,"",eBooks!O1580)</f>
        <v/>
      </c>
    </row>
    <row r="1581" spans="1:13" x14ac:dyDescent="0.3">
      <c r="A1581" s="48" t="str">
        <f>eBooks!A1581</f>
        <v>Serial</v>
      </c>
      <c r="B1581" s="64" t="str">
        <f>eBooks!B1581</f>
        <v>Entrepreneurial Growth: Individual, Firm, and Region</v>
      </c>
      <c r="C1581" s="64" t="str">
        <f>IF(eBooks!C1581=0,"",eBooks!C1581)</f>
        <v>Advances in Entrepreneurship, Firm Emergence and Growth</v>
      </c>
      <c r="D1581" s="64" t="str">
        <f>eBooks!D1581</f>
        <v xml:space="preserve">Volume 17 </v>
      </c>
      <c r="E1581" s="69">
        <v>42220</v>
      </c>
      <c r="F1581" s="64" t="str">
        <f>eBooks!F1581</f>
        <v>https://www.emerald.com/insight/publication/doi/10.1108/S1074-7540201517</v>
      </c>
      <c r="G1581" s="64">
        <f>eBooks!G1581</f>
        <v>9781785600470</v>
      </c>
      <c r="H1581" s="64">
        <f>eBooks!H1581</f>
        <v>9781785600463</v>
      </c>
      <c r="I1581" s="64" t="str">
        <f>eBooks!I1581</f>
        <v>Not Available</v>
      </c>
      <c r="J1581" s="64" t="str">
        <f>eBooks!J1581</f>
        <v>BME</v>
      </c>
      <c r="K1581" s="64" t="str">
        <f>eBooks!K1581</f>
        <v>Business, Management &amp; Strategy</v>
      </c>
      <c r="L1581" s="64" t="str">
        <f>eBooks!N1581</f>
        <v>Backlist</v>
      </c>
      <c r="M1581" s="64" t="str">
        <f>IF(eBooks!O1581=0,"",eBooks!O1581)</f>
        <v/>
      </c>
    </row>
    <row r="1582" spans="1:13" x14ac:dyDescent="0.3">
      <c r="A1582" s="48" t="str">
        <f>eBooks!A1582</f>
        <v>Standalone</v>
      </c>
      <c r="B1582" s="64" t="str">
        <f>eBooks!B1582</f>
        <v>Airport Design and Operation: Third Edition</v>
      </c>
      <c r="C1582" s="64" t="str">
        <f>IF(eBooks!C1582=0,"",eBooks!C1582)</f>
        <v/>
      </c>
      <c r="D1582" s="64" t="str">
        <f>eBooks!D1582</f>
        <v>Book</v>
      </c>
      <c r="E1582" s="69">
        <v>42221</v>
      </c>
      <c r="F1582" s="64" t="str">
        <f>eBooks!F1582</f>
        <v>https://www.emerald.com/insight/publication/doi/10.1108/9781784418694</v>
      </c>
      <c r="G1582" s="64">
        <f>eBooks!G1582</f>
        <v>9781784418700</v>
      </c>
      <c r="H1582" s="64">
        <f>eBooks!H1582</f>
        <v>9781784418694</v>
      </c>
      <c r="I1582" s="64" t="str">
        <f>eBooks!I1582</f>
        <v>Not Available</v>
      </c>
      <c r="J1582" s="64" t="str">
        <f>eBooks!J1582</f>
        <v>Transport</v>
      </c>
      <c r="K1582" s="64" t="str">
        <f>eBooks!K1582</f>
        <v>Transport</v>
      </c>
      <c r="L1582" s="64" t="str">
        <f>eBooks!N1582</f>
        <v>N/A</v>
      </c>
      <c r="M1582" s="64" t="str">
        <f>IF(eBooks!O1582=0,"",eBooks!O1582)</f>
        <v/>
      </c>
    </row>
    <row r="1583" spans="1:13" x14ac:dyDescent="0.3">
      <c r="A1583" s="48" t="str">
        <f>eBooks!A1583</f>
        <v>Serial</v>
      </c>
      <c r="B1583" s="64" t="str">
        <f>eBooks!B1583</f>
        <v>Advances in Accounting Education: Teaching and Curriculum Innovations</v>
      </c>
      <c r="C1583" s="64" t="str">
        <f>IF(eBooks!C1583=0,"",eBooks!C1583)</f>
        <v>Advances in Accounting Education</v>
      </c>
      <c r="D1583" s="64" t="str">
        <f>eBooks!D1583</f>
        <v xml:space="preserve">Volume 17 </v>
      </c>
      <c r="E1583" s="69">
        <v>42223</v>
      </c>
      <c r="F1583" s="64" t="str">
        <f>eBooks!F1583</f>
        <v>https://www.emerald.com/insight/publication/doi/10.1108/S1085-4622201517</v>
      </c>
      <c r="G1583" s="64">
        <f>eBooks!G1583</f>
        <v>9781784416461</v>
      </c>
      <c r="H1583" s="64">
        <f>eBooks!H1583</f>
        <v>9781784416454</v>
      </c>
      <c r="I1583" s="64" t="str">
        <f>eBooks!I1583</f>
        <v>Not Available</v>
      </c>
      <c r="J1583" s="64" t="str">
        <f>eBooks!J1583</f>
        <v>BME</v>
      </c>
      <c r="K1583" s="64" t="str">
        <f>eBooks!K1583</f>
        <v>Accounting, Finance &amp; Economics</v>
      </c>
      <c r="L1583" s="64" t="str">
        <f>eBooks!N1583</f>
        <v>Backlist</v>
      </c>
      <c r="M1583" s="64" t="str">
        <f>IF(eBooks!O1583=0,"",eBooks!O1583)</f>
        <v/>
      </c>
    </row>
    <row r="1584" spans="1:13" x14ac:dyDescent="0.3">
      <c r="A1584" s="48" t="str">
        <f>eBooks!A1584</f>
        <v>Serial</v>
      </c>
      <c r="B1584" s="64" t="str">
        <f>eBooks!B1584</f>
        <v>The Challenges of Ethics and Entrepreneurship in the Global Environment</v>
      </c>
      <c r="C1584" s="64" t="str">
        <f>IF(eBooks!C1584=0,"",eBooks!C1584)</f>
        <v>Advances in the Study of Entrepreneurship, Innovation &amp; Economic Growth</v>
      </c>
      <c r="D1584" s="64" t="str">
        <f>eBooks!D1584</f>
        <v xml:space="preserve">Volume 25 </v>
      </c>
      <c r="E1584" s="69">
        <v>42226</v>
      </c>
      <c r="F1584" s="64" t="str">
        <f>eBooks!F1584</f>
        <v>https://www.emerald.com/insight/publication/doi/10.1108/S1048-4736201525</v>
      </c>
      <c r="G1584" s="64">
        <f>eBooks!G1584</f>
        <v>9781784419509</v>
      </c>
      <c r="H1584" s="64">
        <f>eBooks!H1584</f>
        <v>9781784419493</v>
      </c>
      <c r="I1584" s="64" t="str">
        <f>eBooks!I1584</f>
        <v>Not Available</v>
      </c>
      <c r="J1584" s="64" t="str">
        <f>eBooks!J1584</f>
        <v>BME</v>
      </c>
      <c r="K1584" s="64" t="str">
        <f>eBooks!K1584</f>
        <v>Business, Management &amp; Strategy</v>
      </c>
      <c r="L1584" s="64" t="str">
        <f>eBooks!N1584</f>
        <v>Backlist</v>
      </c>
      <c r="M1584" s="64" t="str">
        <f>IF(eBooks!O1584=0,"",eBooks!O1584)</f>
        <v/>
      </c>
    </row>
    <row r="1585" spans="1:13" x14ac:dyDescent="0.3">
      <c r="A1585" s="48" t="str">
        <f>eBooks!A1585</f>
        <v>Serial</v>
      </c>
      <c r="B1585" s="64" t="str">
        <f>eBooks!B1585</f>
        <v>Chartering Capitalism: Organizing Markets, States, and Publics</v>
      </c>
      <c r="C1585" s="64" t="str">
        <f>IF(eBooks!C1585=0,"",eBooks!C1585)</f>
        <v>Political Power and Social Theory</v>
      </c>
      <c r="D1585" s="64" t="str">
        <f>eBooks!D1585</f>
        <v xml:space="preserve">Volume 29 </v>
      </c>
      <c r="E1585" s="69">
        <v>42227</v>
      </c>
      <c r="F1585" s="64" t="str">
        <f>eBooks!F1585</f>
        <v>https://www.emerald.com/insight/publication/doi/10.1108/S0198-8719201529</v>
      </c>
      <c r="G1585" s="64">
        <f>eBooks!G1585</f>
        <v>9781785600937</v>
      </c>
      <c r="H1585" s="64">
        <f>eBooks!H1585</f>
        <v>9781785600920</v>
      </c>
      <c r="I1585" s="64" t="str">
        <f>eBooks!I1585</f>
        <v>Not Available</v>
      </c>
      <c r="J1585" s="64" t="str">
        <f>eBooks!J1585</f>
        <v>SS</v>
      </c>
      <c r="K1585" s="64" t="str">
        <f>eBooks!K1585</f>
        <v>Sociology</v>
      </c>
      <c r="L1585" s="64" t="str">
        <f>eBooks!N1585</f>
        <v>Backlist</v>
      </c>
      <c r="M1585" s="64" t="str">
        <f>IF(eBooks!O1585=0,"",eBooks!O1585)</f>
        <v/>
      </c>
    </row>
    <row r="1586" spans="1:13" x14ac:dyDescent="0.3">
      <c r="A1586" s="48" t="str">
        <f>eBooks!A1586</f>
        <v>Serial</v>
      </c>
      <c r="B1586" s="64" t="str">
        <f>eBooks!B1586</f>
        <v>Special Issue: Thinking and Rethinking Intellectual Property</v>
      </c>
      <c r="C1586" s="64" t="str">
        <f>IF(eBooks!C1586=0,"",eBooks!C1586)</f>
        <v>Studies in Law, Politics, and Society</v>
      </c>
      <c r="D1586" s="64" t="str">
        <f>eBooks!D1586</f>
        <v xml:space="preserve">Volume 67 </v>
      </c>
      <c r="E1586" s="69">
        <v>42230</v>
      </c>
      <c r="F1586" s="64" t="str">
        <f>eBooks!F1586</f>
        <v>https://www.emerald.com/insight/publication/doi/10.1108/S1059-4337201567</v>
      </c>
      <c r="G1586" s="64">
        <f>eBooks!G1586</f>
        <v>9781784418823</v>
      </c>
      <c r="H1586" s="64">
        <f>eBooks!H1586</f>
        <v>9781784418816</v>
      </c>
      <c r="I1586" s="64" t="str">
        <f>eBooks!I1586</f>
        <v>Not Available</v>
      </c>
      <c r="J1586" s="64" t="str">
        <f>eBooks!J1586</f>
        <v>SS</v>
      </c>
      <c r="K1586" s="64" t="str">
        <f>eBooks!K1586</f>
        <v>Sociology</v>
      </c>
      <c r="L1586" s="64" t="str">
        <f>eBooks!N1586</f>
        <v>Backlist</v>
      </c>
      <c r="M1586" s="64" t="str">
        <f>IF(eBooks!O1586=0,"",eBooks!O1586)</f>
        <v/>
      </c>
    </row>
    <row r="1587" spans="1:13" x14ac:dyDescent="0.3">
      <c r="A1587" s="48" t="str">
        <f>eBooks!A1587</f>
        <v>Serial</v>
      </c>
      <c r="B1587" s="64" t="str">
        <f>eBooks!B1587</f>
        <v>Cognition and Strategy</v>
      </c>
      <c r="C1587" s="64" t="str">
        <f>IF(eBooks!C1587=0,"",eBooks!C1587)</f>
        <v>Advances in Strategic Management</v>
      </c>
      <c r="D1587" s="64" t="str">
        <f>eBooks!D1587</f>
        <v xml:space="preserve">Volume 32 </v>
      </c>
      <c r="E1587" s="69">
        <v>42235</v>
      </c>
      <c r="F1587" s="64" t="str">
        <f>eBooks!F1587</f>
        <v>https://www.emerald.com/insight/publication/doi/10.1108/S0742-3322201532</v>
      </c>
      <c r="G1587" s="64">
        <f>eBooks!G1587</f>
        <v>9781784419462</v>
      </c>
      <c r="H1587" s="64">
        <f>eBooks!H1587</f>
        <v>9781784419455</v>
      </c>
      <c r="I1587" s="64" t="str">
        <f>eBooks!I1587</f>
        <v>Not Available</v>
      </c>
      <c r="J1587" s="64" t="str">
        <f>eBooks!J1587</f>
        <v>BME</v>
      </c>
      <c r="K1587" s="64" t="str">
        <f>eBooks!K1587</f>
        <v>Business, Management &amp; Strategy</v>
      </c>
      <c r="L1587" s="64" t="str">
        <f>eBooks!N1587</f>
        <v>Backlist</v>
      </c>
      <c r="M1587" s="64" t="str">
        <f>IF(eBooks!O1587=0,"",eBooks!O1587)</f>
        <v/>
      </c>
    </row>
    <row r="1588" spans="1:13" x14ac:dyDescent="0.3">
      <c r="A1588" s="48" t="str">
        <f>eBooks!A1588</f>
        <v>Serial</v>
      </c>
      <c r="B1588" s="64" t="str">
        <f>eBooks!B1588</f>
        <v>Gender in the Labor Market</v>
      </c>
      <c r="C1588" s="64" t="str">
        <f>IF(eBooks!C1588=0,"",eBooks!C1588)</f>
        <v>Research in Labor Economics</v>
      </c>
      <c r="D1588" s="64" t="str">
        <f>eBooks!D1588</f>
        <v xml:space="preserve">Volume 42 </v>
      </c>
      <c r="E1588" s="69">
        <v>42236</v>
      </c>
      <c r="F1588" s="64" t="str">
        <f>eBooks!F1588</f>
        <v>https://www.emerald.com/insight/publication/doi/10.1108/S0147-9121201542</v>
      </c>
      <c r="G1588" s="64">
        <f>eBooks!G1588</f>
        <v>9781785601415</v>
      </c>
      <c r="H1588" s="64">
        <f>eBooks!H1588</f>
        <v>9781785601408</v>
      </c>
      <c r="I1588" s="64" t="str">
        <f>eBooks!I1588</f>
        <v>Not Available</v>
      </c>
      <c r="J1588" s="64" t="str">
        <f>eBooks!J1588</f>
        <v>BME</v>
      </c>
      <c r="K1588" s="64" t="str">
        <f>eBooks!K1588</f>
        <v>Accounting, Finance &amp; Economics</v>
      </c>
      <c r="L1588" s="64" t="str">
        <f>eBooks!N1588</f>
        <v>Backlist</v>
      </c>
      <c r="M1588" s="64" t="str">
        <f>IF(eBooks!O1588=0,"",eBooks!O1588)</f>
        <v/>
      </c>
    </row>
    <row r="1589" spans="1:13" x14ac:dyDescent="0.3">
      <c r="A1589" s="48" t="str">
        <f>eBooks!A1589</f>
        <v>Serial</v>
      </c>
      <c r="B1589" s="64" t="str">
        <f>eBooks!B1589</f>
        <v>At the Center: Feminism, Social Science and Knowledge</v>
      </c>
      <c r="C1589" s="64" t="str">
        <f>IF(eBooks!C1589=0,"",eBooks!C1589)</f>
        <v>Advances in Gender Research</v>
      </c>
      <c r="D1589" s="64" t="str">
        <f>eBooks!D1589</f>
        <v xml:space="preserve">Volume 20 </v>
      </c>
      <c r="E1589" s="69">
        <v>42240</v>
      </c>
      <c r="F1589" s="64" t="str">
        <f>eBooks!F1589</f>
        <v>https://www.emerald.com/insight/publication/doi/10.1108/S1529-2126201520</v>
      </c>
      <c r="G1589" s="64">
        <f>eBooks!G1589</f>
        <v>9781785600791</v>
      </c>
      <c r="H1589" s="64">
        <f>eBooks!H1589</f>
        <v>9781785600784</v>
      </c>
      <c r="I1589" s="64" t="str">
        <f>eBooks!I1589</f>
        <v>Not Available</v>
      </c>
      <c r="J1589" s="64" t="str">
        <f>eBooks!J1589</f>
        <v>SS</v>
      </c>
      <c r="K1589" s="64" t="str">
        <f>eBooks!K1589</f>
        <v>Sociology</v>
      </c>
      <c r="L1589" s="64" t="str">
        <f>eBooks!N1589</f>
        <v>Backlist</v>
      </c>
      <c r="M1589" s="64" t="str">
        <f>IF(eBooks!O1589=0,"",eBooks!O1589)</f>
        <v/>
      </c>
    </row>
    <row r="1590" spans="1:13" x14ac:dyDescent="0.3">
      <c r="A1590" s="48" t="str">
        <f>eBooks!A1590</f>
        <v>Serial</v>
      </c>
      <c r="B1590" s="64" t="str">
        <f>eBooks!B1590</f>
        <v>International Teacher Education: Promising Pedagogies (Part B)</v>
      </c>
      <c r="C1590" s="64" t="str">
        <f>IF(eBooks!C1590=0,"",eBooks!C1590)</f>
        <v>Advances in Research on Teaching</v>
      </c>
      <c r="D1590" s="64" t="str">
        <f>eBooks!D1590</f>
        <v xml:space="preserve">Volume 22B </v>
      </c>
      <c r="E1590" s="69">
        <v>42240</v>
      </c>
      <c r="F1590" s="64" t="str">
        <f>eBooks!F1590</f>
        <v>https://www.emerald.com/insight/publication/doi/10.1108/S1479-3687201522B</v>
      </c>
      <c r="G1590" s="64">
        <f>eBooks!G1590</f>
        <v>9781784416706</v>
      </c>
      <c r="H1590" s="64">
        <f>eBooks!H1590</f>
        <v>9781784416690</v>
      </c>
      <c r="I1590" s="64" t="str">
        <f>eBooks!I1590</f>
        <v>Not Available</v>
      </c>
      <c r="J1590" s="64" t="str">
        <f>eBooks!J1590</f>
        <v>SS</v>
      </c>
      <c r="K1590" s="64" t="str">
        <f>eBooks!K1590</f>
        <v>Education</v>
      </c>
      <c r="L1590" s="64" t="str">
        <f>eBooks!N1590</f>
        <v>Backlist</v>
      </c>
      <c r="M1590" s="64" t="str">
        <f>IF(eBooks!O1590=0,"",eBooks!O1590)</f>
        <v/>
      </c>
    </row>
    <row r="1591" spans="1:13" x14ac:dyDescent="0.3">
      <c r="A1591" s="48" t="str">
        <f>eBooks!A1591</f>
        <v>Serial</v>
      </c>
      <c r="B1591" s="64" t="str">
        <f>eBooks!B1591</f>
        <v>Research in Social Movements, Conflicts and Change</v>
      </c>
      <c r="C1591" s="64" t="str">
        <f>IF(eBooks!C1591=0,"",eBooks!C1591)</f>
        <v>Research in Social Movements, Conflicts and Change</v>
      </c>
      <c r="D1591" s="64" t="str">
        <f>eBooks!D1591</f>
        <v xml:space="preserve">Volume 38 </v>
      </c>
      <c r="E1591" s="69">
        <v>42250</v>
      </c>
      <c r="F1591" s="64" t="str">
        <f>eBooks!F1591</f>
        <v>https://www.emerald.com/insight/publication/doi/10.1108/S0163-786X201538</v>
      </c>
      <c r="G1591" s="64">
        <f>eBooks!G1591</f>
        <v>9781785603594</v>
      </c>
      <c r="H1591" s="64">
        <f>eBooks!H1591</f>
        <v>9781785603587</v>
      </c>
      <c r="I1591" s="64" t="str">
        <f>eBooks!I1591</f>
        <v>Not Available</v>
      </c>
      <c r="J1591" s="64" t="str">
        <f>eBooks!J1591</f>
        <v>SS</v>
      </c>
      <c r="K1591" s="64" t="str">
        <f>eBooks!K1591</f>
        <v>Sociology</v>
      </c>
      <c r="L1591" s="64" t="str">
        <f>eBooks!N1591</f>
        <v>Backlist</v>
      </c>
      <c r="M1591" s="64" t="str">
        <f>IF(eBooks!O1591=0,"",eBooks!O1591)</f>
        <v/>
      </c>
    </row>
    <row r="1592" spans="1:13" x14ac:dyDescent="0.3">
      <c r="A1592" s="48" t="str">
        <f>eBooks!A1592</f>
        <v>Serial</v>
      </c>
      <c r="B1592" s="64" t="str">
        <f>eBooks!B1592</f>
        <v>Asian Leadership in Policy and Governance</v>
      </c>
      <c r="C1592" s="64" t="str">
        <f>IF(eBooks!C1592=0,"",eBooks!C1592)</f>
        <v>Public Policy and Governance</v>
      </c>
      <c r="D1592" s="64" t="str">
        <f>eBooks!D1592</f>
        <v xml:space="preserve">Volume 24 </v>
      </c>
      <c r="E1592" s="69">
        <v>42250</v>
      </c>
      <c r="F1592" s="64" t="str">
        <f>eBooks!F1592</f>
        <v>https://www.emerald.com/insight/publication/doi/10.1108/S2053-7697201524</v>
      </c>
      <c r="G1592" s="64">
        <f>eBooks!G1592</f>
        <v>9781784418847</v>
      </c>
      <c r="H1592" s="64">
        <f>eBooks!H1592</f>
        <v>9781784418830</v>
      </c>
      <c r="I1592" s="64" t="str">
        <f>eBooks!I1592</f>
        <v>Not Available</v>
      </c>
      <c r="J1592" s="64" t="str">
        <f>eBooks!J1592</f>
        <v>BME</v>
      </c>
      <c r="K1592" s="64" t="str">
        <f>eBooks!K1592</f>
        <v>Public Policy &amp; Environmental Management</v>
      </c>
      <c r="L1592" s="64" t="str">
        <f>eBooks!N1592</f>
        <v>Backlist</v>
      </c>
      <c r="M1592" s="64" t="str">
        <f>IF(eBooks!O1592=0,"",eBooks!O1592)</f>
        <v/>
      </c>
    </row>
    <row r="1593" spans="1:13" x14ac:dyDescent="0.3">
      <c r="A1593" s="48" t="str">
        <f>eBooks!A1593</f>
        <v>Serial</v>
      </c>
      <c r="B1593" s="64" t="str">
        <f>eBooks!B1593</f>
        <v>Video Research in Disciplinary Literacies</v>
      </c>
      <c r="C1593" s="64" t="str">
        <f>IF(eBooks!C1593=0,"",eBooks!C1593)</f>
        <v>Literacy Research, Practice and Evaluation</v>
      </c>
      <c r="D1593" s="64" t="str">
        <f>eBooks!D1593</f>
        <v xml:space="preserve">Volume 6 </v>
      </c>
      <c r="E1593" s="69">
        <v>42250</v>
      </c>
      <c r="F1593" s="64" t="str">
        <f>eBooks!F1593</f>
        <v>https://www.emerald.com/insight/publication/doi/10.1108/S2048-045820156</v>
      </c>
      <c r="G1593" s="64">
        <f>eBooks!G1593</f>
        <v>9781784416782</v>
      </c>
      <c r="H1593" s="64">
        <f>eBooks!H1593</f>
        <v>9781784416775</v>
      </c>
      <c r="I1593" s="64" t="str">
        <f>eBooks!I1593</f>
        <v>Not Available</v>
      </c>
      <c r="J1593" s="64" t="str">
        <f>eBooks!J1593</f>
        <v>SS</v>
      </c>
      <c r="K1593" s="64" t="str">
        <f>eBooks!K1593</f>
        <v>Education</v>
      </c>
      <c r="L1593" s="64" t="str">
        <f>eBooks!N1593</f>
        <v>Backlist</v>
      </c>
      <c r="M1593" s="64" t="str">
        <f>IF(eBooks!O1593=0,"",eBooks!O1593)</f>
        <v/>
      </c>
    </row>
    <row r="1594" spans="1:13" x14ac:dyDescent="0.3">
      <c r="A1594" s="48" t="str">
        <f>eBooks!A1594</f>
        <v>Serial</v>
      </c>
      <c r="B1594" s="64" t="str">
        <f>eBooks!B1594</f>
        <v>Sustainability and Governance</v>
      </c>
      <c r="C1594" s="64" t="str">
        <f>IF(eBooks!C1594=0,"",eBooks!C1594)</f>
        <v>Advances in Public Interest Accounting</v>
      </c>
      <c r="D1594" s="64" t="str">
        <f>eBooks!D1594</f>
        <v xml:space="preserve">Volume 18 </v>
      </c>
      <c r="E1594" s="69">
        <v>42251</v>
      </c>
      <c r="F1594" s="64" t="str">
        <f>eBooks!F1594</f>
        <v>https://www.emerald.com/insight/publication/doi/10.1108/S1041-7060201518</v>
      </c>
      <c r="G1594" s="64">
        <f>eBooks!G1594</f>
        <v>9781784416546</v>
      </c>
      <c r="H1594" s="64">
        <f>eBooks!H1594</f>
        <v>9781784416539</v>
      </c>
      <c r="I1594" s="64" t="str">
        <f>eBooks!I1594</f>
        <v>Not Available</v>
      </c>
      <c r="J1594" s="64" t="str">
        <f>eBooks!J1594</f>
        <v>BME</v>
      </c>
      <c r="K1594" s="64" t="str">
        <f>eBooks!K1594</f>
        <v>Accounting, Finance &amp; Economics</v>
      </c>
      <c r="L1594" s="64" t="str">
        <f>eBooks!N1594</f>
        <v>Backlist</v>
      </c>
      <c r="M1594" s="64" t="str">
        <f>IF(eBooks!O1594=0,"",eBooks!O1594)</f>
        <v/>
      </c>
    </row>
    <row r="1595" spans="1:13" x14ac:dyDescent="0.3">
      <c r="A1595" s="48" t="str">
        <f>eBooks!A1595</f>
        <v>Serial</v>
      </c>
      <c r="B1595" s="64" t="str">
        <f>eBooks!B1595</f>
        <v>Violence and Crime in the Family: Patterns, Causes, and Consequences</v>
      </c>
      <c r="C1595" s="64" t="str">
        <f>IF(eBooks!C1595=0,"",eBooks!C1595)</f>
        <v>Contemporary Perspectives in Family Research</v>
      </c>
      <c r="D1595" s="64" t="str">
        <f>eBooks!D1595</f>
        <v xml:space="preserve">Volume 9 </v>
      </c>
      <c r="E1595" s="69">
        <v>42254</v>
      </c>
      <c r="F1595" s="64" t="str">
        <f>eBooks!F1595</f>
        <v>https://www.emerald.com/insight/publication/doi/10.1108/S1530-353520159</v>
      </c>
      <c r="G1595" s="64">
        <f>eBooks!G1595</f>
        <v>9781785602634</v>
      </c>
      <c r="H1595" s="64">
        <f>eBooks!H1595</f>
        <v>9781785602627</v>
      </c>
      <c r="I1595" s="64" t="str">
        <f>eBooks!I1595</f>
        <v>Not Available</v>
      </c>
      <c r="J1595" s="64" t="str">
        <f>eBooks!J1595</f>
        <v>SS</v>
      </c>
      <c r="K1595" s="64" t="str">
        <f>eBooks!K1595</f>
        <v>Sociology</v>
      </c>
      <c r="L1595" s="64" t="str">
        <f>eBooks!N1595</f>
        <v>Backlist</v>
      </c>
      <c r="M1595" s="64" t="str">
        <f>IF(eBooks!O1595=0,"",eBooks!O1595)</f>
        <v/>
      </c>
    </row>
    <row r="1596" spans="1:13" x14ac:dyDescent="0.3">
      <c r="A1596" s="48" t="str">
        <f>eBooks!A1596</f>
        <v>Standalone</v>
      </c>
      <c r="B1596" s="64" t="str">
        <f>eBooks!B1596</f>
        <v>Chinese Railways in the Era of High Speed</v>
      </c>
      <c r="C1596" s="64" t="str">
        <f>IF(eBooks!C1596=0,"",eBooks!C1596)</f>
        <v/>
      </c>
      <c r="D1596" s="64" t="str">
        <f>eBooks!D1596</f>
        <v>Book</v>
      </c>
      <c r="E1596" s="69">
        <v>42254</v>
      </c>
      <c r="F1596" s="64" t="str">
        <f>eBooks!F1596</f>
        <v>https://www.emerald.com/insight/publication/doi/10.1108/9781784419844</v>
      </c>
      <c r="G1596" s="64">
        <f>eBooks!G1596</f>
        <v>9781784419851</v>
      </c>
      <c r="H1596" s="64">
        <f>eBooks!H1596</f>
        <v>9781784419844</v>
      </c>
      <c r="I1596" s="64" t="str">
        <f>eBooks!I1596</f>
        <v>Not Available</v>
      </c>
      <c r="J1596" s="64" t="str">
        <f>eBooks!J1596</f>
        <v>Transport</v>
      </c>
      <c r="K1596" s="64" t="str">
        <f>eBooks!K1596</f>
        <v>Transport</v>
      </c>
      <c r="L1596" s="64" t="str">
        <f>eBooks!N1596</f>
        <v>N/A</v>
      </c>
      <c r="M1596" s="64" t="str">
        <f>IF(eBooks!O1596=0,"",eBooks!O1596)</f>
        <v/>
      </c>
    </row>
    <row r="1597" spans="1:13" x14ac:dyDescent="0.3">
      <c r="A1597" s="48" t="str">
        <f>eBooks!A1597</f>
        <v>Serial</v>
      </c>
      <c r="B1597" s="64" t="str">
        <f>eBooks!B1597</f>
        <v>Terrorism and Counterterrorism Today</v>
      </c>
      <c r="C1597" s="64" t="str">
        <f>IF(eBooks!C1597=0,"",eBooks!C1597)</f>
        <v>Sociology of Crime, Law and Deviance</v>
      </c>
      <c r="D1597" s="64" t="str">
        <f>eBooks!D1597</f>
        <v xml:space="preserve">Volume 20 </v>
      </c>
      <c r="E1597" s="69">
        <v>42258</v>
      </c>
      <c r="F1597" s="64" t="str">
        <f>eBooks!F1597</f>
        <v>https://www.emerald.com/insight/publication/doi/10.1108/S1521-6136201520</v>
      </c>
      <c r="G1597" s="64">
        <f>eBooks!G1597</f>
        <v>9781785601910</v>
      </c>
      <c r="H1597" s="64">
        <f>eBooks!H1597</f>
        <v>9781785601903</v>
      </c>
      <c r="I1597" s="64" t="str">
        <f>eBooks!I1597</f>
        <v>Not Available</v>
      </c>
      <c r="J1597" s="64" t="str">
        <f>eBooks!J1597</f>
        <v>SS</v>
      </c>
      <c r="K1597" s="64" t="str">
        <f>eBooks!K1597</f>
        <v>Sociology</v>
      </c>
      <c r="L1597" s="64" t="str">
        <f>eBooks!N1597</f>
        <v>Backlist</v>
      </c>
      <c r="M1597" s="64" t="str">
        <f>IF(eBooks!O1597=0,"",eBooks!O1597)</f>
        <v/>
      </c>
    </row>
    <row r="1598" spans="1:13" x14ac:dyDescent="0.3">
      <c r="A1598" s="48" t="str">
        <f>eBooks!A1598</f>
        <v>Serial</v>
      </c>
      <c r="B1598" s="64" t="str">
        <f>eBooks!B1598</f>
        <v>Measurement of Poverty, Deprivation, and Economic Mobility</v>
      </c>
      <c r="C1598" s="64" t="str">
        <f>IF(eBooks!C1598=0,"",eBooks!C1598)</f>
        <v>Research on Economic Inequality</v>
      </c>
      <c r="D1598" s="64" t="str">
        <f>eBooks!D1598</f>
        <v xml:space="preserve">Volume 23 </v>
      </c>
      <c r="E1598" s="69">
        <v>42263</v>
      </c>
      <c r="F1598" s="64" t="str">
        <f>eBooks!F1598</f>
        <v>https://www.emerald.com/insight/publication/doi/10.1108/S1049-2585201523</v>
      </c>
      <c r="G1598" s="64">
        <f>eBooks!G1598</f>
        <v>9781785603877</v>
      </c>
      <c r="H1598" s="64">
        <f>eBooks!H1598</f>
        <v>9781785603860</v>
      </c>
      <c r="I1598" s="64" t="str">
        <f>eBooks!I1598</f>
        <v>Not Available</v>
      </c>
      <c r="J1598" s="64" t="str">
        <f>eBooks!J1598</f>
        <v>BME</v>
      </c>
      <c r="K1598" s="64" t="str">
        <f>eBooks!K1598</f>
        <v>Accounting, Finance &amp; Economics</v>
      </c>
      <c r="L1598" s="64" t="str">
        <f>eBooks!N1598</f>
        <v>Backlist</v>
      </c>
      <c r="M1598" s="64" t="str">
        <f>IF(eBooks!O1598=0,"",eBooks!O1598)</f>
        <v/>
      </c>
    </row>
    <row r="1599" spans="1:13" x14ac:dyDescent="0.3">
      <c r="A1599" s="48" t="str">
        <f>eBooks!A1599</f>
        <v>Serial</v>
      </c>
      <c r="B1599" s="64" t="str">
        <f>eBooks!B1599</f>
        <v>Education, Social Factors, and Health Beliefs in Health and Health Care Services</v>
      </c>
      <c r="C1599" s="64" t="str">
        <f>IF(eBooks!C1599=0,"",eBooks!C1599)</f>
        <v>Research in the Sociology of Health Care</v>
      </c>
      <c r="D1599" s="64" t="str">
        <f>eBooks!D1599</f>
        <v xml:space="preserve">Volume 33 </v>
      </c>
      <c r="E1599" s="69">
        <v>42268</v>
      </c>
      <c r="F1599" s="64" t="str">
        <f>eBooks!F1599</f>
        <v>https://www.emerald.com/insight/publication/doi/10.1108/S0275-4959201533</v>
      </c>
      <c r="G1599" s="64">
        <f>eBooks!G1599</f>
        <v>9781785603679</v>
      </c>
      <c r="H1599" s="64">
        <f>eBooks!H1599</f>
        <v>9781785603662</v>
      </c>
      <c r="I1599" s="64" t="str">
        <f>eBooks!I1599</f>
        <v>Not Available</v>
      </c>
      <c r="J1599" s="64" t="str">
        <f>eBooks!J1599</f>
        <v>SS</v>
      </c>
      <c r="K1599" s="64" t="str">
        <f>eBooks!K1599</f>
        <v>Sociology</v>
      </c>
      <c r="L1599" s="64" t="str">
        <f>eBooks!N1599</f>
        <v>Backlist</v>
      </c>
      <c r="M1599" s="64" t="str">
        <f>IF(eBooks!O1599=0,"",eBooks!O1599)</f>
        <v/>
      </c>
    </row>
    <row r="1600" spans="1:13" x14ac:dyDescent="0.3">
      <c r="A1600" s="48" t="str">
        <f>eBooks!A1600</f>
        <v>Serial</v>
      </c>
      <c r="B1600" s="64" t="str">
        <f>eBooks!B1600</f>
        <v>Climate Change, Culture, and Economics: Anthropological Investigations</v>
      </c>
      <c r="C1600" s="64" t="str">
        <f>IF(eBooks!C1600=0,"",eBooks!C1600)</f>
        <v>Research in Economic Anthropology</v>
      </c>
      <c r="D1600" s="64" t="str">
        <f>eBooks!D1600</f>
        <v xml:space="preserve">Volume 35 </v>
      </c>
      <c r="E1600" s="69">
        <v>42269</v>
      </c>
      <c r="F1600" s="64" t="str">
        <f>eBooks!F1600</f>
        <v>https://www.emerald.com/insight/publication/doi/10.1108/S0190-1281201535</v>
      </c>
      <c r="G1600" s="64">
        <f>eBooks!G1600</f>
        <v>9781785603617</v>
      </c>
      <c r="H1600" s="64">
        <f>eBooks!H1600</f>
        <v>9781785603600</v>
      </c>
      <c r="I1600" s="64" t="str">
        <f>eBooks!I1600</f>
        <v>Not Available</v>
      </c>
      <c r="J1600" s="64" t="str">
        <f>eBooks!J1600</f>
        <v>BME</v>
      </c>
      <c r="K1600" s="64" t="str">
        <f>eBooks!K1600</f>
        <v>Public Policy &amp; Environmental Management</v>
      </c>
      <c r="L1600" s="64" t="str">
        <f>eBooks!N1600</f>
        <v>Backlist</v>
      </c>
      <c r="M1600" s="64" t="str">
        <f>IF(eBooks!O1600=0,"",eBooks!O1600)</f>
        <v/>
      </c>
    </row>
    <row r="1601" spans="1:13" x14ac:dyDescent="0.3">
      <c r="A1601" s="48" t="str">
        <f>eBooks!A1601</f>
        <v>Serial</v>
      </c>
      <c r="B1601" s="64" t="str">
        <f>eBooks!B1601</f>
        <v>Theoretical Engagements in Geopolitical Economy</v>
      </c>
      <c r="C1601" s="64" t="str">
        <f>IF(eBooks!C1601=0,"",eBooks!C1601)</f>
        <v>Research in Political Economy</v>
      </c>
      <c r="D1601" s="64" t="str">
        <f>eBooks!D1601</f>
        <v xml:space="preserve">Volume 30A </v>
      </c>
      <c r="E1601" s="69">
        <v>42269</v>
      </c>
      <c r="F1601" s="64" t="str">
        <f>eBooks!F1601</f>
        <v>https://www.emerald.com/insight/publication/doi/10.1108/S0161-7230201530A</v>
      </c>
      <c r="G1601" s="64">
        <f>eBooks!G1601</f>
        <v>9781785602955</v>
      </c>
      <c r="H1601" s="64">
        <f>eBooks!H1601</f>
        <v>9781785602948</v>
      </c>
      <c r="I1601" s="64" t="str">
        <f>eBooks!I1601</f>
        <v>Not Available</v>
      </c>
      <c r="J1601" s="64" t="str">
        <f>eBooks!J1601</f>
        <v>BME</v>
      </c>
      <c r="K1601" s="64" t="str">
        <f>eBooks!K1601</f>
        <v>Public Policy &amp; Environmental Management</v>
      </c>
      <c r="L1601" s="64" t="str">
        <f>eBooks!N1601</f>
        <v>Backlist</v>
      </c>
      <c r="M1601" s="64" t="str">
        <f>IF(eBooks!O1601=0,"",eBooks!O1601)</f>
        <v/>
      </c>
    </row>
    <row r="1602" spans="1:13" x14ac:dyDescent="0.3">
      <c r="A1602" s="48" t="str">
        <f>eBooks!A1602</f>
        <v>Serial</v>
      </c>
      <c r="B1602" s="64" t="str">
        <f>eBooks!B1602</f>
        <v>Business, Ethics and Peace</v>
      </c>
      <c r="C1602" s="64" t="str">
        <f>IF(eBooks!C1602=0,"",eBooks!C1602)</f>
        <v>Contributions to Conflict Management, Peace Economics and Development</v>
      </c>
      <c r="D1602" s="64" t="str">
        <f>eBooks!D1602</f>
        <v xml:space="preserve">Volume 24 </v>
      </c>
      <c r="E1602" s="69">
        <v>42270</v>
      </c>
      <c r="F1602" s="64" t="str">
        <f>eBooks!F1602</f>
        <v>https://www.emerald.com/insight/publication/doi/10.1108/S1572-8323201524</v>
      </c>
      <c r="G1602" s="64">
        <f>eBooks!G1602</f>
        <v>9781784418786</v>
      </c>
      <c r="H1602" s="64">
        <f>eBooks!H1602</f>
        <v>9781784418779</v>
      </c>
      <c r="I1602" s="64" t="str">
        <f>eBooks!I1602</f>
        <v>Not Available</v>
      </c>
      <c r="J1602" s="64" t="str">
        <f>eBooks!J1602</f>
        <v>BME</v>
      </c>
      <c r="K1602" s="64" t="str">
        <f>eBooks!K1602</f>
        <v>Public Policy &amp; Environmental Management</v>
      </c>
      <c r="L1602" s="64" t="str">
        <f>eBooks!N1602</f>
        <v>Backlist</v>
      </c>
      <c r="M1602" s="64" t="str">
        <f>IF(eBooks!O1602=0,"",eBooks!O1602)</f>
        <v/>
      </c>
    </row>
    <row r="1603" spans="1:13" x14ac:dyDescent="0.3">
      <c r="A1603" s="48" t="str">
        <f>eBooks!A1603</f>
        <v>Serial</v>
      </c>
      <c r="B1603" s="64" t="str">
        <f>eBooks!B1603</f>
        <v>Tourism Education: Global Issues and Trends</v>
      </c>
      <c r="C1603" s="64" t="str">
        <f>IF(eBooks!C1603=0,"",eBooks!C1603)</f>
        <v>Tourism Social Science Series</v>
      </c>
      <c r="D1603" s="64" t="str">
        <f>eBooks!D1603</f>
        <v xml:space="preserve">Volume 21 </v>
      </c>
      <c r="E1603" s="69">
        <v>42270</v>
      </c>
      <c r="F1603" s="64" t="str">
        <f>eBooks!F1603</f>
        <v>https://www.emerald.com/insight/publication/doi/10.1108/S1571-5043201521</v>
      </c>
      <c r="G1603" s="64">
        <f>eBooks!G1603</f>
        <v>9781783509973</v>
      </c>
      <c r="H1603" s="64">
        <f>eBooks!H1603</f>
        <v>9781783509980</v>
      </c>
      <c r="I1603" s="64" t="str">
        <f>eBooks!I1603</f>
        <v>Not Available</v>
      </c>
      <c r="J1603" s="64" t="str">
        <f>eBooks!J1603</f>
        <v>BME</v>
      </c>
      <c r="K1603" s="64" t="str">
        <f>eBooks!K1603</f>
        <v>Tourism &amp; Hospitality Management</v>
      </c>
      <c r="L1603" s="64" t="str">
        <f>eBooks!N1603</f>
        <v>Backlist</v>
      </c>
      <c r="M1603" s="64" t="str">
        <f>IF(eBooks!O1603=0,"",eBooks!O1603)</f>
        <v/>
      </c>
    </row>
    <row r="1604" spans="1:13" x14ac:dyDescent="0.3">
      <c r="A1604" s="48" t="str">
        <f>eBooks!A1604</f>
        <v>Serial</v>
      </c>
      <c r="B1604" s="64" t="str">
        <f>eBooks!B1604</f>
        <v>Technology and Youth: Growing Up in a Digital World</v>
      </c>
      <c r="C1604" s="64" t="str">
        <f>IF(eBooks!C1604=0,"",eBooks!C1604)</f>
        <v>Sociological Studies of Children and Youth</v>
      </c>
      <c r="D1604" s="64" t="str">
        <f>eBooks!D1604</f>
        <v xml:space="preserve">Volume 19 </v>
      </c>
      <c r="E1604" s="69">
        <v>42271</v>
      </c>
      <c r="F1604" s="64" t="str">
        <f>eBooks!F1604</f>
        <v>https://www.emerald.com/insight/publication/doi/10.1108/S1537-4661201519</v>
      </c>
      <c r="G1604" s="64">
        <f>eBooks!G1604</f>
        <v>9781785602658</v>
      </c>
      <c r="H1604" s="64">
        <f>eBooks!H1604</f>
        <v>9781785602641</v>
      </c>
      <c r="I1604" s="64" t="str">
        <f>eBooks!I1604</f>
        <v>Not Available</v>
      </c>
      <c r="J1604" s="64" t="str">
        <f>eBooks!J1604</f>
        <v>SS</v>
      </c>
      <c r="K1604" s="64" t="str">
        <f>eBooks!K1604</f>
        <v>Sociology</v>
      </c>
      <c r="L1604" s="64" t="str">
        <f>eBooks!N1604</f>
        <v>Backlist</v>
      </c>
      <c r="M1604" s="64" t="str">
        <f>IF(eBooks!O1604=0,"",eBooks!O1604)</f>
        <v/>
      </c>
    </row>
    <row r="1605" spans="1:13" x14ac:dyDescent="0.3">
      <c r="A1605" s="48" t="str">
        <f>eBooks!A1605</f>
        <v>Serial</v>
      </c>
      <c r="B1605" s="64" t="str">
        <f>eBooks!B1605</f>
        <v>Gender, Careers and Inequalities in Medicine and Medical Education: International Perspectives</v>
      </c>
      <c r="C1605" s="64" t="str">
        <f>IF(eBooks!C1605=0,"",eBooks!C1605)</f>
        <v>International Perspectives on Equality, Diversity and Inclusion</v>
      </c>
      <c r="D1605" s="64" t="str">
        <f>eBooks!D1605</f>
        <v xml:space="preserve">Volume 2 </v>
      </c>
      <c r="E1605" s="69">
        <v>42272</v>
      </c>
      <c r="F1605" s="64" t="str">
        <f>eBooks!F1605</f>
        <v>https://www.emerald.com/insight/publication/doi/10.1108/S2051-233320152</v>
      </c>
      <c r="G1605" s="64">
        <f>eBooks!G1605</f>
        <v>9781784416904</v>
      </c>
      <c r="H1605" s="64">
        <f>eBooks!H1605</f>
        <v>9781784416898</v>
      </c>
      <c r="I1605" s="64" t="str">
        <f>eBooks!I1605</f>
        <v>Not Available</v>
      </c>
      <c r="J1605" s="64" t="str">
        <f>eBooks!J1605</f>
        <v>BME</v>
      </c>
      <c r="K1605" s="64" t="str">
        <f>eBooks!K1605</f>
        <v>HR, Learning &amp; Organization Studies</v>
      </c>
      <c r="L1605" s="64" t="str">
        <f>eBooks!N1605</f>
        <v>Backlist</v>
      </c>
      <c r="M1605" s="64" t="str">
        <f>IF(eBooks!O1605=0,"",eBooks!O1605)</f>
        <v/>
      </c>
    </row>
    <row r="1606" spans="1:13" x14ac:dyDescent="0.3">
      <c r="A1606" s="48" t="str">
        <f>eBooks!A1606</f>
        <v>Serial</v>
      </c>
      <c r="B1606" s="64" t="str">
        <f>eBooks!B1606</f>
        <v>Theory and Method in Higher Education Research</v>
      </c>
      <c r="C1606" s="64" t="str">
        <f>IF(eBooks!C1606=0,"",eBooks!C1606)</f>
        <v>Theory and Method in Higher Education Research</v>
      </c>
      <c r="D1606" s="64" t="str">
        <f>eBooks!D1606</f>
        <v xml:space="preserve">Volume 1 </v>
      </c>
      <c r="E1606" s="69">
        <v>42276</v>
      </c>
      <c r="F1606" s="64" t="str">
        <f>eBooks!F1606</f>
        <v>https://www.emerald.com/insight/publication/doi/10.1108/S2056-375220151</v>
      </c>
      <c r="G1606" s="64">
        <f>eBooks!G1606</f>
        <v>9781785602870</v>
      </c>
      <c r="H1606" s="64">
        <f>eBooks!H1606</f>
        <v>9781785602863</v>
      </c>
      <c r="I1606" s="64" t="str">
        <f>eBooks!I1606</f>
        <v>Not Available</v>
      </c>
      <c r="J1606" s="64" t="str">
        <f>eBooks!J1606</f>
        <v>SS</v>
      </c>
      <c r="K1606" s="64" t="str">
        <f>eBooks!K1606</f>
        <v>Education</v>
      </c>
      <c r="L1606" s="64" t="str">
        <f>eBooks!N1606</f>
        <v>Backlist</v>
      </c>
      <c r="M1606" s="64" t="str">
        <f>IF(eBooks!O1606=0,"",eBooks!O1606)</f>
        <v/>
      </c>
    </row>
    <row r="1607" spans="1:13" x14ac:dyDescent="0.3">
      <c r="A1607" s="48" t="str">
        <f>eBooks!A1607</f>
        <v>Serial</v>
      </c>
      <c r="B1607" s="64" t="str">
        <f>eBooks!B1607</f>
        <v>International Corporate Governance</v>
      </c>
      <c r="C1607" s="64" t="str">
        <f>IF(eBooks!C1607=0,"",eBooks!C1607)</f>
        <v>Advances in Financial Economics</v>
      </c>
      <c r="D1607" s="64" t="str">
        <f>eBooks!D1607</f>
        <v xml:space="preserve">Volume 18 </v>
      </c>
      <c r="E1607" s="69">
        <v>42278</v>
      </c>
      <c r="F1607" s="64" t="str">
        <f>eBooks!F1607</f>
        <v>https://www.emerald.com/insight/publication/doi/10.1108/S1569-3732201518</v>
      </c>
      <c r="G1607" s="64">
        <f>eBooks!G1607</f>
        <v>9781785603556</v>
      </c>
      <c r="H1607" s="64">
        <f>eBooks!H1607</f>
        <v>9781785603549</v>
      </c>
      <c r="I1607" s="64" t="str">
        <f>eBooks!I1607</f>
        <v>Not Available</v>
      </c>
      <c r="J1607" s="64" t="str">
        <f>eBooks!J1607</f>
        <v>BME</v>
      </c>
      <c r="K1607" s="64" t="str">
        <f>eBooks!K1607</f>
        <v>Accounting, Finance &amp; Economics</v>
      </c>
      <c r="L1607" s="64" t="str">
        <f>eBooks!N1607</f>
        <v>Backlist</v>
      </c>
      <c r="M1607" s="64" t="str">
        <f>IF(eBooks!O1607=0,"",eBooks!O1607)</f>
        <v/>
      </c>
    </row>
    <row r="1608" spans="1:13" x14ac:dyDescent="0.3">
      <c r="A1608" s="48" t="str">
        <f>eBooks!A1608</f>
        <v>Serial</v>
      </c>
      <c r="B1608" s="64" t="str">
        <f>eBooks!B1608</f>
        <v>Advances in Accounting Behavioral Research</v>
      </c>
      <c r="C1608" s="64" t="str">
        <f>IF(eBooks!C1608=0,"",eBooks!C1608)</f>
        <v>Advances in Accounting Behavioral Research</v>
      </c>
      <c r="D1608" s="64" t="str">
        <f>eBooks!D1608</f>
        <v xml:space="preserve">Volume 18 </v>
      </c>
      <c r="E1608" s="69">
        <v>42278</v>
      </c>
      <c r="F1608" s="64" t="str">
        <f>eBooks!F1608</f>
        <v>https://www.emerald.com/insight/publication/doi/10.1108/S1475-1488201518</v>
      </c>
      <c r="G1608" s="64">
        <f>eBooks!G1608</f>
        <v>9781784416362</v>
      </c>
      <c r="H1608" s="64">
        <f>eBooks!H1608</f>
        <v>9781784416355</v>
      </c>
      <c r="I1608" s="64" t="str">
        <f>eBooks!I1608</f>
        <v>Not Available</v>
      </c>
      <c r="J1608" s="64" t="str">
        <f>eBooks!J1608</f>
        <v>BME</v>
      </c>
      <c r="K1608" s="64" t="str">
        <f>eBooks!K1608</f>
        <v>Accounting, Finance &amp; Economics</v>
      </c>
      <c r="L1608" s="64" t="str">
        <f>eBooks!N1608</f>
        <v>Backlist</v>
      </c>
      <c r="M1608" s="64" t="str">
        <f>IF(eBooks!O1608=0,"",eBooks!O1608)</f>
        <v/>
      </c>
    </row>
    <row r="1609" spans="1:13" x14ac:dyDescent="0.3">
      <c r="A1609" s="48" t="str">
        <f>eBooks!A1609</f>
        <v>Serial</v>
      </c>
      <c r="B1609" s="64" t="str">
        <f>eBooks!B1609</f>
        <v>EServices Adoption: Processes by Firms in Developing Nations</v>
      </c>
      <c r="C1609" s="64" t="str">
        <f>IF(eBooks!C1609=0,"",eBooks!C1609)</f>
        <v>Advances in Business Marketing and Purchasing</v>
      </c>
      <c r="D1609" s="64" t="str">
        <f>eBooks!D1609</f>
        <v xml:space="preserve">Volume 23A </v>
      </c>
      <c r="E1609" s="69">
        <v>42284</v>
      </c>
      <c r="F1609" s="64" t="str">
        <f>eBooks!F1609</f>
        <v>https://www.emerald.com/insight/publication/doi/10.1108/S1069-0964201523A</v>
      </c>
      <c r="G1609" s="64">
        <f>eBooks!G1609</f>
        <v>9781785603259</v>
      </c>
      <c r="H1609" s="64">
        <f>eBooks!H1609</f>
        <v>9781785603242</v>
      </c>
      <c r="I1609" s="64" t="str">
        <f>eBooks!I1609</f>
        <v>Not Available</v>
      </c>
      <c r="J1609" s="64" t="str">
        <f>eBooks!J1609</f>
        <v>BME</v>
      </c>
      <c r="K1609" s="64" t="str">
        <f>eBooks!K1609</f>
        <v>Marketing</v>
      </c>
      <c r="L1609" s="64" t="str">
        <f>eBooks!N1609</f>
        <v>Backlist</v>
      </c>
      <c r="M1609" s="64" t="str">
        <f>IF(eBooks!O1609=0,"",eBooks!O1609)</f>
        <v/>
      </c>
    </row>
    <row r="1610" spans="1:13" x14ac:dyDescent="0.3">
      <c r="A1610" s="48" t="str">
        <f>eBooks!A1610</f>
        <v>Serial</v>
      </c>
      <c r="B1610" s="64" t="str">
        <f>eBooks!B1610</f>
        <v>Discussions on Sensitive Issues</v>
      </c>
      <c r="C1610" s="64" t="str">
        <f>IF(eBooks!C1610=0,"",eBooks!C1610)</f>
        <v>Advances in Early Education And Day Care</v>
      </c>
      <c r="D1610" s="64" t="str">
        <f>eBooks!D1610</f>
        <v xml:space="preserve">Volume 19 </v>
      </c>
      <c r="E1610" s="69">
        <v>42284</v>
      </c>
      <c r="F1610" s="64" t="str">
        <f>eBooks!F1610</f>
        <v>https://www.emerald.com/insight/publication/doi/10.1108/S2058-88012016</v>
      </c>
      <c r="G1610" s="64">
        <f>eBooks!G1610</f>
        <v>9781785602931</v>
      </c>
      <c r="H1610" s="64">
        <f>eBooks!H1610</f>
        <v>9781785602924</v>
      </c>
      <c r="I1610" s="64" t="str">
        <f>eBooks!I1610</f>
        <v>Not Available</v>
      </c>
      <c r="J1610" s="64" t="str">
        <f>eBooks!J1610</f>
        <v>SS</v>
      </c>
      <c r="K1610" s="64" t="str">
        <f>eBooks!K1610</f>
        <v>Education</v>
      </c>
      <c r="L1610" s="64" t="str">
        <f>eBooks!N1610</f>
        <v>Backlist</v>
      </c>
      <c r="M1610" s="64" t="str">
        <f>IF(eBooks!O1610=0,"",eBooks!O1610)</f>
        <v/>
      </c>
    </row>
    <row r="1611" spans="1:13" x14ac:dyDescent="0.3">
      <c r="A1611" s="48" t="str">
        <f>eBooks!A1611</f>
        <v>Serial</v>
      </c>
      <c r="B1611" s="64" t="str">
        <f>eBooks!B1611</f>
        <v>Sustaining Competitive Advantage Via Business Intelligence, Knowledge Management, and System Dynamics</v>
      </c>
      <c r="C1611" s="64" t="str">
        <f>IF(eBooks!C1611=0,"",eBooks!C1611)</f>
        <v>Advances in Business Marketing and Purchasing</v>
      </c>
      <c r="D1611" s="64" t="str">
        <f>eBooks!D1611</f>
        <v xml:space="preserve">Volume 22A </v>
      </c>
      <c r="E1611" s="69">
        <v>42284</v>
      </c>
      <c r="F1611" s="64" t="str">
        <f>eBooks!F1611</f>
        <v>https://www.emerald.com/insight/publication/doi/10.1108/S1069-0964201522A</v>
      </c>
      <c r="G1611" s="64">
        <f>eBooks!G1611</f>
        <v>9781784417642</v>
      </c>
      <c r="H1611" s="64">
        <f>eBooks!H1611</f>
        <v>9781784417635</v>
      </c>
      <c r="I1611" s="64" t="str">
        <f>eBooks!I1611</f>
        <v>Not Available</v>
      </c>
      <c r="J1611" s="64" t="str">
        <f>eBooks!J1611</f>
        <v>BME</v>
      </c>
      <c r="K1611" s="64" t="str">
        <f>eBooks!K1611</f>
        <v>Marketing</v>
      </c>
      <c r="L1611" s="64" t="str">
        <f>eBooks!N1611</f>
        <v>Backlist</v>
      </c>
      <c r="M1611" s="64" t="str">
        <f>IF(eBooks!O1611=0,"",eBooks!O1611)</f>
        <v/>
      </c>
    </row>
    <row r="1612" spans="1:13" x14ac:dyDescent="0.3">
      <c r="A1612" s="48" t="str">
        <f>eBooks!A1612</f>
        <v>Serial</v>
      </c>
      <c r="B1612" s="64" t="str">
        <f>eBooks!B1612</f>
        <v>Exploring Pedagogies for Diverse Learners Online</v>
      </c>
      <c r="C1612" s="64" t="str">
        <f>IF(eBooks!C1612=0,"",eBooks!C1612)</f>
        <v>Advances in Research on Teaching</v>
      </c>
      <c r="D1612" s="64" t="str">
        <f>eBooks!D1612</f>
        <v xml:space="preserve">Volume 25 </v>
      </c>
      <c r="E1612" s="69">
        <v>42284</v>
      </c>
      <c r="F1612" s="64" t="str">
        <f>eBooks!F1612</f>
        <v>https://www.emerald.com/insight/publication/doi/10.1108/S1479-3687201525</v>
      </c>
      <c r="G1612" s="64">
        <f>eBooks!G1612</f>
        <v>9781784416720</v>
      </c>
      <c r="H1612" s="64">
        <f>eBooks!H1612</f>
        <v>9781784416713</v>
      </c>
      <c r="I1612" s="64" t="str">
        <f>eBooks!I1612</f>
        <v>Not Available</v>
      </c>
      <c r="J1612" s="64" t="str">
        <f>eBooks!J1612</f>
        <v>SS</v>
      </c>
      <c r="K1612" s="64" t="str">
        <f>eBooks!K1612</f>
        <v>Education</v>
      </c>
      <c r="L1612" s="64" t="str">
        <f>eBooks!N1612</f>
        <v>Backlist</v>
      </c>
      <c r="M1612" s="64" t="str">
        <f>IF(eBooks!O1612=0,"",eBooks!O1612)</f>
        <v/>
      </c>
    </row>
    <row r="1613" spans="1:13" x14ac:dyDescent="0.3">
      <c r="A1613" s="48" t="str">
        <f>eBooks!A1613</f>
        <v>Serial</v>
      </c>
      <c r="B1613" s="64" t="str">
        <f>eBooks!B1613</f>
        <v>Living the Work: Promoting Social Justice and Equity Work in Schools around the World</v>
      </c>
      <c r="C1613" s="64" t="str">
        <f>IF(eBooks!C1613=0,"",eBooks!C1613)</f>
        <v>Advances in Educational Administration</v>
      </c>
      <c r="D1613" s="64" t="str">
        <f>eBooks!D1613</f>
        <v xml:space="preserve">Volume 23 </v>
      </c>
      <c r="E1613" s="69">
        <v>42284</v>
      </c>
      <c r="F1613" s="64" t="str">
        <f>eBooks!F1613</f>
        <v>https://www.emerald.com/insight/publication/doi/10.1108/S1479-3660201523</v>
      </c>
      <c r="G1613" s="64">
        <f>eBooks!G1613</f>
        <v>9781784411282</v>
      </c>
      <c r="H1613" s="64">
        <f>eBooks!H1613</f>
        <v>9781784411275</v>
      </c>
      <c r="I1613" s="64" t="str">
        <f>eBooks!I1613</f>
        <v>Not Available</v>
      </c>
      <c r="J1613" s="64" t="str">
        <f>eBooks!J1613</f>
        <v>SS</v>
      </c>
      <c r="K1613" s="64" t="str">
        <f>eBooks!K1613</f>
        <v>Education</v>
      </c>
      <c r="L1613" s="64" t="str">
        <f>eBooks!N1613</f>
        <v>Backlist</v>
      </c>
      <c r="M1613" s="64" t="str">
        <f>IF(eBooks!O1613=0,"",eBooks!O1613)</f>
        <v/>
      </c>
    </row>
    <row r="1614" spans="1:13" x14ac:dyDescent="0.3">
      <c r="A1614" s="48" t="str">
        <f>eBooks!A1614</f>
        <v>Serial</v>
      </c>
      <c r="B1614" s="64" t="str">
        <f>eBooks!B1614</f>
        <v>The Public Sector Accounting, Accountability and Auditing in Emerging Economies</v>
      </c>
      <c r="C1614" s="64" t="str">
        <f>IF(eBooks!C1614=0,"",eBooks!C1614)</f>
        <v>Research in Accounting in Emerging Economies</v>
      </c>
      <c r="D1614" s="64" t="str">
        <f>eBooks!D1614</f>
        <v xml:space="preserve">Volume 15 </v>
      </c>
      <c r="E1614" s="69">
        <v>42293</v>
      </c>
      <c r="F1614" s="64" t="str">
        <f>eBooks!F1614</f>
        <v>https://www.emerald.com/insight/publication/doi/10.1108/S1479-3563201515</v>
      </c>
      <c r="G1614" s="64">
        <f>eBooks!G1614</f>
        <v>9781784416621</v>
      </c>
      <c r="H1614" s="64">
        <f>eBooks!H1614</f>
        <v>9781784416614</v>
      </c>
      <c r="I1614" s="64" t="str">
        <f>eBooks!I1614</f>
        <v>Not Available</v>
      </c>
      <c r="J1614" s="64" t="str">
        <f>eBooks!J1614</f>
        <v>BME</v>
      </c>
      <c r="K1614" s="64" t="str">
        <f>eBooks!K1614</f>
        <v>Accounting, Finance &amp; Economics</v>
      </c>
      <c r="L1614" s="64" t="str">
        <f>eBooks!N1614</f>
        <v>Backlist</v>
      </c>
      <c r="M1614" s="64" t="str">
        <f>IF(eBooks!O1614=0,"",eBooks!O1614)</f>
        <v/>
      </c>
    </row>
    <row r="1615" spans="1:13" x14ac:dyDescent="0.3">
      <c r="A1615" s="48" t="str">
        <f>eBooks!A1615</f>
        <v>Serial</v>
      </c>
      <c r="B1615" s="64" t="str">
        <f>eBooks!B1615</f>
        <v>Replication in Experimental Economics</v>
      </c>
      <c r="C1615" s="64" t="str">
        <f>IF(eBooks!C1615=0,"",eBooks!C1615)</f>
        <v>Research in Experimental Economics</v>
      </c>
      <c r="D1615" s="64" t="str">
        <f>eBooks!D1615</f>
        <v xml:space="preserve">Volume 18 </v>
      </c>
      <c r="E1615" s="69">
        <v>42297</v>
      </c>
      <c r="F1615" s="64" t="str">
        <f>eBooks!F1615</f>
        <v>https://www.emerald.com/insight/publication/doi/10.1108/S0193-2306201518</v>
      </c>
      <c r="G1615" s="64">
        <f>eBooks!G1615</f>
        <v>9781785603518</v>
      </c>
      <c r="H1615" s="64">
        <f>eBooks!H1615</f>
        <v>9781785603501</v>
      </c>
      <c r="I1615" s="64" t="str">
        <f>eBooks!I1615</f>
        <v>Not Available</v>
      </c>
      <c r="J1615" s="64" t="str">
        <f>eBooks!J1615</f>
        <v>BME</v>
      </c>
      <c r="K1615" s="64" t="str">
        <f>eBooks!K1615</f>
        <v>Accounting, Finance &amp; Economics</v>
      </c>
      <c r="L1615" s="64" t="str">
        <f>eBooks!N1615</f>
        <v>Backlist</v>
      </c>
      <c r="M1615" s="64" t="str">
        <f>IF(eBooks!O1615=0,"",eBooks!O1615)</f>
        <v/>
      </c>
    </row>
    <row r="1616" spans="1:13" x14ac:dyDescent="0.3">
      <c r="A1616" s="48" t="str">
        <f>eBooks!A1616</f>
        <v>Serial</v>
      </c>
      <c r="B1616" s="64" t="str">
        <f>eBooks!B1616</f>
        <v>Inquiry Based Learning for Science, Technology, Engineering, and Math (Stem) Programs: A Conceptual and Practical Resource for Educators</v>
      </c>
      <c r="C1616" s="64" t="str">
        <f>IF(eBooks!C1616=0,"",eBooks!C1616)</f>
        <v>Innovations in Higher Education Teaching and Learning</v>
      </c>
      <c r="D1616" s="64" t="str">
        <f>eBooks!D1616</f>
        <v xml:space="preserve">Volume 4 </v>
      </c>
      <c r="E1616" s="69">
        <v>42297</v>
      </c>
      <c r="F1616" s="64" t="str">
        <f>eBooks!F1616</f>
        <v>https://www.emerald.com/insight/publication/doi/10.1108/S2055-364120154</v>
      </c>
      <c r="G1616" s="64">
        <f>eBooks!G1616</f>
        <v>9781784418502</v>
      </c>
      <c r="H1616" s="64">
        <f>eBooks!H1616</f>
        <v>9781784418496</v>
      </c>
      <c r="I1616" s="64" t="str">
        <f>eBooks!I1616</f>
        <v>Not Available</v>
      </c>
      <c r="J1616" s="64" t="str">
        <f>eBooks!J1616</f>
        <v>SS</v>
      </c>
      <c r="K1616" s="64" t="str">
        <f>eBooks!K1616</f>
        <v>Education</v>
      </c>
      <c r="L1616" s="64" t="str">
        <f>eBooks!N1616</f>
        <v>Backlist</v>
      </c>
      <c r="M1616" s="64" t="str">
        <f>IF(eBooks!O1616=0,"",eBooks!O1616)</f>
        <v/>
      </c>
    </row>
    <row r="1617" spans="1:13" x14ac:dyDescent="0.3">
      <c r="A1617" s="48" t="str">
        <f>eBooks!A1617</f>
        <v>Serial</v>
      </c>
      <c r="B1617" s="64" t="str">
        <f>eBooks!B1617</f>
        <v>Interdisciplinary Connections to Special Education: Important Aspects to Consider</v>
      </c>
      <c r="C1617" s="64" t="str">
        <f>IF(eBooks!C1617=0,"",eBooks!C1617)</f>
        <v>Advances in Special Education</v>
      </c>
      <c r="D1617" s="64" t="str">
        <f>eBooks!D1617</f>
        <v xml:space="preserve">Volume 30A </v>
      </c>
      <c r="E1617" s="69">
        <v>42298</v>
      </c>
      <c r="F1617" s="64" t="str">
        <f>eBooks!F1617</f>
        <v>https://www.emerald.com/insight/publication/doi/10.1108/S0270-4013201530A</v>
      </c>
      <c r="G1617" s="64">
        <f>eBooks!G1617</f>
        <v>9781784416607</v>
      </c>
      <c r="H1617" s="64">
        <f>eBooks!H1617</f>
        <v>9781784416591</v>
      </c>
      <c r="I1617" s="64" t="str">
        <f>eBooks!I1617</f>
        <v>Not Available</v>
      </c>
      <c r="J1617" s="64" t="str">
        <f>eBooks!J1617</f>
        <v>SS</v>
      </c>
      <c r="K1617" s="64" t="str">
        <f>eBooks!K1617</f>
        <v>Education</v>
      </c>
      <c r="L1617" s="64" t="str">
        <f>eBooks!N1617</f>
        <v>Backlist</v>
      </c>
      <c r="M1617" s="64" t="str">
        <f>IF(eBooks!O1617=0,"",eBooks!O1617)</f>
        <v/>
      </c>
    </row>
    <row r="1618" spans="1:13" x14ac:dyDescent="0.3">
      <c r="A1618" s="48" t="str">
        <f>eBooks!A1618</f>
        <v>Serial</v>
      </c>
      <c r="B1618" s="64" t="str">
        <f>eBooks!B1618</f>
        <v>The Future of Global Organizing</v>
      </c>
      <c r="C1618" s="64" t="str">
        <f>IF(eBooks!C1618=0,"",eBooks!C1618)</f>
        <v>Progress in International Business Research</v>
      </c>
      <c r="D1618" s="64" t="str">
        <f>eBooks!D1618</f>
        <v xml:space="preserve">Volume 10 </v>
      </c>
      <c r="E1618" s="69">
        <v>42300</v>
      </c>
      <c r="F1618" s="64" t="str">
        <f>eBooks!F1618</f>
        <v>https://www.emerald.com/insight/publication/doi/10.1108/S1745-8862201510</v>
      </c>
      <c r="G1618" s="64">
        <f>eBooks!G1618</f>
        <v>9781785604232</v>
      </c>
      <c r="H1618" s="64">
        <f>eBooks!H1618</f>
        <v>9781785604225</v>
      </c>
      <c r="I1618" s="64" t="str">
        <f>eBooks!I1618</f>
        <v>Not Available</v>
      </c>
      <c r="J1618" s="64" t="str">
        <f>eBooks!J1618</f>
        <v>BME</v>
      </c>
      <c r="K1618" s="64" t="str">
        <f>eBooks!K1618</f>
        <v>Business, Management &amp; Strategy</v>
      </c>
      <c r="L1618" s="64" t="str">
        <f>eBooks!N1618</f>
        <v>Backlist</v>
      </c>
      <c r="M1618" s="64" t="str">
        <f>IF(eBooks!O1618=0,"",eBooks!O1618)</f>
        <v/>
      </c>
    </row>
    <row r="1619" spans="1:13" x14ac:dyDescent="0.3">
      <c r="A1619" s="48" t="str">
        <f>eBooks!A1619</f>
        <v>Serial</v>
      </c>
      <c r="B1619" s="64" t="str">
        <f>eBooks!B1619</f>
        <v>Special Issue Cassandra's Curse: The Law and Foreseeable Future Disasters</v>
      </c>
      <c r="C1619" s="64" t="str">
        <f>IF(eBooks!C1619=0,"",eBooks!C1619)</f>
        <v>Studies in Law, Politics, and Society</v>
      </c>
      <c r="D1619" s="64" t="str">
        <f>eBooks!D1619</f>
        <v xml:space="preserve">Volume 68 </v>
      </c>
      <c r="E1619" s="69">
        <v>42300</v>
      </c>
      <c r="F1619" s="64" t="str">
        <f>eBooks!F1619</f>
        <v>https://www.emerald.com/insight/publication/doi/10.1108/S1059-4337201568</v>
      </c>
      <c r="G1619" s="64">
        <f>eBooks!G1619</f>
        <v>9781785602993</v>
      </c>
      <c r="H1619" s="64">
        <f>eBooks!H1619</f>
        <v>9781785602986</v>
      </c>
      <c r="I1619" s="64" t="str">
        <f>eBooks!I1619</f>
        <v>Not Available</v>
      </c>
      <c r="J1619" s="64" t="str">
        <f>eBooks!J1619</f>
        <v>SS</v>
      </c>
      <c r="K1619" s="64" t="str">
        <f>eBooks!K1619</f>
        <v>Sociology</v>
      </c>
      <c r="L1619" s="64" t="str">
        <f>eBooks!N1619</f>
        <v>Backlist</v>
      </c>
      <c r="M1619" s="64" t="str">
        <f>IF(eBooks!O1619=0,"",eBooks!O1619)</f>
        <v/>
      </c>
    </row>
    <row r="1620" spans="1:13" x14ac:dyDescent="0.3">
      <c r="A1620" s="48" t="str">
        <f>eBooks!A1620</f>
        <v>Serial</v>
      </c>
      <c r="B1620" s="64" t="str">
        <f>eBooks!B1620</f>
        <v>Advances in Taxation</v>
      </c>
      <c r="C1620" s="64" t="str">
        <f>IF(eBooks!C1620=0,"",eBooks!C1620)</f>
        <v>Advances in Taxation</v>
      </c>
      <c r="D1620" s="64" t="str">
        <f>eBooks!D1620</f>
        <v xml:space="preserve">Volume 22 </v>
      </c>
      <c r="E1620" s="69">
        <v>42303</v>
      </c>
      <c r="F1620" s="64" t="str">
        <f>eBooks!F1620</f>
        <v>https://www.emerald.com/insight/publication/doi/10.1108/S1058-7497201522</v>
      </c>
      <c r="G1620" s="64">
        <f>eBooks!G1620</f>
        <v>9781785602771</v>
      </c>
      <c r="H1620" s="64">
        <f>eBooks!H1620</f>
        <v>9781785602764</v>
      </c>
      <c r="I1620" s="64" t="str">
        <f>eBooks!I1620</f>
        <v>Not Available</v>
      </c>
      <c r="J1620" s="64" t="str">
        <f>eBooks!J1620</f>
        <v>BME</v>
      </c>
      <c r="K1620" s="64" t="str">
        <f>eBooks!K1620</f>
        <v>Accounting, Finance &amp; Economics</v>
      </c>
      <c r="L1620" s="64" t="str">
        <f>eBooks!N1620</f>
        <v>Backlist</v>
      </c>
      <c r="M1620" s="64" t="str">
        <f>IF(eBooks!O1620=0,"",eBooks!O1620)</f>
        <v/>
      </c>
    </row>
    <row r="1621" spans="1:13" x14ac:dyDescent="0.3">
      <c r="A1621" s="48" t="str">
        <f>eBooks!A1621</f>
        <v>Serial</v>
      </c>
      <c r="B1621" s="64" t="str">
        <f>eBooks!B1621</f>
        <v>Research on Professional Responsibility and Ethics in Accounting</v>
      </c>
      <c r="C1621" s="64" t="str">
        <f>IF(eBooks!C1621=0,"",eBooks!C1621)</f>
        <v>Research on Professional Responsibility and Ethics in Accounting</v>
      </c>
      <c r="D1621" s="64" t="str">
        <f>eBooks!D1621</f>
        <v xml:space="preserve">Volume 19 </v>
      </c>
      <c r="E1621" s="69">
        <v>42304</v>
      </c>
      <c r="F1621" s="64" t="str">
        <f>eBooks!F1621</f>
        <v>https://www.emerald.com/insight/publication/doi/10.1108/S1574-0765201519</v>
      </c>
      <c r="G1621" s="64">
        <f>eBooks!G1621</f>
        <v>9781784416669</v>
      </c>
      <c r="H1621" s="64">
        <f>eBooks!H1621</f>
        <v>9781784416652</v>
      </c>
      <c r="I1621" s="64" t="str">
        <f>eBooks!I1621</f>
        <v>Not Available</v>
      </c>
      <c r="J1621" s="64" t="str">
        <f>eBooks!J1621</f>
        <v>BME</v>
      </c>
      <c r="K1621" s="64" t="str">
        <f>eBooks!K1621</f>
        <v>Accounting, Finance &amp; Economics</v>
      </c>
      <c r="L1621" s="64" t="str">
        <f>eBooks!N1621</f>
        <v>Backlist</v>
      </c>
      <c r="M1621" s="64" t="str">
        <f>IF(eBooks!O1621=0,"",eBooks!O1621)</f>
        <v/>
      </c>
    </row>
    <row r="1622" spans="1:13" x14ac:dyDescent="0.3">
      <c r="A1622" s="48" t="str">
        <f>eBooks!A1622</f>
        <v>Serial</v>
      </c>
      <c r="B1622" s="64" t="str">
        <f>eBooks!B1622</f>
        <v>Promoting and Sustaining a Quality Teacher Workforce</v>
      </c>
      <c r="C1622" s="64" t="str">
        <f>IF(eBooks!C1622=0,"",eBooks!C1622)</f>
        <v>International Perspectives on Education and Society</v>
      </c>
      <c r="D1622" s="64" t="str">
        <f>eBooks!D1622</f>
        <v xml:space="preserve">Volume 27 </v>
      </c>
      <c r="E1622" s="69">
        <v>42304</v>
      </c>
      <c r="F1622" s="64" t="str">
        <f>eBooks!F1622</f>
        <v>https://www.emerald.com/insight/publication/doi/10.1108/S1479-3679201527</v>
      </c>
      <c r="G1622" s="64">
        <f>eBooks!G1622</f>
        <v>9781784410179</v>
      </c>
      <c r="H1622" s="64">
        <f>eBooks!H1622</f>
        <v>9781784410162</v>
      </c>
      <c r="I1622" s="64" t="str">
        <f>eBooks!I1622</f>
        <v>Not Available</v>
      </c>
      <c r="J1622" s="64" t="str">
        <f>eBooks!J1622</f>
        <v>SS</v>
      </c>
      <c r="K1622" s="64" t="str">
        <f>eBooks!K1622</f>
        <v>Education</v>
      </c>
      <c r="L1622" s="64" t="str">
        <f>eBooks!N1622</f>
        <v>Backlist</v>
      </c>
      <c r="M1622" s="64" t="str">
        <f>IF(eBooks!O1622=0,"",eBooks!O1622)</f>
        <v/>
      </c>
    </row>
    <row r="1623" spans="1:13" x14ac:dyDescent="0.3">
      <c r="A1623" s="48" t="str">
        <f>eBooks!A1623</f>
        <v>Serial</v>
      </c>
      <c r="B1623" s="64" t="str">
        <f>eBooks!B1623</f>
        <v>Eservices Adoption: Processes by Firms in Developing Nations</v>
      </c>
      <c r="C1623" s="64" t="str">
        <f>IF(eBooks!C1623=0,"",eBooks!C1623)</f>
        <v>Advances in Business Marketing and Purchasing</v>
      </c>
      <c r="D1623" s="64" t="str">
        <f>eBooks!D1623</f>
        <v xml:space="preserve">Volume 23B </v>
      </c>
      <c r="E1623" s="69">
        <v>42305</v>
      </c>
      <c r="F1623" s="64" t="str">
        <f>eBooks!F1623</f>
        <v>https://www.emerald.com/insight/publication/doi/10.1108/S1069-0964201523B</v>
      </c>
      <c r="G1623" s="64">
        <f>eBooks!G1623</f>
        <v>9781785607097</v>
      </c>
      <c r="H1623" s="64">
        <f>eBooks!H1623</f>
        <v>9781785607080</v>
      </c>
      <c r="I1623" s="64" t="str">
        <f>eBooks!I1623</f>
        <v>Not Available</v>
      </c>
      <c r="J1623" s="64" t="str">
        <f>eBooks!J1623</f>
        <v>BME</v>
      </c>
      <c r="K1623" s="64" t="str">
        <f>eBooks!K1623</f>
        <v>Marketing</v>
      </c>
      <c r="L1623" s="64" t="str">
        <f>eBooks!N1623</f>
        <v>Backlist</v>
      </c>
      <c r="M1623" s="64" t="str">
        <f>IF(eBooks!O1623=0,"",eBooks!O1623)</f>
        <v/>
      </c>
    </row>
    <row r="1624" spans="1:13" x14ac:dyDescent="0.3">
      <c r="A1624" s="48" t="str">
        <f>eBooks!A1624</f>
        <v>Serial</v>
      </c>
      <c r="B1624" s="64" t="str">
        <f>eBooks!B1624</f>
        <v>Sustaining Competitive Advantage Via Business Intelligence, Knowledge Management, and System Dynamics</v>
      </c>
      <c r="C1624" s="64" t="str">
        <f>IF(eBooks!C1624=0,"",eBooks!C1624)</f>
        <v>Advances in Business Marketing and Purchasing</v>
      </c>
      <c r="D1624" s="64" t="str">
        <f>eBooks!D1624</f>
        <v xml:space="preserve">Volume 22B </v>
      </c>
      <c r="E1624" s="69">
        <v>42305</v>
      </c>
      <c r="F1624" s="64" t="str">
        <f>eBooks!F1624</f>
        <v>https://www.emerald.com/insight/publication/doi/10.1108/S1069-0964201522B</v>
      </c>
      <c r="G1624" s="64">
        <f>eBooks!G1624</f>
        <v>9781785607073</v>
      </c>
      <c r="H1624" s="64">
        <f>eBooks!H1624</f>
        <v>9781785607066</v>
      </c>
      <c r="I1624" s="64" t="str">
        <f>eBooks!I1624</f>
        <v>Not Available</v>
      </c>
      <c r="J1624" s="64" t="str">
        <f>eBooks!J1624</f>
        <v>BME</v>
      </c>
      <c r="K1624" s="64" t="str">
        <f>eBooks!K1624</f>
        <v>Marketing</v>
      </c>
      <c r="L1624" s="64" t="str">
        <f>eBooks!N1624</f>
        <v>Backlist</v>
      </c>
      <c r="M1624" s="64" t="str">
        <f>IF(eBooks!O1624=0,"",eBooks!O1624)</f>
        <v/>
      </c>
    </row>
    <row r="1625" spans="1:13" x14ac:dyDescent="0.3">
      <c r="A1625" s="48" t="str">
        <f>eBooks!A1625</f>
        <v>Serial</v>
      </c>
      <c r="B1625" s="64" t="str">
        <f>eBooks!B1625</f>
        <v>International Marketing in the Fast Changing World</v>
      </c>
      <c r="C1625" s="64" t="str">
        <f>IF(eBooks!C1625=0,"",eBooks!C1625)</f>
        <v>Advances in International Marketing</v>
      </c>
      <c r="D1625" s="64" t="str">
        <f>eBooks!D1625</f>
        <v xml:space="preserve">Volume 26 </v>
      </c>
      <c r="E1625" s="69">
        <v>42311</v>
      </c>
      <c r="F1625" s="64" t="str">
        <f>eBooks!F1625</f>
        <v>https://www.emerald.com/insight/publication/doi/10.1108/S1474-7979201526</v>
      </c>
      <c r="G1625" s="64">
        <f>eBooks!G1625</f>
        <v>9781785602337</v>
      </c>
      <c r="H1625" s="64">
        <f>eBooks!H1625</f>
        <v>9781785602320</v>
      </c>
      <c r="I1625" s="64" t="str">
        <f>eBooks!I1625</f>
        <v>Not Available</v>
      </c>
      <c r="J1625" s="64" t="str">
        <f>eBooks!J1625</f>
        <v>BME</v>
      </c>
      <c r="K1625" s="64" t="str">
        <f>eBooks!K1625</f>
        <v>Marketing</v>
      </c>
      <c r="L1625" s="64" t="str">
        <f>eBooks!N1625</f>
        <v>Backlist</v>
      </c>
      <c r="M1625" s="64" t="str">
        <f>IF(eBooks!O1625=0,"",eBooks!O1625)</f>
        <v/>
      </c>
    </row>
    <row r="1626" spans="1:13" x14ac:dyDescent="0.3">
      <c r="A1626" s="48" t="str">
        <f>eBooks!A1626</f>
        <v>Serial</v>
      </c>
      <c r="B1626" s="64" t="str">
        <f>eBooks!B1626</f>
        <v>Globalization, Critique and Social Theory: Diagnoses and Challenges</v>
      </c>
      <c r="C1626" s="64" t="str">
        <f>IF(eBooks!C1626=0,"",eBooks!C1626)</f>
        <v>Current Perspectives in Social Theory</v>
      </c>
      <c r="D1626" s="64" t="str">
        <f>eBooks!D1626</f>
        <v xml:space="preserve">Volume 33 </v>
      </c>
      <c r="E1626" s="69">
        <v>42314</v>
      </c>
      <c r="F1626" s="64" t="str">
        <f>eBooks!F1626</f>
        <v>https://www.emerald.com/insight/publication/doi/10.1108/S0278-1204201533</v>
      </c>
      <c r="G1626" s="64">
        <f>eBooks!G1626</f>
        <v>9781785602474</v>
      </c>
      <c r="H1626" s="64">
        <f>eBooks!H1626</f>
        <v>9781785602467</v>
      </c>
      <c r="I1626" s="64" t="str">
        <f>eBooks!I1626</f>
        <v>Not Available</v>
      </c>
      <c r="J1626" s="64" t="str">
        <f>eBooks!J1626</f>
        <v>SS</v>
      </c>
      <c r="K1626" s="64" t="str">
        <f>eBooks!K1626</f>
        <v>Sociology</v>
      </c>
      <c r="L1626" s="64" t="str">
        <f>eBooks!N1626</f>
        <v>Backlist</v>
      </c>
      <c r="M1626" s="64" t="str">
        <f>IF(eBooks!O1626=0,"",eBooks!O1626)</f>
        <v/>
      </c>
    </row>
    <row r="1627" spans="1:13" x14ac:dyDescent="0.3">
      <c r="A1627" s="48" t="str">
        <f>eBooks!A1627</f>
        <v>Serial</v>
      </c>
      <c r="B1627" s="64" t="str">
        <f>eBooks!B1627</f>
        <v>Sustainability Disclosure: State of the Art and New Directions</v>
      </c>
      <c r="C1627" s="64" t="str">
        <f>IF(eBooks!C1627=0,"",eBooks!C1627)</f>
        <v>Studies in Managerial and Financial Accounting</v>
      </c>
      <c r="D1627" s="64" t="str">
        <f>eBooks!D1627</f>
        <v xml:space="preserve">Volume 30 </v>
      </c>
      <c r="E1627" s="69">
        <v>42314</v>
      </c>
      <c r="F1627" s="64" t="str">
        <f>eBooks!F1627</f>
        <v>https://www.emerald.com/insight/publication/doi/10.1108/S1479-3512201530</v>
      </c>
      <c r="G1627" s="64">
        <f>eBooks!G1627</f>
        <v>9781785603419</v>
      </c>
      <c r="H1627" s="64">
        <f>eBooks!H1627</f>
        <v>9781785603402</v>
      </c>
      <c r="I1627" s="64" t="str">
        <f>eBooks!I1627</f>
        <v>Not Available</v>
      </c>
      <c r="J1627" s="64" t="str">
        <f>eBooks!J1627</f>
        <v>BME</v>
      </c>
      <c r="K1627" s="64" t="str">
        <f>eBooks!K1627</f>
        <v>Accounting, Finance &amp; Economics</v>
      </c>
      <c r="L1627" s="64" t="str">
        <f>eBooks!N1627</f>
        <v>Backlist</v>
      </c>
      <c r="M1627" s="64" t="str">
        <f>IF(eBooks!O1627=0,"",eBooks!O1627)</f>
        <v/>
      </c>
    </row>
    <row r="1628" spans="1:13" x14ac:dyDescent="0.3">
      <c r="A1628" s="48" t="str">
        <f>eBooks!A1628</f>
        <v>Serial</v>
      </c>
      <c r="B1628" s="64" t="str">
        <f>eBooks!B1628</f>
        <v>Infusing Undergraduate Research into Historically Black Colleges and Universities Curricula</v>
      </c>
      <c r="C1628" s="64" t="str">
        <f>IF(eBooks!C1628=0,"",eBooks!C1628)</f>
        <v>Diversity in Higher Education</v>
      </c>
      <c r="D1628" s="64" t="str">
        <f>eBooks!D1628</f>
        <v xml:space="preserve">Volume 17 </v>
      </c>
      <c r="E1628" s="69">
        <v>42314</v>
      </c>
      <c r="F1628" s="64" t="str">
        <f>eBooks!F1628</f>
        <v>https://www.emerald.com/insight/publication/doi/10.1108/S1479-3644201517</v>
      </c>
      <c r="G1628" s="64">
        <f>eBooks!G1628</f>
        <v>9781785601590</v>
      </c>
      <c r="H1628" s="64">
        <f>eBooks!H1628</f>
        <v>9781785601583</v>
      </c>
      <c r="I1628" s="64" t="str">
        <f>eBooks!I1628</f>
        <v>Not Available</v>
      </c>
      <c r="J1628" s="64" t="str">
        <f>eBooks!J1628</f>
        <v>SS</v>
      </c>
      <c r="K1628" s="64" t="str">
        <f>eBooks!K1628</f>
        <v>Education</v>
      </c>
      <c r="L1628" s="64" t="str">
        <f>eBooks!N1628</f>
        <v>Backlist</v>
      </c>
      <c r="M1628" s="64" t="str">
        <f>IF(eBooks!O1628=0,"",eBooks!O1628)</f>
        <v/>
      </c>
    </row>
    <row r="1629" spans="1:13" x14ac:dyDescent="0.3">
      <c r="A1629" s="48" t="str">
        <f>eBooks!A1629</f>
        <v>Serial</v>
      </c>
      <c r="B1629" s="64" t="str">
        <f>eBooks!B1629</f>
        <v>Business Models and Modelling</v>
      </c>
      <c r="C1629" s="64" t="str">
        <f>IF(eBooks!C1629=0,"",eBooks!C1629)</f>
        <v>Advances in Strategic Management</v>
      </c>
      <c r="D1629" s="64" t="str">
        <f>eBooks!D1629</f>
        <v xml:space="preserve">Volume 33 </v>
      </c>
      <c r="E1629" s="69">
        <v>42317</v>
      </c>
      <c r="F1629" s="64" t="str">
        <f>eBooks!F1629</f>
        <v>https://www.emerald.com/insight/publication/doi/10.1108/S0742-3322201533</v>
      </c>
      <c r="G1629" s="64">
        <f>eBooks!G1629</f>
        <v>9781785604638</v>
      </c>
      <c r="H1629" s="64">
        <f>eBooks!H1629</f>
        <v>9781785604621</v>
      </c>
      <c r="I1629" s="64" t="str">
        <f>eBooks!I1629</f>
        <v>Not Available</v>
      </c>
      <c r="J1629" s="64" t="str">
        <f>eBooks!J1629</f>
        <v>BME</v>
      </c>
      <c r="K1629" s="64" t="str">
        <f>eBooks!K1629</f>
        <v>Business, Management &amp; Strategy</v>
      </c>
      <c r="L1629" s="64" t="str">
        <f>eBooks!N1629</f>
        <v>Backlist</v>
      </c>
      <c r="M1629" s="64" t="str">
        <f>IF(eBooks!O1629=0,"",eBooks!O1629)</f>
        <v/>
      </c>
    </row>
    <row r="1630" spans="1:13" x14ac:dyDescent="0.3">
      <c r="A1630" s="48" t="str">
        <f>eBooks!A1630</f>
        <v>Serial</v>
      </c>
      <c r="B1630" s="64" t="str">
        <f>eBooks!B1630</f>
        <v>The Ethical Contribution of Organizations to Society</v>
      </c>
      <c r="C1630" s="64" t="str">
        <f>IF(eBooks!C1630=0,"",eBooks!C1630)</f>
        <v>Research in Ethical Issues in Organizations</v>
      </c>
      <c r="D1630" s="64" t="str">
        <f>eBooks!D1630</f>
        <v xml:space="preserve">Volume 14 </v>
      </c>
      <c r="E1630" s="69">
        <v>42317</v>
      </c>
      <c r="F1630" s="64" t="str">
        <f>eBooks!F1630</f>
        <v>https://www.emerald.com/insight/publication/doi/10.1108/S1529-2096201514</v>
      </c>
      <c r="G1630" s="64">
        <f>eBooks!G1630</f>
        <v>9781785604478</v>
      </c>
      <c r="H1630" s="64">
        <f>eBooks!H1630</f>
        <v>9781785604461</v>
      </c>
      <c r="I1630" s="64" t="str">
        <f>eBooks!I1630</f>
        <v>Not Available</v>
      </c>
      <c r="J1630" s="64" t="str">
        <f>eBooks!J1630</f>
        <v>BME</v>
      </c>
      <c r="K1630" s="64" t="str">
        <f>eBooks!K1630</f>
        <v>HR, Learning &amp; Organization Studies</v>
      </c>
      <c r="L1630" s="64" t="str">
        <f>eBooks!N1630</f>
        <v>Backlist</v>
      </c>
      <c r="M1630" s="64" t="str">
        <f>IF(eBooks!O1630=0,"",eBooks!O1630)</f>
        <v/>
      </c>
    </row>
    <row r="1631" spans="1:13" x14ac:dyDescent="0.3">
      <c r="A1631" s="48" t="str">
        <f>eBooks!A1631</f>
        <v>Serial</v>
      </c>
      <c r="B1631" s="64" t="str">
        <f>eBooks!B1631</f>
        <v>Contingency, Behavioural and Evolutionary Perspectives on Public and Nonprofit Governance</v>
      </c>
      <c r="C1631" s="64" t="str">
        <f>IF(eBooks!C1631=0,"",eBooks!C1631)</f>
        <v>Studies in Public and NonProfit Governance</v>
      </c>
      <c r="D1631" s="64" t="str">
        <f>eBooks!D1631</f>
        <v xml:space="preserve">Volume 4 </v>
      </c>
      <c r="E1631" s="69">
        <v>42318</v>
      </c>
      <c r="F1631" s="64" t="str">
        <f>eBooks!F1631</f>
        <v>https://www.emerald.com/insight/publication/doi/10.1108/S2051-663020154</v>
      </c>
      <c r="G1631" s="64">
        <f>eBooks!G1631</f>
        <v>9781785604294</v>
      </c>
      <c r="H1631" s="64">
        <f>eBooks!H1631</f>
        <v>9781785604287</v>
      </c>
      <c r="I1631" s="64" t="str">
        <f>eBooks!I1631</f>
        <v>Not Available</v>
      </c>
      <c r="J1631" s="64" t="str">
        <f>eBooks!J1631</f>
        <v>SS</v>
      </c>
      <c r="K1631" s="64" t="str">
        <f>eBooks!K1631</f>
        <v>Sociology</v>
      </c>
      <c r="L1631" s="64" t="str">
        <f>eBooks!N1631</f>
        <v>Backlist</v>
      </c>
      <c r="M1631" s="64" t="str">
        <f>IF(eBooks!O1631=0,"",eBooks!O1631)</f>
        <v/>
      </c>
    </row>
    <row r="1632" spans="1:13" x14ac:dyDescent="0.3">
      <c r="A1632" s="48" t="str">
        <f>eBooks!A1632</f>
        <v>Serial</v>
      </c>
      <c r="B1632" s="64" t="str">
        <f>eBooks!B1632</f>
        <v>States and Citizens: Accommodation, Facilitation and Resistance to Globalization</v>
      </c>
      <c r="C1632" s="64" t="str">
        <f>IF(eBooks!C1632=0,"",eBooks!C1632)</f>
        <v>Current Perspectives in Social Theory</v>
      </c>
      <c r="D1632" s="64" t="str">
        <f>eBooks!D1632</f>
        <v xml:space="preserve">Volume 34 </v>
      </c>
      <c r="E1632" s="69">
        <v>42319</v>
      </c>
      <c r="F1632" s="64" t="str">
        <f>eBooks!F1632</f>
        <v>https://www.emerald.com/insight/publication/doi/10.1108/S0278-1204201534</v>
      </c>
      <c r="G1632" s="64">
        <f>eBooks!G1632</f>
        <v>9781785601811</v>
      </c>
      <c r="H1632" s="64">
        <f>eBooks!H1632</f>
        <v>9781785601804</v>
      </c>
      <c r="I1632" s="64" t="str">
        <f>eBooks!I1632</f>
        <v>Not Available</v>
      </c>
      <c r="J1632" s="64" t="str">
        <f>eBooks!J1632</f>
        <v>SS</v>
      </c>
      <c r="K1632" s="64" t="str">
        <f>eBooks!K1632</f>
        <v>Sociology</v>
      </c>
      <c r="L1632" s="64" t="str">
        <f>eBooks!N1632</f>
        <v>Backlist</v>
      </c>
      <c r="M1632" s="64" t="str">
        <f>IF(eBooks!O1632=0,"",eBooks!O1632)</f>
        <v/>
      </c>
    </row>
    <row r="1633" spans="1:13" x14ac:dyDescent="0.3">
      <c r="A1633" s="48" t="str">
        <f>eBooks!A1633</f>
        <v>Serial</v>
      </c>
      <c r="B1633" s="64" t="str">
        <f>eBooks!B1633</f>
        <v>Advances in Hospitality and Leisure</v>
      </c>
      <c r="C1633" s="64" t="str">
        <f>IF(eBooks!C1633=0,"",eBooks!C1633)</f>
        <v>Advances in Hospitality and Leisure</v>
      </c>
      <c r="D1633" s="64" t="str">
        <f>eBooks!D1633</f>
        <v xml:space="preserve">Volume 11 </v>
      </c>
      <c r="E1633" s="69">
        <v>42321</v>
      </c>
      <c r="F1633" s="64" t="str">
        <f>eBooks!F1633</f>
        <v>https://www.emerald.com/insight/publication/doi/10.1108/S1745-3542201511</v>
      </c>
      <c r="G1633" s="64">
        <f>eBooks!G1633</f>
        <v>9781785602719</v>
      </c>
      <c r="H1633" s="64">
        <f>eBooks!H1633</f>
        <v>9781785602702</v>
      </c>
      <c r="I1633" s="64" t="str">
        <f>eBooks!I1633</f>
        <v>Not Available</v>
      </c>
      <c r="J1633" s="64" t="str">
        <f>eBooks!J1633</f>
        <v>BME</v>
      </c>
      <c r="K1633" s="64" t="str">
        <f>eBooks!K1633</f>
        <v>Tourism &amp; Hospitality Management</v>
      </c>
      <c r="L1633" s="64" t="str">
        <f>eBooks!N1633</f>
        <v>Backlist</v>
      </c>
      <c r="M1633" s="64" t="str">
        <f>IF(eBooks!O1633=0,"",eBooks!O1633)</f>
        <v/>
      </c>
    </row>
    <row r="1634" spans="1:13" x14ac:dyDescent="0.3">
      <c r="A1634" s="48" t="str">
        <f>eBooks!A1634</f>
        <v>Serial</v>
      </c>
      <c r="B1634" s="64" t="str">
        <f>eBooks!B1634</f>
        <v>Enabling Gender Equality: Future Generations of the Global World</v>
      </c>
      <c r="C1634" s="64" t="str">
        <f>IF(eBooks!C1634=0,"",eBooks!C1634)</f>
        <v>Research in Political Sociology</v>
      </c>
      <c r="D1634" s="64" t="str">
        <f>eBooks!D1634</f>
        <v xml:space="preserve">Volume 23 </v>
      </c>
      <c r="E1634" s="69">
        <v>42324</v>
      </c>
      <c r="F1634" s="64" t="str">
        <f>eBooks!F1634</f>
        <v>https://www.emerald.com/insight/publication/doi/10.1108/S0895-9935201523</v>
      </c>
      <c r="G1634" s="64">
        <f>eBooks!G1634</f>
        <v>9781785605673</v>
      </c>
      <c r="H1634" s="64">
        <f>eBooks!H1634</f>
        <v>9781785605666</v>
      </c>
      <c r="I1634" s="64" t="str">
        <f>eBooks!I1634</f>
        <v>Not Available</v>
      </c>
      <c r="J1634" s="64" t="str">
        <f>eBooks!J1634</f>
        <v>SS</v>
      </c>
      <c r="K1634" s="64" t="str">
        <f>eBooks!K1634</f>
        <v>Sociology</v>
      </c>
      <c r="L1634" s="64" t="str">
        <f>eBooks!N1634</f>
        <v>Backlist</v>
      </c>
      <c r="M1634" s="64" t="str">
        <f>IF(eBooks!O1634=0,"",eBooks!O1634)</f>
        <v/>
      </c>
    </row>
    <row r="1635" spans="1:13" x14ac:dyDescent="0.3">
      <c r="A1635" s="48" t="str">
        <f>eBooks!A1635</f>
        <v>Serial</v>
      </c>
      <c r="B1635" s="64" t="str">
        <f>eBooks!B1635</f>
        <v>Team Cohesion: Advances in Psychological Theory, Methods and Practice</v>
      </c>
      <c r="C1635" s="64" t="str">
        <f>IF(eBooks!C1635=0,"",eBooks!C1635)</f>
        <v>Research on Managing Groups and Teams</v>
      </c>
      <c r="D1635" s="64" t="str">
        <f>eBooks!D1635</f>
        <v xml:space="preserve">Volume 17 </v>
      </c>
      <c r="E1635" s="69">
        <v>42326</v>
      </c>
      <c r="F1635" s="64" t="str">
        <f>eBooks!F1635</f>
        <v>https://www.emerald.com/insight/publication/doi/10.1108/S1534-0856201517</v>
      </c>
      <c r="G1635" s="64">
        <f>eBooks!G1635</f>
        <v>9781785602832</v>
      </c>
      <c r="H1635" s="64">
        <f>eBooks!H1635</f>
        <v>9781785602825</v>
      </c>
      <c r="I1635" s="64" t="str">
        <f>eBooks!I1635</f>
        <v>Not Available</v>
      </c>
      <c r="J1635" s="64" t="str">
        <f>eBooks!J1635</f>
        <v>BME</v>
      </c>
      <c r="K1635" s="64" t="str">
        <f>eBooks!K1635</f>
        <v>HR, Learning &amp; Organization Studies</v>
      </c>
      <c r="L1635" s="64" t="str">
        <f>eBooks!N1635</f>
        <v>Backlist</v>
      </c>
      <c r="M1635" s="64" t="str">
        <f>IF(eBooks!O1635=0,"",eBooks!O1635)</f>
        <v/>
      </c>
    </row>
    <row r="1636" spans="1:13" x14ac:dyDescent="0.3">
      <c r="A1636" s="48" t="str">
        <f>eBooks!A1636</f>
        <v>Serial</v>
      </c>
      <c r="B1636" s="64" t="str">
        <f>eBooks!B1636</f>
        <v>International Teacher Education: Promising Pedagogies (Part C)</v>
      </c>
      <c r="C1636" s="64" t="str">
        <f>IF(eBooks!C1636=0,"",eBooks!C1636)</f>
        <v>Advances in Research on Teaching</v>
      </c>
      <c r="D1636" s="64" t="str">
        <f>eBooks!D1636</f>
        <v xml:space="preserve">Volume 22C </v>
      </c>
      <c r="E1636" s="69">
        <v>42326</v>
      </c>
      <c r="F1636" s="64" t="str">
        <f>eBooks!F1636</f>
        <v>https://www.emerald.com/insight/publication/doi/10.1108/S1479-3687201522C</v>
      </c>
      <c r="G1636" s="64">
        <f>eBooks!G1636</f>
        <v>9781784416744</v>
      </c>
      <c r="H1636" s="64">
        <f>eBooks!H1636</f>
        <v>9781784416737</v>
      </c>
      <c r="I1636" s="64" t="str">
        <f>eBooks!I1636</f>
        <v>Not Available</v>
      </c>
      <c r="J1636" s="64" t="str">
        <f>eBooks!J1636</f>
        <v>SS</v>
      </c>
      <c r="K1636" s="64" t="str">
        <f>eBooks!K1636</f>
        <v>Education</v>
      </c>
      <c r="L1636" s="64" t="str">
        <f>eBooks!N1636</f>
        <v>Backlist</v>
      </c>
      <c r="M1636" s="64" t="str">
        <f>IF(eBooks!O1636=0,"",eBooks!O1636)</f>
        <v/>
      </c>
    </row>
    <row r="1637" spans="1:13" x14ac:dyDescent="0.3">
      <c r="A1637" s="48" t="str">
        <f>eBooks!A1637</f>
        <v>Serial</v>
      </c>
      <c r="B1637" s="64" t="str">
        <f>eBooks!B1637</f>
        <v>Gender Segregation in Vocational Education</v>
      </c>
      <c r="C1637" s="64" t="str">
        <f>IF(eBooks!C1637=0,"",eBooks!C1637)</f>
        <v>Comparative Social Research</v>
      </c>
      <c r="D1637" s="64" t="str">
        <f>eBooks!D1637</f>
        <v xml:space="preserve">Volume 31 </v>
      </c>
      <c r="E1637" s="69">
        <v>42328</v>
      </c>
      <c r="F1637" s="64" t="str">
        <f>eBooks!F1637</f>
        <v>https://www.emerald.com/insight/publication/doi/10.1108/S0195-6310201531</v>
      </c>
      <c r="G1637" s="64">
        <f>eBooks!G1637</f>
        <v>9781785603471</v>
      </c>
      <c r="H1637" s="64">
        <f>eBooks!H1637</f>
        <v>9781785603464</v>
      </c>
      <c r="I1637" s="64" t="str">
        <f>eBooks!I1637</f>
        <v>Not Available</v>
      </c>
      <c r="J1637" s="64" t="str">
        <f>eBooks!J1637</f>
        <v>SS</v>
      </c>
      <c r="K1637" s="64" t="str">
        <f>eBooks!K1637</f>
        <v>Sociology</v>
      </c>
      <c r="L1637" s="64" t="str">
        <f>eBooks!N1637</f>
        <v>Backlist</v>
      </c>
      <c r="M1637" s="64" t="str">
        <f>IF(eBooks!O1637=0,"",eBooks!O1637)</f>
        <v/>
      </c>
    </row>
    <row r="1638" spans="1:13" x14ac:dyDescent="0.3">
      <c r="A1638" s="48" t="str">
        <f>eBooks!A1638</f>
        <v>Serial</v>
      </c>
      <c r="B1638" s="64" t="str">
        <f>eBooks!B1638</f>
        <v>Consumer Culture Theory</v>
      </c>
      <c r="C1638" s="64" t="str">
        <f>IF(eBooks!C1638=0,"",eBooks!C1638)</f>
        <v>Research in Consumer Behavior</v>
      </c>
      <c r="D1638" s="64" t="str">
        <f>eBooks!D1638</f>
        <v xml:space="preserve">Volume 17 </v>
      </c>
      <c r="E1638" s="69">
        <v>42331</v>
      </c>
      <c r="F1638" s="64" t="str">
        <f>eBooks!F1638</f>
        <v>https://www.emerald.com/insight/publication/doi/10.1108/S0885-2111201517</v>
      </c>
      <c r="G1638" s="64">
        <f>eBooks!G1638</f>
        <v>9781785603235</v>
      </c>
      <c r="H1638" s="64">
        <f>eBooks!H1638</f>
        <v>9781785603228</v>
      </c>
      <c r="I1638" s="64" t="str">
        <f>eBooks!I1638</f>
        <v>Not Available</v>
      </c>
      <c r="J1638" s="64" t="str">
        <f>eBooks!J1638</f>
        <v>BME</v>
      </c>
      <c r="K1638" s="64" t="str">
        <f>eBooks!K1638</f>
        <v>Marketing</v>
      </c>
      <c r="L1638" s="64" t="str">
        <f>eBooks!N1638</f>
        <v>Backlist</v>
      </c>
      <c r="M1638" s="64" t="str">
        <f>IF(eBooks!O1638=0,"",eBooks!O1638)</f>
        <v/>
      </c>
    </row>
    <row r="1639" spans="1:13" x14ac:dyDescent="0.3">
      <c r="A1639" s="48" t="str">
        <f>eBooks!A1639</f>
        <v>Serial</v>
      </c>
      <c r="B1639" s="64" t="str">
        <f>eBooks!B1639</f>
        <v>Legal Frontiers in Education: Complex Law Issues for Leaders, Policymakers and Policy Implementers</v>
      </c>
      <c r="C1639" s="64" t="str">
        <f>IF(eBooks!C1639=0,"",eBooks!C1639)</f>
        <v>Advances in Educational Administration</v>
      </c>
      <c r="D1639" s="64" t="str">
        <f>eBooks!D1639</f>
        <v xml:space="preserve">Volume 24 </v>
      </c>
      <c r="E1639" s="69">
        <v>42333</v>
      </c>
      <c r="F1639" s="64" t="str">
        <f>eBooks!F1639</f>
        <v>https://www.emerald.com/insight/publication/doi/10.1108/S1479-3660201524</v>
      </c>
      <c r="G1639" s="64">
        <f>eBooks!G1639</f>
        <v>9781785605772</v>
      </c>
      <c r="H1639" s="64">
        <f>eBooks!H1639</f>
        <v>9781785605765</v>
      </c>
      <c r="I1639" s="64" t="str">
        <f>eBooks!I1639</f>
        <v>Not Available</v>
      </c>
      <c r="J1639" s="64" t="str">
        <f>eBooks!J1639</f>
        <v>SS</v>
      </c>
      <c r="K1639" s="64" t="str">
        <f>eBooks!K1639</f>
        <v>Education</v>
      </c>
      <c r="L1639" s="64" t="str">
        <f>eBooks!N1639</f>
        <v>Backlist</v>
      </c>
      <c r="M1639" s="64" t="str">
        <f>IF(eBooks!O1639=0,"",eBooks!O1639)</f>
        <v/>
      </c>
    </row>
    <row r="1640" spans="1:13" x14ac:dyDescent="0.3">
      <c r="A1640" s="48" t="str">
        <f>eBooks!A1640</f>
        <v>Serial</v>
      </c>
      <c r="B1640" s="64" t="str">
        <f>eBooks!B1640</f>
        <v>Economic and Legal Issues in Competition, Intellectual Property, Bankruptcy, and the Cost of Raising Children</v>
      </c>
      <c r="C1640" s="64" t="str">
        <f>IF(eBooks!C1640=0,"",eBooks!C1640)</f>
        <v>Research in Law and Economics</v>
      </c>
      <c r="D1640" s="64" t="str">
        <f>eBooks!D1640</f>
        <v xml:space="preserve">Volume 27 </v>
      </c>
      <c r="E1640" s="69">
        <v>42333</v>
      </c>
      <c r="F1640" s="64" t="str">
        <f>eBooks!F1640</f>
        <v>https://www.emerald.com/insight/publication/doi/10.1108/S2058-88012016</v>
      </c>
      <c r="G1640" s="64">
        <f>eBooks!G1640</f>
        <v>9781785605635</v>
      </c>
      <c r="H1640" s="64">
        <f>eBooks!H1640</f>
        <v>9781785605628</v>
      </c>
      <c r="I1640" s="64" t="str">
        <f>eBooks!I1640</f>
        <v>Not Available</v>
      </c>
      <c r="J1640" s="64" t="str">
        <f>eBooks!J1640</f>
        <v>BME</v>
      </c>
      <c r="K1640" s="64" t="str">
        <f>eBooks!K1640</f>
        <v>Business, Management &amp; Strategy</v>
      </c>
      <c r="L1640" s="64" t="str">
        <f>eBooks!N1640</f>
        <v>Backlist</v>
      </c>
      <c r="M1640" s="64" t="str">
        <f>IF(eBooks!O1640=0,"",eBooks!O1640)</f>
        <v/>
      </c>
    </row>
    <row r="1641" spans="1:13" x14ac:dyDescent="0.3">
      <c r="A1641" s="48" t="str">
        <f>eBooks!A1641</f>
        <v>Serial</v>
      </c>
      <c r="B1641" s="64" t="str">
        <f>eBooks!B1641</f>
        <v>Foundations of Inclusive Education Research</v>
      </c>
      <c r="C1641" s="64" t="str">
        <f>IF(eBooks!C1641=0,"",eBooks!C1641)</f>
        <v>International Perspectives on Inclusive Education</v>
      </c>
      <c r="D1641" s="64" t="str">
        <f>eBooks!D1641</f>
        <v xml:space="preserve">Volume 6 </v>
      </c>
      <c r="E1641" s="69">
        <v>42333</v>
      </c>
      <c r="F1641" s="64" t="str">
        <f>eBooks!F1641</f>
        <v>https://www.emerald.com/insight/publication/doi/10.1108/S1479-363620156</v>
      </c>
      <c r="G1641" s="64">
        <f>eBooks!G1641</f>
        <v>9781785604171</v>
      </c>
      <c r="H1641" s="64">
        <f>eBooks!H1641</f>
        <v>9781785604164</v>
      </c>
      <c r="I1641" s="64" t="str">
        <f>eBooks!I1641</f>
        <v>Not Available</v>
      </c>
      <c r="J1641" s="64" t="str">
        <f>eBooks!J1641</f>
        <v>SS</v>
      </c>
      <c r="K1641" s="64" t="str">
        <f>eBooks!K1641</f>
        <v>Education</v>
      </c>
      <c r="L1641" s="64" t="str">
        <f>eBooks!N1641</f>
        <v>Backlist</v>
      </c>
      <c r="M1641" s="64" t="str">
        <f>IF(eBooks!O1641=0,"",eBooks!O1641)</f>
        <v/>
      </c>
    </row>
    <row r="1642" spans="1:13" x14ac:dyDescent="0.3">
      <c r="A1642" s="48" t="str">
        <f>eBooks!A1642</f>
        <v>Serial</v>
      </c>
      <c r="B1642" s="64" t="str">
        <f>eBooks!B1642</f>
        <v>Interdisciplinary Connections to Special Education: Key Related Professionals Involved</v>
      </c>
      <c r="C1642" s="64" t="str">
        <f>IF(eBooks!C1642=0,"",eBooks!C1642)</f>
        <v>Advances in Special Education</v>
      </c>
      <c r="D1642" s="64" t="str">
        <f>eBooks!D1642</f>
        <v xml:space="preserve">Volume 30B </v>
      </c>
      <c r="E1642" s="69">
        <v>42335</v>
      </c>
      <c r="F1642" s="64" t="str">
        <f>eBooks!F1642</f>
        <v>https://www.emerald.com/insight/publication/doi/10.1108/S0270-4013201530B</v>
      </c>
      <c r="G1642" s="64">
        <f>eBooks!G1642</f>
        <v>9781784416645</v>
      </c>
      <c r="H1642" s="64">
        <f>eBooks!H1642</f>
        <v>9781784416638</v>
      </c>
      <c r="I1642" s="64" t="str">
        <f>eBooks!I1642</f>
        <v>Not Available</v>
      </c>
      <c r="J1642" s="64" t="str">
        <f>eBooks!J1642</f>
        <v>SS</v>
      </c>
      <c r="K1642" s="64" t="str">
        <f>eBooks!K1642</f>
        <v>Education</v>
      </c>
      <c r="L1642" s="64" t="str">
        <f>eBooks!N1642</f>
        <v>Backlist</v>
      </c>
      <c r="M1642" s="64" t="str">
        <f>IF(eBooks!O1642=0,"",eBooks!O1642)</f>
        <v/>
      </c>
    </row>
    <row r="1643" spans="1:13" x14ac:dyDescent="0.3">
      <c r="A1643" s="48" t="str">
        <f>eBooks!A1643</f>
        <v>Serial</v>
      </c>
      <c r="B1643" s="64" t="str">
        <f>eBooks!B1643</f>
        <v>Inclusive Pedagogy Across the Curriculum</v>
      </c>
      <c r="C1643" s="64" t="str">
        <f>IF(eBooks!C1643=0,"",eBooks!C1643)</f>
        <v>International Perspectives on Inclusive Education</v>
      </c>
      <c r="D1643" s="64" t="str">
        <f>eBooks!D1643</f>
        <v xml:space="preserve">Volume 7 </v>
      </c>
      <c r="E1643" s="69">
        <v>42340</v>
      </c>
      <c r="F1643" s="64" t="str">
        <f>eBooks!F1643</f>
        <v>https://www.emerald.com/insight/publication/doi/10.1108/S1479-363620157</v>
      </c>
      <c r="G1643" s="64">
        <f>eBooks!G1643</f>
        <v>9781784416485</v>
      </c>
      <c r="H1643" s="64">
        <f>eBooks!H1643</f>
        <v>9781784416478</v>
      </c>
      <c r="I1643" s="64" t="str">
        <f>eBooks!I1643</f>
        <v>Not Available</v>
      </c>
      <c r="J1643" s="64" t="str">
        <f>eBooks!J1643</f>
        <v>SS</v>
      </c>
      <c r="K1643" s="64" t="str">
        <f>eBooks!K1643</f>
        <v>Education</v>
      </c>
      <c r="L1643" s="64" t="str">
        <f>eBooks!N1643</f>
        <v>Backlist</v>
      </c>
      <c r="M1643" s="64" t="str">
        <f>IF(eBooks!O1643=0,"",eBooks!O1643)</f>
        <v/>
      </c>
    </row>
    <row r="1644" spans="1:13" x14ac:dyDescent="0.3">
      <c r="A1644" s="48" t="str">
        <f>eBooks!A1644</f>
        <v>Serial</v>
      </c>
      <c r="B1644" s="64" t="str">
        <f>eBooks!B1644</f>
        <v>Mitigating Inequality: Higher Education Research, Policy, and Practice in an Era of Massification and Stratification</v>
      </c>
      <c r="C1644" s="64" t="str">
        <f>IF(eBooks!C1644=0,"",eBooks!C1644)</f>
        <v>Advances in Education in Diverse Communities: Research, Policy and Praxis</v>
      </c>
      <c r="D1644" s="64" t="str">
        <f>eBooks!D1644</f>
        <v xml:space="preserve">Volume 11 </v>
      </c>
      <c r="E1644" s="69">
        <v>42342</v>
      </c>
      <c r="F1644" s="64" t="str">
        <f>eBooks!F1644</f>
        <v>https://www.emerald.com/insight/publication/doi/10.1108/S1479-358X201511</v>
      </c>
      <c r="G1644" s="64">
        <f>eBooks!G1644</f>
        <v>9781785602917</v>
      </c>
      <c r="H1644" s="64">
        <f>eBooks!H1644</f>
        <v>9781785602900</v>
      </c>
      <c r="I1644" s="64" t="str">
        <f>eBooks!I1644</f>
        <v>Not Available</v>
      </c>
      <c r="J1644" s="64" t="str">
        <f>eBooks!J1644</f>
        <v>SS</v>
      </c>
      <c r="K1644" s="64" t="str">
        <f>eBooks!K1644</f>
        <v>Education</v>
      </c>
      <c r="L1644" s="64" t="str">
        <f>eBooks!N1644</f>
        <v>Backlist</v>
      </c>
      <c r="M1644" s="64" t="str">
        <f>IF(eBooks!O1644=0,"",eBooks!O1644)</f>
        <v/>
      </c>
    </row>
    <row r="1645" spans="1:13" x14ac:dyDescent="0.3">
      <c r="A1645" s="48" t="str">
        <f>eBooks!A1645</f>
        <v>Serial</v>
      </c>
      <c r="B1645" s="64" t="str">
        <f>eBooks!B1645</f>
        <v>Accessible Instructional Design</v>
      </c>
      <c r="C1645" s="64" t="str">
        <f>IF(eBooks!C1645=0,"",eBooks!C1645)</f>
        <v>Advances in Special Education Technology</v>
      </c>
      <c r="D1645" s="64" t="str">
        <f>eBooks!D1645</f>
        <v xml:space="preserve">Volume 2 </v>
      </c>
      <c r="E1645" s="69">
        <v>42345</v>
      </c>
      <c r="F1645" s="64" t="str">
        <f>eBooks!F1645</f>
        <v>https://www.emerald.com/insight/publication/doi/10.1108/S2056-769320152</v>
      </c>
      <c r="G1645" s="64">
        <f>eBooks!G1645</f>
        <v>9781785602894</v>
      </c>
      <c r="H1645" s="64">
        <f>eBooks!H1645</f>
        <v>9781785602887</v>
      </c>
      <c r="I1645" s="64" t="str">
        <f>eBooks!I1645</f>
        <v>Not Available</v>
      </c>
      <c r="J1645" s="64" t="str">
        <f>eBooks!J1645</f>
        <v>SS</v>
      </c>
      <c r="K1645" s="64" t="str">
        <f>eBooks!K1645</f>
        <v>Education</v>
      </c>
      <c r="L1645" s="64" t="str">
        <f>eBooks!N1645</f>
        <v>Backlist</v>
      </c>
      <c r="M1645" s="64" t="str">
        <f>IF(eBooks!O1645=0,"",eBooks!O1645)</f>
        <v/>
      </c>
    </row>
    <row r="1646" spans="1:13" x14ac:dyDescent="0.3">
      <c r="A1646" s="48" t="str">
        <f>eBooks!A1646</f>
        <v>Serial</v>
      </c>
      <c r="B1646" s="64" t="str">
        <f>eBooks!B1646</f>
        <v>University Partnerships for Community and School System Development</v>
      </c>
      <c r="C1646" s="64" t="str">
        <f>IF(eBooks!C1646=0,"",eBooks!C1646)</f>
        <v>Innovations in Higher Education Teaching and Learning</v>
      </c>
      <c r="D1646" s="64" t="str">
        <f>eBooks!D1646</f>
        <v xml:space="preserve">Volume 5 </v>
      </c>
      <c r="E1646" s="69">
        <v>42345</v>
      </c>
      <c r="F1646" s="64" t="str">
        <f>eBooks!F1646</f>
        <v>https://www.emerald.com/insight/publication/doi/10.1108/S2055-364120155</v>
      </c>
      <c r="G1646" s="64">
        <f>eBooks!G1646</f>
        <v>9781785601330</v>
      </c>
      <c r="H1646" s="64">
        <f>eBooks!H1646</f>
        <v>9781785601323</v>
      </c>
      <c r="I1646" s="64" t="str">
        <f>eBooks!I1646</f>
        <v>Not Available</v>
      </c>
      <c r="J1646" s="64" t="str">
        <f>eBooks!J1646</f>
        <v>SS</v>
      </c>
      <c r="K1646" s="64" t="str">
        <f>eBooks!K1646</f>
        <v>Education</v>
      </c>
      <c r="L1646" s="64" t="str">
        <f>eBooks!N1646</f>
        <v>Backlist</v>
      </c>
      <c r="M1646" s="64" t="str">
        <f>IF(eBooks!O1646=0,"",eBooks!O1646)</f>
        <v/>
      </c>
    </row>
    <row r="1647" spans="1:13" x14ac:dyDescent="0.3">
      <c r="A1647" s="48" t="str">
        <f>eBooks!A1647</f>
        <v>Serial</v>
      </c>
      <c r="B1647" s="64" t="str">
        <f>eBooks!B1647</f>
        <v>Library Staffing for the Future</v>
      </c>
      <c r="C1647" s="64" t="str">
        <f>IF(eBooks!C1647=0,"",eBooks!C1647)</f>
        <v>Advances in Library Administration and Organization</v>
      </c>
      <c r="D1647" s="64" t="str">
        <f>eBooks!D1647</f>
        <v xml:space="preserve">Volume 34 </v>
      </c>
      <c r="E1647" s="69">
        <v>42347</v>
      </c>
      <c r="F1647" s="64" t="str">
        <f>eBooks!F1647</f>
        <v>https://www.emerald.com/insight/publication/doi/10.1108/S0732-0671201534</v>
      </c>
      <c r="G1647" s="64">
        <f>eBooks!G1647</f>
        <v>9781785604997</v>
      </c>
      <c r="H1647" s="64">
        <f>eBooks!H1647</f>
        <v>9781785604980</v>
      </c>
      <c r="I1647" s="64" t="str">
        <f>eBooks!I1647</f>
        <v>Not Available</v>
      </c>
      <c r="J1647" s="64" t="str">
        <f>eBooks!J1647</f>
        <v>BME</v>
      </c>
      <c r="K1647" s="64" t="str">
        <f>eBooks!K1647</f>
        <v>Library Studies</v>
      </c>
      <c r="L1647" s="64" t="str">
        <f>eBooks!N1647</f>
        <v>Backlist</v>
      </c>
      <c r="M1647" s="64" t="str">
        <f>IF(eBooks!O1647=0,"",eBooks!O1647)</f>
        <v/>
      </c>
    </row>
    <row r="1648" spans="1:13" x14ac:dyDescent="0.3">
      <c r="A1648" s="48" t="str">
        <f>eBooks!A1648</f>
        <v>Serial</v>
      </c>
      <c r="B1648" s="64" t="str">
        <f>eBooks!B1648</f>
        <v>Accessibility for Persons with Disabilities and the Inclusive Future of Libraries</v>
      </c>
      <c r="C1648" s="64" t="str">
        <f>IF(eBooks!C1648=0,"",eBooks!C1648)</f>
        <v>Advances in Librarianship</v>
      </c>
      <c r="D1648" s="64" t="str">
        <f>eBooks!D1648</f>
        <v xml:space="preserve">Volume 40 </v>
      </c>
      <c r="E1648" s="69">
        <v>42352</v>
      </c>
      <c r="F1648" s="64" t="str">
        <f>eBooks!F1648</f>
        <v>https://www.emerald.com/insight/publication/doi/10.1108/S0065-2830201540</v>
      </c>
      <c r="G1648" s="64">
        <f>eBooks!G1648</f>
        <v>9781785606533</v>
      </c>
      <c r="H1648" s="64">
        <f>eBooks!H1648</f>
        <v>9781785606526</v>
      </c>
      <c r="I1648" s="64" t="str">
        <f>eBooks!I1648</f>
        <v>Not Available</v>
      </c>
      <c r="J1648" s="64" t="str">
        <f>eBooks!J1648</f>
        <v>BME</v>
      </c>
      <c r="K1648" s="64" t="str">
        <f>eBooks!K1648</f>
        <v>Library Studies</v>
      </c>
      <c r="L1648" s="64" t="str">
        <f>eBooks!N1648</f>
        <v>Backlist</v>
      </c>
      <c r="M1648" s="64" t="str">
        <f>IF(eBooks!O1648=0,"",eBooks!O1648)</f>
        <v/>
      </c>
    </row>
    <row r="1649" spans="1:13" x14ac:dyDescent="0.3">
      <c r="A1649" s="48" t="str">
        <f>eBooks!A1649</f>
        <v>Serial</v>
      </c>
      <c r="B1649" s="64" t="str">
        <f>eBooks!B1649</f>
        <v>Sustainability After Rio</v>
      </c>
      <c r="C1649" s="64" t="str">
        <f>IF(eBooks!C1649=0,"",eBooks!C1649)</f>
        <v>Developments in Corporate Governance and Responsibility</v>
      </c>
      <c r="D1649" s="64" t="str">
        <f>eBooks!D1649</f>
        <v xml:space="preserve">Volume 8 </v>
      </c>
      <c r="E1649" s="69">
        <v>42352</v>
      </c>
      <c r="F1649" s="64" t="str">
        <f>eBooks!F1649</f>
        <v>https://www.emerald.com/insight/publication/doi/10.1108/S2043-052320158</v>
      </c>
      <c r="G1649" s="64">
        <f>eBooks!G1649</f>
        <v>9781785604454</v>
      </c>
      <c r="H1649" s="64">
        <f>eBooks!H1649</f>
        <v>9781785604447</v>
      </c>
      <c r="I1649" s="64" t="str">
        <f>eBooks!I1649</f>
        <v>Not Available</v>
      </c>
      <c r="J1649" s="64" t="str">
        <f>eBooks!J1649</f>
        <v>BME</v>
      </c>
      <c r="K1649" s="64" t="str">
        <f>eBooks!K1649</f>
        <v>Business, Management &amp; Strategy</v>
      </c>
      <c r="L1649" s="64" t="str">
        <f>eBooks!N1649</f>
        <v>Backlist</v>
      </c>
      <c r="M1649" s="64" t="str">
        <f>IF(eBooks!O1649=0,"",eBooks!O1649)</f>
        <v/>
      </c>
    </row>
    <row r="1650" spans="1:13" x14ac:dyDescent="0.3">
      <c r="A1650" s="48" t="str">
        <f>eBooks!A1650</f>
        <v>Serial</v>
      </c>
      <c r="B1650" s="64" t="str">
        <f>eBooks!B1650</f>
        <v>Organizational Neuroscience</v>
      </c>
      <c r="C1650" s="64" t="str">
        <f>IF(eBooks!C1650=0,"",eBooks!C1650)</f>
        <v>Monographs in Leadership and Management</v>
      </c>
      <c r="D1650" s="64" t="str">
        <f>eBooks!D1650</f>
        <v xml:space="preserve">Volume 7 </v>
      </c>
      <c r="E1650" s="69">
        <v>42352</v>
      </c>
      <c r="F1650" s="64" t="str">
        <f>eBooks!F1650</f>
        <v>https://www.emerald.com/insight/publication/doi/10.1108/S1479-357120157</v>
      </c>
      <c r="G1650" s="64">
        <f>eBooks!G1650</f>
        <v>9781785604317</v>
      </c>
      <c r="H1650" s="64">
        <f>eBooks!H1650</f>
        <v>9781785604300</v>
      </c>
      <c r="I1650" s="64" t="str">
        <f>eBooks!I1650</f>
        <v>Not Available</v>
      </c>
      <c r="J1650" s="64" t="str">
        <f>eBooks!J1650</f>
        <v>BME</v>
      </c>
      <c r="K1650" s="64" t="str">
        <f>eBooks!K1650</f>
        <v>Business, Management &amp; Strategy</v>
      </c>
      <c r="L1650" s="64" t="str">
        <f>eBooks!N1650</f>
        <v>Backlist</v>
      </c>
      <c r="M1650" s="64" t="str">
        <f>IF(eBooks!O1650=0,"",eBooks!O1650)</f>
        <v/>
      </c>
    </row>
    <row r="1651" spans="1:13" x14ac:dyDescent="0.3">
      <c r="A1651" s="48" t="str">
        <f>eBooks!A1651</f>
        <v>Serial</v>
      </c>
      <c r="B1651" s="64" t="str">
        <f>eBooks!B1651</f>
        <v>Communication and Information Technologies Annual</v>
      </c>
      <c r="C1651" s="64" t="str">
        <f>IF(eBooks!C1651=0,"",eBooks!C1651)</f>
        <v>Studies in Media and Communications</v>
      </c>
      <c r="D1651" s="64" t="str">
        <f>eBooks!D1651</f>
        <v xml:space="preserve">Volume 10 </v>
      </c>
      <c r="E1651" s="69">
        <v>42352</v>
      </c>
      <c r="F1651" s="64" t="str">
        <f>eBooks!F1651</f>
        <v>https://www.emerald.com/insight/publication/doi/10.1108/S2050-2060201510</v>
      </c>
      <c r="G1651" s="64">
        <f>eBooks!G1651</f>
        <v>9781785603815</v>
      </c>
      <c r="H1651" s="64">
        <f>eBooks!H1651</f>
        <v>9781785603808</v>
      </c>
      <c r="I1651" s="64" t="str">
        <f>eBooks!I1651</f>
        <v>Not Available</v>
      </c>
      <c r="J1651" s="64" t="str">
        <f>eBooks!J1651</f>
        <v>SS</v>
      </c>
      <c r="K1651" s="64" t="str">
        <f>eBooks!K1651</f>
        <v>Sociology</v>
      </c>
      <c r="L1651" s="64" t="str">
        <f>eBooks!N1651</f>
        <v>Backlist</v>
      </c>
      <c r="M1651" s="64" t="str">
        <f>IF(eBooks!O1651=0,"",eBooks!O1651)</f>
        <v/>
      </c>
    </row>
    <row r="1652" spans="1:13" x14ac:dyDescent="0.3">
      <c r="A1652" s="48" t="str">
        <f>eBooks!A1652</f>
        <v>Serial</v>
      </c>
      <c r="B1652" s="64" t="str">
        <f>eBooks!B1652</f>
        <v>Knowing, Becoming, doing as Teacher Educators: Identity, Intimate Scholarship, Inquiry</v>
      </c>
      <c r="C1652" s="64" t="str">
        <f>IF(eBooks!C1652=0,"",eBooks!C1652)</f>
        <v>Advances in Research on Teaching</v>
      </c>
      <c r="D1652" s="64" t="str">
        <f>eBooks!D1652</f>
        <v xml:space="preserve">Volume 26 </v>
      </c>
      <c r="E1652" s="69">
        <v>42352</v>
      </c>
      <c r="F1652" s="64" t="str">
        <f>eBooks!F1652</f>
        <v>https://www.emerald.com/insight/publication/doi/10.1108/S1479-3687201526</v>
      </c>
      <c r="G1652" s="64">
        <f>eBooks!G1652</f>
        <v>9781784411404</v>
      </c>
      <c r="H1652" s="64">
        <f>eBooks!H1652</f>
        <v>9781784411398</v>
      </c>
      <c r="I1652" s="64" t="str">
        <f>eBooks!I1652</f>
        <v>Not Available</v>
      </c>
      <c r="J1652" s="64" t="str">
        <f>eBooks!J1652</f>
        <v>SS</v>
      </c>
      <c r="K1652" s="64" t="str">
        <f>eBooks!K1652</f>
        <v>Education</v>
      </c>
      <c r="L1652" s="64" t="str">
        <f>eBooks!N1652</f>
        <v>Backlist</v>
      </c>
      <c r="M1652" s="64" t="str">
        <f>IF(eBooks!O1652=0,"",eBooks!O1652)</f>
        <v/>
      </c>
    </row>
    <row r="1653" spans="1:13" x14ac:dyDescent="0.3">
      <c r="A1653" s="48" t="str">
        <f>eBooks!A1653</f>
        <v>Serial</v>
      </c>
      <c r="B1653" s="64" t="str">
        <f>eBooks!B1653</f>
        <v>Food Security in an Uncertain World</v>
      </c>
      <c r="C1653" s="64" t="str">
        <f>IF(eBooks!C1653=0,"",eBooks!C1653)</f>
        <v>Frontiers of Economics and Globalization</v>
      </c>
      <c r="D1653" s="64" t="str">
        <f>eBooks!D1653</f>
        <v xml:space="preserve">Volume 15 </v>
      </c>
      <c r="E1653" s="69">
        <v>42353</v>
      </c>
      <c r="F1653" s="64" t="str">
        <f>eBooks!F1653</f>
        <v>https://www.emerald.com/insight/publication/doi/10.1108/S1574-8715201515</v>
      </c>
      <c r="G1653" s="64">
        <f>eBooks!G1653</f>
        <v>9781785602139</v>
      </c>
      <c r="H1653" s="64">
        <f>eBooks!H1653</f>
        <v>9781785602122</v>
      </c>
      <c r="I1653" s="64" t="str">
        <f>eBooks!I1653</f>
        <v>Not Available</v>
      </c>
      <c r="J1653" s="64" t="str">
        <f>eBooks!J1653</f>
        <v>BME</v>
      </c>
      <c r="K1653" s="64" t="str">
        <f>eBooks!K1653</f>
        <v>Accounting, Finance &amp; Economics</v>
      </c>
      <c r="L1653" s="64" t="str">
        <f>eBooks!N1653</f>
        <v>Backlist</v>
      </c>
      <c r="M1653" s="64" t="str">
        <f>IF(eBooks!O1653=0,"",eBooks!O1653)</f>
        <v/>
      </c>
    </row>
    <row r="1654" spans="1:13" x14ac:dyDescent="0.3">
      <c r="A1654" s="48" t="str">
        <f>eBooks!A1654</f>
        <v>Serial</v>
      </c>
      <c r="B1654" s="64" t="str">
        <f>eBooks!B1654</f>
        <v>Advances in the Economic Analysis of Participatory &amp; LaborManaged Firms</v>
      </c>
      <c r="C1654" s="64" t="str">
        <f>IF(eBooks!C1654=0,"",eBooks!C1654)</f>
        <v>Advances in the Economic Analysis of Participatory &amp; LaborManaged Firms</v>
      </c>
      <c r="D1654" s="64" t="str">
        <f>eBooks!D1654</f>
        <v xml:space="preserve">Volume 16 </v>
      </c>
      <c r="E1654" s="69">
        <v>42353</v>
      </c>
      <c r="F1654" s="64" t="str">
        <f>eBooks!F1654</f>
        <v>https://www.emerald.com/insight/publication/doi/10.1108/S0885-3339201516</v>
      </c>
      <c r="G1654" s="64">
        <f>eBooks!G1654</f>
        <v>9781785603792</v>
      </c>
      <c r="H1654" s="64">
        <f>eBooks!H1654</f>
        <v>9781785603785</v>
      </c>
      <c r="I1654" s="64" t="str">
        <f>eBooks!I1654</f>
        <v>Not Available</v>
      </c>
      <c r="J1654" s="64" t="str">
        <f>eBooks!J1654</f>
        <v>BME</v>
      </c>
      <c r="K1654" s="64" t="str">
        <f>eBooks!K1654</f>
        <v>Accounting, Finance &amp; Economics</v>
      </c>
      <c r="L1654" s="64" t="str">
        <f>eBooks!N1654</f>
        <v>Backlist</v>
      </c>
      <c r="M1654" s="64" t="str">
        <f>IF(eBooks!O1654=0,"",eBooks!O1654)</f>
        <v/>
      </c>
    </row>
    <row r="1655" spans="1:13" x14ac:dyDescent="0.3">
      <c r="A1655" s="48" t="str">
        <f>eBooks!A1655</f>
        <v>Serial</v>
      </c>
      <c r="B1655" s="64" t="str">
        <f>eBooks!B1655</f>
        <v>Towards a Comparative Institutionalism</v>
      </c>
      <c r="C1655" s="64" t="str">
        <f>IF(eBooks!C1655=0,"",eBooks!C1655)</f>
        <v>Research in the Sociology of Organizations</v>
      </c>
      <c r="D1655" s="64" t="str">
        <f>eBooks!D1655</f>
        <v xml:space="preserve">Volume 45 </v>
      </c>
      <c r="E1655" s="69">
        <v>42373</v>
      </c>
      <c r="F1655" s="64" t="str">
        <f>eBooks!F1655</f>
        <v>https://www.emerald.com/insight/publication/doi/10.1108/S0733-558X201645</v>
      </c>
      <c r="G1655" s="64">
        <f>eBooks!G1655</f>
        <v>9781785602757</v>
      </c>
      <c r="H1655" s="64">
        <f>eBooks!H1655</f>
        <v>9781785602740</v>
      </c>
      <c r="I1655" s="64" t="str">
        <f>eBooks!I1655</f>
        <v>Not Available</v>
      </c>
      <c r="J1655" s="64" t="str">
        <f>eBooks!J1655</f>
        <v>BME</v>
      </c>
      <c r="K1655" s="64" t="str">
        <f>eBooks!K1655</f>
        <v>HR, Learning &amp; Organization Studies</v>
      </c>
      <c r="L1655" s="64" t="str">
        <f>eBooks!N1655</f>
        <v>Backlist</v>
      </c>
      <c r="M1655" s="64" t="str">
        <f>IF(eBooks!O1655=0,"",eBooks!O1655)</f>
        <v/>
      </c>
    </row>
    <row r="1656" spans="1:13" x14ac:dyDescent="0.3">
      <c r="A1656" s="48" t="str">
        <f>eBooks!A1656</f>
        <v>Standalone</v>
      </c>
      <c r="B1656" s="64" t="str">
        <f>eBooks!B1656</f>
        <v>The Theory and Practice of Directors' Remuneration</v>
      </c>
      <c r="C1656" s="64" t="str">
        <f>IF(eBooks!C1656=0,"",eBooks!C1656)</f>
        <v/>
      </c>
      <c r="D1656" s="64" t="str">
        <f>eBooks!D1656</f>
        <v xml:space="preserve">Book </v>
      </c>
      <c r="E1656" s="69">
        <v>42375</v>
      </c>
      <c r="F1656" s="64" t="str">
        <f>eBooks!F1656</f>
        <v>https://www.emerald.com/insight/publication/doi/10.1108/9781785606823</v>
      </c>
      <c r="G1656" s="64">
        <f>eBooks!G1656</f>
        <v>9781785606830</v>
      </c>
      <c r="H1656" s="64">
        <f>eBooks!H1656</f>
        <v>9781785606823</v>
      </c>
      <c r="I1656" s="64" t="str">
        <f>eBooks!I1656</f>
        <v>Not Available</v>
      </c>
      <c r="J1656" s="64" t="str">
        <f>eBooks!J1656</f>
        <v>BME</v>
      </c>
      <c r="K1656" s="64" t="str">
        <f>eBooks!K1656</f>
        <v>Business, Management &amp; Strategy</v>
      </c>
      <c r="L1656" s="64" t="str">
        <f>eBooks!N1656</f>
        <v>Backlist</v>
      </c>
      <c r="M1656" s="64" t="str">
        <f>IF(eBooks!O1656=0,"",eBooks!O1656)</f>
        <v/>
      </c>
    </row>
    <row r="1657" spans="1:13" x14ac:dyDescent="0.3">
      <c r="A1657" s="48" t="str">
        <f>eBooks!A1657</f>
        <v>Standalone</v>
      </c>
      <c r="B1657" s="64" t="str">
        <f>eBooks!B1657</f>
        <v>Qualitative Research in the Study of Leadership</v>
      </c>
      <c r="C1657" s="64" t="str">
        <f>IF(eBooks!C1657=0,"",eBooks!C1657)</f>
        <v/>
      </c>
      <c r="D1657" s="64" t="str">
        <f>eBooks!D1657</f>
        <v xml:space="preserve">Book </v>
      </c>
      <c r="E1657" s="69">
        <v>42375</v>
      </c>
      <c r="F1657" s="64" t="str">
        <f>eBooks!F1657</f>
        <v>https://www.emerald.com/insight/publication/doi/10.1108/9781785606502</v>
      </c>
      <c r="G1657" s="64">
        <f>eBooks!G1657</f>
        <v>9781785606519</v>
      </c>
      <c r="H1657" s="64">
        <f>eBooks!H1657</f>
        <v>9781785606502</v>
      </c>
      <c r="I1657" s="64" t="str">
        <f>eBooks!I1657</f>
        <v>Not Available</v>
      </c>
      <c r="J1657" s="64" t="str">
        <f>eBooks!J1657</f>
        <v>SS</v>
      </c>
      <c r="K1657" s="64" t="str">
        <f>eBooks!K1657</f>
        <v>Sociology</v>
      </c>
      <c r="L1657" s="64" t="str">
        <f>eBooks!N1657</f>
        <v>Backlist</v>
      </c>
      <c r="M1657" s="64" t="str">
        <f>IF(eBooks!O1657=0,"",eBooks!O1657)</f>
        <v/>
      </c>
    </row>
    <row r="1658" spans="1:13" x14ac:dyDescent="0.3">
      <c r="A1658" s="48" t="str">
        <f>eBooks!A1658</f>
        <v>Standalone</v>
      </c>
      <c r="B1658" s="64" t="str">
        <f>eBooks!B1658</f>
        <v>The Exorbitant Burden</v>
      </c>
      <c r="C1658" s="64" t="str">
        <f>IF(eBooks!C1658=0,"",eBooks!C1658)</f>
        <v/>
      </c>
      <c r="D1658" s="64" t="str">
        <f>eBooks!D1658</f>
        <v xml:space="preserve">Book </v>
      </c>
      <c r="E1658" s="69">
        <v>42375</v>
      </c>
      <c r="F1658" s="64" t="str">
        <f>eBooks!F1658</f>
        <v>https://www.emerald.com/insight/publication/doi/10.1108/9781785606403</v>
      </c>
      <c r="G1658" s="64">
        <f>eBooks!G1658</f>
        <v>9781785606410</v>
      </c>
      <c r="H1658" s="64">
        <f>eBooks!H1658</f>
        <v>9781785606403</v>
      </c>
      <c r="I1658" s="64" t="str">
        <f>eBooks!I1658</f>
        <v>Not Available</v>
      </c>
      <c r="J1658" s="64" t="str">
        <f>eBooks!J1658</f>
        <v>BME</v>
      </c>
      <c r="K1658" s="64" t="str">
        <f>eBooks!K1658</f>
        <v>Accounting, Finance &amp; Economics</v>
      </c>
      <c r="L1658" s="64" t="str">
        <f>eBooks!N1658</f>
        <v>Backlist</v>
      </c>
      <c r="M1658" s="64" t="str">
        <f>IF(eBooks!O1658=0,"",eBooks!O1658)</f>
        <v/>
      </c>
    </row>
    <row r="1659" spans="1:13" x14ac:dyDescent="0.3">
      <c r="A1659" s="48" t="str">
        <f>eBooks!A1659</f>
        <v>Standalone</v>
      </c>
      <c r="B1659" s="64" t="str">
        <f>eBooks!B1659</f>
        <v>Mastering Digital Transformation</v>
      </c>
      <c r="C1659" s="64" t="str">
        <f>IF(eBooks!C1659=0,"",eBooks!C1659)</f>
        <v>Innovation, Technology, and Education for Growth</v>
      </c>
      <c r="D1659" s="64" t="str">
        <f>eBooks!D1659</f>
        <v xml:space="preserve">Book </v>
      </c>
      <c r="E1659" s="69">
        <v>42375</v>
      </c>
      <c r="F1659" s="64" t="str">
        <f>eBooks!F1659</f>
        <v>https://www.emerald.com/insight/publication/doi/10.1108/S2059-28412016</v>
      </c>
      <c r="G1659" s="64">
        <f>eBooks!G1659</f>
        <v>9781785604652</v>
      </c>
      <c r="H1659" s="64">
        <f>eBooks!H1659</f>
        <v>9781785604645</v>
      </c>
      <c r="I1659" s="64" t="str">
        <f>eBooks!I1659</f>
        <v>Not Available</v>
      </c>
      <c r="J1659" s="64" t="str">
        <f>eBooks!J1659</f>
        <v>BME</v>
      </c>
      <c r="K1659" s="64" t="str">
        <f>eBooks!K1659</f>
        <v>Accounting, Finance &amp; Economics</v>
      </c>
      <c r="L1659" s="64" t="str">
        <f>eBooks!N1659</f>
        <v>Backlist</v>
      </c>
      <c r="M1659" s="64" t="str">
        <f>IF(eBooks!O1659=0,"",eBooks!O1659)</f>
        <v/>
      </c>
    </row>
    <row r="1660" spans="1:13" x14ac:dyDescent="0.3">
      <c r="A1660" s="48" t="str">
        <f>eBooks!A1660</f>
        <v>Standalone</v>
      </c>
      <c r="B1660" s="64" t="str">
        <f>eBooks!B1660</f>
        <v>Strategic Thinking</v>
      </c>
      <c r="C1660" s="64" t="str">
        <f>IF(eBooks!C1660=0,"",eBooks!C1660)</f>
        <v/>
      </c>
      <c r="D1660" s="64" t="str">
        <f>eBooks!D1660</f>
        <v xml:space="preserve">Book </v>
      </c>
      <c r="E1660" s="69">
        <v>42377</v>
      </c>
      <c r="F1660" s="64" t="str">
        <f>eBooks!F1660</f>
        <v>https://www.emerald.com/insight/publication/doi/10.1108/9781785604669</v>
      </c>
      <c r="G1660" s="64">
        <f>eBooks!G1660</f>
        <v>9781785604676</v>
      </c>
      <c r="H1660" s="64">
        <f>eBooks!H1660</f>
        <v>9781785604669</v>
      </c>
      <c r="I1660" s="64" t="str">
        <f>eBooks!I1660</f>
        <v>Not Available</v>
      </c>
      <c r="J1660" s="64" t="str">
        <f>eBooks!J1660</f>
        <v>BME</v>
      </c>
      <c r="K1660" s="64" t="str">
        <f>eBooks!K1660</f>
        <v>HR, Learning &amp; Organization Studies</v>
      </c>
      <c r="L1660" s="64" t="str">
        <f>eBooks!N1660</f>
        <v>Backlist</v>
      </c>
      <c r="M1660" s="64" t="str">
        <f>IF(eBooks!O1660=0,"",eBooks!O1660)</f>
        <v/>
      </c>
    </row>
    <row r="1661" spans="1:13" x14ac:dyDescent="0.3">
      <c r="A1661" s="48" t="str">
        <f>eBooks!A1661</f>
        <v>Serial</v>
      </c>
      <c r="B1661" s="64" t="str">
        <f>eBooks!B1661</f>
        <v>Dynamic Factor Models</v>
      </c>
      <c r="C1661" s="64" t="str">
        <f>IF(eBooks!C1661=0,"",eBooks!C1661)</f>
        <v>Advances in Econometrics</v>
      </c>
      <c r="D1661" s="64" t="str">
        <f>eBooks!D1661</f>
        <v xml:space="preserve">Volume 35 </v>
      </c>
      <c r="E1661" s="69">
        <v>42377</v>
      </c>
      <c r="F1661" s="64" t="str">
        <f>eBooks!F1661</f>
        <v>https://www.emerald.com/insight/publication/doi/10.1108/S0731-9053201635</v>
      </c>
      <c r="G1661" s="64">
        <f>eBooks!G1661</f>
        <v>9781785603532</v>
      </c>
      <c r="H1661" s="64">
        <f>eBooks!H1661</f>
        <v>9781785603525</v>
      </c>
      <c r="I1661" s="64" t="str">
        <f>eBooks!I1661</f>
        <v>Not Available</v>
      </c>
      <c r="J1661" s="64" t="str">
        <f>eBooks!J1661</f>
        <v>BME</v>
      </c>
      <c r="K1661" s="64" t="str">
        <f>eBooks!K1661</f>
        <v>Accounting, Finance &amp; Economics</v>
      </c>
      <c r="L1661" s="64" t="str">
        <f>eBooks!N1661</f>
        <v>Backlist</v>
      </c>
      <c r="M1661" s="64" t="str">
        <f>IF(eBooks!O1661=0,"",eBooks!O1661)</f>
        <v/>
      </c>
    </row>
    <row r="1662" spans="1:13" x14ac:dyDescent="0.3">
      <c r="A1662" s="48" t="str">
        <f>eBooks!A1662</f>
        <v>Serial</v>
      </c>
      <c r="B1662" s="64" t="str">
        <f>eBooks!B1662</f>
        <v>Annual Review of Comparative and International Education (ARCIE) 2016</v>
      </c>
      <c r="C1662" s="64" t="str">
        <f>IF(eBooks!C1662=0,"",eBooks!C1662)</f>
        <v xml:space="preserve">International Perspectives on Education and Society </v>
      </c>
      <c r="D1662" s="64" t="str">
        <f>eBooks!D1662</f>
        <v xml:space="preserve">Volume 28 </v>
      </c>
      <c r="E1662" s="69">
        <v>42377</v>
      </c>
      <c r="F1662" s="64" t="str">
        <f>eBooks!F1662</f>
        <v>https://www.emerald.com/insight/publication/doi/10.1108/S1479-3679201628</v>
      </c>
      <c r="G1662" s="64">
        <f>eBooks!G1662</f>
        <v>9781785602979</v>
      </c>
      <c r="H1662" s="64">
        <f>eBooks!H1662</f>
        <v>9781785602962</v>
      </c>
      <c r="I1662" s="64" t="str">
        <f>eBooks!I1662</f>
        <v>Not Available</v>
      </c>
      <c r="J1662" s="64" t="str">
        <f>eBooks!J1662</f>
        <v>SS</v>
      </c>
      <c r="K1662" s="64" t="str">
        <f>eBooks!K1662</f>
        <v>Education</v>
      </c>
      <c r="L1662" s="64" t="str">
        <f>eBooks!N1662</f>
        <v>Backlist</v>
      </c>
      <c r="M1662" s="64" t="str">
        <f>IF(eBooks!O1662=0,"",eBooks!O1662)</f>
        <v/>
      </c>
    </row>
    <row r="1663" spans="1:13" x14ac:dyDescent="0.3">
      <c r="A1663" s="48" t="str">
        <f>eBooks!A1663</f>
        <v>Serial</v>
      </c>
      <c r="B1663" s="64" t="str">
        <f>eBooks!B1663</f>
        <v>StorytellingCase Archetype Decoding and Assignment Manual (SCADAM)</v>
      </c>
      <c r="C1663" s="64" t="str">
        <f>IF(eBooks!C1663=0,"",eBooks!C1663)</f>
        <v>Advances in Culture, Tourism and Hospitality Research</v>
      </c>
      <c r="D1663" s="64" t="str">
        <f>eBooks!D1663</f>
        <v xml:space="preserve">Volume 11 </v>
      </c>
      <c r="E1663" s="69">
        <v>42377</v>
      </c>
      <c r="F1663" s="64" t="str">
        <f>eBooks!F1663</f>
        <v>https://www.emerald.com/insight/publication/doi/10.1108/S1871-3173201611</v>
      </c>
      <c r="G1663" s="64">
        <f>eBooks!G1663</f>
        <v>9781785602177</v>
      </c>
      <c r="H1663" s="64">
        <f>eBooks!H1663</f>
        <v>9781785602160</v>
      </c>
      <c r="I1663" s="64" t="str">
        <f>eBooks!I1663</f>
        <v>Not Available</v>
      </c>
      <c r="J1663" s="64" t="str">
        <f>eBooks!J1663</f>
        <v>BME</v>
      </c>
      <c r="K1663" s="64" t="str">
        <f>eBooks!K1663</f>
        <v>Tourism &amp; Hospitality Management</v>
      </c>
      <c r="L1663" s="64" t="str">
        <f>eBooks!N1663</f>
        <v>Backlist</v>
      </c>
      <c r="M1663" s="64" t="str">
        <f>IF(eBooks!O1663=0,"",eBooks!O1663)</f>
        <v/>
      </c>
    </row>
    <row r="1664" spans="1:13" x14ac:dyDescent="0.3">
      <c r="A1664" s="48" t="str">
        <f>eBooks!A1664</f>
        <v>Serial</v>
      </c>
      <c r="B1664" s="64" t="str">
        <f>eBooks!B1664</f>
        <v>Teaching and Curriculum Innovations</v>
      </c>
      <c r="C1664" s="64" t="str">
        <f>IF(eBooks!C1664=0,"",eBooks!C1664)</f>
        <v xml:space="preserve">Advances in Accounting Education </v>
      </c>
      <c r="D1664" s="64" t="str">
        <f>eBooks!D1664</f>
        <v xml:space="preserve">Volume 18 </v>
      </c>
      <c r="E1664" s="69">
        <v>42380</v>
      </c>
      <c r="F1664" s="64" t="str">
        <f>eBooks!F1664</f>
        <v>https://www.emerald.com/insight/publication/doi/10.1108/S1085-4622201618</v>
      </c>
      <c r="G1664" s="64">
        <f>eBooks!G1664</f>
        <v>9781785607677</v>
      </c>
      <c r="H1664" s="64">
        <f>eBooks!H1664</f>
        <v>9781785607660</v>
      </c>
      <c r="I1664" s="64" t="str">
        <f>eBooks!I1664</f>
        <v>Not Available</v>
      </c>
      <c r="J1664" s="64" t="str">
        <f>eBooks!J1664</f>
        <v>BME</v>
      </c>
      <c r="K1664" s="64" t="str">
        <f>eBooks!K1664</f>
        <v>Accounting, Finance &amp; Economics</v>
      </c>
      <c r="L1664" s="64" t="str">
        <f>eBooks!N1664</f>
        <v>Backlist</v>
      </c>
      <c r="M1664" s="64" t="str">
        <f>IF(eBooks!O1664=0,"",eBooks!O1664)</f>
        <v/>
      </c>
    </row>
    <row r="1665" spans="1:13" x14ac:dyDescent="0.3">
      <c r="A1665" s="48" t="str">
        <f>eBooks!A1665</f>
        <v>Serial</v>
      </c>
      <c r="B1665" s="64" t="str">
        <f>eBooks!B1665</f>
        <v>Food Security in a Food Abundant World</v>
      </c>
      <c r="C1665" s="64" t="str">
        <f>IF(eBooks!C1665=0,"",eBooks!C1665)</f>
        <v>Frontiers of Economics and Globalization</v>
      </c>
      <c r="D1665" s="64" t="str">
        <f>eBooks!D1665</f>
        <v xml:space="preserve">Volume 16 </v>
      </c>
      <c r="E1665" s="69">
        <v>42384</v>
      </c>
      <c r="F1665" s="64" t="str">
        <f>eBooks!F1665</f>
        <v>https://www.emerald.com/insight/publication/doi/10.1108/S1574-8715201616</v>
      </c>
      <c r="G1665" s="64">
        <f>eBooks!G1665</f>
        <v>9781785602153</v>
      </c>
      <c r="H1665" s="64">
        <f>eBooks!H1665</f>
        <v>9781785602146</v>
      </c>
      <c r="I1665" s="64" t="str">
        <f>eBooks!I1665</f>
        <v>Not Available</v>
      </c>
      <c r="J1665" s="64" t="str">
        <f>eBooks!J1665</f>
        <v>BME</v>
      </c>
      <c r="K1665" s="64" t="str">
        <f>eBooks!K1665</f>
        <v>Accounting, Finance &amp; Economics</v>
      </c>
      <c r="L1665" s="64" t="str">
        <f>eBooks!N1665</f>
        <v>Backlist</v>
      </c>
      <c r="M1665" s="64" t="str">
        <f>IF(eBooks!O1665=0,"",eBooks!O1665)</f>
        <v/>
      </c>
    </row>
    <row r="1666" spans="1:13" x14ac:dyDescent="0.3">
      <c r="A1666" s="48" t="str">
        <f>eBooks!A1666</f>
        <v>Serial</v>
      </c>
      <c r="B1666" s="64" t="str">
        <f>eBooks!B1666</f>
        <v>Analytical Gains of Geopolitical Economy</v>
      </c>
      <c r="C1666" s="64" t="str">
        <f>IF(eBooks!C1666=0,"",eBooks!C1666)</f>
        <v>Research in Political Economy</v>
      </c>
      <c r="D1666" s="64" t="str">
        <f>eBooks!D1666</f>
        <v xml:space="preserve">Volume 30B </v>
      </c>
      <c r="E1666" s="69">
        <v>42388</v>
      </c>
      <c r="F1666" s="64" t="str">
        <f>eBooks!F1666</f>
        <v>https://www.emerald.com/insight/publication/doi/10.1108/S0161-7230201630B</v>
      </c>
      <c r="G1666" s="64">
        <f>eBooks!G1666</f>
        <v>9781785603372</v>
      </c>
      <c r="H1666" s="64">
        <f>eBooks!H1666</f>
        <v>9781785603365</v>
      </c>
      <c r="I1666" s="64" t="str">
        <f>eBooks!I1666</f>
        <v>Not Available</v>
      </c>
      <c r="J1666" s="64" t="str">
        <f>eBooks!J1666</f>
        <v>BME</v>
      </c>
      <c r="K1666" s="64" t="str">
        <f>eBooks!K1666</f>
        <v>Public Policy &amp; Environmental Management</v>
      </c>
      <c r="L1666" s="64" t="str">
        <f>eBooks!N1666</f>
        <v>Backlist</v>
      </c>
      <c r="M1666" s="64" t="str">
        <f>IF(eBooks!O1666=0,"",eBooks!O1666)</f>
        <v/>
      </c>
    </row>
    <row r="1667" spans="1:13" x14ac:dyDescent="0.3">
      <c r="A1667" s="48" t="str">
        <f>eBooks!A1667</f>
        <v>Serial</v>
      </c>
      <c r="B1667" s="64" t="str">
        <f>eBooks!B1667</f>
        <v>The University Under Pressure</v>
      </c>
      <c r="C1667" s="64" t="str">
        <f>IF(eBooks!C1667=0,"",eBooks!C1667)</f>
        <v>Research in the Sociology of Organizations</v>
      </c>
      <c r="D1667" s="64" t="str">
        <f>eBooks!D1667</f>
        <v xml:space="preserve">Volume 46 </v>
      </c>
      <c r="E1667" s="69">
        <v>42405</v>
      </c>
      <c r="F1667" s="64" t="str">
        <f>eBooks!F1667</f>
        <v>https://www.emerald.com/insight/publication/doi/10.1108/S0733-558X201646</v>
      </c>
      <c r="G1667" s="64">
        <f>eBooks!G1667</f>
        <v>9781785608315</v>
      </c>
      <c r="H1667" s="64">
        <f>eBooks!H1667</f>
        <v>9781785608308</v>
      </c>
      <c r="I1667" s="64" t="str">
        <f>eBooks!I1667</f>
        <v>Not Available</v>
      </c>
      <c r="J1667" s="64" t="str">
        <f>eBooks!J1667</f>
        <v>BME</v>
      </c>
      <c r="K1667" s="64" t="str">
        <f>eBooks!K1667</f>
        <v>HR, Learning &amp; Organization Studies</v>
      </c>
      <c r="L1667" s="64" t="str">
        <f>eBooks!N1667</f>
        <v>Backlist</v>
      </c>
      <c r="M1667" s="64" t="str">
        <f>IF(eBooks!O1667=0,"",eBooks!O1667)</f>
        <v/>
      </c>
    </row>
    <row r="1668" spans="1:13" x14ac:dyDescent="0.3">
      <c r="A1668" s="48" t="str">
        <f>eBooks!A1668</f>
        <v>Serial</v>
      </c>
      <c r="B1668" s="64" t="str">
        <f>eBooks!B1668</f>
        <v>Feminist Legal Theory</v>
      </c>
      <c r="C1668" s="64" t="str">
        <f>IF(eBooks!C1668=0,"",eBooks!C1668)</f>
        <v>Studies in Law, Politics, and Society</v>
      </c>
      <c r="D1668" s="64" t="str">
        <f>eBooks!D1668</f>
        <v xml:space="preserve">Volume 69 </v>
      </c>
      <c r="E1668" s="69">
        <v>42417</v>
      </c>
      <c r="F1668" s="64" t="str">
        <f>eBooks!F1668</f>
        <v>https://www.emerald.com/insight/publication/doi/10.1108/S1059-4337201669</v>
      </c>
      <c r="G1668" s="64">
        <f>eBooks!G1668</f>
        <v>9781785607837</v>
      </c>
      <c r="H1668" s="64">
        <f>eBooks!H1668</f>
        <v>9781785607820</v>
      </c>
      <c r="I1668" s="64" t="str">
        <f>eBooks!I1668</f>
        <v>Not Available</v>
      </c>
      <c r="J1668" s="64" t="str">
        <f>eBooks!J1668</f>
        <v>SS</v>
      </c>
      <c r="K1668" s="64" t="str">
        <f>eBooks!K1668</f>
        <v>Sociology</v>
      </c>
      <c r="L1668" s="64" t="str">
        <f>eBooks!N1668</f>
        <v>Backlist</v>
      </c>
      <c r="M1668" s="64" t="str">
        <f>IF(eBooks!O1668=0,"",eBooks!O1668)</f>
        <v/>
      </c>
    </row>
    <row r="1669" spans="1:13" x14ac:dyDescent="0.3">
      <c r="A1669" s="48" t="str">
        <f>eBooks!A1669</f>
        <v>Serial</v>
      </c>
      <c r="B1669" s="64" t="str">
        <f>eBooks!B1669</f>
        <v>A Festschrift to Randy Hodson: Working with Dignity</v>
      </c>
      <c r="C1669" s="64" t="str">
        <f>IF(eBooks!C1669=0,"",eBooks!C1669)</f>
        <v>Research in the Sociology of Work</v>
      </c>
      <c r="D1669" s="64" t="str">
        <f>eBooks!D1669</f>
        <v xml:space="preserve">Volume 28 </v>
      </c>
      <c r="E1669" s="69">
        <v>42426</v>
      </c>
      <c r="F1669" s="64" t="str">
        <f>eBooks!F1669</f>
        <v>https://www.emerald.com/insight/publication/doi/10.1108/S0277-2833201628</v>
      </c>
      <c r="G1669" s="64">
        <f>eBooks!G1669</f>
        <v>9781785607271</v>
      </c>
      <c r="H1669" s="64">
        <f>eBooks!H1669</f>
        <v>9781785607264</v>
      </c>
      <c r="I1669" s="64" t="str">
        <f>eBooks!I1669</f>
        <v>Not Available</v>
      </c>
      <c r="J1669" s="64" t="str">
        <f>eBooks!J1669</f>
        <v>SS</v>
      </c>
      <c r="K1669" s="64" t="str">
        <f>eBooks!K1669</f>
        <v>Sociology</v>
      </c>
      <c r="L1669" s="64" t="str">
        <f>eBooks!N1669</f>
        <v>Backlist</v>
      </c>
      <c r="M1669" s="64" t="str">
        <f>IF(eBooks!O1669=0,"",eBooks!O1669)</f>
        <v/>
      </c>
    </row>
    <row r="1670" spans="1:13" x14ac:dyDescent="0.3">
      <c r="A1670" s="48" t="str">
        <f>eBooks!A1670</f>
        <v>Serial</v>
      </c>
      <c r="B1670" s="64" t="str">
        <f>eBooks!B1670</f>
        <v>Inequality: Causes and Consequences</v>
      </c>
      <c r="C1670" s="64" t="str">
        <f>IF(eBooks!C1670=0,"",eBooks!C1670)</f>
        <v>Research in Labor Economics</v>
      </c>
      <c r="D1670" s="64" t="str">
        <f>eBooks!D1670</f>
        <v xml:space="preserve">Volume 43 </v>
      </c>
      <c r="E1670" s="69">
        <v>42429</v>
      </c>
      <c r="F1670" s="64" t="str">
        <f>eBooks!F1670</f>
        <v>https://www.emerald.com/insight/publication/doi/10.1108/S0147-9121201643</v>
      </c>
      <c r="G1670" s="64">
        <f>eBooks!G1670</f>
        <v>9781785608117</v>
      </c>
      <c r="H1670" s="64">
        <f>eBooks!H1670</f>
        <v>9781785608100</v>
      </c>
      <c r="I1670" s="64" t="str">
        <f>eBooks!I1670</f>
        <v>Not Available</v>
      </c>
      <c r="J1670" s="64" t="str">
        <f>eBooks!J1670</f>
        <v>BME</v>
      </c>
      <c r="K1670" s="64" t="str">
        <f>eBooks!K1670</f>
        <v>Accounting, Finance &amp; Economics</v>
      </c>
      <c r="L1670" s="64" t="str">
        <f>eBooks!N1670</f>
        <v>Backlist</v>
      </c>
      <c r="M1670" s="64" t="str">
        <f>IF(eBooks!O1670=0,"",eBooks!O1670)</f>
        <v/>
      </c>
    </row>
    <row r="1671" spans="1:13" x14ac:dyDescent="0.3">
      <c r="A1671" s="48" t="str">
        <f>eBooks!A1671</f>
        <v>Serial</v>
      </c>
      <c r="B1671" s="64" t="str">
        <f>eBooks!B1671</f>
        <v>Perspectives on Libraries as Institutions of Human Rights and Social Justice</v>
      </c>
      <c r="C1671" s="64" t="str">
        <f>IF(eBooks!C1671=0,"",eBooks!C1671)</f>
        <v>Advances in Librarianship</v>
      </c>
      <c r="D1671" s="64" t="str">
        <f>eBooks!D1671</f>
        <v xml:space="preserve">Volume 41 </v>
      </c>
      <c r="E1671" s="69">
        <v>42436</v>
      </c>
      <c r="F1671" s="64" t="str">
        <f>eBooks!F1671</f>
        <v>https://www.emerald.com/insight/publication/doi/10.1108/S0065-2830201641</v>
      </c>
      <c r="G1671" s="64">
        <f>eBooks!G1671</f>
        <v>9781786350589</v>
      </c>
      <c r="H1671" s="64">
        <f>eBooks!H1671</f>
        <v>9781786350572</v>
      </c>
      <c r="I1671" s="64" t="str">
        <f>eBooks!I1671</f>
        <v>Not Available</v>
      </c>
      <c r="J1671" s="64" t="str">
        <f>eBooks!J1671</f>
        <v>BME</v>
      </c>
      <c r="K1671" s="64" t="str">
        <f>eBooks!K1671</f>
        <v>Library Studies</v>
      </c>
      <c r="L1671" s="64" t="str">
        <f>eBooks!N1671</f>
        <v>Backlist</v>
      </c>
      <c r="M1671" s="64" t="str">
        <f>IF(eBooks!O1671=0,"",eBooks!O1671)</f>
        <v/>
      </c>
    </row>
    <row r="1672" spans="1:13" x14ac:dyDescent="0.3">
      <c r="A1672" s="48" t="str">
        <f>eBooks!A1672</f>
        <v>Standalone</v>
      </c>
      <c r="B1672" s="64" t="str">
        <f>eBooks!B1672</f>
        <v>Followership in Action</v>
      </c>
      <c r="C1672" s="64" t="str">
        <f>IF(eBooks!C1672=0,"",eBooks!C1672)</f>
        <v/>
      </c>
      <c r="D1672" s="64" t="str">
        <f>eBooks!D1672</f>
        <v xml:space="preserve">Book </v>
      </c>
      <c r="E1672" s="69">
        <v>42436</v>
      </c>
      <c r="F1672" s="64" t="str">
        <f>eBooks!F1672</f>
        <v>https://www.emerald.com/insight/publication/doi/10.1108/9781785609473</v>
      </c>
      <c r="G1672" s="64">
        <f>eBooks!G1672</f>
        <v>9781785609480</v>
      </c>
      <c r="H1672" s="64">
        <f>eBooks!H1672</f>
        <v>9781785609473</v>
      </c>
      <c r="I1672" s="64" t="str">
        <f>eBooks!I1672</f>
        <v>Not Available</v>
      </c>
      <c r="J1672" s="64" t="str">
        <f>eBooks!J1672</f>
        <v>BME</v>
      </c>
      <c r="K1672" s="64" t="str">
        <f>eBooks!K1672</f>
        <v>HR, Learning &amp; Organization Studies</v>
      </c>
      <c r="L1672" s="64" t="str">
        <f>eBooks!N1672</f>
        <v>Backlist</v>
      </c>
      <c r="M1672" s="64" t="str">
        <f>IF(eBooks!O1672=0,"",eBooks!O1672)</f>
        <v/>
      </c>
    </row>
    <row r="1673" spans="1:13" x14ac:dyDescent="0.3">
      <c r="A1673" s="48" t="str">
        <f>eBooks!A1673</f>
        <v>Serial</v>
      </c>
      <c r="B1673" s="64" t="str">
        <f>eBooks!B1673</f>
        <v>Lessons from the Great Recession: At the Crossroads of Sustainability and Recovery</v>
      </c>
      <c r="C1673" s="64" t="str">
        <f>IF(eBooks!C1673=0,"",eBooks!C1673)</f>
        <v>Advances in Sustainability and Environmental Justice</v>
      </c>
      <c r="D1673" s="64" t="str">
        <f>eBooks!D1673</f>
        <v xml:space="preserve">Volume 18 </v>
      </c>
      <c r="E1673" s="69">
        <v>42436</v>
      </c>
      <c r="F1673" s="64" t="str">
        <f>eBooks!F1673</f>
        <v>https://www.emerald.com/insight/publication/doi/10.1108/S2051-5030201618</v>
      </c>
      <c r="G1673" s="64">
        <f>eBooks!G1673</f>
        <v>9781785607431</v>
      </c>
      <c r="H1673" s="64">
        <f>eBooks!H1673</f>
        <v>9781785607424</v>
      </c>
      <c r="I1673" s="64" t="str">
        <f>eBooks!I1673</f>
        <v>Not Available</v>
      </c>
      <c r="J1673" s="64" t="str">
        <f>eBooks!J1673</f>
        <v>SS</v>
      </c>
      <c r="K1673" s="64" t="str">
        <f>eBooks!K1673</f>
        <v>Sociology</v>
      </c>
      <c r="L1673" s="64" t="str">
        <f>eBooks!N1673</f>
        <v>Backlist</v>
      </c>
      <c r="M1673" s="64" t="str">
        <f>IF(eBooks!O1673=0,"",eBooks!O1673)</f>
        <v/>
      </c>
    </row>
    <row r="1674" spans="1:13" x14ac:dyDescent="0.3">
      <c r="A1674" s="48" t="str">
        <f>eBooks!A1674</f>
        <v>Serial</v>
      </c>
      <c r="B1674" s="64" t="str">
        <f>eBooks!B1674</f>
        <v>Contemporary Issues in Bank Financial Management</v>
      </c>
      <c r="C1674" s="64" t="str">
        <f>IF(eBooks!C1674=0,"",eBooks!C1674)</f>
        <v>Contemporary Studies in Economic and Financial Analysis</v>
      </c>
      <c r="D1674" s="64" t="str">
        <f>eBooks!D1674</f>
        <v xml:space="preserve">Volume 97 </v>
      </c>
      <c r="E1674" s="69">
        <v>42438</v>
      </c>
      <c r="F1674" s="64" t="str">
        <f>eBooks!F1674</f>
        <v>https://www.emerald.com/insight/publication/doi/10.1108/S1569-3759201697</v>
      </c>
      <c r="G1674" s="64">
        <f>eBooks!G1674</f>
        <v>9781786350008</v>
      </c>
      <c r="H1674" s="64">
        <f>eBooks!H1674</f>
        <v>9781785609992</v>
      </c>
      <c r="I1674" s="64" t="str">
        <f>eBooks!I1674</f>
        <v>Not Available</v>
      </c>
      <c r="J1674" s="64" t="str">
        <f>eBooks!J1674</f>
        <v>BME</v>
      </c>
      <c r="K1674" s="64" t="str">
        <f>eBooks!K1674</f>
        <v>Accounting, Finance &amp; Economics</v>
      </c>
      <c r="L1674" s="64" t="str">
        <f>eBooks!N1674</f>
        <v>Backlist</v>
      </c>
      <c r="M1674" s="64" t="str">
        <f>IF(eBooks!O1674=0,"",eBooks!O1674)</f>
        <v/>
      </c>
    </row>
    <row r="1675" spans="1:13" x14ac:dyDescent="0.3">
      <c r="A1675" s="48" t="str">
        <f>eBooks!A1675</f>
        <v>Serial</v>
      </c>
      <c r="B1675" s="64" t="str">
        <f>eBooks!B1675</f>
        <v>Digital Distinctions and Inequalities</v>
      </c>
      <c r="C1675" s="64" t="str">
        <f>IF(eBooks!C1675=0,"",eBooks!C1675)</f>
        <v>Studies in Media and Communications</v>
      </c>
      <c r="D1675" s="64" t="str">
        <f>eBooks!D1675</f>
        <v xml:space="preserve">Volume 11 </v>
      </c>
      <c r="E1675" s="69">
        <v>42438</v>
      </c>
      <c r="F1675" s="64" t="str">
        <f>eBooks!F1675</f>
        <v>https://www.emerald.com/insight/publication/doi/10.1108/S2050-2060201611</v>
      </c>
      <c r="G1675" s="64">
        <f>eBooks!G1675</f>
        <v>9781785607851</v>
      </c>
      <c r="H1675" s="64">
        <f>eBooks!H1675</f>
        <v>9781785607844</v>
      </c>
      <c r="I1675" s="64" t="str">
        <f>eBooks!I1675</f>
        <v>Not Available</v>
      </c>
      <c r="J1675" s="64" t="str">
        <f>eBooks!J1675</f>
        <v>SS</v>
      </c>
      <c r="K1675" s="64" t="str">
        <f>eBooks!K1675</f>
        <v>Sociology</v>
      </c>
      <c r="L1675" s="64" t="str">
        <f>eBooks!N1675</f>
        <v>Backlist</v>
      </c>
      <c r="M1675" s="64" t="str">
        <f>IF(eBooks!O1675=0,"",eBooks!O1675)</f>
        <v/>
      </c>
    </row>
    <row r="1676" spans="1:13" x14ac:dyDescent="0.3">
      <c r="A1676" s="48" t="str">
        <f>eBooks!A1676</f>
        <v>Serial</v>
      </c>
      <c r="B1676" s="64" t="str">
        <f>eBooks!B1676</f>
        <v>Leadership Lessons from Compelling Contexts</v>
      </c>
      <c r="C1676" s="64" t="str">
        <f>IF(eBooks!C1676=0,"",eBooks!C1676)</f>
        <v>Monographs in Leadership and Management</v>
      </c>
      <c r="D1676" s="64" t="str">
        <f>eBooks!D1676</f>
        <v xml:space="preserve">Volume 8 </v>
      </c>
      <c r="E1676" s="69">
        <v>42440</v>
      </c>
      <c r="F1676" s="64" t="str">
        <f>eBooks!F1676</f>
        <v>https://www.emerald.com/insight/publication/doi/10.1108/S1479-357120168</v>
      </c>
      <c r="G1676" s="64">
        <f>eBooks!G1676</f>
        <v>9781785609428</v>
      </c>
      <c r="H1676" s="64">
        <f>eBooks!H1676</f>
        <v>9781785609411</v>
      </c>
      <c r="I1676" s="64" t="str">
        <f>eBooks!I1676</f>
        <v>Not Available</v>
      </c>
      <c r="J1676" s="64" t="str">
        <f>eBooks!J1676</f>
        <v>BME</v>
      </c>
      <c r="K1676" s="64" t="str">
        <f>eBooks!K1676</f>
        <v>Business, Management &amp; Strategy</v>
      </c>
      <c r="L1676" s="64" t="str">
        <f>eBooks!N1676</f>
        <v>Backlist</v>
      </c>
      <c r="M1676" s="64" t="str">
        <f>IF(eBooks!O1676=0,"",eBooks!O1676)</f>
        <v/>
      </c>
    </row>
    <row r="1677" spans="1:13" x14ac:dyDescent="0.3">
      <c r="A1677" s="48" t="str">
        <f>eBooks!A1677</f>
        <v xml:space="preserve">Standalone Series </v>
      </c>
      <c r="B1677" s="64" t="str">
        <f>eBooks!B1677</f>
        <v>Organizing Disaster</v>
      </c>
      <c r="C1677" s="64" t="str">
        <f>IF(eBooks!C1677=0,"",eBooks!C1677)</f>
        <v>Critical Management Studies</v>
      </c>
      <c r="D1677" s="64" t="str">
        <f>eBooks!D1677</f>
        <v xml:space="preserve">Book </v>
      </c>
      <c r="E1677" s="69">
        <v>42444</v>
      </c>
      <c r="F1677" s="64" t="str">
        <f>eBooks!F1677</f>
        <v>https://www.emerald.com/insight/publication/doi/10.1108/S2059-656120161</v>
      </c>
      <c r="G1677" s="64">
        <f>eBooks!G1677</f>
        <v>9781785606854</v>
      </c>
      <c r="H1677" s="64">
        <f>eBooks!H1677</f>
        <v>9781785606847</v>
      </c>
      <c r="I1677" s="64" t="str">
        <f>eBooks!I1677</f>
        <v>Not Available</v>
      </c>
      <c r="J1677" s="64" t="str">
        <f>eBooks!J1677</f>
        <v>BME</v>
      </c>
      <c r="K1677" s="64" t="str">
        <f>eBooks!K1677</f>
        <v>HR, Learning &amp; Organization Studies</v>
      </c>
      <c r="L1677" s="64" t="str">
        <f>eBooks!N1677</f>
        <v>Backlist</v>
      </c>
      <c r="M1677" s="64" t="str">
        <f>IF(eBooks!O1677=0,"",eBooks!O1677)</f>
        <v/>
      </c>
    </row>
    <row r="1678" spans="1:13" x14ac:dyDescent="0.3">
      <c r="A1678" s="48" t="str">
        <f>eBooks!A1678</f>
        <v>Standalone</v>
      </c>
      <c r="B1678" s="64" t="str">
        <f>eBooks!B1678</f>
        <v>Reimagining Business Education</v>
      </c>
      <c r="C1678" s="64" t="str">
        <f>IF(eBooks!C1678=0,"",eBooks!C1678)</f>
        <v/>
      </c>
      <c r="D1678" s="64" t="str">
        <f>eBooks!D1678</f>
        <v xml:space="preserve">Book </v>
      </c>
      <c r="E1678" s="69">
        <v>42452</v>
      </c>
      <c r="F1678" s="64" t="str">
        <f>eBooks!F1678</f>
        <v>https://www.emerald.com/insight/publication/doi/10.1108/9781786353672</v>
      </c>
      <c r="G1678" s="64">
        <f>eBooks!G1678</f>
        <v>9781786353689</v>
      </c>
      <c r="H1678" s="64">
        <f>eBooks!H1678</f>
        <v>9781786353672</v>
      </c>
      <c r="I1678" s="64" t="str">
        <f>eBooks!I1678</f>
        <v>Not Available</v>
      </c>
      <c r="J1678" s="64" t="str">
        <f>eBooks!J1678</f>
        <v>SS</v>
      </c>
      <c r="K1678" s="64" t="str">
        <f>eBooks!K1678</f>
        <v>Education</v>
      </c>
      <c r="L1678" s="64" t="str">
        <f>eBooks!N1678</f>
        <v>Backlist</v>
      </c>
      <c r="M1678" s="64" t="str">
        <f>IF(eBooks!O1678=0,"",eBooks!O1678)</f>
        <v/>
      </c>
    </row>
    <row r="1679" spans="1:13" x14ac:dyDescent="0.3">
      <c r="A1679" s="48" t="str">
        <f>eBooks!A1679</f>
        <v xml:space="preserve">Standalone Series </v>
      </c>
      <c r="B1679" s="64" t="str">
        <f>eBooks!B1679</f>
        <v>Organization Theory</v>
      </c>
      <c r="C1679" s="64" t="str">
        <f>IF(eBooks!C1679=0,"",eBooks!C1679)</f>
        <v>Critical Management Studies</v>
      </c>
      <c r="D1679" s="64" t="str">
        <f>eBooks!D1679</f>
        <v xml:space="preserve">Book </v>
      </c>
      <c r="E1679" s="69">
        <v>42452</v>
      </c>
      <c r="F1679" s="64" t="str">
        <f>eBooks!F1679</f>
        <v>https://www.emerald.com/insight/publication/doi/10.1108/S2059-656120162</v>
      </c>
      <c r="G1679" s="64">
        <f>eBooks!G1679</f>
        <v>9781785609466</v>
      </c>
      <c r="H1679" s="64">
        <f>eBooks!H1679</f>
        <v>9781785609459</v>
      </c>
      <c r="I1679" s="64" t="str">
        <f>eBooks!I1679</f>
        <v>Not Available</v>
      </c>
      <c r="J1679" s="64" t="str">
        <f>eBooks!J1679</f>
        <v>BME</v>
      </c>
      <c r="K1679" s="64" t="str">
        <f>eBooks!K1679</f>
        <v>HR, Learning &amp; Organization Studies</v>
      </c>
      <c r="L1679" s="64" t="str">
        <f>eBooks!N1679</f>
        <v>Backlist</v>
      </c>
      <c r="M1679" s="64" t="str">
        <f>IF(eBooks!O1679=0,"",eBooks!O1679)</f>
        <v/>
      </c>
    </row>
    <row r="1680" spans="1:13" x14ac:dyDescent="0.3">
      <c r="A1680" s="48" t="str">
        <f>eBooks!A1680</f>
        <v>Serial</v>
      </c>
      <c r="B1680" s="64" t="str">
        <f>eBooks!B1680</f>
        <v>Emerging Directions in Doctoral Education</v>
      </c>
      <c r="C1680" s="64" t="str">
        <f>IF(eBooks!C1680=0,"",eBooks!C1680)</f>
        <v>Innovations in Higher Education Teaching and Learning</v>
      </c>
      <c r="D1680" s="64" t="str">
        <f>eBooks!D1680</f>
        <v xml:space="preserve">Volume 6 </v>
      </c>
      <c r="E1680" s="69">
        <v>42459</v>
      </c>
      <c r="F1680" s="64" t="str">
        <f>eBooks!F1680</f>
        <v>https://www.emerald.com/insight/publication/doi/10.1108/S2055-364120166</v>
      </c>
      <c r="G1680" s="64">
        <f>eBooks!G1680</f>
        <v>9781785601354</v>
      </c>
      <c r="H1680" s="64">
        <f>eBooks!H1680</f>
        <v>9781785601347</v>
      </c>
      <c r="I1680" s="64" t="str">
        <f>eBooks!I1680</f>
        <v>Not Available</v>
      </c>
      <c r="J1680" s="64" t="str">
        <f>eBooks!J1680</f>
        <v>SS</v>
      </c>
      <c r="K1680" s="64" t="str">
        <f>eBooks!K1680</f>
        <v>Education</v>
      </c>
      <c r="L1680" s="64" t="str">
        <f>eBooks!N1680</f>
        <v>Backlist</v>
      </c>
      <c r="M1680" s="64" t="str">
        <f>IF(eBooks!O1680=0,"",eBooks!O1680)</f>
        <v/>
      </c>
    </row>
    <row r="1681" spans="1:13" x14ac:dyDescent="0.3">
      <c r="A1681" s="48" t="str">
        <f>eBooks!A1681</f>
        <v>Standalone</v>
      </c>
      <c r="B1681" s="64" t="str">
        <f>eBooks!B1681</f>
        <v>Advertising in New Formats and Media</v>
      </c>
      <c r="C1681" s="64" t="str">
        <f>IF(eBooks!C1681=0,"",eBooks!C1681)</f>
        <v/>
      </c>
      <c r="D1681" s="64" t="str">
        <f>eBooks!D1681</f>
        <v xml:space="preserve">Book </v>
      </c>
      <c r="E1681" s="69">
        <v>42466</v>
      </c>
      <c r="F1681" s="64" t="str">
        <f>eBooks!F1681</f>
        <v>https://www.emerald.com/insight/publication/doi/10.1108/9781785603129</v>
      </c>
      <c r="G1681" s="64">
        <f>eBooks!G1681</f>
        <v>9781785603136</v>
      </c>
      <c r="H1681" s="64">
        <f>eBooks!H1681</f>
        <v>9781785603129</v>
      </c>
      <c r="I1681" s="64" t="str">
        <f>eBooks!I1681</f>
        <v>Not Available</v>
      </c>
      <c r="J1681" s="64" t="str">
        <f>eBooks!J1681</f>
        <v>BME</v>
      </c>
      <c r="K1681" s="64" t="str">
        <f>eBooks!K1681</f>
        <v>Marketing</v>
      </c>
      <c r="L1681" s="64" t="str">
        <f>eBooks!N1681</f>
        <v>Backlist</v>
      </c>
      <c r="M1681" s="64" t="str">
        <f>IF(eBooks!O1681=0,"",eBooks!O1681)</f>
        <v/>
      </c>
    </row>
    <row r="1682" spans="1:13" x14ac:dyDescent="0.3">
      <c r="A1682" s="48" t="str">
        <f>eBooks!A1682</f>
        <v>Serial</v>
      </c>
      <c r="B1682" s="64" t="str">
        <f>eBooks!B1682</f>
        <v>Advances in Management Accounting</v>
      </c>
      <c r="C1682" s="64" t="str">
        <f>IF(eBooks!C1682=0,"",eBooks!C1682)</f>
        <v xml:space="preserve">Advances in Management Accounting </v>
      </c>
      <c r="D1682" s="64" t="str">
        <f>eBooks!D1682</f>
        <v xml:space="preserve">Volume 26 </v>
      </c>
      <c r="E1682" s="69">
        <v>42471</v>
      </c>
      <c r="F1682" s="64" t="str">
        <f>eBooks!F1682</f>
        <v>https://www.emerald.com/insight/publication/doi/10.1108/S1474-7871201626</v>
      </c>
      <c r="G1682" s="64">
        <f>eBooks!G1682</f>
        <v>9781784416522</v>
      </c>
      <c r="H1682" s="64">
        <f>eBooks!H1682</f>
        <v>9781784416515</v>
      </c>
      <c r="I1682" s="64" t="str">
        <f>eBooks!I1682</f>
        <v>Not Available</v>
      </c>
      <c r="J1682" s="64" t="str">
        <f>eBooks!J1682</f>
        <v>BME</v>
      </c>
      <c r="K1682" s="64" t="str">
        <f>eBooks!K1682</f>
        <v>Accounting, Finance &amp; Economics</v>
      </c>
      <c r="L1682" s="64" t="str">
        <f>eBooks!N1682</f>
        <v>Backlist</v>
      </c>
      <c r="M1682" s="64" t="str">
        <f>IF(eBooks!O1682=0,"",eBooks!O1682)</f>
        <v/>
      </c>
    </row>
    <row r="1683" spans="1:13" x14ac:dyDescent="0.3">
      <c r="A1683" s="48" t="str">
        <f>eBooks!A1683</f>
        <v>Serial</v>
      </c>
      <c r="B1683" s="64" t="str">
        <f>eBooks!B1683</f>
        <v>Governance and Performance in Public and NonProfit Organizations</v>
      </c>
      <c r="C1683" s="64" t="str">
        <f>IF(eBooks!C1683=0,"",eBooks!C1683)</f>
        <v>Studies in Public and Nonprofit Governance</v>
      </c>
      <c r="D1683" s="64" t="str">
        <f>eBooks!D1683</f>
        <v xml:space="preserve">Volume 5 </v>
      </c>
      <c r="E1683" s="69">
        <v>42472</v>
      </c>
      <c r="F1683" s="64" t="str">
        <f>eBooks!F1683</f>
        <v>https://www.emerald.com/insight/publication/doi/10.1108/S2051-663020165</v>
      </c>
      <c r="G1683" s="64">
        <f>eBooks!G1683</f>
        <v>9781786351081</v>
      </c>
      <c r="H1683" s="64">
        <f>eBooks!H1683</f>
        <v>9781786351074</v>
      </c>
      <c r="I1683" s="64" t="str">
        <f>eBooks!I1683</f>
        <v>Not Available</v>
      </c>
      <c r="J1683" s="64" t="str">
        <f>eBooks!J1683</f>
        <v>SS</v>
      </c>
      <c r="K1683" s="64" t="str">
        <f>eBooks!K1683</f>
        <v>Sociology</v>
      </c>
      <c r="L1683" s="64" t="str">
        <f>eBooks!N1683</f>
        <v>Backlist</v>
      </c>
      <c r="M1683" s="64" t="str">
        <f>IF(eBooks!O1683=0,"",eBooks!O1683)</f>
        <v/>
      </c>
    </row>
    <row r="1684" spans="1:13" x14ac:dyDescent="0.3">
      <c r="A1684" s="48" t="str">
        <f>eBooks!A1684</f>
        <v>Standalone</v>
      </c>
      <c r="B1684" s="64" t="str">
        <f>eBooks!B1684</f>
        <v>Community Management of Urban Open Spaces in Developing Economies</v>
      </c>
      <c r="C1684" s="64" t="str">
        <f>IF(eBooks!C1684=0,"",eBooks!C1684)</f>
        <v/>
      </c>
      <c r="D1684" s="64" t="str">
        <f>eBooks!D1684</f>
        <v xml:space="preserve">Book </v>
      </c>
      <c r="E1684" s="69">
        <v>42472</v>
      </c>
      <c r="F1684" s="64" t="str">
        <f>eBooks!F1684</f>
        <v>https://www.emerald.com/insight/publication/doi/10.1108/9781785606380</v>
      </c>
      <c r="G1684" s="64">
        <f>eBooks!G1684</f>
        <v>9781785606397</v>
      </c>
      <c r="H1684" s="64">
        <f>eBooks!H1684</f>
        <v>9781785606380</v>
      </c>
      <c r="I1684" s="64" t="str">
        <f>eBooks!I1684</f>
        <v>Not Available</v>
      </c>
      <c r="J1684" s="64" t="str">
        <f>eBooks!J1684</f>
        <v>BME</v>
      </c>
      <c r="K1684" s="64" t="str">
        <f>eBooks!K1684</f>
        <v>Public Policy &amp; Environmental Management</v>
      </c>
      <c r="L1684" s="64" t="str">
        <f>eBooks!N1684</f>
        <v>Backlist</v>
      </c>
      <c r="M1684" s="64" t="str">
        <f>IF(eBooks!O1684=0,"",eBooks!O1684)</f>
        <v/>
      </c>
    </row>
    <row r="1685" spans="1:13" x14ac:dyDescent="0.3">
      <c r="A1685" s="48" t="str">
        <f>eBooks!A1685</f>
        <v>Serial</v>
      </c>
      <c r="B1685" s="64" t="str">
        <f>eBooks!B1685</f>
        <v>Research in Economic History</v>
      </c>
      <c r="C1685" s="64" t="str">
        <f>IF(eBooks!C1685=0,"",eBooks!C1685)</f>
        <v>Research in Economic History</v>
      </c>
      <c r="D1685" s="64" t="str">
        <f>eBooks!D1685</f>
        <v xml:space="preserve">Volume 32 </v>
      </c>
      <c r="E1685" s="69">
        <v>42473</v>
      </c>
      <c r="F1685" s="64" t="str">
        <f>eBooks!F1685</f>
        <v>https://www.emerald.com/insight/publication/doi/10.1108/S0363-3268201632</v>
      </c>
      <c r="G1685" s="64">
        <f>eBooks!G1685</f>
        <v>9781786352767</v>
      </c>
      <c r="H1685" s="64">
        <f>eBooks!H1685</f>
        <v>9781786352750</v>
      </c>
      <c r="I1685" s="64" t="str">
        <f>eBooks!I1685</f>
        <v>Not Available</v>
      </c>
      <c r="J1685" s="64" t="str">
        <f>eBooks!J1685</f>
        <v>BME</v>
      </c>
      <c r="K1685" s="64" t="str">
        <f>eBooks!K1685</f>
        <v>Accounting, Finance &amp; Economics</v>
      </c>
      <c r="L1685" s="64" t="str">
        <f>eBooks!N1685</f>
        <v>Backlist</v>
      </c>
      <c r="M1685" s="64" t="str">
        <f>IF(eBooks!O1685=0,"",eBooks!O1685)</f>
        <v/>
      </c>
    </row>
    <row r="1686" spans="1:13" x14ac:dyDescent="0.3">
      <c r="A1686" s="48" t="str">
        <f>eBooks!A1686</f>
        <v>Serial</v>
      </c>
      <c r="B1686" s="64" t="str">
        <f>eBooks!B1686</f>
        <v>Perverse Politics?</v>
      </c>
      <c r="C1686" s="64" t="str">
        <f>IF(eBooks!C1686=0,"",eBooks!C1686)</f>
        <v>Political Power and Social Theory</v>
      </c>
      <c r="D1686" s="64" t="str">
        <f>eBooks!D1686</f>
        <v xml:space="preserve">Volume 30 </v>
      </c>
      <c r="E1686" s="69">
        <v>42473</v>
      </c>
      <c r="F1686" s="64" t="str">
        <f>eBooks!F1686</f>
        <v>https://www.emerald.com/insight/publication/doi/10.1108/S0198-8719201630</v>
      </c>
      <c r="G1686" s="64">
        <f>eBooks!G1686</f>
        <v>9781786350749</v>
      </c>
      <c r="H1686" s="64">
        <f>eBooks!H1686</f>
        <v>9781786350732</v>
      </c>
      <c r="I1686" s="64" t="str">
        <f>eBooks!I1686</f>
        <v>Not Available</v>
      </c>
      <c r="J1686" s="64" t="str">
        <f>eBooks!J1686</f>
        <v>SS</v>
      </c>
      <c r="K1686" s="64" t="str">
        <f>eBooks!K1686</f>
        <v>Sociology</v>
      </c>
      <c r="L1686" s="64" t="str">
        <f>eBooks!N1686</f>
        <v>Backlist</v>
      </c>
      <c r="M1686" s="64" t="str">
        <f>IF(eBooks!O1686=0,"",eBooks!O1686)</f>
        <v/>
      </c>
    </row>
    <row r="1687" spans="1:13" x14ac:dyDescent="0.3">
      <c r="A1687" s="48" t="str">
        <f>eBooks!A1687</f>
        <v>Standalone</v>
      </c>
      <c r="B1687" s="64" t="str">
        <f>eBooks!B1687</f>
        <v>Integrating Curricular and CoCurricular Endeavors to Enhance Student Outcomes</v>
      </c>
      <c r="C1687" s="64" t="str">
        <f>IF(eBooks!C1687=0,"",eBooks!C1687)</f>
        <v/>
      </c>
      <c r="D1687" s="64" t="str">
        <f>eBooks!D1687</f>
        <v xml:space="preserve">Book </v>
      </c>
      <c r="E1687" s="69">
        <v>42481</v>
      </c>
      <c r="F1687" s="64" t="str">
        <f>eBooks!F1687</f>
        <v>https://www.emerald.com/insight/publication/doi/10.1108/9781786350633</v>
      </c>
      <c r="G1687" s="64">
        <f>eBooks!G1687</f>
        <v>9781786350640</v>
      </c>
      <c r="H1687" s="64">
        <f>eBooks!H1687</f>
        <v>9781786350633</v>
      </c>
      <c r="I1687" s="64" t="str">
        <f>eBooks!I1687</f>
        <v>Not Available</v>
      </c>
      <c r="J1687" s="64" t="str">
        <f>eBooks!J1687</f>
        <v>SS</v>
      </c>
      <c r="K1687" s="64" t="str">
        <f>eBooks!K1687</f>
        <v>Education</v>
      </c>
      <c r="L1687" s="64" t="str">
        <f>eBooks!N1687</f>
        <v>Backlist</v>
      </c>
      <c r="M1687" s="64" t="str">
        <f>IF(eBooks!O1687=0,"",eBooks!O1687)</f>
        <v/>
      </c>
    </row>
    <row r="1688" spans="1:13" x14ac:dyDescent="0.3">
      <c r="A1688" s="48" t="str">
        <f>eBooks!A1688</f>
        <v>Serial</v>
      </c>
      <c r="B1688" s="64" t="str">
        <f>eBooks!B1688</f>
        <v xml:space="preserve">Strategy Beyond Markets </v>
      </c>
      <c r="C1688" s="64" t="str">
        <f>IF(eBooks!C1688=0,"",eBooks!C1688)</f>
        <v>Advances in Strategic Management</v>
      </c>
      <c r="D1688" s="64" t="str">
        <f>eBooks!D1688</f>
        <v xml:space="preserve">Volume 34 </v>
      </c>
      <c r="E1688" s="69">
        <v>42487</v>
      </c>
      <c r="F1688" s="64" t="str">
        <f>eBooks!F1688</f>
        <v>https://www.emerald.com/insight/publication/doi/10.1108/S0742-3322201634</v>
      </c>
      <c r="G1688" s="64">
        <f>eBooks!G1688</f>
        <v>9781786350206</v>
      </c>
      <c r="H1688" s="64">
        <f>eBooks!H1688</f>
        <v>9781786350190</v>
      </c>
      <c r="I1688" s="64" t="str">
        <f>eBooks!I1688</f>
        <v>Not Available</v>
      </c>
      <c r="J1688" s="64" t="str">
        <f>eBooks!J1688</f>
        <v>BME</v>
      </c>
      <c r="K1688" s="64" t="str">
        <f>eBooks!K1688</f>
        <v>Business, Management &amp; Strategy</v>
      </c>
      <c r="L1688" s="64" t="str">
        <f>eBooks!N1688</f>
        <v>Backlist</v>
      </c>
      <c r="M1688" s="64" t="str">
        <f>IF(eBooks!O1688=0,"",eBooks!O1688)</f>
        <v/>
      </c>
    </row>
    <row r="1689" spans="1:13" x14ac:dyDescent="0.3">
      <c r="A1689" s="48" t="str">
        <f>eBooks!A1689</f>
        <v>Serial</v>
      </c>
      <c r="B1689" s="64" t="str">
        <f>eBooks!B1689</f>
        <v>Studies in Law, Politics, and Society</v>
      </c>
      <c r="C1689" s="64" t="str">
        <f>IF(eBooks!C1689=0,"",eBooks!C1689)</f>
        <v>Studies in Law, Politics, and Society</v>
      </c>
      <c r="D1689" s="64" t="str">
        <f>eBooks!D1689</f>
        <v xml:space="preserve">Volume 70 </v>
      </c>
      <c r="E1689" s="69">
        <v>42489</v>
      </c>
      <c r="F1689" s="64" t="str">
        <f>eBooks!F1689</f>
        <v>https://www.emerald.com/insight/publication/doi/10.1108/S1059-4337201670</v>
      </c>
      <c r="G1689" s="64">
        <f>eBooks!G1689</f>
        <v>9781786350763</v>
      </c>
      <c r="H1689" s="64">
        <f>eBooks!H1689</f>
        <v>9781786350756</v>
      </c>
      <c r="I1689" s="64" t="str">
        <f>eBooks!I1689</f>
        <v>Not Available</v>
      </c>
      <c r="J1689" s="64" t="str">
        <f>eBooks!J1689</f>
        <v>SS</v>
      </c>
      <c r="K1689" s="64" t="str">
        <f>eBooks!K1689</f>
        <v>Sociology</v>
      </c>
      <c r="L1689" s="64" t="str">
        <f>eBooks!N1689</f>
        <v>Backlist</v>
      </c>
      <c r="M1689" s="64" t="str">
        <f>IF(eBooks!O1689=0,"",eBooks!O1689)</f>
        <v/>
      </c>
    </row>
    <row r="1690" spans="1:13" x14ac:dyDescent="0.3">
      <c r="A1690" s="48" t="str">
        <f>eBooks!A1690</f>
        <v>Standalone</v>
      </c>
      <c r="B1690" s="64" t="str">
        <f>eBooks!B1690</f>
        <v>International Perspectives on Crowdfunding</v>
      </c>
      <c r="C1690" s="64" t="str">
        <f>IF(eBooks!C1690=0,"",eBooks!C1690)</f>
        <v/>
      </c>
      <c r="D1690" s="64" t="str">
        <f>eBooks!D1690</f>
        <v xml:space="preserve">Book </v>
      </c>
      <c r="E1690" s="69">
        <v>42489</v>
      </c>
      <c r="F1690" s="64" t="str">
        <f>eBooks!F1690</f>
        <v>https://www.emerald.com/insight/publication/doi/10.1108/9781785603143</v>
      </c>
      <c r="G1690" s="64">
        <f>eBooks!G1690</f>
        <v>9781785603150</v>
      </c>
      <c r="H1690" s="64">
        <f>eBooks!H1690</f>
        <v>9781785603143</v>
      </c>
      <c r="I1690" s="64" t="str">
        <f>eBooks!I1690</f>
        <v>Not Available</v>
      </c>
      <c r="J1690" s="64" t="str">
        <f>eBooks!J1690</f>
        <v>BME</v>
      </c>
      <c r="K1690" s="64" t="str">
        <f>eBooks!K1690</f>
        <v>HR, Learning &amp; Organization Studies</v>
      </c>
      <c r="L1690" s="64" t="str">
        <f>eBooks!N1690</f>
        <v>Backlist</v>
      </c>
      <c r="M1690" s="64" t="str">
        <f>IF(eBooks!O1690=0,"",eBooks!O1690)</f>
        <v/>
      </c>
    </row>
    <row r="1691" spans="1:13" x14ac:dyDescent="0.3">
      <c r="A1691" s="48" t="str">
        <f>eBooks!A1691</f>
        <v>Serial</v>
      </c>
      <c r="B1691" s="64" t="str">
        <f>eBooks!B1691</f>
        <v>Studies in Austrian Macroeconomics</v>
      </c>
      <c r="C1691" s="64" t="str">
        <f>IF(eBooks!C1691=0,"",eBooks!C1691)</f>
        <v>Advances in Austrian Economics</v>
      </c>
      <c r="D1691" s="64" t="str">
        <f>eBooks!D1691</f>
        <v xml:space="preserve">Volume 20 </v>
      </c>
      <c r="E1691" s="69">
        <v>42503</v>
      </c>
      <c r="F1691" s="64" t="str">
        <f>eBooks!F1691</f>
        <v>https://www.emerald.com/insight/publication/doi/10.1108/S1529-2134201620</v>
      </c>
      <c r="G1691" s="64">
        <f>eBooks!G1691</f>
        <v>9781786352743</v>
      </c>
      <c r="H1691" s="64">
        <f>eBooks!H1691</f>
        <v>9781786352736</v>
      </c>
      <c r="I1691" s="64" t="str">
        <f>eBooks!I1691</f>
        <v>Not Available</v>
      </c>
      <c r="J1691" s="64" t="str">
        <f>eBooks!J1691</f>
        <v>BME</v>
      </c>
      <c r="K1691" s="64" t="str">
        <f>eBooks!K1691</f>
        <v>Accounting, Finance &amp; Economics</v>
      </c>
      <c r="L1691" s="64" t="str">
        <f>eBooks!N1691</f>
        <v>Backlist</v>
      </c>
      <c r="M1691" s="64" t="str">
        <f>IF(eBooks!O1691=0,"",eBooks!O1691)</f>
        <v/>
      </c>
    </row>
    <row r="1692" spans="1:13" x14ac:dyDescent="0.3">
      <c r="A1692" s="48" t="str">
        <f>eBooks!A1692</f>
        <v>Serial</v>
      </c>
      <c r="B1692" s="64" t="str">
        <f>eBooks!B1692</f>
        <v>Gender Identity and Research Relationships</v>
      </c>
      <c r="C1692" s="64" t="str">
        <f>IF(eBooks!C1692=0,"",eBooks!C1692)</f>
        <v>Studies in Qualitative Methodology</v>
      </c>
      <c r="D1692" s="64" t="str">
        <f>eBooks!D1692</f>
        <v xml:space="preserve">Volume 14 </v>
      </c>
      <c r="E1692" s="69">
        <v>42510</v>
      </c>
      <c r="F1692" s="64" t="str">
        <f>eBooks!F1692</f>
        <v>https://www.emerald.com/insight/publication/doi/10.1108/S1042-3192201614</v>
      </c>
      <c r="G1692" s="64">
        <f>eBooks!G1692</f>
        <v>9781786350268</v>
      </c>
      <c r="H1692" s="64">
        <f>eBooks!H1692</f>
        <v>9781786350251</v>
      </c>
      <c r="I1692" s="64" t="str">
        <f>eBooks!I1692</f>
        <v>Not Available</v>
      </c>
      <c r="J1692" s="64" t="str">
        <f>eBooks!J1692</f>
        <v>SS</v>
      </c>
      <c r="K1692" s="64" t="str">
        <f>eBooks!K1692</f>
        <v>Sociology</v>
      </c>
      <c r="L1692" s="64" t="str">
        <f>eBooks!N1692</f>
        <v>Backlist</v>
      </c>
      <c r="M1692" s="64" t="str">
        <f>IF(eBooks!O1692=0,"",eBooks!O1692)</f>
        <v/>
      </c>
    </row>
    <row r="1693" spans="1:13" x14ac:dyDescent="0.3">
      <c r="A1693" s="48" t="str">
        <f>eBooks!A1693</f>
        <v>Serial</v>
      </c>
      <c r="B1693" s="64" t="str">
        <f>eBooks!B1693</f>
        <v>New perspectives on research, policy &amp; practice in public entrepreneurship</v>
      </c>
      <c r="C1693" s="64" t="str">
        <f>IF(eBooks!C1693=0,"",eBooks!C1693)</f>
        <v>Contemporary Issues in Entrepreneurship Research</v>
      </c>
      <c r="D1693" s="64" t="str">
        <f>eBooks!D1693</f>
        <v xml:space="preserve">Volume 6 </v>
      </c>
      <c r="E1693" s="69">
        <v>42522</v>
      </c>
      <c r="F1693" s="64" t="str">
        <f>eBooks!F1693</f>
        <v>https://www.emerald.com/insight/publication/doi/10.1108/S2040-724620166</v>
      </c>
      <c r="G1693" s="64">
        <f>eBooks!G1693</f>
        <v>9781785608216</v>
      </c>
      <c r="H1693" s="64">
        <f>eBooks!H1693</f>
        <v>9781785608209</v>
      </c>
      <c r="I1693" s="64" t="str">
        <f>eBooks!I1693</f>
        <v>Not Available</v>
      </c>
      <c r="J1693" s="64" t="str">
        <f>eBooks!J1693</f>
        <v>BME</v>
      </c>
      <c r="K1693" s="64" t="str">
        <f>eBooks!K1693</f>
        <v>Business, Management &amp; Strategy</v>
      </c>
      <c r="L1693" s="64" t="str">
        <f>eBooks!N1693</f>
        <v>Backlist</v>
      </c>
      <c r="M1693" s="64" t="str">
        <f>IF(eBooks!O1693=0,"",eBooks!O1693)</f>
        <v/>
      </c>
    </row>
    <row r="1694" spans="1:13" x14ac:dyDescent="0.3">
      <c r="A1694" s="48" t="str">
        <f>eBooks!A1694</f>
        <v>Serial</v>
      </c>
      <c r="B1694" s="64" t="str">
        <f>eBooks!B1694</f>
        <v>The Politics of Policing: Between Force and Legitimacy</v>
      </c>
      <c r="C1694" s="64" t="str">
        <f>IF(eBooks!C1694=0,"",eBooks!C1694)</f>
        <v>Sociology of Crime, Law and Deviance</v>
      </c>
      <c r="D1694" s="64" t="str">
        <f>eBooks!D1694</f>
        <v xml:space="preserve">Volume 21 </v>
      </c>
      <c r="E1694" s="69">
        <v>42527</v>
      </c>
      <c r="F1694" s="64" t="str">
        <f>eBooks!F1694</f>
        <v>https://www.emerald.com/insight/publication/doi/10.1108/S1521-6136201621</v>
      </c>
      <c r="G1694" s="64">
        <f>eBooks!G1694</f>
        <v>9781786350305</v>
      </c>
      <c r="H1694" s="64">
        <f>eBooks!H1694</f>
        <v>9781786350299</v>
      </c>
      <c r="I1694" s="64" t="str">
        <f>eBooks!I1694</f>
        <v>Not Available</v>
      </c>
      <c r="J1694" s="64" t="str">
        <f>eBooks!J1694</f>
        <v>SS</v>
      </c>
      <c r="K1694" s="64" t="str">
        <f>eBooks!K1694</f>
        <v>Sociology</v>
      </c>
      <c r="L1694" s="64" t="str">
        <f>eBooks!N1694</f>
        <v>Backlist</v>
      </c>
      <c r="M1694" s="64" t="str">
        <f>IF(eBooks!O1694=0,"",eBooks!O1694)</f>
        <v/>
      </c>
    </row>
    <row r="1695" spans="1:13" x14ac:dyDescent="0.3">
      <c r="A1695" s="48" t="str">
        <f>eBooks!A1695</f>
        <v xml:space="preserve">Standalone Series </v>
      </c>
      <c r="B1695" s="64" t="str">
        <f>eBooks!B1695</f>
        <v>Creative Social Change</v>
      </c>
      <c r="C1695" s="64" t="str">
        <f>IF(eBooks!C1695=0,"",eBooks!C1695)</f>
        <v>Building Leadership Bridges</v>
      </c>
      <c r="D1695" s="64" t="str">
        <f>eBooks!D1695</f>
        <v>Book</v>
      </c>
      <c r="E1695" s="69">
        <v>42528</v>
      </c>
      <c r="F1695" s="64" t="str">
        <f>eBooks!F1695</f>
        <v>https://www.emerald.com/insight/publication/doi/10.1108/S2058-88012016</v>
      </c>
      <c r="G1695" s="64">
        <f>eBooks!G1695</f>
        <v>9781786351463</v>
      </c>
      <c r="H1695" s="64">
        <f>eBooks!H1695</f>
        <v>9781786351456</v>
      </c>
      <c r="I1695" s="64" t="str">
        <f>eBooks!I1695</f>
        <v>Not Available</v>
      </c>
      <c r="J1695" s="64" t="str">
        <f>eBooks!J1695</f>
        <v>BME</v>
      </c>
      <c r="K1695" s="64" t="str">
        <f>eBooks!K1695</f>
        <v>HR, Learning &amp; Organization Studies</v>
      </c>
      <c r="L1695" s="64" t="str">
        <f>eBooks!N1695</f>
        <v>Backlist</v>
      </c>
      <c r="M1695" s="64" t="str">
        <f>IF(eBooks!O1695=0,"",eBooks!O1695)</f>
        <v/>
      </c>
    </row>
    <row r="1696" spans="1:13" x14ac:dyDescent="0.3">
      <c r="A1696" s="48" t="str">
        <f>eBooks!A1696</f>
        <v>Serial</v>
      </c>
      <c r="B1696" s="64" t="str">
        <f>eBooks!B1696</f>
        <v>Tourism Research Paradigms</v>
      </c>
      <c r="C1696" s="64" t="str">
        <f>IF(eBooks!C1696=0,"",eBooks!C1696)</f>
        <v>Tourism Social Science Series</v>
      </c>
      <c r="D1696" s="64" t="str">
        <f>eBooks!D1696</f>
        <v xml:space="preserve">Volume 22 </v>
      </c>
      <c r="E1696" s="69">
        <v>42528</v>
      </c>
      <c r="F1696" s="64" t="str">
        <f>eBooks!F1696</f>
        <v>https://www.emerald.com/insight/publication/doi/10.1108/S1571-5043201622</v>
      </c>
      <c r="G1696" s="64">
        <f>eBooks!G1696</f>
        <v>9781783509294</v>
      </c>
      <c r="H1696" s="64">
        <f>eBooks!H1696</f>
        <v>9781783509300</v>
      </c>
      <c r="I1696" s="64" t="str">
        <f>eBooks!I1696</f>
        <v>Not Available</v>
      </c>
      <c r="J1696" s="64" t="str">
        <f>eBooks!J1696</f>
        <v>BME</v>
      </c>
      <c r="K1696" s="64" t="str">
        <f>eBooks!K1696</f>
        <v>Tourism &amp; Hospitality Management</v>
      </c>
      <c r="L1696" s="64" t="str">
        <f>eBooks!N1696</f>
        <v>Backlist</v>
      </c>
      <c r="M1696" s="64" t="str">
        <f>IF(eBooks!O1696=0,"",eBooks!O1696)</f>
        <v/>
      </c>
    </row>
    <row r="1697" spans="1:13" x14ac:dyDescent="0.3">
      <c r="A1697" s="48" t="str">
        <f>eBooks!A1697</f>
        <v>Serial</v>
      </c>
      <c r="B1697" s="64" t="str">
        <f>eBooks!B1697</f>
        <v>Airline Efficiency</v>
      </c>
      <c r="C1697" s="64" t="str">
        <f>IF(eBooks!C1697=0,"",eBooks!C1697)</f>
        <v>Advances in Airline Economics</v>
      </c>
      <c r="D1697" s="64" t="str">
        <f>eBooks!D1697</f>
        <v xml:space="preserve">Volume 5 </v>
      </c>
      <c r="E1697" s="69">
        <v>42531</v>
      </c>
      <c r="F1697" s="64" t="str">
        <f>eBooks!F1697</f>
        <v>https://www.emerald.com/insight/publication/doi/10.1108/S2212-160920165</v>
      </c>
      <c r="G1697" s="64">
        <f>eBooks!G1697</f>
        <v>9781785609404</v>
      </c>
      <c r="H1697" s="64">
        <f>eBooks!H1697</f>
        <v>9781785609398</v>
      </c>
      <c r="I1697" s="64" t="str">
        <f>eBooks!I1697</f>
        <v>Not Available</v>
      </c>
      <c r="J1697" s="64" t="str">
        <f>eBooks!J1697</f>
        <v>BME</v>
      </c>
      <c r="K1697" s="64" t="str">
        <f>eBooks!K1697</f>
        <v>Accounting, Finance &amp; Economics</v>
      </c>
      <c r="L1697" s="64" t="str">
        <f>eBooks!N1697</f>
        <v>Backlist</v>
      </c>
      <c r="M1697" s="64" t="str">
        <f>IF(eBooks!O1697=0,"",eBooks!O1697)</f>
        <v/>
      </c>
    </row>
    <row r="1698" spans="1:13" x14ac:dyDescent="0.3">
      <c r="A1698" s="48" t="str">
        <f>eBooks!A1698</f>
        <v>Serial</v>
      </c>
      <c r="B1698" s="64" t="str">
        <f>eBooks!B1698</f>
        <v>Protest, Social Movements, and Global Democracy since 2011</v>
      </c>
      <c r="C1698" s="64" t="str">
        <f>IF(eBooks!C1698=0,"",eBooks!C1698)</f>
        <v>Research in Social Movements, Conflicts and Change</v>
      </c>
      <c r="D1698" s="64" t="str">
        <f>eBooks!D1698</f>
        <v xml:space="preserve">Volume 39 </v>
      </c>
      <c r="E1698" s="69">
        <v>42535</v>
      </c>
      <c r="F1698" s="64" t="str">
        <f>eBooks!F1698</f>
        <v>https://www.emerald.com/insight/publication/doi/10.1108/S0163-786X201639</v>
      </c>
      <c r="G1698" s="64">
        <f>eBooks!G1698</f>
        <v>9781786350282</v>
      </c>
      <c r="H1698" s="64">
        <f>eBooks!H1698</f>
        <v>9781786350275</v>
      </c>
      <c r="I1698" s="64" t="str">
        <f>eBooks!I1698</f>
        <v>Not Available</v>
      </c>
      <c r="J1698" s="64" t="str">
        <f>eBooks!J1698</f>
        <v>SS</v>
      </c>
      <c r="K1698" s="64" t="str">
        <f>eBooks!K1698</f>
        <v>Sociology</v>
      </c>
      <c r="L1698" s="64" t="str">
        <f>eBooks!N1698</f>
        <v>Backlist</v>
      </c>
      <c r="M1698" s="64" t="str">
        <f>IF(eBooks!O1698=0,"",eBooks!O1698)</f>
        <v/>
      </c>
    </row>
    <row r="1699" spans="1:13" x14ac:dyDescent="0.3">
      <c r="A1699" s="48" t="str">
        <f>eBooks!A1699</f>
        <v>Serial</v>
      </c>
      <c r="B1699" s="64" t="str">
        <f>eBooks!B1699</f>
        <v>Emotions and Organizational Governance</v>
      </c>
      <c r="C1699" s="64" t="str">
        <f>IF(eBooks!C1699=0,"",eBooks!C1699)</f>
        <v xml:space="preserve">Research on Emotion in Organizations </v>
      </c>
      <c r="D1699" s="64" t="str">
        <f>eBooks!D1699</f>
        <v xml:space="preserve">Volume 12 </v>
      </c>
      <c r="E1699" s="69">
        <v>42535</v>
      </c>
      <c r="F1699" s="64" t="str">
        <f>eBooks!F1699</f>
        <v>https://www.emerald.com/insight/publication/doi/10.1108/S1746-9791201612</v>
      </c>
      <c r="G1699" s="64">
        <f>eBooks!G1699</f>
        <v>9781785609985</v>
      </c>
      <c r="H1699" s="64">
        <f>eBooks!H1699</f>
        <v>9781785609978</v>
      </c>
      <c r="I1699" s="64" t="str">
        <f>eBooks!I1699</f>
        <v>Not Available</v>
      </c>
      <c r="J1699" s="64" t="str">
        <f>eBooks!J1699</f>
        <v>BME</v>
      </c>
      <c r="K1699" s="64" t="str">
        <f>eBooks!K1699</f>
        <v>HR, Learning &amp; Organization Studies</v>
      </c>
      <c r="L1699" s="64" t="str">
        <f>eBooks!N1699</f>
        <v>Backlist</v>
      </c>
      <c r="M1699" s="64" t="str">
        <f>IF(eBooks!O1699=0,"",eBooks!O1699)</f>
        <v/>
      </c>
    </row>
    <row r="1700" spans="1:13" x14ac:dyDescent="0.3">
      <c r="A1700" s="48" t="str">
        <f>eBooks!A1700</f>
        <v>Serial</v>
      </c>
      <c r="B1700" s="64" t="str">
        <f>eBooks!B1700</f>
        <v>Social Conflict and Harmony</v>
      </c>
      <c r="C1700" s="64" t="str">
        <f>IF(eBooks!C1700=0,"",eBooks!C1700)</f>
        <v>Tourism Social Science Series</v>
      </c>
      <c r="D1700" s="64" t="str">
        <f>eBooks!D1700</f>
        <v xml:space="preserve">Volume 23 </v>
      </c>
      <c r="E1700" s="69">
        <v>42535</v>
      </c>
      <c r="F1700" s="64" t="str">
        <f>eBooks!F1700</f>
        <v>https://www.emerald.com/insight/publication/doi/10.1108/S1571-5043201623</v>
      </c>
      <c r="G1700" s="64">
        <f>eBooks!G1700</f>
        <v>9781784413569</v>
      </c>
      <c r="H1700" s="64">
        <f>eBooks!H1700</f>
        <v>9781784413552</v>
      </c>
      <c r="I1700" s="64" t="str">
        <f>eBooks!I1700</f>
        <v>Not Available</v>
      </c>
      <c r="J1700" s="64" t="str">
        <f>eBooks!J1700</f>
        <v>BME</v>
      </c>
      <c r="K1700" s="64" t="str">
        <f>eBooks!K1700</f>
        <v>Tourism &amp; Hospitality Management</v>
      </c>
      <c r="L1700" s="64" t="str">
        <f>eBooks!N1700</f>
        <v>Backlist</v>
      </c>
      <c r="M1700" s="64" t="str">
        <f>IF(eBooks!O1700=0,"",eBooks!O1700)</f>
        <v/>
      </c>
    </row>
    <row r="1701" spans="1:13" x14ac:dyDescent="0.3">
      <c r="A1701" s="48" t="str">
        <f>eBooks!A1701</f>
        <v>Serial</v>
      </c>
      <c r="B1701" s="64" t="str">
        <f>eBooks!B1701</f>
        <v>PostEducationforAll and Sustainable Development Paradigm</v>
      </c>
      <c r="C1701" s="64" t="str">
        <f>IF(eBooks!C1701=0,"",eBooks!C1701)</f>
        <v>International Perspectives on Education and Society</v>
      </c>
      <c r="D1701" s="64" t="str">
        <f>eBooks!D1701</f>
        <v xml:space="preserve">Volume 29 </v>
      </c>
      <c r="E1701" s="69">
        <v>42538</v>
      </c>
      <c r="F1701" s="64" t="str">
        <f>eBooks!F1701</f>
        <v>https://www.emerald.com/insight/publication/doi/10.1108/S1479-3679201629</v>
      </c>
      <c r="G1701" s="64">
        <f>eBooks!G1701</f>
        <v>9781784412715</v>
      </c>
      <c r="H1701" s="64">
        <f>eBooks!H1701</f>
        <v>9781784412708</v>
      </c>
      <c r="I1701" s="64" t="str">
        <f>eBooks!I1701</f>
        <v>Not Available</v>
      </c>
      <c r="J1701" s="64" t="str">
        <f>eBooks!J1701</f>
        <v>SS</v>
      </c>
      <c r="K1701" s="64" t="str">
        <f>eBooks!K1701</f>
        <v>Education</v>
      </c>
      <c r="L1701" s="64" t="str">
        <f>eBooks!N1701</f>
        <v>Backlist</v>
      </c>
      <c r="M1701" s="64" t="str">
        <f>IF(eBooks!O1701=0,"",eBooks!O1701)</f>
        <v/>
      </c>
    </row>
    <row r="1702" spans="1:13" x14ac:dyDescent="0.3">
      <c r="A1702" s="48" t="str">
        <f>eBooks!A1702</f>
        <v>Serial</v>
      </c>
      <c r="B1702" s="64" t="str">
        <f>eBooks!B1702</f>
        <v>Global Entrepreneurship: Past, Present &amp; Future</v>
      </c>
      <c r="C1702" s="64" t="str">
        <f>IF(eBooks!C1702=0,"",eBooks!C1702)</f>
        <v xml:space="preserve">Advances in International Management </v>
      </c>
      <c r="D1702" s="64" t="str">
        <f>eBooks!D1702</f>
        <v xml:space="preserve">Volume 29 </v>
      </c>
      <c r="E1702" s="69">
        <v>42544</v>
      </c>
      <c r="F1702" s="64" t="str">
        <f>eBooks!F1702</f>
        <v>https://www.emerald.com/insight/publication/doi/10.1108/S1571-5027201629</v>
      </c>
      <c r="G1702" s="64">
        <f>eBooks!G1702</f>
        <v>9781786354846</v>
      </c>
      <c r="H1702" s="64">
        <f>eBooks!H1702</f>
        <v>9781786354839</v>
      </c>
      <c r="I1702" s="64" t="str">
        <f>eBooks!I1702</f>
        <v>Not Available</v>
      </c>
      <c r="J1702" s="64" t="str">
        <f>eBooks!J1702</f>
        <v>BME</v>
      </c>
      <c r="K1702" s="64" t="str">
        <f>eBooks!K1702</f>
        <v>Business, Management &amp; Strategy</v>
      </c>
      <c r="L1702" s="64" t="str">
        <f>eBooks!N1702</f>
        <v>Backlist</v>
      </c>
      <c r="M1702" s="64" t="str">
        <f>IF(eBooks!O1702=0,"",eBooks!O1702)</f>
        <v/>
      </c>
    </row>
    <row r="1703" spans="1:13" x14ac:dyDescent="0.3">
      <c r="A1703" s="48" t="str">
        <f>eBooks!A1703</f>
        <v>Serial</v>
      </c>
      <c r="B1703" s="64" t="str">
        <f>eBooks!B1703</f>
        <v>Family Environments, School Resources, and Educational Outcomes</v>
      </c>
      <c r="C1703" s="64" t="str">
        <f>IF(eBooks!C1703=0,"",eBooks!C1703)</f>
        <v>Research in the Sociology of Education</v>
      </c>
      <c r="D1703" s="64" t="str">
        <f>eBooks!D1703</f>
        <v xml:space="preserve">Volume 19 </v>
      </c>
      <c r="E1703" s="69">
        <v>42549</v>
      </c>
      <c r="F1703" s="64" t="str">
        <f>eBooks!F1703</f>
        <v>https://www.emerald.com/insight/publication/doi/10.1108/S1479-3539201619</v>
      </c>
      <c r="G1703" s="64">
        <f>eBooks!G1703</f>
        <v>9781784416287</v>
      </c>
      <c r="H1703" s="64">
        <f>eBooks!H1703</f>
        <v>9781784416270</v>
      </c>
      <c r="I1703" s="64" t="str">
        <f>eBooks!I1703</f>
        <v>Not Available</v>
      </c>
      <c r="J1703" s="64" t="str">
        <f>eBooks!J1703</f>
        <v>SS</v>
      </c>
      <c r="K1703" s="64" t="str">
        <f>eBooks!K1703</f>
        <v>Education</v>
      </c>
      <c r="L1703" s="64" t="str">
        <f>eBooks!N1703</f>
        <v>Backlist</v>
      </c>
      <c r="M1703" s="64" t="str">
        <f>IF(eBooks!O1703=0,"",eBooks!O1703)</f>
        <v/>
      </c>
    </row>
    <row r="1704" spans="1:13" x14ac:dyDescent="0.3">
      <c r="A1704" s="48" t="str">
        <f>eBooks!A1704</f>
        <v>Serial</v>
      </c>
      <c r="B1704" s="64" t="str">
        <f>eBooks!B1704</f>
        <v>Essays in Honor of Aman Ullah</v>
      </c>
      <c r="C1704" s="64" t="str">
        <f>IF(eBooks!C1704=0,"",eBooks!C1704)</f>
        <v>Advances in Econometrics</v>
      </c>
      <c r="D1704" s="64" t="str">
        <f>eBooks!D1704</f>
        <v xml:space="preserve">Volume 36 </v>
      </c>
      <c r="E1704" s="69">
        <v>42550</v>
      </c>
      <c r="F1704" s="64" t="str">
        <f>eBooks!F1704</f>
        <v>https://www.emerald.com/insight/publication/doi/10.1108/S0731-9053201636</v>
      </c>
      <c r="G1704" s="64">
        <f>eBooks!G1704</f>
        <v>9781785607875</v>
      </c>
      <c r="H1704" s="64">
        <f>eBooks!H1704</f>
        <v>9781785607868</v>
      </c>
      <c r="I1704" s="64" t="str">
        <f>eBooks!I1704</f>
        <v>Not Available</v>
      </c>
      <c r="J1704" s="64" t="str">
        <f>eBooks!J1704</f>
        <v>BME</v>
      </c>
      <c r="K1704" s="64" t="str">
        <f>eBooks!K1704</f>
        <v>Accounting, Finance &amp; Economics</v>
      </c>
      <c r="L1704" s="64" t="str">
        <f>eBooks!N1704</f>
        <v>Backlist</v>
      </c>
      <c r="M1704" s="64" t="str">
        <f>IF(eBooks!O1704=0,"",eBooks!O1704)</f>
        <v/>
      </c>
    </row>
    <row r="1705" spans="1:13" x14ac:dyDescent="0.3">
      <c r="A1705" s="48" t="str">
        <f>eBooks!A1705</f>
        <v>Serial</v>
      </c>
      <c r="B1705" s="64" t="str">
        <f>eBooks!B1705</f>
        <v>Dead Firms: Causes and Effects of Crossborder Corporate Insolvency</v>
      </c>
      <c r="C1705" s="64" t="str">
        <f>IF(eBooks!C1705=0,"",eBooks!C1705)</f>
        <v>Advanced Series in Management</v>
      </c>
      <c r="D1705" s="64" t="str">
        <f>eBooks!D1705</f>
        <v xml:space="preserve">Volume 15 </v>
      </c>
      <c r="E1705" s="69">
        <v>42556</v>
      </c>
      <c r="F1705" s="64" t="str">
        <f>eBooks!F1705</f>
        <v>https://www.emerald.com/insight/publication/doi/10.1108/S1877-6361201615</v>
      </c>
      <c r="G1705" s="64">
        <f>eBooks!G1705</f>
        <v>9781786353146</v>
      </c>
      <c r="H1705" s="64">
        <f>eBooks!H1705</f>
        <v>9781786353139</v>
      </c>
      <c r="I1705" s="64" t="str">
        <f>eBooks!I1705</f>
        <v>Not Available</v>
      </c>
      <c r="J1705" s="64" t="str">
        <f>eBooks!J1705</f>
        <v>BME</v>
      </c>
      <c r="K1705" s="64" t="str">
        <f>eBooks!K1705</f>
        <v>Business, Management &amp; Strategy</v>
      </c>
      <c r="L1705" s="64" t="str">
        <f>eBooks!N1705</f>
        <v>Backlist</v>
      </c>
      <c r="M1705" s="64" t="str">
        <f>IF(eBooks!O1705=0,"",eBooks!O1705)</f>
        <v/>
      </c>
    </row>
    <row r="1706" spans="1:13" x14ac:dyDescent="0.3">
      <c r="A1706" s="48" t="str">
        <f>eBooks!A1706</f>
        <v>Serial</v>
      </c>
      <c r="B1706" s="64" t="str">
        <f>eBooks!B1706</f>
        <v>Marketing in and for a Sustainable Society</v>
      </c>
      <c r="C1706" s="64" t="str">
        <f>IF(eBooks!C1706=0,"",eBooks!C1706)</f>
        <v>Review of Marketing Research</v>
      </c>
      <c r="D1706" s="64" t="str">
        <f>eBooks!D1706</f>
        <v xml:space="preserve">Volume 13 </v>
      </c>
      <c r="E1706" s="69">
        <v>42556</v>
      </c>
      <c r="F1706" s="64" t="str">
        <f>eBooks!F1706</f>
        <v>https://www.emerald.com/insight/publication/doi/10.1108/S1548-6435201613</v>
      </c>
      <c r="G1706" s="64">
        <f>eBooks!G1706</f>
        <v>9781786352828</v>
      </c>
      <c r="H1706" s="64">
        <f>eBooks!H1706</f>
        <v>9781786352811</v>
      </c>
      <c r="I1706" s="64" t="str">
        <f>eBooks!I1706</f>
        <v>Not Available</v>
      </c>
      <c r="J1706" s="64" t="str">
        <f>eBooks!J1706</f>
        <v>BME</v>
      </c>
      <c r="K1706" s="64" t="str">
        <f>eBooks!K1706</f>
        <v>Marketing</v>
      </c>
      <c r="L1706" s="64" t="str">
        <f>eBooks!N1706</f>
        <v>Backlist</v>
      </c>
      <c r="M1706" s="64" t="str">
        <f>IF(eBooks!O1706=0,"",eBooks!O1706)</f>
        <v/>
      </c>
    </row>
    <row r="1707" spans="1:13" x14ac:dyDescent="0.3">
      <c r="A1707" s="48" t="str">
        <f>eBooks!A1707</f>
        <v>Serial</v>
      </c>
      <c r="B1707" s="64" t="str">
        <f>eBooks!B1707</f>
        <v>Instructional Practices with and without Empirical Validity</v>
      </c>
      <c r="C1707" s="64" t="str">
        <f>IF(eBooks!C1707=0,"",eBooks!C1707)</f>
        <v>Advances in Learning and Behavioral Disabilities</v>
      </c>
      <c r="D1707" s="64" t="str">
        <f>eBooks!D1707</f>
        <v xml:space="preserve">Volume 29 </v>
      </c>
      <c r="E1707" s="69">
        <v>42557</v>
      </c>
      <c r="F1707" s="64" t="str">
        <f>eBooks!F1707</f>
        <v>https://www.emerald.com/insight/publication/doi/10.1108/S0735-004X201629</v>
      </c>
      <c r="G1707" s="64">
        <f>eBooks!G1707</f>
        <v>9781786351265</v>
      </c>
      <c r="H1707" s="64">
        <f>eBooks!H1707</f>
        <v>9781786351258</v>
      </c>
      <c r="I1707" s="64" t="str">
        <f>eBooks!I1707</f>
        <v>Not Available</v>
      </c>
      <c r="J1707" s="64" t="str">
        <f>eBooks!J1707</f>
        <v>SS</v>
      </c>
      <c r="K1707" s="64" t="str">
        <f>eBooks!K1707</f>
        <v>Education</v>
      </c>
      <c r="L1707" s="64" t="str">
        <f>eBooks!N1707</f>
        <v>Backlist</v>
      </c>
      <c r="M1707" s="64" t="str">
        <f>IF(eBooks!O1707=0,"",eBooks!O1707)</f>
        <v/>
      </c>
    </row>
    <row r="1708" spans="1:13" x14ac:dyDescent="0.3">
      <c r="A1708" s="48" t="str">
        <f>eBooks!A1708</f>
        <v>Serial</v>
      </c>
      <c r="B1708" s="64" t="str">
        <f>eBooks!B1708</f>
        <v>Performance Measurement and Management Control: Contemporary Issues</v>
      </c>
      <c r="C1708" s="64" t="str">
        <f>IF(eBooks!C1708=0,"",eBooks!C1708)</f>
        <v>Studies in Managerial and Financial Accounting</v>
      </c>
      <c r="D1708" s="64" t="str">
        <f>eBooks!D1708</f>
        <v xml:space="preserve">Volume 31 </v>
      </c>
      <c r="E1708" s="69">
        <v>42562</v>
      </c>
      <c r="F1708" s="64" t="str">
        <f>eBooks!F1708</f>
        <v>https://www.emerald.com/insight/publication/doi/10.1108/S1479-3512201631</v>
      </c>
      <c r="G1708" s="64">
        <f>eBooks!G1708</f>
        <v>9781785609169</v>
      </c>
      <c r="H1708" s="64">
        <f>eBooks!H1708</f>
        <v>9781785609152</v>
      </c>
      <c r="I1708" s="64" t="str">
        <f>eBooks!I1708</f>
        <v>Not Available</v>
      </c>
      <c r="J1708" s="64" t="str">
        <f>eBooks!J1708</f>
        <v>BME</v>
      </c>
      <c r="K1708" s="64" t="str">
        <f>eBooks!K1708</f>
        <v>Accounting, Finance &amp; Economics</v>
      </c>
      <c r="L1708" s="64" t="str">
        <f>eBooks!N1708</f>
        <v>Backlist</v>
      </c>
      <c r="M1708" s="64" t="str">
        <f>IF(eBooks!O1708=0,"",eBooks!O1708)</f>
        <v/>
      </c>
    </row>
    <row r="1709" spans="1:13" x14ac:dyDescent="0.3">
      <c r="A1709" s="48" t="str">
        <f>eBooks!A1709</f>
        <v>Serial</v>
      </c>
      <c r="B1709" s="64" t="str">
        <f>eBooks!B1709</f>
        <v>Research in Personnel and Human Resources Management</v>
      </c>
      <c r="C1709" s="64" t="str">
        <f>IF(eBooks!C1709=0,"",eBooks!C1709)</f>
        <v xml:space="preserve">Research in Personnel and Human Resources Management </v>
      </c>
      <c r="D1709" s="64" t="str">
        <f>eBooks!D1709</f>
        <v xml:space="preserve">Volume 34 </v>
      </c>
      <c r="E1709" s="69">
        <v>42565</v>
      </c>
      <c r="F1709" s="64" t="str">
        <f>eBooks!F1709</f>
        <v>https://www.emerald.com/insight/publication/doi/10.1108/S0742-7301201634</v>
      </c>
      <c r="G1709" s="64">
        <f>eBooks!G1709</f>
        <v>9781786352644</v>
      </c>
      <c r="H1709" s="64">
        <f>eBooks!H1709</f>
        <v>9781786352637</v>
      </c>
      <c r="I1709" s="64" t="str">
        <f>eBooks!I1709</f>
        <v>Not Available</v>
      </c>
      <c r="J1709" s="64" t="str">
        <f>eBooks!J1709</f>
        <v>BME</v>
      </c>
      <c r="K1709" s="64" t="str">
        <f>eBooks!K1709</f>
        <v>HR, Learning &amp; Organization Studies</v>
      </c>
      <c r="L1709" s="64" t="str">
        <f>eBooks!N1709</f>
        <v>Backlist</v>
      </c>
      <c r="M1709" s="64" t="str">
        <f>IF(eBooks!O1709=0,"",eBooks!O1709)</f>
        <v/>
      </c>
    </row>
    <row r="1710" spans="1:13" x14ac:dyDescent="0.3">
      <c r="A1710" s="48" t="str">
        <f>eBooks!A1710</f>
        <v>Serial</v>
      </c>
      <c r="B1710" s="64" t="str">
        <f>eBooks!B1710</f>
        <v>Advances in Mergers and Acquisitions</v>
      </c>
      <c r="C1710" s="64" t="str">
        <f>IF(eBooks!C1710=0,"",eBooks!C1710)</f>
        <v>Advances in Mergers and Acquisitions</v>
      </c>
      <c r="D1710" s="64" t="str">
        <f>eBooks!D1710</f>
        <v xml:space="preserve">Volume 15 </v>
      </c>
      <c r="E1710" s="69">
        <v>42566</v>
      </c>
      <c r="F1710" s="64" t="str">
        <f>eBooks!F1710</f>
        <v>https://www.emerald.com/insight/publication/doi/10.1108/S1479-361X201615</v>
      </c>
      <c r="G1710" s="64">
        <f>eBooks!G1710</f>
        <v>9781786353948</v>
      </c>
      <c r="H1710" s="64">
        <f>eBooks!H1710</f>
        <v>9781786353931</v>
      </c>
      <c r="I1710" s="64" t="str">
        <f>eBooks!I1710</f>
        <v>Not Available</v>
      </c>
      <c r="J1710" s="64" t="str">
        <f>eBooks!J1710</f>
        <v>BME</v>
      </c>
      <c r="K1710" s="64" t="str">
        <f>eBooks!K1710</f>
        <v>Business, Management &amp; Strategy</v>
      </c>
      <c r="L1710" s="64" t="str">
        <f>eBooks!N1710</f>
        <v>Backlist</v>
      </c>
      <c r="M1710" s="64" t="str">
        <f>IF(eBooks!O1710=0,"",eBooks!O1710)</f>
        <v/>
      </c>
    </row>
    <row r="1711" spans="1:13" x14ac:dyDescent="0.3">
      <c r="A1711" s="48" t="str">
        <f>eBooks!A1711</f>
        <v>Serial</v>
      </c>
      <c r="B1711" s="64" t="str">
        <f>eBooks!B1711</f>
        <v>Accountability and Social Responsibility: International Perspectives</v>
      </c>
      <c r="C1711" s="64" t="str">
        <f>IF(eBooks!C1711=0,"",eBooks!C1711)</f>
        <v xml:space="preserve">Developments in Corporate Governance and Responsibility </v>
      </c>
      <c r="D1711" s="64" t="str">
        <f>eBooks!D1711</f>
        <v xml:space="preserve">Volume 9 </v>
      </c>
      <c r="E1711" s="69">
        <v>42571</v>
      </c>
      <c r="F1711" s="64" t="str">
        <f>eBooks!F1711</f>
        <v>https://www.emerald.com/insight/publication/doi/10.1108/S2043-052320169</v>
      </c>
      <c r="G1711" s="64">
        <f>eBooks!G1711</f>
        <v>9781786353849</v>
      </c>
      <c r="H1711" s="64">
        <f>eBooks!H1711</f>
        <v>9781786353832</v>
      </c>
      <c r="I1711" s="64" t="str">
        <f>eBooks!I1711</f>
        <v>Not Available</v>
      </c>
      <c r="J1711" s="64" t="str">
        <f>eBooks!J1711</f>
        <v>BME</v>
      </c>
      <c r="K1711" s="64" t="str">
        <f>eBooks!K1711</f>
        <v>Business, Management &amp; Strategy</v>
      </c>
      <c r="L1711" s="64" t="str">
        <f>eBooks!N1711</f>
        <v>Backlist</v>
      </c>
      <c r="M1711" s="64" t="str">
        <f>IF(eBooks!O1711=0,"",eBooks!O1711)</f>
        <v/>
      </c>
    </row>
    <row r="1712" spans="1:13" x14ac:dyDescent="0.3">
      <c r="A1712" s="48" t="str">
        <f>eBooks!A1712</f>
        <v>Serial</v>
      </c>
      <c r="B1712" s="64" t="str">
        <f>eBooks!B1712</f>
        <v>Research in Organizational Change and Development</v>
      </c>
      <c r="C1712" s="64" t="str">
        <f>IF(eBooks!C1712=0,"",eBooks!C1712)</f>
        <v>Research in Organizational Change and Development</v>
      </c>
      <c r="D1712" s="64" t="str">
        <f>eBooks!D1712</f>
        <v xml:space="preserve">Volume 24 </v>
      </c>
      <c r="E1712" s="69">
        <v>42572</v>
      </c>
      <c r="F1712" s="64" t="str">
        <f>eBooks!F1712</f>
        <v>https://www.emerald.com/insight/publication/doi/10.1108/S0897-3016201624</v>
      </c>
      <c r="G1712" s="64">
        <f>eBooks!G1712</f>
        <v>9781786353603</v>
      </c>
      <c r="H1712" s="64">
        <f>eBooks!H1712</f>
        <v>9781786353597</v>
      </c>
      <c r="I1712" s="64" t="str">
        <f>eBooks!I1712</f>
        <v>Not Available</v>
      </c>
      <c r="J1712" s="64" t="str">
        <f>eBooks!J1712</f>
        <v>BME</v>
      </c>
      <c r="K1712" s="64" t="str">
        <f>eBooks!K1712</f>
        <v>HR, Learning &amp; Organization Studies</v>
      </c>
      <c r="L1712" s="64" t="str">
        <f>eBooks!N1712</f>
        <v>Backlist</v>
      </c>
      <c r="M1712" s="64" t="str">
        <f>IF(eBooks!O1712=0,"",eBooks!O1712)</f>
        <v/>
      </c>
    </row>
    <row r="1713" spans="1:13" x14ac:dyDescent="0.3">
      <c r="A1713" s="48" t="str">
        <f>eBooks!A1713</f>
        <v>Serial</v>
      </c>
      <c r="B1713" s="64" t="str">
        <f>eBooks!B1713</f>
        <v>The Coercive Community College</v>
      </c>
      <c r="C1713" s="64" t="str">
        <f>IF(eBooks!C1713=0,"",eBooks!C1713)</f>
        <v>Diversity in Higher Education</v>
      </c>
      <c r="D1713" s="64" t="str">
        <f>eBooks!D1713</f>
        <v xml:space="preserve">Volume 18 </v>
      </c>
      <c r="E1713" s="69">
        <v>42576</v>
      </c>
      <c r="F1713" s="64" t="str">
        <f>eBooks!F1713</f>
        <v>https://www.emerald.com/insight/publication/doi/10.1108/S1479-3644201618</v>
      </c>
      <c r="G1713" s="64">
        <f>eBooks!G1713</f>
        <v>9781786355980</v>
      </c>
      <c r="H1713" s="64">
        <f>eBooks!H1713</f>
        <v>9781786355973</v>
      </c>
      <c r="I1713" s="64" t="str">
        <f>eBooks!I1713</f>
        <v>Not Available</v>
      </c>
      <c r="J1713" s="64" t="str">
        <f>eBooks!J1713</f>
        <v>SS</v>
      </c>
      <c r="K1713" s="64" t="str">
        <f>eBooks!K1713</f>
        <v>Education</v>
      </c>
      <c r="L1713" s="64" t="str">
        <f>eBooks!N1713</f>
        <v>Backlist</v>
      </c>
      <c r="M1713" s="64" t="str">
        <f>IF(eBooks!O1713=0,"",eBooks!O1713)</f>
        <v/>
      </c>
    </row>
    <row r="1714" spans="1:13" x14ac:dyDescent="0.3">
      <c r="A1714" s="48" t="str">
        <f>eBooks!A1714</f>
        <v>Serial</v>
      </c>
      <c r="B1714" s="64" t="str">
        <f>eBooks!B1714</f>
        <v>Advances in Business and Management Forecasting</v>
      </c>
      <c r="C1714" s="64" t="str">
        <f>IF(eBooks!C1714=0,"",eBooks!C1714)</f>
        <v>Advances in Business and Management Forecasting</v>
      </c>
      <c r="D1714" s="64" t="str">
        <f>eBooks!D1714</f>
        <v xml:space="preserve">Volume 11 </v>
      </c>
      <c r="E1714" s="69">
        <v>42576</v>
      </c>
      <c r="F1714" s="64" t="str">
        <f>eBooks!F1714</f>
        <v>https://www.emerald.com/insight/publication/doi/10.1108/S1477-4070201611</v>
      </c>
      <c r="G1714" s="64">
        <f>eBooks!G1714</f>
        <v>9781786355348</v>
      </c>
      <c r="H1714" s="64">
        <f>eBooks!H1714</f>
        <v>9781786355331</v>
      </c>
      <c r="I1714" s="64" t="str">
        <f>eBooks!I1714</f>
        <v>Not Available</v>
      </c>
      <c r="J1714" s="64" t="str">
        <f>eBooks!J1714</f>
        <v>BME</v>
      </c>
      <c r="K1714" s="64" t="str">
        <f>eBooks!K1714</f>
        <v>Business, Management &amp; Strategy</v>
      </c>
      <c r="L1714" s="64" t="str">
        <f>eBooks!N1714</f>
        <v>Backlist</v>
      </c>
      <c r="M1714" s="64" t="str">
        <f>IF(eBooks!O1714=0,"",eBooks!O1714)</f>
        <v/>
      </c>
    </row>
    <row r="1715" spans="1:13" x14ac:dyDescent="0.3">
      <c r="A1715" s="48" t="str">
        <f>eBooks!A1715</f>
        <v>Serial</v>
      </c>
      <c r="B1715" s="64" t="str">
        <f>eBooks!B1715</f>
        <v>Advances in Group Processes</v>
      </c>
      <c r="C1715" s="64" t="str">
        <f>IF(eBooks!C1715=0,"",eBooks!C1715)</f>
        <v>Advances in Group Processes</v>
      </c>
      <c r="D1715" s="64" t="str">
        <f>eBooks!D1715</f>
        <v xml:space="preserve">Volume 33 </v>
      </c>
      <c r="E1715" s="69">
        <v>42576</v>
      </c>
      <c r="F1715" s="64" t="str">
        <f>eBooks!F1715</f>
        <v>https://www.emerald.com/insight/publication/doi/10.1108/S0882-6145201633</v>
      </c>
      <c r="G1715" s="64">
        <f>eBooks!G1715</f>
        <v>9781786350428</v>
      </c>
      <c r="H1715" s="64">
        <f>eBooks!H1715</f>
        <v>9781786350411</v>
      </c>
      <c r="I1715" s="64" t="str">
        <f>eBooks!I1715</f>
        <v>Not Available</v>
      </c>
      <c r="J1715" s="64" t="str">
        <f>eBooks!J1715</f>
        <v>BME</v>
      </c>
      <c r="K1715" s="64" t="str">
        <f>eBooks!K1715</f>
        <v>HR, Learning &amp; Organization Studies</v>
      </c>
      <c r="L1715" s="64" t="str">
        <f>eBooks!N1715</f>
        <v>Backlist</v>
      </c>
      <c r="M1715" s="64" t="str">
        <f>IF(eBooks!O1715=0,"",eBooks!O1715)</f>
        <v/>
      </c>
    </row>
    <row r="1716" spans="1:13" x14ac:dyDescent="0.3">
      <c r="A1716" s="48" t="str">
        <f>eBooks!A1716</f>
        <v>Serial</v>
      </c>
      <c r="B1716" s="64" t="str">
        <f>eBooks!B1716</f>
        <v>Gifted Children of Color Around the World</v>
      </c>
      <c r="C1716" s="64" t="str">
        <f>IF(eBooks!C1716=0,"",eBooks!C1716)</f>
        <v>Advances in Race and Ethnicity in Education</v>
      </c>
      <c r="D1716" s="64" t="str">
        <f>eBooks!D1716</f>
        <v xml:space="preserve">Volume 3 </v>
      </c>
      <c r="E1716" s="69">
        <v>42576</v>
      </c>
      <c r="F1716" s="64" t="str">
        <f>eBooks!F1716</f>
        <v>https://www.emerald.com/insight/publication/doi/10.1108/S2051-231720163</v>
      </c>
      <c r="G1716" s="64">
        <f>eBooks!G1716</f>
        <v>9781785601194</v>
      </c>
      <c r="H1716" s="64">
        <f>eBooks!H1716</f>
        <v>9781785601187</v>
      </c>
      <c r="I1716" s="64" t="str">
        <f>eBooks!I1716</f>
        <v>Not Available</v>
      </c>
      <c r="J1716" s="64" t="str">
        <f>eBooks!J1716</f>
        <v>SS</v>
      </c>
      <c r="K1716" s="64" t="str">
        <f>eBooks!K1716</f>
        <v>Education</v>
      </c>
      <c r="L1716" s="64" t="str">
        <f>eBooks!N1716</f>
        <v>Backlist</v>
      </c>
      <c r="M1716" s="64" t="str">
        <f>IF(eBooks!O1716=0,"",eBooks!O1716)</f>
        <v/>
      </c>
    </row>
    <row r="1717" spans="1:13" x14ac:dyDescent="0.3">
      <c r="A1717" s="48" t="str">
        <f>eBooks!A1717</f>
        <v>Standalone</v>
      </c>
      <c r="B1717" s="64" t="str">
        <f>eBooks!B1717</f>
        <v>China and Europe’s Partnership for a More Sustainable World</v>
      </c>
      <c r="C1717" s="64" t="str">
        <f>IF(eBooks!C1717=0,"",eBooks!C1717)</f>
        <v/>
      </c>
      <c r="D1717" s="64" t="str">
        <f>eBooks!D1717</f>
        <v xml:space="preserve">Book </v>
      </c>
      <c r="E1717" s="69">
        <v>42577</v>
      </c>
      <c r="F1717" s="64" t="str">
        <f>eBooks!F1717</f>
        <v>https://www.emerald.com/insight/publication/doi/10.1108/9781786353313</v>
      </c>
      <c r="G1717" s="64">
        <f>eBooks!G1717</f>
        <v>9781786353320</v>
      </c>
      <c r="H1717" s="64">
        <f>eBooks!H1717</f>
        <v>9781786353313</v>
      </c>
      <c r="I1717" s="64" t="str">
        <f>eBooks!I1717</f>
        <v>Not Available</v>
      </c>
      <c r="J1717" s="64" t="str">
        <f>eBooks!J1717</f>
        <v>BME</v>
      </c>
      <c r="K1717" s="64" t="str">
        <f>eBooks!K1717</f>
        <v>Public Policy &amp; Environmental Management</v>
      </c>
      <c r="L1717" s="64" t="str">
        <f>eBooks!N1717</f>
        <v>Backlist</v>
      </c>
      <c r="M1717" s="64" t="str">
        <f>IF(eBooks!O1717=0,"",eBooks!O1717)</f>
        <v/>
      </c>
    </row>
    <row r="1718" spans="1:13" x14ac:dyDescent="0.3">
      <c r="A1718" s="48" t="str">
        <f>eBooks!A1718</f>
        <v>Serial</v>
      </c>
      <c r="B1718" s="64" t="str">
        <f>eBooks!B1718</f>
        <v>The Spread of Financial Sophistication Through Emerging Markets Worldwide</v>
      </c>
      <c r="C1718" s="64" t="str">
        <f>IF(eBooks!C1718=0,"",eBooks!C1718)</f>
        <v>Research in Finance</v>
      </c>
      <c r="D1718" s="64" t="str">
        <f>eBooks!D1718</f>
        <v xml:space="preserve">Volume 32 </v>
      </c>
      <c r="E1718" s="69">
        <v>42577</v>
      </c>
      <c r="F1718" s="64" t="str">
        <f>eBooks!F1718</f>
        <v>https://www.emerald.com/insight/publication/doi/10.1108/S0196-3821201632</v>
      </c>
      <c r="G1718" s="64">
        <f>eBooks!G1718</f>
        <v>9781786351562</v>
      </c>
      <c r="H1718" s="64">
        <f>eBooks!H1718</f>
        <v>9781786351555</v>
      </c>
      <c r="I1718" s="64" t="str">
        <f>eBooks!I1718</f>
        <v>Not Available</v>
      </c>
      <c r="J1718" s="64" t="str">
        <f>eBooks!J1718</f>
        <v>BME</v>
      </c>
      <c r="K1718" s="64" t="str">
        <f>eBooks!K1718</f>
        <v>Accounting, Finance &amp; Economics</v>
      </c>
      <c r="L1718" s="64" t="str">
        <f>eBooks!N1718</f>
        <v>Backlist</v>
      </c>
      <c r="M1718" s="64" t="str">
        <f>IF(eBooks!O1718=0,"",eBooks!O1718)</f>
        <v/>
      </c>
    </row>
    <row r="1719" spans="1:13" x14ac:dyDescent="0.3">
      <c r="A1719" s="48" t="str">
        <f>eBooks!A1719</f>
        <v>Serial</v>
      </c>
      <c r="B1719" s="64" t="str">
        <f>eBooks!B1719</f>
        <v>Managing and Resolving Workplace Conflict</v>
      </c>
      <c r="C1719" s="64" t="str">
        <f>IF(eBooks!C1719=0,"",eBooks!C1719)</f>
        <v>Advances in Industrial and Labor Relations</v>
      </c>
      <c r="D1719" s="64" t="str">
        <f>eBooks!D1719</f>
        <v xml:space="preserve">Volume 22 </v>
      </c>
      <c r="E1719" s="69">
        <v>42577</v>
      </c>
      <c r="F1719" s="64" t="str">
        <f>eBooks!F1719</f>
        <v>https://www.emerald.com/insight/publication/doi/10.1108/S0742-6186201622</v>
      </c>
      <c r="G1719" s="64">
        <f>eBooks!G1719</f>
        <v>9781786350602</v>
      </c>
      <c r="H1719" s="64">
        <f>eBooks!H1719</f>
        <v>9781786350596</v>
      </c>
      <c r="I1719" s="64" t="str">
        <f>eBooks!I1719</f>
        <v>Not Available</v>
      </c>
      <c r="J1719" s="64" t="str">
        <f>eBooks!J1719</f>
        <v>BME</v>
      </c>
      <c r="K1719" s="64" t="str">
        <f>eBooks!K1719</f>
        <v>HR, Learning &amp; Organization Studies</v>
      </c>
      <c r="L1719" s="64" t="str">
        <f>eBooks!N1719</f>
        <v>Backlist</v>
      </c>
      <c r="M1719" s="64" t="str">
        <f>IF(eBooks!O1719=0,"",eBooks!O1719)</f>
        <v/>
      </c>
    </row>
    <row r="1720" spans="1:13" x14ac:dyDescent="0.3">
      <c r="A1720" s="48" t="str">
        <f>eBooks!A1720</f>
        <v>Serial</v>
      </c>
      <c r="B1720" s="64" t="str">
        <f>eBooks!B1720</f>
        <v>50 Years after Deinstitutionalization:  Mental Illness in Contemporary Communities</v>
      </c>
      <c r="C1720" s="64" t="str">
        <f>IF(eBooks!C1720=0,"",eBooks!C1720)</f>
        <v>Advances in Medical Sociology</v>
      </c>
      <c r="D1720" s="64" t="str">
        <f>eBooks!D1720</f>
        <v xml:space="preserve">Volume 17 </v>
      </c>
      <c r="E1720" s="69">
        <v>42579</v>
      </c>
      <c r="F1720" s="64" t="str">
        <f>eBooks!F1720</f>
        <v>https://www.emerald.com/insight/publication/doi/10.1108/S1057-6290201617</v>
      </c>
      <c r="G1720" s="64">
        <f>eBooks!G1720</f>
        <v>9781785604034</v>
      </c>
      <c r="H1720" s="64">
        <f>eBooks!H1720</f>
        <v>9781785604027</v>
      </c>
      <c r="I1720" s="64" t="str">
        <f>eBooks!I1720</f>
        <v>Not Available</v>
      </c>
      <c r="J1720" s="64" t="str">
        <f>eBooks!J1720</f>
        <v>SS</v>
      </c>
      <c r="K1720" s="64" t="str">
        <f>eBooks!K1720</f>
        <v>Sociology</v>
      </c>
      <c r="L1720" s="64" t="str">
        <f>eBooks!N1720</f>
        <v>Backlist</v>
      </c>
      <c r="M1720" s="64" t="str">
        <f>IF(eBooks!O1720=0,"",eBooks!O1720)</f>
        <v/>
      </c>
    </row>
    <row r="1721" spans="1:13" x14ac:dyDescent="0.3">
      <c r="A1721" s="48" t="str">
        <f>eBooks!A1721</f>
        <v>Serial</v>
      </c>
      <c r="B1721" s="64" t="str">
        <f>eBooks!B1721</f>
        <v>Metropolitan Ruralites</v>
      </c>
      <c r="C1721" s="64" t="str">
        <f>IF(eBooks!C1721=0,"",eBooks!C1721)</f>
        <v>Research in Rural Sociology and Development</v>
      </c>
      <c r="D1721" s="64" t="str">
        <f>eBooks!D1721</f>
        <v xml:space="preserve">Volume 23 </v>
      </c>
      <c r="E1721" s="69">
        <v>42580</v>
      </c>
      <c r="F1721" s="64" t="str">
        <f>eBooks!F1721</f>
        <v>https://www.emerald.com/insight/publication/doi/10.1108/S1057-1922201623</v>
      </c>
      <c r="G1721" s="64">
        <f>eBooks!G1721</f>
        <v>9781785607974</v>
      </c>
      <c r="H1721" s="64">
        <f>eBooks!H1721</f>
        <v>9781785607967</v>
      </c>
      <c r="I1721" s="64" t="str">
        <f>eBooks!I1721</f>
        <v>Not Available</v>
      </c>
      <c r="J1721" s="64" t="str">
        <f>eBooks!J1721</f>
        <v>SS</v>
      </c>
      <c r="K1721" s="64" t="str">
        <f>eBooks!K1721</f>
        <v>Sociology</v>
      </c>
      <c r="L1721" s="64" t="str">
        <f>eBooks!N1721</f>
        <v>Backlist</v>
      </c>
      <c r="M1721" s="64" t="str">
        <f>IF(eBooks!O1721=0,"",eBooks!O1721)</f>
        <v/>
      </c>
    </row>
    <row r="1722" spans="1:13" x14ac:dyDescent="0.3">
      <c r="A1722" s="48" t="str">
        <f>eBooks!A1722</f>
        <v>Serial</v>
      </c>
      <c r="B1722" s="64" t="str">
        <f>eBooks!B1722</f>
        <v>Including a Symposium on Austrian Economics in the Postwar Era</v>
      </c>
      <c r="C1722" s="64" t="str">
        <f>IF(eBooks!C1722=0,"",eBooks!C1722)</f>
        <v>Research in the History of Economic Thought and Methodology</v>
      </c>
      <c r="D1722" s="64" t="str">
        <f>eBooks!D1722</f>
        <v xml:space="preserve">Volume 34A </v>
      </c>
      <c r="E1722" s="69">
        <v>42580</v>
      </c>
      <c r="F1722" s="64" t="str">
        <f>eBooks!F1722</f>
        <v>https://www.emerald.com/insight/publication/doi/10.1108/S0743-4154201634A</v>
      </c>
      <c r="G1722" s="64">
        <f>eBooks!G1722</f>
        <v>9781785609602</v>
      </c>
      <c r="H1722" s="64">
        <f>eBooks!H1722</f>
        <v>9781785609596</v>
      </c>
      <c r="I1722" s="64" t="str">
        <f>eBooks!I1722</f>
        <v>Not Available</v>
      </c>
      <c r="J1722" s="64" t="str">
        <f>eBooks!J1722</f>
        <v>BME</v>
      </c>
      <c r="K1722" s="64" t="str">
        <f>eBooks!K1722</f>
        <v>Accounting, Finance &amp; Economics</v>
      </c>
      <c r="L1722" s="64" t="str">
        <f>eBooks!N1722</f>
        <v>Backlist</v>
      </c>
      <c r="M1722" s="64" t="str">
        <f>IF(eBooks!O1722=0,"",eBooks!O1722)</f>
        <v/>
      </c>
    </row>
    <row r="1723" spans="1:13" x14ac:dyDescent="0.3">
      <c r="A1723" s="48" t="str">
        <f>eBooks!A1723</f>
        <v>Serial</v>
      </c>
      <c r="B1723" s="64" t="str">
        <f>eBooks!B1723</f>
        <v>Education and Youth Today</v>
      </c>
      <c r="C1723" s="64" t="str">
        <f>IF(eBooks!C1723=0,"",eBooks!C1723)</f>
        <v>Sociological Studies of Children and Youth</v>
      </c>
      <c r="D1723" s="64" t="str">
        <f>eBooks!D1723</f>
        <v xml:space="preserve">Volume 20 </v>
      </c>
      <c r="E1723" s="69">
        <v>42584</v>
      </c>
      <c r="F1723" s="64" t="str">
        <f>eBooks!F1723</f>
        <v>https://www.emerald.com/insight/publication/doi/10.1108/S1537-4661201620</v>
      </c>
      <c r="G1723" s="64">
        <f>eBooks!G1723</f>
        <v>9781786350466</v>
      </c>
      <c r="H1723" s="64">
        <f>eBooks!H1723</f>
        <v>9781786350459</v>
      </c>
      <c r="I1723" s="64" t="str">
        <f>eBooks!I1723</f>
        <v>Not Available</v>
      </c>
      <c r="J1723" s="64" t="str">
        <f>eBooks!J1723</f>
        <v>SS</v>
      </c>
      <c r="K1723" s="64" t="str">
        <f>eBooks!K1723</f>
        <v>Sociology</v>
      </c>
      <c r="L1723" s="64" t="str">
        <f>eBooks!N1723</f>
        <v>Backlist</v>
      </c>
      <c r="M1723" s="64" t="str">
        <f>IF(eBooks!O1723=0,"",eBooks!O1723)</f>
        <v/>
      </c>
    </row>
    <row r="1724" spans="1:13" x14ac:dyDescent="0.3">
      <c r="A1724" s="48" t="str">
        <f>eBooks!A1724</f>
        <v>Serial</v>
      </c>
      <c r="B1724" s="64" t="str">
        <f>eBooks!B1724</f>
        <v>The Astructural Bias Charge: Myth or Reality?</v>
      </c>
      <c r="C1724" s="64" t="str">
        <f>IF(eBooks!C1724=0,"",eBooks!C1724)</f>
        <v>Studies in Symbolic Interaction</v>
      </c>
      <c r="D1724" s="64" t="str">
        <f>eBooks!D1724</f>
        <v xml:space="preserve">Volume 46 </v>
      </c>
      <c r="E1724" s="69">
        <v>42584</v>
      </c>
      <c r="F1724" s="64" t="str">
        <f>eBooks!F1724</f>
        <v>https://www.emerald.com/insight/publication/doi/10.1108/S0163-2396201646</v>
      </c>
      <c r="G1724" s="64">
        <f>eBooks!G1724</f>
        <v>9781786350367</v>
      </c>
      <c r="H1724" s="64">
        <f>eBooks!H1724</f>
        <v>9781786350350</v>
      </c>
      <c r="I1724" s="64" t="str">
        <f>eBooks!I1724</f>
        <v>Not Available</v>
      </c>
      <c r="J1724" s="64" t="str">
        <f>eBooks!J1724</f>
        <v>SS</v>
      </c>
      <c r="K1724" s="64" t="str">
        <f>eBooks!K1724</f>
        <v>Sociology</v>
      </c>
      <c r="L1724" s="64" t="str">
        <f>eBooks!N1724</f>
        <v>Backlist</v>
      </c>
      <c r="M1724" s="64" t="str">
        <f>IF(eBooks!O1724=0,"",eBooks!O1724)</f>
        <v/>
      </c>
    </row>
    <row r="1725" spans="1:13" x14ac:dyDescent="0.3">
      <c r="A1725" s="48" t="str">
        <f>eBooks!A1725</f>
        <v>Serial</v>
      </c>
      <c r="B1725" s="64" t="str">
        <f>eBooks!B1725</f>
        <v>Implementing Inclusive Education</v>
      </c>
      <c r="C1725" s="64" t="str">
        <f>IF(eBooks!C1725=0,"",eBooks!C1725)</f>
        <v xml:space="preserve">International Perspectives on Inclusive Education  </v>
      </c>
      <c r="D1725" s="64" t="str">
        <f>eBooks!D1725</f>
        <v xml:space="preserve">Volume 8 </v>
      </c>
      <c r="E1725" s="69">
        <v>42590</v>
      </c>
      <c r="F1725" s="64" t="str">
        <f>eBooks!F1725</f>
        <v>https://www.emerald.com/insight/publication/doi/10.1108/S1479-363620168</v>
      </c>
      <c r="G1725" s="64">
        <f>eBooks!G1725</f>
        <v>9781786353887</v>
      </c>
      <c r="H1725" s="64">
        <f>eBooks!H1725</f>
        <v>9781786353870</v>
      </c>
      <c r="I1725" s="64" t="str">
        <f>eBooks!I1725</f>
        <v>Not Available</v>
      </c>
      <c r="J1725" s="64" t="str">
        <f>eBooks!J1725</f>
        <v>SS</v>
      </c>
      <c r="K1725" s="64" t="str">
        <f>eBooks!K1725</f>
        <v>Education</v>
      </c>
      <c r="L1725" s="64" t="str">
        <f>eBooks!N1725</f>
        <v>Backlist</v>
      </c>
      <c r="M1725" s="64" t="str">
        <f>IF(eBooks!O1725=0,"",eBooks!O1725)</f>
        <v/>
      </c>
    </row>
    <row r="1726" spans="1:13" x14ac:dyDescent="0.3">
      <c r="A1726" s="48" t="str">
        <f>eBooks!A1726</f>
        <v>Serial</v>
      </c>
      <c r="B1726" s="64" t="str">
        <f>eBooks!B1726</f>
        <v>Advances in Global Leadership</v>
      </c>
      <c r="C1726" s="64" t="str">
        <f>IF(eBooks!C1726=0,"",eBooks!C1726)</f>
        <v>Advances in Global Leadership</v>
      </c>
      <c r="D1726" s="64" t="str">
        <f>eBooks!D1726</f>
        <v xml:space="preserve">Volume 9 </v>
      </c>
      <c r="E1726" s="69">
        <v>42591</v>
      </c>
      <c r="F1726" s="64" t="str">
        <f>eBooks!F1726</f>
        <v>https://www.emerald.com/insight/publication/doi/10.1108/S1535-120320159</v>
      </c>
      <c r="G1726" s="64">
        <f>eBooks!G1726</f>
        <v>9781786351388</v>
      </c>
      <c r="H1726" s="64">
        <f>eBooks!H1726</f>
        <v>9781786351371</v>
      </c>
      <c r="I1726" s="64" t="str">
        <f>eBooks!I1726</f>
        <v>Not Available</v>
      </c>
      <c r="J1726" s="64" t="str">
        <f>eBooks!J1726</f>
        <v>BME</v>
      </c>
      <c r="K1726" s="64" t="str">
        <f>eBooks!K1726</f>
        <v>HR, Learning &amp; Organization Studies</v>
      </c>
      <c r="L1726" s="64" t="str">
        <f>eBooks!N1726</f>
        <v>Backlist</v>
      </c>
      <c r="M1726" s="64" t="str">
        <f>IF(eBooks!O1726=0,"",eBooks!O1726)</f>
        <v/>
      </c>
    </row>
    <row r="1727" spans="1:13" x14ac:dyDescent="0.3">
      <c r="A1727" s="48" t="str">
        <f>eBooks!A1727</f>
        <v>Serial</v>
      </c>
      <c r="B1727" s="64" t="str">
        <f>eBooks!B1727</f>
        <v>Special Social Groups, Social Factors and Disparities in Health and Health Care</v>
      </c>
      <c r="C1727" s="64" t="str">
        <f>IF(eBooks!C1727=0,"",eBooks!C1727)</f>
        <v>Research in the Sociology of Health Care</v>
      </c>
      <c r="D1727" s="64" t="str">
        <f>eBooks!D1727</f>
        <v xml:space="preserve">Volume 34 </v>
      </c>
      <c r="E1727" s="69">
        <v>42598</v>
      </c>
      <c r="F1727" s="64" t="str">
        <f>eBooks!F1727</f>
        <v>https://www.emerald.com/insight/publication/doi/10.1108/S0275-4959201634</v>
      </c>
      <c r="G1727" s="64">
        <f>eBooks!G1727</f>
        <v>9781786354686</v>
      </c>
      <c r="H1727" s="64">
        <f>eBooks!H1727</f>
        <v>9781786354679</v>
      </c>
      <c r="I1727" s="64" t="str">
        <f>eBooks!I1727</f>
        <v>Not Available</v>
      </c>
      <c r="J1727" s="64" t="str">
        <f>eBooks!J1727</f>
        <v>SS</v>
      </c>
      <c r="K1727" s="64" t="str">
        <f>eBooks!K1727</f>
        <v>Sociology</v>
      </c>
      <c r="L1727" s="64" t="str">
        <f>eBooks!N1727</f>
        <v>Backlist</v>
      </c>
      <c r="M1727" s="64" t="str">
        <f>IF(eBooks!O1727=0,"",eBooks!O1727)</f>
        <v/>
      </c>
    </row>
    <row r="1728" spans="1:13" x14ac:dyDescent="0.3">
      <c r="A1728" s="48" t="str">
        <f>eBooks!A1728</f>
        <v>Serial</v>
      </c>
      <c r="B1728" s="64" t="str">
        <f>eBooks!B1728</f>
        <v>Contemporary Issues in Applied and Professional Ethics</v>
      </c>
      <c r="C1728" s="64" t="str">
        <f>IF(eBooks!C1728=0,"",eBooks!C1728)</f>
        <v>Research in Ethical Issues in Organizations</v>
      </c>
      <c r="D1728" s="64" t="str">
        <f>eBooks!D1728</f>
        <v xml:space="preserve">Volume 15 </v>
      </c>
      <c r="E1728" s="69">
        <v>42598</v>
      </c>
      <c r="F1728" s="64" t="str">
        <f>eBooks!F1728</f>
        <v>https://www.emerald.com/insight/publication/doi/10.1108/S1529-2096201615</v>
      </c>
      <c r="G1728" s="64">
        <f>eBooks!G1728</f>
        <v>9781786354440</v>
      </c>
      <c r="H1728" s="64">
        <f>eBooks!H1728</f>
        <v>9781786354433</v>
      </c>
      <c r="I1728" s="64" t="str">
        <f>eBooks!I1728</f>
        <v>Not Available</v>
      </c>
      <c r="J1728" s="64" t="str">
        <f>eBooks!J1728</f>
        <v>BME</v>
      </c>
      <c r="K1728" s="64" t="str">
        <f>eBooks!K1728</f>
        <v>HR, Learning &amp; Organization Studies</v>
      </c>
      <c r="L1728" s="64" t="str">
        <f>eBooks!N1728</f>
        <v>Backlist</v>
      </c>
      <c r="M1728" s="64" t="str">
        <f>IF(eBooks!O1728=0,"",eBooks!O1728)</f>
        <v/>
      </c>
    </row>
    <row r="1729" spans="1:13" x14ac:dyDescent="0.3">
      <c r="A1729" s="48" t="str">
        <f>eBooks!A1729</f>
        <v>Serial</v>
      </c>
      <c r="B1729" s="64" t="str">
        <f>eBooks!B1729</f>
        <v>University Partnerships for academic program and professional development</v>
      </c>
      <c r="C1729" s="64" t="str">
        <f>IF(eBooks!C1729=0,"",eBooks!C1729)</f>
        <v>Innovations in Higher Education Teaching and Learning</v>
      </c>
      <c r="D1729" s="64" t="str">
        <f>eBooks!D1729</f>
        <v xml:space="preserve">Volume 7 </v>
      </c>
      <c r="E1729" s="69">
        <v>42604</v>
      </c>
      <c r="F1729" s="64" t="str">
        <f>eBooks!F1729</f>
        <v>https://www.emerald.com/insight/publication/doi/10.1108/S2055-364120167</v>
      </c>
      <c r="G1729" s="64">
        <f>eBooks!G1729</f>
        <v>9781786353009</v>
      </c>
      <c r="H1729" s="64">
        <f>eBooks!H1729</f>
        <v>9781786352996</v>
      </c>
      <c r="I1729" s="64" t="str">
        <f>eBooks!I1729</f>
        <v>Not Available</v>
      </c>
      <c r="J1729" s="64" t="str">
        <f>eBooks!J1729</f>
        <v>SS</v>
      </c>
      <c r="K1729" s="64" t="str">
        <f>eBooks!K1729</f>
        <v>Education</v>
      </c>
      <c r="L1729" s="64" t="str">
        <f>eBooks!N1729</f>
        <v>Backlist</v>
      </c>
      <c r="M1729" s="64" t="str">
        <f>IF(eBooks!O1729=0,"",eBooks!O1729)</f>
        <v/>
      </c>
    </row>
    <row r="1730" spans="1:13" x14ac:dyDescent="0.3">
      <c r="A1730" s="48" t="str">
        <f>eBooks!A1730</f>
        <v>Serial</v>
      </c>
      <c r="B1730" s="64" t="str">
        <f>eBooks!B1730</f>
        <v>The Structuring of Work in Organizations</v>
      </c>
      <c r="C1730" s="64" t="str">
        <f>IF(eBooks!C1730=0,"",eBooks!C1730)</f>
        <v>Research in the Sociology of Organizations</v>
      </c>
      <c r="D1730" s="64" t="str">
        <f>eBooks!D1730</f>
        <v xml:space="preserve">Volume 47 </v>
      </c>
      <c r="E1730" s="69">
        <v>42605</v>
      </c>
      <c r="F1730" s="64" t="str">
        <f>eBooks!F1730</f>
        <v>https://www.emerald.com/insight/publication/doi/10.1108/S0733-558X201647</v>
      </c>
      <c r="G1730" s="64">
        <f>eBooks!G1730</f>
        <v>9781786354365</v>
      </c>
      <c r="H1730" s="64">
        <f>eBooks!H1730</f>
        <v>9781786354358</v>
      </c>
      <c r="I1730" s="64" t="str">
        <f>eBooks!I1730</f>
        <v>Not Available</v>
      </c>
      <c r="J1730" s="64" t="str">
        <f>eBooks!J1730</f>
        <v>BME</v>
      </c>
      <c r="K1730" s="64" t="str">
        <f>eBooks!K1730</f>
        <v>HR, Learning &amp; Organization Studies</v>
      </c>
      <c r="L1730" s="64" t="str">
        <f>eBooks!N1730</f>
        <v>Backlist</v>
      </c>
      <c r="M1730" s="64" t="str">
        <f>IF(eBooks!O1730=0,"",eBooks!O1730)</f>
        <v/>
      </c>
    </row>
    <row r="1731" spans="1:13" x14ac:dyDescent="0.3">
      <c r="A1731" s="48" t="str">
        <f>eBooks!A1731</f>
        <v>Serial</v>
      </c>
      <c r="B1731" s="64" t="str">
        <f>eBooks!B1731</f>
        <v>HQSubsidiary Relationships</v>
      </c>
      <c r="C1731" s="64" t="str">
        <f>IF(eBooks!C1731=0,"",eBooks!C1731)</f>
        <v>Research in Global Strategic Management</v>
      </c>
      <c r="D1731" s="64" t="str">
        <f>eBooks!D1731</f>
        <v xml:space="preserve">Volume 17 </v>
      </c>
      <c r="E1731" s="69">
        <v>42605</v>
      </c>
      <c r="F1731" s="64" t="str">
        <f>eBooks!F1731</f>
        <v>https://www.emerald.com/insight/publication/doi/10.1108/S1064-4857201617</v>
      </c>
      <c r="G1731" s="64">
        <f>eBooks!G1731</f>
        <v>9781786353702</v>
      </c>
      <c r="H1731" s="64">
        <f>eBooks!H1731</f>
        <v>9781786353696</v>
      </c>
      <c r="I1731" s="64" t="str">
        <f>eBooks!I1731</f>
        <v>Not Available</v>
      </c>
      <c r="J1731" s="64" t="str">
        <f>eBooks!J1731</f>
        <v>BME</v>
      </c>
      <c r="K1731" s="64" t="str">
        <f>eBooks!K1731</f>
        <v>Business, Management &amp; Strategy</v>
      </c>
      <c r="L1731" s="64" t="str">
        <f>eBooks!N1731</f>
        <v>Backlist</v>
      </c>
      <c r="M1731" s="64" t="str">
        <f>IF(eBooks!O1731=0,"",eBooks!O1731)</f>
        <v/>
      </c>
    </row>
    <row r="1732" spans="1:13" x14ac:dyDescent="0.3">
      <c r="A1732" s="48" t="str">
        <f>eBooks!A1732</f>
        <v>Serial</v>
      </c>
      <c r="B1732" s="64" t="str">
        <f>eBooks!B1732</f>
        <v>Technological Innovation</v>
      </c>
      <c r="C1732" s="64" t="str">
        <f>IF(eBooks!C1732=0,"",eBooks!C1732)</f>
        <v>Advances in the Study of Entrepreneurship, Innovation &amp; Economic Growth</v>
      </c>
      <c r="D1732" s="64" t="str">
        <f>eBooks!D1732</f>
        <v xml:space="preserve">Volume 26 </v>
      </c>
      <c r="E1732" s="69">
        <v>42605</v>
      </c>
      <c r="F1732" s="64" t="str">
        <f>eBooks!F1732</f>
        <v>https://www.emerald.com/insight/publication/doi/10.1108/S1048-4736201626</v>
      </c>
      <c r="G1732" s="64">
        <f>eBooks!G1732</f>
        <v>9781786352385</v>
      </c>
      <c r="H1732" s="64">
        <f>eBooks!H1732</f>
        <v>9781786352378</v>
      </c>
      <c r="I1732" s="64" t="str">
        <f>eBooks!I1732</f>
        <v>Not Available</v>
      </c>
      <c r="J1732" s="64" t="str">
        <f>eBooks!J1732</f>
        <v>BME</v>
      </c>
      <c r="K1732" s="64" t="str">
        <f>eBooks!K1732</f>
        <v>Business, Management &amp; Strategy</v>
      </c>
      <c r="L1732" s="64" t="str">
        <f>eBooks!N1732</f>
        <v>Backlist</v>
      </c>
      <c r="M1732" s="64" t="str">
        <f>IF(eBooks!O1732=0,"",eBooks!O1732)</f>
        <v/>
      </c>
    </row>
    <row r="1733" spans="1:13" x14ac:dyDescent="0.3">
      <c r="A1733" s="48" t="str">
        <f>eBooks!A1733</f>
        <v>Serial</v>
      </c>
      <c r="B1733" s="64" t="str">
        <f>eBooks!B1733</f>
        <v>Gender and Food</v>
      </c>
      <c r="C1733" s="64" t="str">
        <f>IF(eBooks!C1733=0,"",eBooks!C1733)</f>
        <v>Advances in Gender Research</v>
      </c>
      <c r="D1733" s="64" t="str">
        <f>eBooks!D1733</f>
        <v xml:space="preserve">Volume 22 </v>
      </c>
      <c r="E1733" s="69">
        <v>42606</v>
      </c>
      <c r="F1733" s="64" t="str">
        <f>eBooks!F1733</f>
        <v>https://www.emerald.com/insight/publication/doi/10.1108/S1529-2126201622</v>
      </c>
      <c r="G1733" s="64">
        <f>eBooks!G1733</f>
        <v>9781786350541</v>
      </c>
      <c r="H1733" s="64">
        <f>eBooks!H1733</f>
        <v>9781786350534</v>
      </c>
      <c r="I1733" s="64" t="str">
        <f>eBooks!I1733</f>
        <v>Not Available</v>
      </c>
      <c r="J1733" s="64" t="str">
        <f>eBooks!J1733</f>
        <v>SS</v>
      </c>
      <c r="K1733" s="64" t="str">
        <f>eBooks!K1733</f>
        <v>Sociology</v>
      </c>
      <c r="L1733" s="64" t="str">
        <f>eBooks!N1733</f>
        <v>Backlist</v>
      </c>
      <c r="M1733" s="64" t="str">
        <f>IF(eBooks!O1733=0,"",eBooks!O1733)</f>
        <v/>
      </c>
    </row>
    <row r="1734" spans="1:13" x14ac:dyDescent="0.3">
      <c r="A1734" s="48" t="str">
        <f>eBooks!A1734</f>
        <v>Standalone</v>
      </c>
      <c r="B1734" s="64" t="str">
        <f>eBooks!B1734</f>
        <v>Bad to Good</v>
      </c>
      <c r="C1734" s="64" t="str">
        <f>IF(eBooks!C1734=0,"",eBooks!C1734)</f>
        <v/>
      </c>
      <c r="D1734" s="64" t="str">
        <f>eBooks!D1734</f>
        <v xml:space="preserve">Book </v>
      </c>
      <c r="E1734" s="69">
        <v>42607</v>
      </c>
      <c r="F1734" s="64" t="str">
        <f>eBooks!F1734</f>
        <v>https://www.emerald.com/insight/publication/doi/10.1108/9781786353337</v>
      </c>
      <c r="G1734" s="64">
        <f>eBooks!G1734</f>
        <v>9781786353344</v>
      </c>
      <c r="H1734" s="64">
        <f>eBooks!H1734</f>
        <v>9781786353337</v>
      </c>
      <c r="I1734" s="64" t="str">
        <f>eBooks!I1734</f>
        <v>Not Available</v>
      </c>
      <c r="J1734" s="64" t="str">
        <f>eBooks!J1734</f>
        <v>BME</v>
      </c>
      <c r="K1734" s="64" t="str">
        <f>eBooks!K1734</f>
        <v>Business, Management &amp; Strategy</v>
      </c>
      <c r="L1734" s="64" t="str">
        <f>eBooks!N1734</f>
        <v>Backlist</v>
      </c>
      <c r="M1734" s="64" t="str">
        <f>IF(eBooks!O1734=0,"",eBooks!O1734)</f>
        <v/>
      </c>
    </row>
    <row r="1735" spans="1:13" x14ac:dyDescent="0.3">
      <c r="A1735" s="48" t="str">
        <f>eBooks!A1735</f>
        <v>Serial</v>
      </c>
      <c r="B1735" s="64" t="str">
        <f>eBooks!B1735</f>
        <v xml:space="preserve">The Management Game of Communication </v>
      </c>
      <c r="C1735" s="64" t="str">
        <f>IF(eBooks!C1735=0,"",eBooks!C1735)</f>
        <v>Advances in Public Relations and Communication Management</v>
      </c>
      <c r="D1735" s="64" t="str">
        <f>eBooks!D1735</f>
        <v xml:space="preserve">Volume 1 </v>
      </c>
      <c r="E1735" s="69">
        <v>42608</v>
      </c>
      <c r="F1735" s="64" t="str">
        <f>eBooks!F1735</f>
        <v>https://www.emerald.com/insight/publication/doi/10.1108/S2398-391420161</v>
      </c>
      <c r="G1735" s="64">
        <f>eBooks!G1735</f>
        <v>9781786357168</v>
      </c>
      <c r="H1735" s="64">
        <f>eBooks!H1735</f>
        <v>9781786357151</v>
      </c>
      <c r="I1735" s="64" t="str">
        <f>eBooks!I1735</f>
        <v>Not Available</v>
      </c>
      <c r="J1735" s="64" t="str">
        <f>eBooks!J1735</f>
        <v>BME</v>
      </c>
      <c r="K1735" s="64" t="str">
        <f>eBooks!K1735</f>
        <v>Marketing</v>
      </c>
      <c r="L1735" s="64" t="str">
        <f>eBooks!N1735</f>
        <v>Backlist</v>
      </c>
      <c r="M1735" s="64" t="str">
        <f>IF(eBooks!O1735=0,"",eBooks!O1735)</f>
        <v/>
      </c>
    </row>
    <row r="1736" spans="1:13" x14ac:dyDescent="0.3">
      <c r="A1736" s="48" t="str">
        <f>eBooks!A1736</f>
        <v>Serial</v>
      </c>
      <c r="B1736" s="64" t="str">
        <f>eBooks!B1736</f>
        <v>Organizing Supply Chain Processes for Sustainable Innovation in the AgriFood Industry</v>
      </c>
      <c r="C1736" s="64" t="str">
        <f>IF(eBooks!C1736=0,"",eBooks!C1736)</f>
        <v>Organizing for Sustainable Effectiveness</v>
      </c>
      <c r="D1736" s="64" t="str">
        <f>eBooks!D1736</f>
        <v xml:space="preserve">Volume 5 </v>
      </c>
      <c r="E1736" s="69">
        <v>42608</v>
      </c>
      <c r="F1736" s="64" t="str">
        <f>eBooks!F1736</f>
        <v>https://www.emerald.com/insight/publication/doi/10.1108/S2045-060520165</v>
      </c>
      <c r="G1736" s="64">
        <f>eBooks!G1736</f>
        <v>9781786354884</v>
      </c>
      <c r="H1736" s="64">
        <f>eBooks!H1736</f>
        <v>9781786354877</v>
      </c>
      <c r="I1736" s="64" t="str">
        <f>eBooks!I1736</f>
        <v>Not Available</v>
      </c>
      <c r="J1736" s="64" t="str">
        <f>eBooks!J1736</f>
        <v>BME</v>
      </c>
      <c r="K1736" s="64" t="str">
        <f>eBooks!K1736</f>
        <v>Business, Management &amp; Strategy</v>
      </c>
      <c r="L1736" s="64" t="str">
        <f>eBooks!N1736</f>
        <v>Backlist</v>
      </c>
      <c r="M1736" s="64" t="str">
        <f>IF(eBooks!O1736=0,"",eBooks!O1736)</f>
        <v/>
      </c>
    </row>
    <row r="1737" spans="1:13" x14ac:dyDescent="0.3">
      <c r="A1737" s="48" t="str">
        <f>eBooks!A1737</f>
        <v>Serial</v>
      </c>
      <c r="B1737" s="64" t="str">
        <f>eBooks!B1737</f>
        <v>Research in the Sociology of Work</v>
      </c>
      <c r="C1737" s="64" t="str">
        <f>IF(eBooks!C1737=0,"",eBooks!C1737)</f>
        <v>Research in the Sociology of Work</v>
      </c>
      <c r="D1737" s="64" t="str">
        <f>eBooks!D1737</f>
        <v xml:space="preserve">Volume 29 </v>
      </c>
      <c r="E1737" s="69">
        <v>42608</v>
      </c>
      <c r="F1737" s="64" t="str">
        <f>eBooks!F1737</f>
        <v>https://www.emerald.com/insight/publication/doi/10.1108/S0277-2833201629</v>
      </c>
      <c r="G1737" s="64">
        <f>eBooks!G1737</f>
        <v>9781786354068</v>
      </c>
      <c r="H1737" s="64">
        <f>eBooks!H1737</f>
        <v>9781786354051</v>
      </c>
      <c r="I1737" s="64" t="str">
        <f>eBooks!I1737</f>
        <v>Not Available</v>
      </c>
      <c r="J1737" s="64" t="str">
        <f>eBooks!J1737</f>
        <v>SS</v>
      </c>
      <c r="K1737" s="64" t="str">
        <f>eBooks!K1737</f>
        <v>Sociology</v>
      </c>
      <c r="L1737" s="64" t="str">
        <f>eBooks!N1737</f>
        <v>Backlist</v>
      </c>
      <c r="M1737" s="64" t="str">
        <f>IF(eBooks!O1737=0,"",eBooks!O1737)</f>
        <v/>
      </c>
    </row>
    <row r="1738" spans="1:13" x14ac:dyDescent="0.3">
      <c r="A1738" s="48" t="str">
        <f>eBooks!A1738</f>
        <v>Serial</v>
      </c>
      <c r="B1738" s="64" t="str">
        <f>eBooks!B1738</f>
        <v xml:space="preserve">Narratives of Identity in Social Movements, Conflicts &amp; Change’ </v>
      </c>
      <c r="C1738" s="64" t="str">
        <f>IF(eBooks!C1738=0,"",eBooks!C1738)</f>
        <v>Research in Social Movements, Conflicts and Change</v>
      </c>
      <c r="D1738" s="64" t="str">
        <f>eBooks!D1738</f>
        <v xml:space="preserve">Volume 40 </v>
      </c>
      <c r="E1738" s="69">
        <v>42608</v>
      </c>
      <c r="F1738" s="64" t="str">
        <f>eBooks!F1738</f>
        <v>https://www.emerald.com/insight/publication/doi/10.1108/S0163-786X201640</v>
      </c>
      <c r="G1738" s="64">
        <f>eBooks!G1738</f>
        <v>9781786350787</v>
      </c>
      <c r="H1738" s="64">
        <f>eBooks!H1738</f>
        <v>9781786350770</v>
      </c>
      <c r="I1738" s="64" t="str">
        <f>eBooks!I1738</f>
        <v>Not Available</v>
      </c>
      <c r="J1738" s="64" t="str">
        <f>eBooks!J1738</f>
        <v>SS</v>
      </c>
      <c r="K1738" s="64" t="str">
        <f>eBooks!K1738</f>
        <v>Sociology</v>
      </c>
      <c r="L1738" s="64" t="str">
        <f>eBooks!N1738</f>
        <v>Backlist</v>
      </c>
      <c r="M1738" s="64" t="str">
        <f>IF(eBooks!O1738=0,"",eBooks!O1738)</f>
        <v/>
      </c>
    </row>
    <row r="1739" spans="1:13" x14ac:dyDescent="0.3">
      <c r="A1739" s="48" t="str">
        <f>eBooks!A1739</f>
        <v>Serial</v>
      </c>
      <c r="B1739" s="64" t="str">
        <f>eBooks!B1739</f>
        <v>Income Inequality Around the World</v>
      </c>
      <c r="C1739" s="64" t="str">
        <f>IF(eBooks!C1739=0,"",eBooks!C1739)</f>
        <v>Research in Labor Economics</v>
      </c>
      <c r="D1739" s="64" t="str">
        <f>eBooks!D1739</f>
        <v xml:space="preserve">Volume 44 </v>
      </c>
      <c r="E1739" s="69">
        <v>42609</v>
      </c>
      <c r="F1739" s="64" t="str">
        <f>eBooks!F1739</f>
        <v>https://www.emerald.com/insight/publication/doi/10.1108/S0147-9121201644</v>
      </c>
      <c r="G1739" s="64">
        <f>eBooks!G1739</f>
        <v>9781785609442</v>
      </c>
      <c r="H1739" s="64">
        <f>eBooks!H1739</f>
        <v>9781785609435</v>
      </c>
      <c r="I1739" s="64" t="str">
        <f>eBooks!I1739</f>
        <v>Not Available</v>
      </c>
      <c r="J1739" s="64" t="str">
        <f>eBooks!J1739</f>
        <v>BME</v>
      </c>
      <c r="K1739" s="64" t="str">
        <f>eBooks!K1739</f>
        <v>Accounting, Finance &amp; Economics</v>
      </c>
      <c r="L1739" s="64" t="str">
        <f>eBooks!N1739</f>
        <v>Backlist</v>
      </c>
      <c r="M1739" s="64" t="str">
        <f>IF(eBooks!O1739=0,"",eBooks!O1739)</f>
        <v/>
      </c>
    </row>
    <row r="1740" spans="1:13" x14ac:dyDescent="0.3">
      <c r="A1740" s="48" t="str">
        <f>eBooks!A1740</f>
        <v xml:space="preserve">Standalone Series </v>
      </c>
      <c r="B1740" s="64" t="str">
        <f>eBooks!B1740</f>
        <v>Contesting Institutional Hegemony in Today’s Business Schools</v>
      </c>
      <c r="C1740" s="64" t="str">
        <f>IF(eBooks!C1740=0,"",eBooks!C1740)</f>
        <v>Critical Management Studies</v>
      </c>
      <c r="D1740" s="64" t="str">
        <f>eBooks!D1740</f>
        <v xml:space="preserve">Book </v>
      </c>
      <c r="E1740" s="69">
        <v>42612</v>
      </c>
      <c r="F1740" s="64" t="str">
        <f>eBooks!F1740</f>
        <v>https://www.emerald.com/insight/publication/doi/10.1108/S2059-65612016</v>
      </c>
      <c r="G1740" s="64">
        <f>eBooks!G1740</f>
        <v>9781786353429</v>
      </c>
      <c r="H1740" s="64">
        <f>eBooks!H1740</f>
        <v>9781786353412</v>
      </c>
      <c r="I1740" s="64" t="str">
        <f>eBooks!I1740</f>
        <v>Not Available</v>
      </c>
      <c r="J1740" s="64" t="str">
        <f>eBooks!J1740</f>
        <v>BME</v>
      </c>
      <c r="K1740" s="64" t="str">
        <f>eBooks!K1740</f>
        <v>HR, Learning &amp; Organization Studies</v>
      </c>
      <c r="L1740" s="64" t="str">
        <f>eBooks!N1740</f>
        <v>Backlist</v>
      </c>
      <c r="M1740" s="64" t="str">
        <f>IF(eBooks!O1740=0,"",eBooks!O1740)</f>
        <v/>
      </c>
    </row>
    <row r="1741" spans="1:13" x14ac:dyDescent="0.3">
      <c r="A1741" s="48" t="str">
        <f>eBooks!A1741</f>
        <v>Serial</v>
      </c>
      <c r="B1741" s="64" t="str">
        <f>eBooks!B1741</f>
        <v>Corporate Strategy and Resource Redeployment</v>
      </c>
      <c r="C1741" s="64" t="str">
        <f>IF(eBooks!C1741=0,"",eBooks!C1741)</f>
        <v>Advances in Strategic Management</v>
      </c>
      <c r="D1741" s="64" t="str">
        <f>eBooks!D1741</f>
        <v xml:space="preserve">Volume 35 </v>
      </c>
      <c r="E1741" s="69">
        <v>42613</v>
      </c>
      <c r="F1741" s="64" t="str">
        <f>eBooks!F1741</f>
        <v>https://www.emerald.com/insight/publication/doi/10.1108/S0742-3322201635</v>
      </c>
      <c r="G1741" s="64">
        <f>eBooks!G1741</f>
        <v>9781786355089</v>
      </c>
      <c r="H1741" s="64">
        <f>eBooks!H1741</f>
        <v>9781786355072</v>
      </c>
      <c r="I1741" s="64" t="str">
        <f>eBooks!I1741</f>
        <v>Not Available</v>
      </c>
      <c r="J1741" s="64" t="str">
        <f>eBooks!J1741</f>
        <v>BME</v>
      </c>
      <c r="K1741" s="64" t="str">
        <f>eBooks!K1741</f>
        <v>Business, Management &amp; Strategy</v>
      </c>
      <c r="L1741" s="64" t="str">
        <f>eBooks!N1741</f>
        <v>Backlist</v>
      </c>
      <c r="M1741" s="64" t="str">
        <f>IF(eBooks!O1741=0,"",eBooks!O1741)</f>
        <v/>
      </c>
    </row>
    <row r="1742" spans="1:13" x14ac:dyDescent="0.3">
      <c r="A1742" s="48" t="str">
        <f>eBooks!A1742</f>
        <v>Serial</v>
      </c>
      <c r="B1742" s="64" t="str">
        <f>eBooks!B1742</f>
        <v>Gender and Race Matter</v>
      </c>
      <c r="C1742" s="64" t="str">
        <f>IF(eBooks!C1742=0,"",eBooks!C1742)</f>
        <v>Advances in Gender Research</v>
      </c>
      <c r="D1742" s="64" t="str">
        <f>eBooks!D1742</f>
        <v xml:space="preserve">Volume 21 </v>
      </c>
      <c r="E1742" s="69">
        <v>42613</v>
      </c>
      <c r="F1742" s="64" t="str">
        <f>eBooks!F1742</f>
        <v>https://www.emerald.com/insight/publication/doi/10.1108/S1529-2126201621</v>
      </c>
      <c r="G1742" s="64">
        <f>eBooks!G1742</f>
        <v>9781786350381</v>
      </c>
      <c r="H1742" s="64">
        <f>eBooks!H1742</f>
        <v>9781786350374</v>
      </c>
      <c r="I1742" s="64" t="str">
        <f>eBooks!I1742</f>
        <v>Not Available</v>
      </c>
      <c r="J1742" s="64" t="str">
        <f>eBooks!J1742</f>
        <v>SS</v>
      </c>
      <c r="K1742" s="64" t="str">
        <f>eBooks!K1742</f>
        <v>Sociology</v>
      </c>
      <c r="L1742" s="64" t="str">
        <f>eBooks!N1742</f>
        <v>Backlist</v>
      </c>
      <c r="M1742" s="64" t="str">
        <f>IF(eBooks!O1742=0,"",eBooks!O1742)</f>
        <v/>
      </c>
    </row>
    <row r="1743" spans="1:13" x14ac:dyDescent="0.3">
      <c r="A1743" s="48" t="str">
        <f>eBooks!A1743</f>
        <v>Serial</v>
      </c>
      <c r="B1743" s="64" t="str">
        <f>eBooks!B1743</f>
        <v>The Economics of Ecology, Exchange, and Adaptation</v>
      </c>
      <c r="C1743" s="64" t="str">
        <f>IF(eBooks!C1743=0,"",eBooks!C1743)</f>
        <v>Research in Economic Anthropology</v>
      </c>
      <c r="D1743" s="64" t="str">
        <f>eBooks!D1743</f>
        <v xml:space="preserve">Volume 36 </v>
      </c>
      <c r="E1743" s="69">
        <v>42614</v>
      </c>
      <c r="F1743" s="64" t="str">
        <f>eBooks!F1743</f>
        <v>https://www.emerald.com/insight/publication/doi/10.1108/S0190-1281201636</v>
      </c>
      <c r="G1743" s="64">
        <f>eBooks!G1743</f>
        <v>9781786352286</v>
      </c>
      <c r="H1743" s="64">
        <f>eBooks!H1743</f>
        <v>9781786352279</v>
      </c>
      <c r="I1743" s="64" t="str">
        <f>eBooks!I1743</f>
        <v>Not Available</v>
      </c>
      <c r="J1743" s="64" t="str">
        <f>eBooks!J1743</f>
        <v>BME</v>
      </c>
      <c r="K1743" s="64" t="str">
        <f>eBooks!K1743</f>
        <v>Public Policy &amp; Environmental Management</v>
      </c>
      <c r="L1743" s="64" t="str">
        <f>eBooks!N1743</f>
        <v>Backlist</v>
      </c>
      <c r="M1743" s="64" t="str">
        <f>IF(eBooks!O1743=0,"",eBooks!O1743)</f>
        <v/>
      </c>
    </row>
    <row r="1744" spans="1:13" x14ac:dyDescent="0.3">
      <c r="A1744" s="48" t="str">
        <f>eBooks!A1744</f>
        <v>Serial</v>
      </c>
      <c r="B1744" s="64" t="str">
        <f>eBooks!B1744</f>
        <v>Finance Reconsidered</v>
      </c>
      <c r="C1744" s="64" t="str">
        <f>IF(eBooks!C1744=0,"",eBooks!C1744)</f>
        <v xml:space="preserve">Critical Studies on Corporate Responsibility, Governance and Sustainability </v>
      </c>
      <c r="D1744" s="64" t="str">
        <f>eBooks!D1744</f>
        <v xml:space="preserve">Volume 10 </v>
      </c>
      <c r="E1744" s="69">
        <v>42615</v>
      </c>
      <c r="F1744" s="64" t="str">
        <f>eBooks!F1744</f>
        <v>https://www.emerald.com/insight/publication/doi/10.1108/S2043-9059201610</v>
      </c>
      <c r="G1744" s="64">
        <f>eBooks!G1744</f>
        <v>9781785609800</v>
      </c>
      <c r="H1744" s="64">
        <f>eBooks!H1744</f>
        <v>9781785609794</v>
      </c>
      <c r="I1744" s="64" t="str">
        <f>eBooks!I1744</f>
        <v>Not Available</v>
      </c>
      <c r="J1744" s="64" t="str">
        <f>eBooks!J1744</f>
        <v>BME</v>
      </c>
      <c r="K1744" s="64" t="str">
        <f>eBooks!K1744</f>
        <v>Business, Management &amp; Strategy</v>
      </c>
      <c r="L1744" s="64" t="str">
        <f>eBooks!N1744</f>
        <v>Backlist</v>
      </c>
      <c r="M1744" s="64" t="str">
        <f>IF(eBooks!O1744=0,"",eBooks!O1744)</f>
        <v/>
      </c>
    </row>
    <row r="1745" spans="1:13" x14ac:dyDescent="0.3">
      <c r="A1745" s="48" t="str">
        <f>eBooks!A1745</f>
        <v>Serial</v>
      </c>
      <c r="B1745" s="64" t="str">
        <f>eBooks!B1745</f>
        <v>The Political Economy of Chinese Finance</v>
      </c>
      <c r="C1745" s="64" t="str">
        <f>IF(eBooks!C1745=0,"",eBooks!C1745)</f>
        <v>International Finance Review</v>
      </c>
      <c r="D1745" s="64" t="str">
        <f>eBooks!D1745</f>
        <v xml:space="preserve">Volume 17 </v>
      </c>
      <c r="E1745" s="69">
        <v>42615</v>
      </c>
      <c r="F1745" s="64" t="str">
        <f>eBooks!F1745</f>
        <v>https://www.emerald.com/insight/publication/doi/10.1108/S1569-3767201617</v>
      </c>
      <c r="G1745" s="64">
        <f>eBooks!G1745</f>
        <v>9781785609589</v>
      </c>
      <c r="H1745" s="64">
        <f>eBooks!H1745</f>
        <v>9781785609572</v>
      </c>
      <c r="I1745" s="64" t="str">
        <f>eBooks!I1745</f>
        <v>Not Available</v>
      </c>
      <c r="J1745" s="64" t="str">
        <f>eBooks!J1745</f>
        <v>BME</v>
      </c>
      <c r="K1745" s="64" t="str">
        <f>eBooks!K1745</f>
        <v>Accounting, Finance &amp; Economics</v>
      </c>
      <c r="L1745" s="64" t="str">
        <f>eBooks!N1745</f>
        <v>Backlist</v>
      </c>
      <c r="M1745" s="64" t="str">
        <f>IF(eBooks!O1745=0,"",eBooks!O1745)</f>
        <v/>
      </c>
    </row>
    <row r="1746" spans="1:13" x14ac:dyDescent="0.3">
      <c r="A1746" s="48" t="str">
        <f>eBooks!A1746</f>
        <v>Serial</v>
      </c>
      <c r="B1746" s="64" t="str">
        <f>eBooks!B1746</f>
        <v>Global Talent Management and Staffing in MNEs</v>
      </c>
      <c r="C1746" s="64" t="str">
        <f>IF(eBooks!C1746=0,"",eBooks!C1746)</f>
        <v xml:space="preserve">International Business and Management </v>
      </c>
      <c r="D1746" s="64" t="str">
        <f>eBooks!D1746</f>
        <v xml:space="preserve">Volume 32 </v>
      </c>
      <c r="E1746" s="69">
        <v>42616</v>
      </c>
      <c r="F1746" s="64" t="str">
        <f>eBooks!F1746</f>
        <v>https://www.emerald.com/insight/publication/doi/10.1108/S1876-066X201632</v>
      </c>
      <c r="G1746" s="64">
        <f>eBooks!G1746</f>
        <v>9781786353542</v>
      </c>
      <c r="H1746" s="64">
        <f>eBooks!H1746</f>
        <v>9781786353535</v>
      </c>
      <c r="I1746" s="64" t="str">
        <f>eBooks!I1746</f>
        <v>Not Available</v>
      </c>
      <c r="J1746" s="64" t="str">
        <f>eBooks!J1746</f>
        <v>BME</v>
      </c>
      <c r="K1746" s="64" t="str">
        <f>eBooks!K1746</f>
        <v>Business, Management &amp; Strategy</v>
      </c>
      <c r="L1746" s="64" t="str">
        <f>eBooks!N1746</f>
        <v>Backlist</v>
      </c>
      <c r="M1746" s="64" t="str">
        <f>IF(eBooks!O1746=0,"",eBooks!O1746)</f>
        <v/>
      </c>
    </row>
    <row r="1747" spans="1:13" x14ac:dyDescent="0.3">
      <c r="A1747" s="48" t="str">
        <f>eBooks!A1747</f>
        <v>Serial</v>
      </c>
      <c r="B1747" s="64" t="str">
        <f>eBooks!B1747</f>
        <v>Teaching and Curriculum Innovations</v>
      </c>
      <c r="C1747" s="64" t="str">
        <f>IF(eBooks!C1747=0,"",eBooks!C1747)</f>
        <v xml:space="preserve">Advances in Accounting Education </v>
      </c>
      <c r="D1747" s="64" t="str">
        <f>eBooks!D1747</f>
        <v xml:space="preserve">Volume 19 </v>
      </c>
      <c r="E1747" s="69">
        <v>42619</v>
      </c>
      <c r="F1747" s="64" t="str">
        <f>eBooks!F1747</f>
        <v>https://www.emerald.com/insight/publication/doi/10.1108/S1085-4622201619</v>
      </c>
      <c r="G1747" s="64">
        <f>eBooks!G1747</f>
        <v>9781785609701</v>
      </c>
      <c r="H1747" s="64">
        <f>eBooks!H1747</f>
        <v>9781785609695</v>
      </c>
      <c r="I1747" s="64" t="str">
        <f>eBooks!I1747</f>
        <v>Not Available</v>
      </c>
      <c r="J1747" s="64" t="str">
        <f>eBooks!J1747</f>
        <v>BME</v>
      </c>
      <c r="K1747" s="64" t="str">
        <f>eBooks!K1747</f>
        <v>Accounting, Finance &amp; Economics</v>
      </c>
      <c r="L1747" s="64" t="str">
        <f>eBooks!N1747</f>
        <v>Backlist</v>
      </c>
      <c r="M1747" s="64" t="str">
        <f>IF(eBooks!O1747=0,"",eBooks!O1747)</f>
        <v/>
      </c>
    </row>
    <row r="1748" spans="1:13" x14ac:dyDescent="0.3">
      <c r="A1748" s="48" t="str">
        <f>eBooks!A1748</f>
        <v>Serial</v>
      </c>
      <c r="B1748" s="64" t="str">
        <f>eBooks!B1748</f>
        <v>Tourism and Hospitality Management</v>
      </c>
      <c r="C1748" s="64" t="str">
        <f>IF(eBooks!C1748=0,"",eBooks!C1748)</f>
        <v>Advances in Culture, Tourism and Hospitality Research</v>
      </c>
      <c r="D1748" s="64" t="str">
        <f>eBooks!D1748</f>
        <v xml:space="preserve">Volume 12 </v>
      </c>
      <c r="E1748" s="69">
        <v>42628</v>
      </c>
      <c r="F1748" s="64" t="str">
        <f>eBooks!F1748</f>
        <v>https://www.emerald.com/insight/publication/doi/10.1108/S1871-3173201612</v>
      </c>
      <c r="G1748" s="64">
        <f>eBooks!G1748</f>
        <v>9781786357144</v>
      </c>
      <c r="H1748" s="64">
        <f>eBooks!H1748</f>
        <v>9781786357137</v>
      </c>
      <c r="I1748" s="64" t="str">
        <f>eBooks!I1748</f>
        <v>Not Available</v>
      </c>
      <c r="J1748" s="64" t="str">
        <f>eBooks!J1748</f>
        <v>BME</v>
      </c>
      <c r="K1748" s="64" t="str">
        <f>eBooks!K1748</f>
        <v>Tourism &amp; Hospitality Management</v>
      </c>
      <c r="L1748" s="64" t="str">
        <f>eBooks!N1748</f>
        <v>Backlist</v>
      </c>
      <c r="M1748" s="64" t="str">
        <f>IF(eBooks!O1748=0,"",eBooks!O1748)</f>
        <v/>
      </c>
    </row>
    <row r="1749" spans="1:13" x14ac:dyDescent="0.3">
      <c r="A1749" s="48" t="str">
        <f>eBooks!A1749</f>
        <v>Serial</v>
      </c>
      <c r="B1749" s="64" t="str">
        <f>eBooks!B1749</f>
        <v>Including a Symposium on Albert O. Hirschman</v>
      </c>
      <c r="C1749" s="64" t="str">
        <f>IF(eBooks!C1749=0,"",eBooks!C1749)</f>
        <v>Research in the History of Economic Thought and Methodology</v>
      </c>
      <c r="D1749" s="64" t="str">
        <f>eBooks!D1749</f>
        <v xml:space="preserve">Volume 34B </v>
      </c>
      <c r="E1749" s="69">
        <v>42643</v>
      </c>
      <c r="F1749" s="64" t="str">
        <f>eBooks!F1749</f>
        <v>https://www.emerald.com/insight/publication/doi/10.1108/S0743-4154201634B</v>
      </c>
      <c r="G1749" s="64">
        <f>eBooks!G1749</f>
        <v>9781785609626</v>
      </c>
      <c r="H1749" s="64">
        <f>eBooks!H1749</f>
        <v>9781785609619</v>
      </c>
      <c r="I1749" s="64" t="str">
        <f>eBooks!I1749</f>
        <v>Not Available</v>
      </c>
      <c r="J1749" s="64" t="str">
        <f>eBooks!J1749</f>
        <v>BME</v>
      </c>
      <c r="K1749" s="64" t="str">
        <f>eBooks!K1749</f>
        <v>Accounting, Finance &amp; Economics</v>
      </c>
      <c r="L1749" s="64" t="str">
        <f>eBooks!N1749</f>
        <v>Backlist</v>
      </c>
      <c r="M1749" s="64" t="str">
        <f>IF(eBooks!O1749=0,"",eBooks!O1749)</f>
        <v/>
      </c>
    </row>
    <row r="1750" spans="1:13" x14ac:dyDescent="0.3">
      <c r="A1750" s="48" t="str">
        <f>eBooks!A1750</f>
        <v>Serial</v>
      </c>
      <c r="B1750" s="64" t="str">
        <f>eBooks!B1750</f>
        <v>Models of StartUp Thinking and Action</v>
      </c>
      <c r="C1750" s="64" t="str">
        <f>IF(eBooks!C1750=0,"",eBooks!C1750)</f>
        <v>Advances in Entrepreneurship, Firm Emergence and Growth</v>
      </c>
      <c r="D1750" s="64" t="str">
        <f>eBooks!D1750</f>
        <v xml:space="preserve">Volume 18 </v>
      </c>
      <c r="E1750" s="69">
        <v>42646</v>
      </c>
      <c r="F1750" s="64" t="str">
        <f>eBooks!F1750</f>
        <v>https://www.emerald.com/insight/publication/doi/10.1108/S1074-7540201618</v>
      </c>
      <c r="G1750" s="64">
        <f>eBooks!G1750</f>
        <v>9781786354860</v>
      </c>
      <c r="H1750" s="64">
        <f>eBooks!H1750</f>
        <v>9781786354853</v>
      </c>
      <c r="I1750" s="64" t="str">
        <f>eBooks!I1750</f>
        <v>Not Available</v>
      </c>
      <c r="J1750" s="64" t="str">
        <f>eBooks!J1750</f>
        <v>BME</v>
      </c>
      <c r="K1750" s="64" t="str">
        <f>eBooks!K1750</f>
        <v>Business, Management &amp; Strategy</v>
      </c>
      <c r="L1750" s="64" t="str">
        <f>eBooks!N1750</f>
        <v>Backlist</v>
      </c>
      <c r="M1750" s="64" t="str">
        <f>IF(eBooks!O1750=0,"",eBooks!O1750)</f>
        <v/>
      </c>
    </row>
    <row r="1751" spans="1:13" x14ac:dyDescent="0.3">
      <c r="A1751" s="48" t="str">
        <f>eBooks!A1751</f>
        <v>Standalone</v>
      </c>
      <c r="B1751" s="64" t="str">
        <f>eBooks!B1751</f>
        <v>Risk Management in Emerging Markets</v>
      </c>
      <c r="C1751" s="64" t="str">
        <f>IF(eBooks!C1751=0,"",eBooks!C1751)</f>
        <v/>
      </c>
      <c r="D1751" s="64" t="str">
        <f>eBooks!D1751</f>
        <v xml:space="preserve">Book </v>
      </c>
      <c r="E1751" s="69">
        <v>42647</v>
      </c>
      <c r="F1751" s="64" t="str">
        <f>eBooks!F1751</f>
        <v>https://www.emerald.com/insight/publication/doi/10.1108/9781786354518</v>
      </c>
      <c r="G1751" s="64">
        <f>eBooks!G1751</f>
        <v>9781786354525</v>
      </c>
      <c r="H1751" s="64">
        <f>eBooks!H1751</f>
        <v>9781786354518</v>
      </c>
      <c r="I1751" s="64" t="str">
        <f>eBooks!I1751</f>
        <v>Not Available</v>
      </c>
      <c r="J1751" s="64" t="str">
        <f>eBooks!J1751</f>
        <v>BME</v>
      </c>
      <c r="K1751" s="64" t="str">
        <f>eBooks!K1751</f>
        <v>Accounting, Finance &amp; Economics</v>
      </c>
      <c r="L1751" s="64" t="str">
        <f>eBooks!N1751</f>
        <v>Backlist</v>
      </c>
      <c r="M1751" s="64" t="str">
        <f>IF(eBooks!O1751=0,"",eBooks!O1751)</f>
        <v/>
      </c>
    </row>
    <row r="1752" spans="1:13" x14ac:dyDescent="0.3">
      <c r="A1752" s="48" t="str">
        <f>eBooks!A1752</f>
        <v>Serial</v>
      </c>
      <c r="B1752" s="64" t="str">
        <f>eBooks!B1752</f>
        <v>Symbolic Interactionist Takes on Music</v>
      </c>
      <c r="C1752" s="64" t="str">
        <f>IF(eBooks!C1752=0,"",eBooks!C1752)</f>
        <v>Studies in Symbolic Interaction</v>
      </c>
      <c r="D1752" s="64" t="str">
        <f>eBooks!D1752</f>
        <v xml:space="preserve">Volume 47 </v>
      </c>
      <c r="E1752" s="69">
        <v>42649</v>
      </c>
      <c r="F1752" s="64" t="str">
        <f>eBooks!F1752</f>
        <v>https://www.emerald.com/insight/publication/doi/10.1108/S0163-2396201647</v>
      </c>
      <c r="G1752" s="64">
        <f>eBooks!G1752</f>
        <v>9781786350480</v>
      </c>
      <c r="H1752" s="64">
        <f>eBooks!H1752</f>
        <v>9781786350473</v>
      </c>
      <c r="I1752" s="64" t="str">
        <f>eBooks!I1752</f>
        <v>Not Available</v>
      </c>
      <c r="J1752" s="64" t="str">
        <f>eBooks!J1752</f>
        <v>SS</v>
      </c>
      <c r="K1752" s="64" t="str">
        <f>eBooks!K1752</f>
        <v>Sociology</v>
      </c>
      <c r="L1752" s="64" t="str">
        <f>eBooks!N1752</f>
        <v>Backlist</v>
      </c>
      <c r="M1752" s="64" t="str">
        <f>IF(eBooks!O1752=0,"",eBooks!O1752)</f>
        <v/>
      </c>
    </row>
    <row r="1753" spans="1:13" x14ac:dyDescent="0.3">
      <c r="A1753" s="48" t="str">
        <f>eBooks!A1753</f>
        <v>Serial</v>
      </c>
      <c r="B1753" s="64" t="str">
        <f>eBooks!B1753</f>
        <v>Paratransit</v>
      </c>
      <c r="C1753" s="64" t="str">
        <f>IF(eBooks!C1753=0,"",eBooks!C1753)</f>
        <v>Transport and Sustainability</v>
      </c>
      <c r="D1753" s="64" t="str">
        <f>eBooks!D1753</f>
        <v xml:space="preserve">Volume 8 </v>
      </c>
      <c r="E1753" s="69">
        <v>42650</v>
      </c>
      <c r="F1753" s="64" t="str">
        <f>eBooks!F1753</f>
        <v>https://www.emerald.com/insight/publication/doi/10.1108/S2044-994120168</v>
      </c>
      <c r="G1753" s="64">
        <f>eBooks!G1753</f>
        <v>9781786352262</v>
      </c>
      <c r="H1753" s="64">
        <f>eBooks!H1753</f>
        <v>9781786352255</v>
      </c>
      <c r="I1753" s="64" t="str">
        <f>eBooks!I1753</f>
        <v>Not Available</v>
      </c>
      <c r="J1753" s="64" t="str">
        <f>eBooks!J1753</f>
        <v>BME</v>
      </c>
      <c r="K1753" s="64" t="str">
        <f>eBooks!K1753</f>
        <v>Public Policy &amp; Environmental Management</v>
      </c>
      <c r="L1753" s="64" t="str">
        <f>eBooks!N1753</f>
        <v>Backlist</v>
      </c>
      <c r="M1753" s="64" t="str">
        <f>IF(eBooks!O1753=0,"",eBooks!O1753)</f>
        <v/>
      </c>
    </row>
    <row r="1754" spans="1:13" x14ac:dyDescent="0.3">
      <c r="A1754" s="48" t="str">
        <f>eBooks!A1754</f>
        <v>Serial</v>
      </c>
      <c r="B1754" s="64" t="str">
        <f>eBooks!B1754</f>
        <v>Divorce, Separation, and Remarriage</v>
      </c>
      <c r="C1754" s="64" t="str">
        <f>IF(eBooks!C1754=0,"",eBooks!C1754)</f>
        <v>Contemporary Perspectives in Family Research</v>
      </c>
      <c r="D1754" s="64" t="str">
        <f>eBooks!D1754</f>
        <v xml:space="preserve">Volume 10 </v>
      </c>
      <c r="E1754" s="69">
        <v>42653</v>
      </c>
      <c r="F1754" s="64" t="str">
        <f>eBooks!F1754</f>
        <v>https://www.emerald.com/insight/publication/doi/10.1108/S1530-3535201610</v>
      </c>
      <c r="G1754" s="64">
        <f>eBooks!G1754</f>
        <v>9781786352309</v>
      </c>
      <c r="H1754" s="64">
        <f>eBooks!H1754</f>
        <v>9781786352293</v>
      </c>
      <c r="I1754" s="64" t="str">
        <f>eBooks!I1754</f>
        <v>Not Available</v>
      </c>
      <c r="J1754" s="64" t="str">
        <f>eBooks!J1754</f>
        <v>SS</v>
      </c>
      <c r="K1754" s="64" t="str">
        <f>eBooks!K1754</f>
        <v>Sociology</v>
      </c>
      <c r="L1754" s="64" t="str">
        <f>eBooks!N1754</f>
        <v>Backlist</v>
      </c>
      <c r="M1754" s="64" t="str">
        <f>IF(eBooks!O1754=0,"",eBooks!O1754)</f>
        <v/>
      </c>
    </row>
    <row r="1755" spans="1:13" x14ac:dyDescent="0.3">
      <c r="A1755" s="48" t="str">
        <f>eBooks!A1755</f>
        <v>Serial</v>
      </c>
      <c r="B1755" s="64" t="str">
        <f>eBooks!B1755</f>
        <v>Making Tough Decisions Well and Badly:  Framing, Deciding, Implementing, Assessing’</v>
      </c>
      <c r="C1755" s="64" t="str">
        <f>IF(eBooks!C1755=0,"",eBooks!C1755)</f>
        <v>Advances in Business Marketing and Purchasing</v>
      </c>
      <c r="D1755" s="64" t="str">
        <f>eBooks!D1755</f>
        <v xml:space="preserve">Volume 24 </v>
      </c>
      <c r="E1755" s="69">
        <v>42663</v>
      </c>
      <c r="F1755" s="64" t="str">
        <f>eBooks!F1755</f>
        <v>https://www.emerald.com/insight/publication/doi/10.1108/S1069-0964201624</v>
      </c>
      <c r="G1755" s="64">
        <f>eBooks!G1755</f>
        <v>9781786351203</v>
      </c>
      <c r="H1755" s="64">
        <f>eBooks!H1755</f>
        <v>9781786351197</v>
      </c>
      <c r="I1755" s="64" t="str">
        <f>eBooks!I1755</f>
        <v>Not Available</v>
      </c>
      <c r="J1755" s="64" t="str">
        <f>eBooks!J1755</f>
        <v>BME</v>
      </c>
      <c r="K1755" s="64" t="str">
        <f>eBooks!K1755</f>
        <v>Marketing</v>
      </c>
      <c r="L1755" s="64" t="str">
        <f>eBooks!N1755</f>
        <v>Backlist</v>
      </c>
      <c r="M1755" s="64" t="str">
        <f>IF(eBooks!O1755=0,"",eBooks!O1755)</f>
        <v/>
      </c>
    </row>
    <row r="1756" spans="1:13" x14ac:dyDescent="0.3">
      <c r="A1756" s="48" t="str">
        <f>eBooks!A1756</f>
        <v>Serial</v>
      </c>
      <c r="B1756" s="64" t="str">
        <f>eBooks!B1756</f>
        <v>Mergers and Acquisitions, Entrepreneurship and Innovation</v>
      </c>
      <c r="C1756" s="64" t="str">
        <f>IF(eBooks!C1756=0,"",eBooks!C1756)</f>
        <v>Technology, Innovation, Entrepreneurship and Competitive Strategy</v>
      </c>
      <c r="D1756" s="64" t="str">
        <f>eBooks!D1756</f>
        <v xml:space="preserve">Volume 15 </v>
      </c>
      <c r="E1756" s="69">
        <v>42667</v>
      </c>
      <c r="F1756" s="64" t="str">
        <f>eBooks!F1756</f>
        <v>https://www.emerald.com/insight/publication/doi/10.1108/S1479-067X201615</v>
      </c>
      <c r="G1756" s="64">
        <f>eBooks!G1756</f>
        <v>9781786353726</v>
      </c>
      <c r="H1756" s="64">
        <f>eBooks!H1756</f>
        <v>9781786353719</v>
      </c>
      <c r="I1756" s="64" t="str">
        <f>eBooks!I1756</f>
        <v>Not Available</v>
      </c>
      <c r="J1756" s="64" t="str">
        <f>eBooks!J1756</f>
        <v>BME</v>
      </c>
      <c r="K1756" s="64" t="str">
        <f>eBooks!K1756</f>
        <v>Business, Management &amp; Strategy</v>
      </c>
      <c r="L1756" s="64" t="str">
        <f>eBooks!N1756</f>
        <v>Backlist</v>
      </c>
      <c r="M1756" s="64" t="str">
        <f>IF(eBooks!O1756=0,"",eBooks!O1756)</f>
        <v/>
      </c>
    </row>
    <row r="1757" spans="1:13" x14ac:dyDescent="0.3">
      <c r="A1757" s="48" t="str">
        <f>eBooks!A1757</f>
        <v>Serial</v>
      </c>
      <c r="B1757" s="64" t="str">
        <f>eBooks!B1757</f>
        <v>The Role of Leadership in Occupational Stress</v>
      </c>
      <c r="C1757" s="64" t="str">
        <f>IF(eBooks!C1757=0,"",eBooks!C1757)</f>
        <v>Research in Occupational Stress and Well Being</v>
      </c>
      <c r="D1757" s="64" t="str">
        <f>eBooks!D1757</f>
        <v xml:space="preserve">Volume 14 </v>
      </c>
      <c r="E1757" s="69">
        <v>42668</v>
      </c>
      <c r="F1757" s="64" t="str">
        <f>eBooks!F1757</f>
        <v>https://www.emerald.com/insight/publication/doi/10.1108/S1479-3555201614</v>
      </c>
      <c r="G1757" s="64">
        <f>eBooks!G1757</f>
        <v>9781786350626</v>
      </c>
      <c r="H1757" s="64">
        <f>eBooks!H1757</f>
        <v>9781786350619</v>
      </c>
      <c r="I1757" s="64" t="str">
        <f>eBooks!I1757</f>
        <v>Not Available</v>
      </c>
      <c r="J1757" s="64" t="str">
        <f>eBooks!J1757</f>
        <v>BME</v>
      </c>
      <c r="K1757" s="64" t="str">
        <f>eBooks!K1757</f>
        <v>HR, Learning &amp; Organization Studies</v>
      </c>
      <c r="L1757" s="64" t="str">
        <f>eBooks!N1757</f>
        <v>Backlist</v>
      </c>
      <c r="M1757" s="64" t="str">
        <f>IF(eBooks!O1757=0,"",eBooks!O1757)</f>
        <v/>
      </c>
    </row>
    <row r="1758" spans="1:13" x14ac:dyDescent="0.3">
      <c r="A1758" s="48" t="str">
        <f>eBooks!A1758</f>
        <v>Serial</v>
      </c>
      <c r="B1758" s="64" t="str">
        <f>eBooks!B1758</f>
        <v>Corporate Responsibility and Stakeholding</v>
      </c>
      <c r="C1758" s="64" t="str">
        <f>IF(eBooks!C1758=0,"",eBooks!C1758)</f>
        <v xml:space="preserve">Developments in Corporate Governance and Responsibility </v>
      </c>
      <c r="D1758" s="64" t="str">
        <f>eBooks!D1758</f>
        <v xml:space="preserve">Volume 10 </v>
      </c>
      <c r="E1758" s="69">
        <v>42671</v>
      </c>
      <c r="F1758" s="64" t="str">
        <f>eBooks!F1758</f>
        <v>https://www.emerald.com/insight/publication/doi/10.1108/S2043-0523201610</v>
      </c>
      <c r="G1758" s="64">
        <f>eBooks!G1758</f>
        <v>9781786356260</v>
      </c>
      <c r="H1758" s="64">
        <f>eBooks!H1758</f>
        <v>9781786356253</v>
      </c>
      <c r="I1758" s="64" t="str">
        <f>eBooks!I1758</f>
        <v>Not Available</v>
      </c>
      <c r="J1758" s="64" t="str">
        <f>eBooks!J1758</f>
        <v>BME</v>
      </c>
      <c r="K1758" s="64" t="str">
        <f>eBooks!K1758</f>
        <v>Business, Management &amp; Strategy</v>
      </c>
      <c r="L1758" s="64" t="str">
        <f>eBooks!N1758</f>
        <v>Backlist</v>
      </c>
      <c r="M1758" s="64" t="str">
        <f>IF(eBooks!O1758=0,"",eBooks!O1758)</f>
        <v/>
      </c>
    </row>
    <row r="1759" spans="1:13" x14ac:dyDescent="0.3">
      <c r="A1759" s="48" t="str">
        <f>eBooks!A1759</f>
        <v>Serial</v>
      </c>
      <c r="B1759" s="64" t="str">
        <f>eBooks!B1759</f>
        <v>Risking Capitalism</v>
      </c>
      <c r="C1759" s="64" t="str">
        <f>IF(eBooks!C1759=0,"",eBooks!C1759)</f>
        <v>Research in Political Economy</v>
      </c>
      <c r="D1759" s="64" t="str">
        <f>eBooks!D1759</f>
        <v xml:space="preserve">Volume 31 </v>
      </c>
      <c r="E1759" s="69">
        <v>42671</v>
      </c>
      <c r="F1759" s="64" t="str">
        <f>eBooks!F1759</f>
        <v>https://www.emerald.com/insight/publication/doi/10.1108/S0161-7230201631</v>
      </c>
      <c r="G1759" s="64">
        <f>eBooks!G1759</f>
        <v>9781786352361</v>
      </c>
      <c r="H1759" s="64">
        <f>eBooks!H1759</f>
        <v>9781786352354</v>
      </c>
      <c r="I1759" s="64" t="str">
        <f>eBooks!I1759</f>
        <v>Not Available</v>
      </c>
      <c r="J1759" s="64" t="str">
        <f>eBooks!J1759</f>
        <v>BME</v>
      </c>
      <c r="K1759" s="64" t="str">
        <f>eBooks!K1759</f>
        <v>Public Policy &amp; Environmental Management</v>
      </c>
      <c r="L1759" s="64" t="str">
        <f>eBooks!N1759</f>
        <v>Backlist</v>
      </c>
      <c r="M1759" s="64" t="str">
        <f>IF(eBooks!O1759=0,"",eBooks!O1759)</f>
        <v/>
      </c>
    </row>
    <row r="1760" spans="1:13" x14ac:dyDescent="0.3">
      <c r="A1760" s="48" t="str">
        <f>eBooks!A1760</f>
        <v>Standalone</v>
      </c>
      <c r="B1760" s="64" t="str">
        <f>eBooks!B1760</f>
        <v>Angel Financing in Asia Pacific</v>
      </c>
      <c r="C1760" s="64" t="str">
        <f>IF(eBooks!C1760=0,"",eBooks!C1760)</f>
        <v/>
      </c>
      <c r="D1760" s="64" t="str">
        <f>eBooks!D1760</f>
        <v xml:space="preserve">Book </v>
      </c>
      <c r="E1760" s="69">
        <v>42671</v>
      </c>
      <c r="F1760" s="64" t="str">
        <f>eBooks!F1760</f>
        <v>https://www.emerald.com/insight/publication/doi/10.1108/9781786351272</v>
      </c>
      <c r="G1760" s="64">
        <f>eBooks!G1760</f>
        <v>9781786351289</v>
      </c>
      <c r="H1760" s="64">
        <f>eBooks!H1760</f>
        <v>9781786351272</v>
      </c>
      <c r="I1760" s="64" t="str">
        <f>eBooks!I1760</f>
        <v>Not Available</v>
      </c>
      <c r="J1760" s="64" t="str">
        <f>eBooks!J1760</f>
        <v>BME</v>
      </c>
      <c r="K1760" s="64" t="str">
        <f>eBooks!K1760</f>
        <v>Accounting, Finance &amp; Economics</v>
      </c>
      <c r="L1760" s="64" t="str">
        <f>eBooks!N1760</f>
        <v>Backlist</v>
      </c>
      <c r="M1760" s="64" t="str">
        <f>IF(eBooks!O1760=0,"",eBooks!O1760)</f>
        <v/>
      </c>
    </row>
    <row r="1761" spans="1:13" x14ac:dyDescent="0.3">
      <c r="A1761" s="48" t="str">
        <f>eBooks!A1761</f>
        <v>Serial</v>
      </c>
      <c r="B1761" s="64" t="str">
        <f>eBooks!B1761</f>
        <v>Special Issue</v>
      </c>
      <c r="C1761" s="64" t="str">
        <f>IF(eBooks!C1761=0,"",eBooks!C1761)</f>
        <v>Studies in Law, Politics, and Society</v>
      </c>
      <c r="D1761" s="64" t="str">
        <f>eBooks!D1761</f>
        <v xml:space="preserve">Volume 71 </v>
      </c>
      <c r="E1761" s="69">
        <v>42671</v>
      </c>
      <c r="F1761" s="64" t="str">
        <f>eBooks!F1761</f>
        <v>https://www.emerald.com/insight/publication/doi/10.1108/S1059-4337201671</v>
      </c>
      <c r="G1761" s="64">
        <f>eBooks!G1761</f>
        <v>9781786350404</v>
      </c>
      <c r="H1761" s="64">
        <f>eBooks!H1761</f>
        <v>9781786350398</v>
      </c>
      <c r="I1761" s="64" t="str">
        <f>eBooks!I1761</f>
        <v>Not Available</v>
      </c>
      <c r="J1761" s="64" t="str">
        <f>eBooks!J1761</f>
        <v>SS</v>
      </c>
      <c r="K1761" s="64" t="str">
        <f>eBooks!K1761</f>
        <v>Sociology</v>
      </c>
      <c r="L1761" s="64" t="str">
        <f>eBooks!N1761</f>
        <v>Backlist</v>
      </c>
      <c r="M1761" s="64" t="str">
        <f>IF(eBooks!O1761=0,"",eBooks!O1761)</f>
        <v/>
      </c>
    </row>
    <row r="1762" spans="1:13" x14ac:dyDescent="0.3">
      <c r="A1762" s="48" t="str">
        <f>eBooks!A1762</f>
        <v>Serial</v>
      </c>
      <c r="B1762" s="64" t="str">
        <f>eBooks!B1762</f>
        <v>Theory and Method in Higher Education Research</v>
      </c>
      <c r="C1762" s="64" t="str">
        <f>IF(eBooks!C1762=0,"",eBooks!C1762)</f>
        <v>Theory and Method in Higher Education Research</v>
      </c>
      <c r="D1762" s="64" t="str">
        <f>eBooks!D1762</f>
        <v xml:space="preserve">Volume 2 </v>
      </c>
      <c r="E1762" s="69">
        <v>42674</v>
      </c>
      <c r="F1762" s="64" t="str">
        <f>eBooks!F1762</f>
        <v>https://www.emerald.com/insight/publication/doi/10.1108/S2056-375220162</v>
      </c>
      <c r="G1762" s="64">
        <f>eBooks!G1762</f>
        <v>9781786358950</v>
      </c>
      <c r="H1762" s="64">
        <f>eBooks!H1762</f>
        <v>9781786358943</v>
      </c>
      <c r="I1762" s="64" t="str">
        <f>eBooks!I1762</f>
        <v>Not Available</v>
      </c>
      <c r="J1762" s="64" t="str">
        <f>eBooks!J1762</f>
        <v>SS</v>
      </c>
      <c r="K1762" s="64" t="str">
        <f>eBooks!K1762</f>
        <v>Education</v>
      </c>
      <c r="L1762" s="64" t="str">
        <f>eBooks!N1762</f>
        <v>Backlist</v>
      </c>
      <c r="M1762" s="64" t="str">
        <f>IF(eBooks!O1762=0,"",eBooks!O1762)</f>
        <v/>
      </c>
    </row>
    <row r="1763" spans="1:13" x14ac:dyDescent="0.3">
      <c r="A1763" s="48" t="str">
        <f>eBooks!A1763</f>
        <v>Serial</v>
      </c>
      <c r="B1763" s="64" t="str">
        <f>eBooks!B1763</f>
        <v>General and Special Education Inclusion in an Age of Change</v>
      </c>
      <c r="C1763" s="64" t="str">
        <f>IF(eBooks!C1763=0,"",eBooks!C1763)</f>
        <v xml:space="preserve">Advances in Special Education </v>
      </c>
      <c r="D1763" s="64" t="str">
        <f>eBooks!D1763</f>
        <v xml:space="preserve">Volume 31 </v>
      </c>
      <c r="E1763" s="69">
        <v>42674</v>
      </c>
      <c r="F1763" s="64" t="str">
        <f>eBooks!F1763</f>
        <v>https://www.emerald.com/insight/publication/doi/10.1108/S0270-4013201631</v>
      </c>
      <c r="G1763" s="64">
        <f>eBooks!G1763</f>
        <v>9781786355423</v>
      </c>
      <c r="H1763" s="64">
        <f>eBooks!H1763</f>
        <v>9781786355416</v>
      </c>
      <c r="I1763" s="64" t="str">
        <f>eBooks!I1763</f>
        <v>Not Available</v>
      </c>
      <c r="J1763" s="64" t="str">
        <f>eBooks!J1763</f>
        <v>SS</v>
      </c>
      <c r="K1763" s="64" t="str">
        <f>eBooks!K1763</f>
        <v>Education</v>
      </c>
      <c r="L1763" s="64" t="str">
        <f>eBooks!N1763</f>
        <v>Backlist</v>
      </c>
      <c r="M1763" s="64" t="str">
        <f>IF(eBooks!O1763=0,"",eBooks!O1763)</f>
        <v/>
      </c>
    </row>
    <row r="1764" spans="1:13" x14ac:dyDescent="0.3">
      <c r="A1764" s="48" t="str">
        <f>eBooks!A1764</f>
        <v xml:space="preserve">Standalone Series </v>
      </c>
      <c r="B1764" s="64" t="str">
        <f>eBooks!B1764</f>
        <v>Building Markets for Knowledge Resources</v>
      </c>
      <c r="C1764" s="64" t="str">
        <f>IF(eBooks!C1764=0,"",eBooks!C1764)</f>
        <v>Innovation, Technology, and Education for Growth</v>
      </c>
      <c r="D1764" s="64" t="str">
        <f>eBooks!D1764</f>
        <v xml:space="preserve">Book </v>
      </c>
      <c r="E1764" s="69">
        <v>42675</v>
      </c>
      <c r="F1764" s="64" t="str">
        <f>eBooks!F1764</f>
        <v>https://www.emerald.com/insight/publication/doi/10.1108/s2059-2841201602</v>
      </c>
      <c r="G1764" s="64">
        <f>eBooks!G1764</f>
        <v>9781786357427</v>
      </c>
      <c r="H1764" s="64">
        <f>eBooks!H1764</f>
        <v>9781786357410</v>
      </c>
      <c r="I1764" s="64" t="str">
        <f>eBooks!I1764</f>
        <v>Not Available</v>
      </c>
      <c r="J1764" s="64" t="str">
        <f>eBooks!J1764</f>
        <v>BME</v>
      </c>
      <c r="K1764" s="64" t="str">
        <f>eBooks!K1764</f>
        <v>Business, Management &amp; Strategy</v>
      </c>
      <c r="L1764" s="64" t="str">
        <f>eBooks!N1764</f>
        <v>Backlist</v>
      </c>
      <c r="M1764" s="64" t="str">
        <f>IF(eBooks!O1764=0,"",eBooks!O1764)</f>
        <v/>
      </c>
    </row>
    <row r="1765" spans="1:13" x14ac:dyDescent="0.3">
      <c r="A1765" s="48" t="str">
        <f>eBooks!A1765</f>
        <v>Standalone</v>
      </c>
      <c r="B1765" s="64" t="str">
        <f>eBooks!B1765</f>
        <v>Dynamic Linkages and Volatility Spillover</v>
      </c>
      <c r="C1765" s="64" t="str">
        <f>IF(eBooks!C1765=0,"",eBooks!C1765)</f>
        <v/>
      </c>
      <c r="D1765" s="64" t="str">
        <f>eBooks!D1765</f>
        <v xml:space="preserve">Book </v>
      </c>
      <c r="E1765" s="69">
        <v>42675</v>
      </c>
      <c r="F1765" s="64" t="str">
        <f>eBooks!F1765</f>
        <v>https://www.emerald.com/insight/publication/doi/10.1108/9781786355539</v>
      </c>
      <c r="G1765" s="64">
        <f>eBooks!G1765</f>
        <v>9781786355546</v>
      </c>
      <c r="H1765" s="64">
        <f>eBooks!H1765</f>
        <v>9781786355539</v>
      </c>
      <c r="I1765" s="64" t="str">
        <f>eBooks!I1765</f>
        <v>Not Available</v>
      </c>
      <c r="J1765" s="64" t="str">
        <f>eBooks!J1765</f>
        <v>BME</v>
      </c>
      <c r="K1765" s="64" t="str">
        <f>eBooks!K1765</f>
        <v>Accounting, Finance &amp; Economics</v>
      </c>
      <c r="L1765" s="64" t="str">
        <f>eBooks!N1765</f>
        <v>Backlist</v>
      </c>
      <c r="M1765" s="64" t="str">
        <f>IF(eBooks!O1765=0,"",eBooks!O1765)</f>
        <v/>
      </c>
    </row>
    <row r="1766" spans="1:13" x14ac:dyDescent="0.3">
      <c r="A1766" s="48" t="str">
        <f>eBooks!A1766</f>
        <v>Serial</v>
      </c>
      <c r="B1766" s="64" t="str">
        <f>eBooks!B1766</f>
        <v>A. C. Littleton’s Final Thoughts on Accounting: A Collection of Unpublished Essays</v>
      </c>
      <c r="C1766" s="64" t="str">
        <f>IF(eBooks!C1766=0,"",eBooks!C1766)</f>
        <v>Studies in the Development of Accounting Thought</v>
      </c>
      <c r="D1766" s="64" t="str">
        <f>eBooks!D1766</f>
        <v xml:space="preserve">Volume 20 </v>
      </c>
      <c r="E1766" s="69">
        <v>42676</v>
      </c>
      <c r="F1766" s="64" t="str">
        <f>eBooks!F1766</f>
        <v>https://www.emerald.com/insight/publication/doi/10.1108/S1479-3504201620</v>
      </c>
      <c r="G1766" s="64">
        <f>eBooks!G1766</f>
        <v>9781786353900</v>
      </c>
      <c r="H1766" s="64">
        <f>eBooks!H1766</f>
        <v>9781786353894</v>
      </c>
      <c r="I1766" s="64" t="str">
        <f>eBooks!I1766</f>
        <v>Not Available</v>
      </c>
      <c r="J1766" s="64" t="str">
        <f>eBooks!J1766</f>
        <v>BME</v>
      </c>
      <c r="K1766" s="64" t="str">
        <f>eBooks!K1766</f>
        <v>Accounting, Finance &amp; Economics</v>
      </c>
      <c r="L1766" s="64" t="str">
        <f>eBooks!N1766</f>
        <v>Backlist</v>
      </c>
      <c r="M1766" s="64" t="str">
        <f>IF(eBooks!O1766=0,"",eBooks!O1766)</f>
        <v/>
      </c>
    </row>
    <row r="1767" spans="1:13" x14ac:dyDescent="0.3">
      <c r="A1767" s="48" t="str">
        <f>eBooks!A1767</f>
        <v>Serial</v>
      </c>
      <c r="B1767" s="64" t="str">
        <f>eBooks!B1767</f>
        <v>The Contribution of Love, and Hate, to Organizational Ethics</v>
      </c>
      <c r="C1767" s="64" t="str">
        <f>IF(eBooks!C1767=0,"",eBooks!C1767)</f>
        <v>Research in Ethical Issues in Organizations</v>
      </c>
      <c r="D1767" s="64" t="str">
        <f>eBooks!D1767</f>
        <v xml:space="preserve">Volume 16 </v>
      </c>
      <c r="E1767" s="69">
        <v>42677</v>
      </c>
      <c r="F1767" s="64" t="str">
        <f>eBooks!F1767</f>
        <v>https://www.emerald.com/insight/publication/doi/10.1108/S1529-2096201616</v>
      </c>
      <c r="G1767" s="64">
        <f>eBooks!G1767</f>
        <v>9781786355041</v>
      </c>
      <c r="H1767" s="64">
        <f>eBooks!H1767</f>
        <v>9781786355034</v>
      </c>
      <c r="I1767" s="64" t="str">
        <f>eBooks!I1767</f>
        <v>Not Available</v>
      </c>
      <c r="J1767" s="64" t="str">
        <f>eBooks!J1767</f>
        <v>BME</v>
      </c>
      <c r="K1767" s="64" t="str">
        <f>eBooks!K1767</f>
        <v>HR, Learning &amp; Organization Studies</v>
      </c>
      <c r="L1767" s="64" t="str">
        <f>eBooks!N1767</f>
        <v>Backlist</v>
      </c>
      <c r="M1767" s="64" t="str">
        <f>IF(eBooks!O1767=0,"",eBooks!O1767)</f>
        <v/>
      </c>
    </row>
    <row r="1768" spans="1:13" x14ac:dyDescent="0.3">
      <c r="A1768" s="48" t="str">
        <f>eBooks!A1768</f>
        <v>Serial</v>
      </c>
      <c r="B1768" s="64" t="str">
        <f>eBooks!B1768</f>
        <v>General and Special Education Inclusion in an Age of Change</v>
      </c>
      <c r="C1768" s="64" t="str">
        <f>IF(eBooks!C1768=0,"",eBooks!C1768)</f>
        <v xml:space="preserve">Advances in Special Education </v>
      </c>
      <c r="D1768" s="64" t="str">
        <f>eBooks!D1768</f>
        <v xml:space="preserve">Volume 32 </v>
      </c>
      <c r="E1768" s="69">
        <v>42678</v>
      </c>
      <c r="F1768" s="64" t="str">
        <f>eBooks!F1768</f>
        <v>https://www.emerald.com/insight/publication/doi/10.1108/S0270-4013201632</v>
      </c>
      <c r="G1768" s="64">
        <f>eBooks!G1768</f>
        <v>9781786355447</v>
      </c>
      <c r="H1768" s="64">
        <f>eBooks!H1768</f>
        <v>9781786355430</v>
      </c>
      <c r="I1768" s="64" t="str">
        <f>eBooks!I1768</f>
        <v>Not Available</v>
      </c>
      <c r="J1768" s="64" t="str">
        <f>eBooks!J1768</f>
        <v>SS</v>
      </c>
      <c r="K1768" s="64" t="str">
        <f>eBooks!K1768</f>
        <v>Education</v>
      </c>
      <c r="L1768" s="64" t="str">
        <f>eBooks!N1768</f>
        <v>Backlist</v>
      </c>
      <c r="M1768" s="64" t="str">
        <f>IF(eBooks!O1768=0,"",eBooks!O1768)</f>
        <v/>
      </c>
    </row>
    <row r="1769" spans="1:13" x14ac:dyDescent="0.3">
      <c r="A1769" s="48" t="str">
        <f>eBooks!A1769</f>
        <v>Serial</v>
      </c>
      <c r="B1769" s="64" t="str">
        <f>eBooks!B1769</f>
        <v>Advances in Accounting Behavioral Research</v>
      </c>
      <c r="C1769" s="64" t="str">
        <f>IF(eBooks!C1769=0,"",eBooks!C1769)</f>
        <v>Advances in Accounting Behavioral Research</v>
      </c>
      <c r="D1769" s="64" t="str">
        <f>eBooks!D1769</f>
        <v xml:space="preserve">Volume 19 </v>
      </c>
      <c r="E1769" s="69">
        <v>42678</v>
      </c>
      <c r="F1769" s="64" t="str">
        <f>eBooks!F1769</f>
        <v>https://www.emerald.com/insight/publication/doi/10.1108/S1475-1488201619</v>
      </c>
      <c r="G1769" s="64">
        <f>eBooks!G1769</f>
        <v>9781785609787</v>
      </c>
      <c r="H1769" s="64">
        <f>eBooks!H1769</f>
        <v>9781785609770</v>
      </c>
      <c r="I1769" s="64" t="str">
        <f>eBooks!I1769</f>
        <v>Not Available</v>
      </c>
      <c r="J1769" s="64" t="str">
        <f>eBooks!J1769</f>
        <v>BME</v>
      </c>
      <c r="K1769" s="64" t="str">
        <f>eBooks!K1769</f>
        <v>Accounting, Finance &amp; Economics</v>
      </c>
      <c r="L1769" s="64" t="str">
        <f>eBooks!N1769</f>
        <v>Backlist</v>
      </c>
      <c r="M1769" s="64" t="str">
        <f>IF(eBooks!O1769=0,"",eBooks!O1769)</f>
        <v/>
      </c>
    </row>
    <row r="1770" spans="1:13" x14ac:dyDescent="0.3">
      <c r="A1770" s="48" t="str">
        <f>eBooks!A1770</f>
        <v>Serial</v>
      </c>
      <c r="B1770" s="64" t="str">
        <f>eBooks!B1770</f>
        <v>Research on Professional Responsibility and Ethics in Accounting</v>
      </c>
      <c r="C1770" s="64" t="str">
        <f>IF(eBooks!C1770=0,"",eBooks!C1770)</f>
        <v xml:space="preserve">Research on Professional Responsibility and Ethics in Accounting </v>
      </c>
      <c r="D1770" s="64" t="str">
        <f>eBooks!D1770</f>
        <v xml:space="preserve">Volume 20 </v>
      </c>
      <c r="E1770" s="69">
        <v>42681</v>
      </c>
      <c r="F1770" s="64" t="str">
        <f>eBooks!F1770</f>
        <v>https://www.emerald.com/insight/publication/doi/10.1108/S1574-0765201620</v>
      </c>
      <c r="G1770" s="64">
        <f>eBooks!G1770</f>
        <v>9781785609749</v>
      </c>
      <c r="H1770" s="64">
        <f>eBooks!H1770</f>
        <v>9781785609732</v>
      </c>
      <c r="I1770" s="64" t="str">
        <f>eBooks!I1770</f>
        <v>Not Available</v>
      </c>
      <c r="J1770" s="64" t="str">
        <f>eBooks!J1770</f>
        <v>BME</v>
      </c>
      <c r="K1770" s="64" t="str">
        <f>eBooks!K1770</f>
        <v>Accounting, Finance &amp; Economics</v>
      </c>
      <c r="L1770" s="64" t="str">
        <f>eBooks!N1770</f>
        <v>Backlist</v>
      </c>
      <c r="M1770" s="64" t="str">
        <f>IF(eBooks!O1770=0,"",eBooks!O1770)</f>
        <v/>
      </c>
    </row>
    <row r="1771" spans="1:13" x14ac:dyDescent="0.3">
      <c r="A1771" s="48" t="str">
        <f>eBooks!A1771</f>
        <v>Serial</v>
      </c>
      <c r="B1771" s="64" t="str">
        <f>eBooks!B1771</f>
        <v>Contemporary Issues in Finance</v>
      </c>
      <c r="C1771" s="64" t="str">
        <f>IF(eBooks!C1771=0,"",eBooks!C1771)</f>
        <v>Contemporary Studies in Economic and Financial Analysis</v>
      </c>
      <c r="D1771" s="64" t="str">
        <f>eBooks!D1771</f>
        <v xml:space="preserve">Volume 98 </v>
      </c>
      <c r="E1771" s="69">
        <v>42683</v>
      </c>
      <c r="F1771" s="64" t="str">
        <f>eBooks!F1771</f>
        <v>https://www.emerald.com/insight/publication/doi/10.1108/S1569-3759201798</v>
      </c>
      <c r="G1771" s="64">
        <f>eBooks!G1771</f>
        <v>9781786359070</v>
      </c>
      <c r="H1771" s="64">
        <f>eBooks!H1771</f>
        <v>9781786359063</v>
      </c>
      <c r="I1771" s="64" t="str">
        <f>eBooks!I1771</f>
        <v>Not Available</v>
      </c>
      <c r="J1771" s="64" t="str">
        <f>eBooks!J1771</f>
        <v>BME</v>
      </c>
      <c r="K1771" s="64" t="str">
        <f>eBooks!K1771</f>
        <v>Accounting, Finance &amp; Economics</v>
      </c>
      <c r="L1771" s="64" t="str">
        <f>eBooks!N1771</f>
        <v>Backlist</v>
      </c>
      <c r="M1771" s="64" t="str">
        <f>IF(eBooks!O1771=0,"",eBooks!O1771)</f>
        <v/>
      </c>
    </row>
    <row r="1772" spans="1:13" x14ac:dyDescent="0.3">
      <c r="A1772" s="48" t="str">
        <f>eBooks!A1772</f>
        <v>Standalone</v>
      </c>
      <c r="B1772" s="64" t="str">
        <f>eBooks!B1772</f>
        <v>The Handbook of Managing and Marketing Tourism Experiences</v>
      </c>
      <c r="C1772" s="64" t="str">
        <f>IF(eBooks!C1772=0,"",eBooks!C1772)</f>
        <v/>
      </c>
      <c r="D1772" s="64" t="str">
        <f>eBooks!D1772</f>
        <v xml:space="preserve">Book </v>
      </c>
      <c r="E1772" s="69">
        <v>42683</v>
      </c>
      <c r="F1772" s="64" t="str">
        <f>eBooks!F1772</f>
        <v>https://www.emerald.com/insight/publication/doi/10.1108/9781786352897</v>
      </c>
      <c r="G1772" s="64">
        <f>eBooks!G1772</f>
        <v>9781786352903</v>
      </c>
      <c r="H1772" s="64">
        <f>eBooks!H1772</f>
        <v>9781786352897</v>
      </c>
      <c r="I1772" s="64" t="str">
        <f>eBooks!I1772</f>
        <v>Not Available</v>
      </c>
      <c r="J1772" s="64" t="str">
        <f>eBooks!J1772</f>
        <v>BME</v>
      </c>
      <c r="K1772" s="64" t="str">
        <f>eBooks!K1772</f>
        <v>Tourism &amp; Hospitality Management</v>
      </c>
      <c r="L1772" s="64" t="str">
        <f>eBooks!N1772</f>
        <v>Backlist</v>
      </c>
      <c r="M1772" s="64" t="str">
        <f>IF(eBooks!O1772=0,"",eBooks!O1772)</f>
        <v/>
      </c>
    </row>
    <row r="1773" spans="1:13" x14ac:dyDescent="0.3">
      <c r="A1773" s="48" t="str">
        <f>eBooks!A1773</f>
        <v>Serial</v>
      </c>
      <c r="B1773" s="64" t="str">
        <f>eBooks!B1773</f>
        <v>Governing for the Future</v>
      </c>
      <c r="C1773" s="64" t="str">
        <f>IF(eBooks!C1773=0,"",eBooks!C1773)</f>
        <v xml:space="preserve">Public Policy and Governance </v>
      </c>
      <c r="D1773" s="64" t="str">
        <f>eBooks!D1773</f>
        <v xml:space="preserve">Volume 25 </v>
      </c>
      <c r="E1773" s="69">
        <v>42683</v>
      </c>
      <c r="F1773" s="64" t="str">
        <f>eBooks!F1773</f>
        <v>https://www.emerald.com/insight/publication/doi/10.1108/S2053-7697201725</v>
      </c>
      <c r="G1773" s="64">
        <f>eBooks!G1773</f>
        <v>9781786350565</v>
      </c>
      <c r="H1773" s="64">
        <f>eBooks!H1773</f>
        <v>9781786350558</v>
      </c>
      <c r="I1773" s="64" t="str">
        <f>eBooks!I1773</f>
        <v>Not Available</v>
      </c>
      <c r="J1773" s="64" t="str">
        <f>eBooks!J1773</f>
        <v>BME</v>
      </c>
      <c r="K1773" s="64" t="str">
        <f>eBooks!K1773</f>
        <v>Public Policy &amp; Environmental Management</v>
      </c>
      <c r="L1773" s="64" t="str">
        <f>eBooks!N1773</f>
        <v>Backlist</v>
      </c>
      <c r="M1773" s="64" t="str">
        <f>IF(eBooks!O1773=0,"",eBooks!O1773)</f>
        <v/>
      </c>
    </row>
    <row r="1774" spans="1:13" x14ac:dyDescent="0.3">
      <c r="A1774" s="48" t="str">
        <f>eBooks!A1774</f>
        <v>Standalone</v>
      </c>
      <c r="B1774" s="64" t="str">
        <f>eBooks!B1774</f>
        <v>Tribal Wisdom for Business Ethics</v>
      </c>
      <c r="C1774" s="64" t="str">
        <f>IF(eBooks!C1774=0,"",eBooks!C1774)</f>
        <v/>
      </c>
      <c r="D1774" s="64" t="str">
        <f>eBooks!D1774</f>
        <v xml:space="preserve">Book </v>
      </c>
      <c r="E1774" s="69">
        <v>42685</v>
      </c>
      <c r="F1774" s="64" t="str">
        <f>eBooks!F1774</f>
        <v>https://www.emerald.com/insight/publication/doi/10.1108/9781786352873</v>
      </c>
      <c r="G1774" s="64">
        <f>eBooks!G1774</f>
        <v>9781786352880</v>
      </c>
      <c r="H1774" s="64">
        <f>eBooks!H1774</f>
        <v>9781786352873</v>
      </c>
      <c r="I1774" s="64" t="str">
        <f>eBooks!I1774</f>
        <v>Not Available</v>
      </c>
      <c r="J1774" s="64" t="str">
        <f>eBooks!J1774</f>
        <v>BME</v>
      </c>
      <c r="K1774" s="64" t="str">
        <f>eBooks!K1774</f>
        <v>Business, Management &amp; Strategy</v>
      </c>
      <c r="L1774" s="64" t="str">
        <f>eBooks!N1774</f>
        <v>Backlist</v>
      </c>
      <c r="M1774" s="64" t="str">
        <f>IF(eBooks!O1774=0,"",eBooks!O1774)</f>
        <v/>
      </c>
    </row>
    <row r="1775" spans="1:13" x14ac:dyDescent="0.3">
      <c r="A1775" s="48" t="str">
        <f>eBooks!A1775</f>
        <v>Standalone</v>
      </c>
      <c r="B1775" s="64" t="str">
        <f>eBooks!B1775</f>
        <v>Uncertainty and Strategic Decision Making</v>
      </c>
      <c r="C1775" s="64" t="str">
        <f>IF(eBooks!C1775=0,"",eBooks!C1775)</f>
        <v>New Horizons in Managerial and Organizational Cognition</v>
      </c>
      <c r="D1775" s="64" t="str">
        <f>eBooks!D1775</f>
        <v xml:space="preserve">Volume 1 </v>
      </c>
      <c r="E1775" s="69">
        <v>42688</v>
      </c>
      <c r="F1775" s="64" t="str">
        <f>eBooks!F1775</f>
        <v>https://www.emerald.com/insight/publication/doi/10.1108/S2397-52102016</v>
      </c>
      <c r="G1775" s="64">
        <f>eBooks!G1775</f>
        <v>9781786351708</v>
      </c>
      <c r="H1775" s="64">
        <f>eBooks!H1775</f>
        <v>9781786351692</v>
      </c>
      <c r="I1775" s="64" t="str">
        <f>eBooks!I1775</f>
        <v>Not Available</v>
      </c>
      <c r="J1775" s="64" t="str">
        <f>eBooks!J1775</f>
        <v>BME</v>
      </c>
      <c r="K1775" s="64" t="str">
        <f>eBooks!K1775</f>
        <v>HR, Learning &amp; Organization Studies</v>
      </c>
      <c r="L1775" s="64" t="str">
        <f>eBooks!N1775</f>
        <v>Backlist</v>
      </c>
      <c r="M1775" s="64" t="str">
        <f>IF(eBooks!O1775=0,"",eBooks!O1775)</f>
        <v/>
      </c>
    </row>
    <row r="1776" spans="1:13" x14ac:dyDescent="0.3">
      <c r="A1776" s="48" t="str">
        <f>eBooks!A1776</f>
        <v>Standalone</v>
      </c>
      <c r="B1776" s="64" t="str">
        <f>eBooks!B1776</f>
        <v>More Accounting Changes</v>
      </c>
      <c r="C1776" s="64" t="str">
        <f>IF(eBooks!C1776=0,"",eBooks!C1776)</f>
        <v/>
      </c>
      <c r="D1776" s="64" t="str">
        <f>eBooks!D1776</f>
        <v xml:space="preserve">Book </v>
      </c>
      <c r="E1776" s="69">
        <v>42688</v>
      </c>
      <c r="F1776" s="64" t="str">
        <f>eBooks!F1776</f>
        <v>https://www.emerald.com/insight/publication/doi/10.1108/9781786356291</v>
      </c>
      <c r="G1776" s="64">
        <f>eBooks!G1776</f>
        <v>9781786356307</v>
      </c>
      <c r="H1776" s="64">
        <f>eBooks!H1776</f>
        <v>9781786356291</v>
      </c>
      <c r="I1776" s="64" t="str">
        <f>eBooks!I1776</f>
        <v>Not Available</v>
      </c>
      <c r="J1776" s="64" t="str">
        <f>eBooks!J1776</f>
        <v>BME</v>
      </c>
      <c r="K1776" s="64" t="str">
        <f>eBooks!K1776</f>
        <v>Accounting, Finance &amp; Economics</v>
      </c>
      <c r="L1776" s="64" t="str">
        <f>eBooks!N1776</f>
        <v>Backlist</v>
      </c>
      <c r="M1776" s="64" t="str">
        <f>IF(eBooks!O1776=0,"",eBooks!O1776)</f>
        <v/>
      </c>
    </row>
    <row r="1777" spans="1:13" x14ac:dyDescent="0.3">
      <c r="A1777" s="48" t="str">
        <f>eBooks!A1777</f>
        <v>Serial</v>
      </c>
      <c r="B1777" s="64" t="str">
        <f>eBooks!B1777</f>
        <v>Public Spaces: Times of Crisis and Change</v>
      </c>
      <c r="C1777" s="64" t="str">
        <f>IF(eBooks!C1777=0,"",eBooks!C1777)</f>
        <v>Research in Urban Sociology</v>
      </c>
      <c r="D1777" s="64" t="str">
        <f>eBooks!D1777</f>
        <v xml:space="preserve">Volume 15 </v>
      </c>
      <c r="E1777" s="69">
        <v>42691</v>
      </c>
      <c r="F1777" s="64" t="str">
        <f>eBooks!F1777</f>
        <v>https://www.emerald.com/insight/publication/doi/10.1108/S1047-0042201715</v>
      </c>
      <c r="G1777" s="64">
        <f>eBooks!G1777</f>
        <v>9781786354648</v>
      </c>
      <c r="H1777" s="64">
        <f>eBooks!H1777</f>
        <v>9781786354631</v>
      </c>
      <c r="I1777" s="64" t="str">
        <f>eBooks!I1777</f>
        <v>Not Available</v>
      </c>
      <c r="J1777" s="64" t="str">
        <f>eBooks!J1777</f>
        <v>SS</v>
      </c>
      <c r="K1777" s="64" t="str">
        <f>eBooks!K1777</f>
        <v>Sociology</v>
      </c>
      <c r="L1777" s="64" t="str">
        <f>eBooks!N1777</f>
        <v>Backlist</v>
      </c>
      <c r="M1777" s="64" t="str">
        <f>IF(eBooks!O1777=0,"",eBooks!O1777)</f>
        <v/>
      </c>
    </row>
    <row r="1778" spans="1:13" x14ac:dyDescent="0.3">
      <c r="A1778" s="48" t="str">
        <f>eBooks!A1778</f>
        <v>Serial</v>
      </c>
      <c r="B1778" s="64" t="str">
        <f>eBooks!B1778</f>
        <v>Paradoxes of the Democratization of Higher Education</v>
      </c>
      <c r="C1778" s="64" t="str">
        <f>IF(eBooks!C1778=0,"",eBooks!C1778)</f>
        <v>Research in Social Problems and Public Policy</v>
      </c>
      <c r="D1778" s="64" t="str">
        <f>eBooks!D1778</f>
        <v xml:space="preserve">Volume 22 </v>
      </c>
      <c r="E1778" s="69">
        <v>42691</v>
      </c>
      <c r="F1778" s="64" t="str">
        <f>eBooks!F1778</f>
        <v>https://www.emerald.com/insight/publication/doi/10.1108/S0196-1152201722</v>
      </c>
      <c r="G1778" s="64">
        <f>eBooks!G1778</f>
        <v>9781786352347</v>
      </c>
      <c r="H1778" s="64">
        <f>eBooks!H1778</f>
        <v>9781786352330</v>
      </c>
      <c r="I1778" s="64" t="str">
        <f>eBooks!I1778</f>
        <v>Not Available</v>
      </c>
      <c r="J1778" s="64" t="str">
        <f>eBooks!J1778</f>
        <v>SS</v>
      </c>
      <c r="K1778" s="64" t="str">
        <f>eBooks!K1778</f>
        <v>Sociology</v>
      </c>
      <c r="L1778" s="64" t="str">
        <f>eBooks!N1778</f>
        <v>Backlist</v>
      </c>
      <c r="M1778" s="64" t="str">
        <f>IF(eBooks!O1778=0,"",eBooks!O1778)</f>
        <v/>
      </c>
    </row>
    <row r="1779" spans="1:13" x14ac:dyDescent="0.3">
      <c r="A1779" s="48" t="str">
        <f>eBooks!A1779</f>
        <v xml:space="preserve">Standalone Series </v>
      </c>
      <c r="B1779" s="64" t="str">
        <f>eBooks!B1779</f>
        <v>The Flipped Approach to Higher Education</v>
      </c>
      <c r="C1779" s="64" t="str">
        <f>IF(eBooks!C1779=0,"",eBooks!C1779)</f>
        <v>Innovation, Technology, and Education for Growth</v>
      </c>
      <c r="D1779" s="64" t="str">
        <f>eBooks!D1779</f>
        <v xml:space="preserve">Book </v>
      </c>
      <c r="E1779" s="69">
        <v>42692</v>
      </c>
      <c r="F1779" s="64" t="str">
        <f>eBooks!F1779</f>
        <v>https://www.emerald.com/insight/publication/doi/10.1108/S2059-2841201603</v>
      </c>
      <c r="G1779" s="64">
        <f>eBooks!G1779</f>
        <v>9781786357441</v>
      </c>
      <c r="H1779" s="64">
        <f>eBooks!H1779</f>
        <v>9781786357434</v>
      </c>
      <c r="I1779" s="64" t="str">
        <f>eBooks!I1779</f>
        <v>Not Available</v>
      </c>
      <c r="J1779" s="64" t="str">
        <f>eBooks!J1779</f>
        <v>BME</v>
      </c>
      <c r="K1779" s="64" t="str">
        <f>eBooks!K1779</f>
        <v>HR, Learning &amp; Organization Studies</v>
      </c>
      <c r="L1779" s="64" t="str">
        <f>eBooks!N1779</f>
        <v>Backlist</v>
      </c>
      <c r="M1779" s="64" t="str">
        <f>IF(eBooks!O1779=0,"",eBooks!O1779)</f>
        <v/>
      </c>
    </row>
    <row r="1780" spans="1:13" x14ac:dyDescent="0.3">
      <c r="A1780" s="48" t="str">
        <f>eBooks!A1780</f>
        <v>Serial</v>
      </c>
      <c r="B1780" s="64" t="str">
        <f>eBooks!B1780</f>
        <v>Accounting in Conflict</v>
      </c>
      <c r="C1780" s="64" t="str">
        <f>IF(eBooks!C1780=0,"",eBooks!C1780)</f>
        <v>Advances in Public Interest Accounting</v>
      </c>
      <c r="D1780" s="64" t="str">
        <f>eBooks!D1780</f>
        <v xml:space="preserve">Volume 19 </v>
      </c>
      <c r="E1780" s="69">
        <v>42692</v>
      </c>
      <c r="F1780" s="64" t="str">
        <f>eBooks!F1780</f>
        <v>https://www.emerald.com/insight/publication/doi/10.1108/S1041-7060201719</v>
      </c>
      <c r="G1780" s="64">
        <f>eBooks!G1780</f>
        <v>9781785609763</v>
      </c>
      <c r="H1780" s="64">
        <f>eBooks!H1780</f>
        <v>9781785609756</v>
      </c>
      <c r="I1780" s="64" t="str">
        <f>eBooks!I1780</f>
        <v>Not Available</v>
      </c>
      <c r="J1780" s="64" t="str">
        <f>eBooks!J1780</f>
        <v>BME</v>
      </c>
      <c r="K1780" s="64" t="str">
        <f>eBooks!K1780</f>
        <v>Accounting, Finance &amp; Economics</v>
      </c>
      <c r="L1780" s="64" t="str">
        <f>eBooks!N1780</f>
        <v>Backlist</v>
      </c>
      <c r="M1780" s="64" t="str">
        <f>IF(eBooks!O1780=0,"",eBooks!O1780)</f>
        <v/>
      </c>
    </row>
    <row r="1781" spans="1:13" x14ac:dyDescent="0.3">
      <c r="A1781" s="48" t="str">
        <f>eBooks!A1781</f>
        <v>Serial</v>
      </c>
      <c r="B1781" s="64" t="str">
        <f>eBooks!B1781</f>
        <v>Writing Instruction to Support Literacy Success</v>
      </c>
      <c r="C1781" s="64" t="str">
        <f>IF(eBooks!C1781=0,"",eBooks!C1781)</f>
        <v xml:space="preserve">Literacy Research, Practice and Evaluation </v>
      </c>
      <c r="D1781" s="64" t="str">
        <f>eBooks!D1781</f>
        <v xml:space="preserve">Volume 7 </v>
      </c>
      <c r="E1781" s="69">
        <v>42695</v>
      </c>
      <c r="F1781" s="64" t="str">
        <f>eBooks!F1781</f>
        <v>https://www.emerald.com/insight/publication/doi/10.1108/S2048-045820177</v>
      </c>
      <c r="G1781" s="64">
        <f>eBooks!G1781</f>
        <v>9781786355263</v>
      </c>
      <c r="H1781" s="64">
        <f>eBooks!H1781</f>
        <v>9781786355256</v>
      </c>
      <c r="I1781" s="64" t="str">
        <f>eBooks!I1781</f>
        <v>Not Available</v>
      </c>
      <c r="J1781" s="64" t="str">
        <f>eBooks!J1781</f>
        <v>SS</v>
      </c>
      <c r="K1781" s="64" t="str">
        <f>eBooks!K1781</f>
        <v>Education</v>
      </c>
      <c r="L1781" s="64" t="str">
        <f>eBooks!N1781</f>
        <v>Backlist</v>
      </c>
      <c r="M1781" s="64" t="str">
        <f>IF(eBooks!O1781=0,"",eBooks!O1781)</f>
        <v/>
      </c>
    </row>
    <row r="1782" spans="1:13" x14ac:dyDescent="0.3">
      <c r="A1782" s="48" t="str">
        <f>eBooks!A1782</f>
        <v>Serial</v>
      </c>
      <c r="B1782" s="64" t="str">
        <f>eBooks!B1782</f>
        <v>Family Involvement in Early Education and Child Care</v>
      </c>
      <c r="C1782" s="64" t="str">
        <f>IF(eBooks!C1782=0,"",eBooks!C1782)</f>
        <v>Advances in Early Education and Day Care</v>
      </c>
      <c r="D1782" s="64" t="str">
        <f>eBooks!D1782</f>
        <v xml:space="preserve">Volume 20 </v>
      </c>
      <c r="E1782" s="69">
        <v>42695</v>
      </c>
      <c r="F1782" s="64" t="str">
        <f>eBooks!F1782</f>
        <v>https://www.emerald.com/insight/publication/doi/10.1108/S0270-4021201720</v>
      </c>
      <c r="G1782" s="64">
        <f>eBooks!G1782</f>
        <v>9781786354082</v>
      </c>
      <c r="H1782" s="64">
        <f>eBooks!H1782</f>
        <v>9781786354075</v>
      </c>
      <c r="I1782" s="64" t="str">
        <f>eBooks!I1782</f>
        <v>Not Available</v>
      </c>
      <c r="J1782" s="64" t="str">
        <f>eBooks!J1782</f>
        <v>SS</v>
      </c>
      <c r="K1782" s="64" t="str">
        <f>eBooks!K1782</f>
        <v>Education</v>
      </c>
      <c r="L1782" s="64" t="str">
        <f>eBooks!N1782</f>
        <v>Backlist</v>
      </c>
      <c r="M1782" s="64" t="str">
        <f>IF(eBooks!O1782=0,"",eBooks!O1782)</f>
        <v/>
      </c>
    </row>
    <row r="1783" spans="1:13" x14ac:dyDescent="0.3">
      <c r="A1783" s="48" t="str">
        <f>eBooks!A1783</f>
        <v>Serial</v>
      </c>
      <c r="B1783" s="64" t="str">
        <f>eBooks!B1783</f>
        <v>SOCIOLOGY OF SPORT: A GLOBAL SUBDISCIPLINE IN REVIEW</v>
      </c>
      <c r="C1783" s="64" t="str">
        <f>IF(eBooks!C1783=0,"",eBooks!C1783)</f>
        <v>Research in the Sociology of Sport</v>
      </c>
      <c r="D1783" s="64" t="str">
        <f>eBooks!D1783</f>
        <v xml:space="preserve">Volume 9 </v>
      </c>
      <c r="E1783" s="69">
        <v>42695</v>
      </c>
      <c r="F1783" s="64" t="str">
        <f>eBooks!F1783</f>
        <v>https://www.emerald.com/insight/publication/doi/10.1108/S1476-285420179</v>
      </c>
      <c r="G1783" s="64">
        <f>eBooks!G1783</f>
        <v>9781786350503</v>
      </c>
      <c r="H1783" s="64">
        <f>eBooks!H1783</f>
        <v>9781786350497</v>
      </c>
      <c r="I1783" s="64" t="str">
        <f>eBooks!I1783</f>
        <v>Not Available</v>
      </c>
      <c r="J1783" s="64" t="str">
        <f>eBooks!J1783</f>
        <v>SS</v>
      </c>
      <c r="K1783" s="64" t="str">
        <f>eBooks!K1783</f>
        <v>Sociology</v>
      </c>
      <c r="L1783" s="64" t="str">
        <f>eBooks!N1783</f>
        <v>Backlist</v>
      </c>
      <c r="M1783" s="64" t="str">
        <f>IF(eBooks!O1783=0,"",eBooks!O1783)</f>
        <v/>
      </c>
    </row>
    <row r="1784" spans="1:13" x14ac:dyDescent="0.3">
      <c r="A1784" s="48" t="str">
        <f>eBooks!A1784</f>
        <v>Serial</v>
      </c>
      <c r="B1784" s="64" t="str">
        <f>eBooks!B1784</f>
        <v>Reconstructing Social Theory, History and Practice</v>
      </c>
      <c r="C1784" s="64" t="str">
        <f>IF(eBooks!C1784=0,"",eBooks!C1784)</f>
        <v>Current Perspectives in Social Theory</v>
      </c>
      <c r="D1784" s="64" t="str">
        <f>eBooks!D1784</f>
        <v xml:space="preserve">Volume 35 </v>
      </c>
      <c r="E1784" s="69">
        <v>42696</v>
      </c>
      <c r="F1784" s="64" t="str">
        <f>eBooks!F1784</f>
        <v>https://www.emerald.com/insight/publication/doi/10.1108/S0278-1204201735</v>
      </c>
      <c r="G1784" s="64">
        <f>eBooks!G1784</f>
        <v>9781786354709</v>
      </c>
      <c r="H1784" s="64">
        <f>eBooks!H1784</f>
        <v>9781786354693</v>
      </c>
      <c r="I1784" s="64" t="str">
        <f>eBooks!I1784</f>
        <v>Not Available</v>
      </c>
      <c r="J1784" s="64" t="str">
        <f>eBooks!J1784</f>
        <v>SS</v>
      </c>
      <c r="K1784" s="64" t="str">
        <f>eBooks!K1784</f>
        <v>Sociology</v>
      </c>
      <c r="L1784" s="64" t="str">
        <f>eBooks!N1784</f>
        <v>Backlist</v>
      </c>
      <c r="M1784" s="64" t="str">
        <f>IF(eBooks!O1784=0,"",eBooks!O1784)</f>
        <v/>
      </c>
    </row>
    <row r="1785" spans="1:13" x14ac:dyDescent="0.3">
      <c r="A1785" s="48" t="str">
        <f>eBooks!A1785</f>
        <v>Serial</v>
      </c>
      <c r="B1785" s="64" t="str">
        <f>eBooks!B1785</f>
        <v>Labour Mobility in the Enlarged Single European Market</v>
      </c>
      <c r="C1785" s="64" t="str">
        <f>IF(eBooks!C1785=0,"",eBooks!C1785)</f>
        <v>Comparative Social Research</v>
      </c>
      <c r="D1785" s="64" t="str">
        <f>eBooks!D1785</f>
        <v xml:space="preserve">Volume 32 </v>
      </c>
      <c r="E1785" s="69">
        <v>42696</v>
      </c>
      <c r="F1785" s="64" t="str">
        <f>eBooks!F1785</f>
        <v>https://www.emerald.com/insight/publication/doi/10.1108/S0195-6310201732</v>
      </c>
      <c r="G1785" s="64">
        <f>eBooks!G1785</f>
        <v>9781786354426</v>
      </c>
      <c r="H1785" s="64">
        <f>eBooks!H1785</f>
        <v>9781786354419</v>
      </c>
      <c r="I1785" s="64" t="str">
        <f>eBooks!I1785</f>
        <v>Not Available</v>
      </c>
      <c r="J1785" s="64" t="str">
        <f>eBooks!J1785</f>
        <v>SS</v>
      </c>
      <c r="K1785" s="64" t="str">
        <f>eBooks!K1785</f>
        <v>Sociology</v>
      </c>
      <c r="L1785" s="64" t="str">
        <f>eBooks!N1785</f>
        <v>Backlist</v>
      </c>
      <c r="M1785" s="64" t="str">
        <f>IF(eBooks!O1785=0,"",eBooks!O1785)</f>
        <v/>
      </c>
    </row>
    <row r="1786" spans="1:13" x14ac:dyDescent="0.3">
      <c r="A1786" s="48" t="str">
        <f>eBooks!A1786</f>
        <v>Serial</v>
      </c>
      <c r="B1786" s="64" t="str">
        <f>eBooks!B1786</f>
        <v>The Challenge of BRIC Multinationals</v>
      </c>
      <c r="C1786" s="64" t="str">
        <f>IF(eBooks!C1786=0,"",eBooks!C1786)</f>
        <v>Progress in International Business Research</v>
      </c>
      <c r="D1786" s="64" t="str">
        <f>eBooks!D1786</f>
        <v xml:space="preserve">Volume 11 </v>
      </c>
      <c r="E1786" s="69">
        <v>42697</v>
      </c>
      <c r="F1786" s="64" t="str">
        <f>eBooks!F1786</f>
        <v>https://www.emerald.com/insight/publication/doi/10.1108/S1745-8862201711</v>
      </c>
      <c r="G1786" s="64">
        <f>eBooks!G1786</f>
        <v>9781786353504</v>
      </c>
      <c r="H1786" s="64">
        <f>eBooks!H1786</f>
        <v>9781786353498</v>
      </c>
      <c r="I1786" s="64" t="str">
        <f>eBooks!I1786</f>
        <v>Not Available</v>
      </c>
      <c r="J1786" s="64" t="str">
        <f>eBooks!J1786</f>
        <v>BME</v>
      </c>
      <c r="K1786" s="64" t="str">
        <f>eBooks!K1786</f>
        <v>Business, Management &amp; Strategy</v>
      </c>
      <c r="L1786" s="64" t="str">
        <f>eBooks!N1786</f>
        <v>Backlist</v>
      </c>
      <c r="M1786" s="64" t="str">
        <f>IF(eBooks!O1786=0,"",eBooks!O1786)</f>
        <v/>
      </c>
    </row>
    <row r="1787" spans="1:13" x14ac:dyDescent="0.3">
      <c r="A1787" s="48" t="str">
        <f>eBooks!A1787</f>
        <v>Serial</v>
      </c>
      <c r="B1787" s="64" t="str">
        <f>eBooks!B1787</f>
        <v>Inequality after the 20th Century</v>
      </c>
      <c r="C1787" s="64" t="str">
        <f>IF(eBooks!C1787=0,"",eBooks!C1787)</f>
        <v>Research on Economic Inequality</v>
      </c>
      <c r="D1787" s="64" t="str">
        <f>eBooks!D1787</f>
        <v xml:space="preserve">Volume 24 </v>
      </c>
      <c r="E1787" s="69">
        <v>42699</v>
      </c>
      <c r="F1787" s="64" t="str">
        <f>eBooks!F1787</f>
        <v>https://www.emerald.com/insight/publication/doi/10.1108/S1049-2585201724</v>
      </c>
      <c r="G1787" s="64">
        <f>eBooks!G1787</f>
        <v>9781785609947</v>
      </c>
      <c r="H1787" s="64">
        <f>eBooks!H1787</f>
        <v>9781785609930</v>
      </c>
      <c r="I1787" s="64" t="str">
        <f>eBooks!I1787</f>
        <v>Not Available</v>
      </c>
      <c r="J1787" s="64" t="str">
        <f>eBooks!J1787</f>
        <v>BME</v>
      </c>
      <c r="K1787" s="64" t="str">
        <f>eBooks!K1787</f>
        <v>Accounting, Finance &amp; Economics</v>
      </c>
      <c r="L1787" s="64" t="str">
        <f>eBooks!N1787</f>
        <v>Backlist</v>
      </c>
      <c r="M1787" s="64" t="str">
        <f>IF(eBooks!O1787=0,"",eBooks!O1787)</f>
        <v/>
      </c>
    </row>
    <row r="1788" spans="1:13" x14ac:dyDescent="0.3">
      <c r="A1788" s="48" t="str">
        <f>eBooks!A1788</f>
        <v>Standalone</v>
      </c>
      <c r="B1788" s="64" t="str">
        <f>eBooks!B1788</f>
        <v>Networks in Healthcare</v>
      </c>
      <c r="C1788" s="64" t="str">
        <f>IF(eBooks!C1788=0,"",eBooks!C1788)</f>
        <v/>
      </c>
      <c r="D1788" s="64" t="str">
        <f>eBooks!D1788</f>
        <v xml:space="preserve">Book </v>
      </c>
      <c r="E1788" s="69">
        <v>42703</v>
      </c>
      <c r="F1788" s="64" t="str">
        <f>eBooks!F1788</f>
        <v>https://www.emerald.com/insight/publication/doi/10.1108/9781786352835</v>
      </c>
      <c r="G1788" s="64">
        <f>eBooks!G1788</f>
        <v>9781786352842</v>
      </c>
      <c r="H1788" s="64">
        <f>eBooks!H1788</f>
        <v>9781786352835</v>
      </c>
      <c r="I1788" s="64" t="str">
        <f>eBooks!I1788</f>
        <v>Not Available</v>
      </c>
      <c r="J1788" s="64" t="str">
        <f>eBooks!J1788</f>
        <v>BME</v>
      </c>
      <c r="K1788" s="64" t="str">
        <f>eBooks!K1788</f>
        <v>HR, Learning &amp; Organization Studies</v>
      </c>
      <c r="L1788" s="64" t="str">
        <f>eBooks!N1788</f>
        <v>Backlist</v>
      </c>
      <c r="M1788" s="64" t="str">
        <f>IF(eBooks!O1788=0,"",eBooks!O1788)</f>
        <v/>
      </c>
    </row>
    <row r="1789" spans="1:13" x14ac:dyDescent="0.3">
      <c r="A1789" s="48" t="str">
        <f>eBooks!A1789</f>
        <v>Serial</v>
      </c>
      <c r="B1789" s="64" t="str">
        <f>eBooks!B1789</f>
        <v>Advances in Management Accounting</v>
      </c>
      <c r="C1789" s="64" t="str">
        <f>IF(eBooks!C1789=0,"",eBooks!C1789)</f>
        <v xml:space="preserve">Advances in Management Accounting </v>
      </c>
      <c r="D1789" s="64" t="str">
        <f>eBooks!D1789</f>
        <v xml:space="preserve">Volume 27 </v>
      </c>
      <c r="E1789" s="69">
        <v>42705</v>
      </c>
      <c r="F1789" s="64" t="str">
        <f>eBooks!F1789</f>
        <v>https://www.emerald.com/insight/publication/doi/10.1108/S1474-7871201727</v>
      </c>
      <c r="G1789" s="64">
        <f>eBooks!G1789</f>
        <v>9781785609725</v>
      </c>
      <c r="H1789" s="64">
        <f>eBooks!H1789</f>
        <v>9781785609718</v>
      </c>
      <c r="I1789" s="64" t="str">
        <f>eBooks!I1789</f>
        <v>Not Available</v>
      </c>
      <c r="J1789" s="64" t="str">
        <f>eBooks!J1789</f>
        <v>BME</v>
      </c>
      <c r="K1789" s="64" t="str">
        <f>eBooks!K1789</f>
        <v>Accounting, Finance &amp; Economics</v>
      </c>
      <c r="L1789" s="64" t="str">
        <f>eBooks!N1789</f>
        <v>Backlist</v>
      </c>
      <c r="M1789" s="64" t="str">
        <f>IF(eBooks!O1789=0,"",eBooks!O1789)</f>
        <v/>
      </c>
    </row>
    <row r="1790" spans="1:13" x14ac:dyDescent="0.3">
      <c r="A1790" s="48" t="str">
        <f>eBooks!A1790</f>
        <v xml:space="preserve">Standalone Series </v>
      </c>
      <c r="B1790" s="64" t="str">
        <f>eBooks!B1790</f>
        <v>Social Recruitment in HRM</v>
      </c>
      <c r="C1790" s="64" t="str">
        <f>IF(eBooks!C1790=0,"",eBooks!C1790)</f>
        <v>The Changing Context of Managing People</v>
      </c>
      <c r="D1790" s="64" t="str">
        <f>eBooks!D1790</f>
        <v xml:space="preserve">Book </v>
      </c>
      <c r="E1790" s="69">
        <v>42709</v>
      </c>
      <c r="F1790" s="64" t="str">
        <f>eBooks!F1790</f>
        <v>https://www.emerald.com/insight/publication/doi/10.1108/9781786356956</v>
      </c>
      <c r="G1790" s="64">
        <f>eBooks!G1790</f>
        <v>9781786356963</v>
      </c>
      <c r="H1790" s="64">
        <f>eBooks!H1790</f>
        <v>9781786356956</v>
      </c>
      <c r="I1790" s="64" t="str">
        <f>eBooks!I1790</f>
        <v>Not Available</v>
      </c>
      <c r="J1790" s="64" t="str">
        <f>eBooks!J1790</f>
        <v>BME</v>
      </c>
      <c r="K1790" s="64" t="str">
        <f>eBooks!K1790</f>
        <v>HR, Learning &amp; Organization Studies</v>
      </c>
      <c r="L1790" s="64" t="str">
        <f>eBooks!N1790</f>
        <v>Backlist</v>
      </c>
      <c r="M1790" s="64" t="str">
        <f>IF(eBooks!O1790=0,"",eBooks!O1790)</f>
        <v/>
      </c>
    </row>
    <row r="1791" spans="1:13" x14ac:dyDescent="0.3">
      <c r="A1791" s="48" t="str">
        <f>eBooks!A1791</f>
        <v>Standalone</v>
      </c>
      <c r="B1791" s="64" t="str">
        <f>eBooks!B1791</f>
        <v>Applied Technical Analysis for Advanced Learners and Practitioners</v>
      </c>
      <c r="C1791" s="64" t="str">
        <f>IF(eBooks!C1791=0,"",eBooks!C1791)</f>
        <v/>
      </c>
      <c r="D1791" s="64" t="str">
        <f>eBooks!D1791</f>
        <v xml:space="preserve">Book </v>
      </c>
      <c r="E1791" s="69">
        <v>42709</v>
      </c>
      <c r="F1791" s="64" t="str">
        <f>eBooks!F1791</f>
        <v>https://www.emerald.com/insight/publication/doi/10.1108/9781786356338</v>
      </c>
      <c r="G1791" s="64">
        <f>eBooks!G1791</f>
        <v>9781786356345</v>
      </c>
      <c r="H1791" s="64">
        <f>eBooks!H1791</f>
        <v>9781786356338</v>
      </c>
      <c r="I1791" s="64" t="str">
        <f>eBooks!I1791</f>
        <v>Not Available</v>
      </c>
      <c r="J1791" s="64" t="str">
        <f>eBooks!J1791</f>
        <v>BME</v>
      </c>
      <c r="K1791" s="64" t="str">
        <f>eBooks!K1791</f>
        <v>Accounting, Finance &amp; Economics</v>
      </c>
      <c r="L1791" s="64" t="str">
        <f>eBooks!N1791</f>
        <v>Backlist</v>
      </c>
      <c r="M1791" s="64" t="str">
        <f>IF(eBooks!O1791=0,"",eBooks!O1791)</f>
        <v/>
      </c>
    </row>
    <row r="1792" spans="1:13" x14ac:dyDescent="0.3">
      <c r="A1792" s="48" t="str">
        <f>eBooks!A1792</f>
        <v>Standalone</v>
      </c>
      <c r="B1792" s="64" t="str">
        <f>eBooks!B1792</f>
        <v>MultiChannel Marketing, Branding and Retail Design</v>
      </c>
      <c r="C1792" s="64" t="str">
        <f>IF(eBooks!C1792=0,"",eBooks!C1792)</f>
        <v/>
      </c>
      <c r="D1792" s="64" t="str">
        <f>eBooks!D1792</f>
        <v xml:space="preserve">Book </v>
      </c>
      <c r="E1792" s="69">
        <v>42709</v>
      </c>
      <c r="F1792" s="64" t="str">
        <f>eBooks!F1792</f>
        <v>https://www.emerald.com/insight/publication/doi/10.1108/9781786354556</v>
      </c>
      <c r="G1792" s="64">
        <f>eBooks!G1792</f>
        <v>9781786354563</v>
      </c>
      <c r="H1792" s="64">
        <f>eBooks!H1792</f>
        <v>9781786354556</v>
      </c>
      <c r="I1792" s="64" t="str">
        <f>eBooks!I1792</f>
        <v>Not Available</v>
      </c>
      <c r="J1792" s="64" t="str">
        <f>eBooks!J1792</f>
        <v>BME</v>
      </c>
      <c r="K1792" s="64" t="str">
        <f>eBooks!K1792</f>
        <v>Marketing</v>
      </c>
      <c r="L1792" s="64" t="str">
        <f>eBooks!N1792</f>
        <v>Backlist</v>
      </c>
      <c r="M1792" s="64" t="str">
        <f>IF(eBooks!O1792=0,"",eBooks!O1792)</f>
        <v/>
      </c>
    </row>
    <row r="1793" spans="1:13" x14ac:dyDescent="0.3">
      <c r="A1793" s="48" t="str">
        <f>eBooks!A1793</f>
        <v>Serial</v>
      </c>
      <c r="B1793" s="64" t="str">
        <f>eBooks!B1793</f>
        <v>Racially and Ethnically Diverse Women Leading Education: Global Perspectives</v>
      </c>
      <c r="C1793" s="64" t="str">
        <f>IF(eBooks!C1793=0,"",eBooks!C1793)</f>
        <v>Advances in Educational Administration</v>
      </c>
      <c r="D1793" s="64" t="str">
        <f>eBooks!D1793</f>
        <v xml:space="preserve">Volume 25 </v>
      </c>
      <c r="E1793" s="69">
        <v>42709</v>
      </c>
      <c r="F1793" s="64" t="str">
        <f>eBooks!F1793</f>
        <v>https://www.emerald.com/insight/publication/doi/10.1108/S1479-3660201725</v>
      </c>
      <c r="G1793" s="64">
        <f>eBooks!G1793</f>
        <v>9781786350725</v>
      </c>
      <c r="H1793" s="64">
        <f>eBooks!H1793</f>
        <v>9781786350718</v>
      </c>
      <c r="I1793" s="64" t="str">
        <f>eBooks!I1793</f>
        <v>Not Available</v>
      </c>
      <c r="J1793" s="64" t="str">
        <f>eBooks!J1793</f>
        <v>SS</v>
      </c>
      <c r="K1793" s="64" t="str">
        <f>eBooks!K1793</f>
        <v>Education</v>
      </c>
      <c r="L1793" s="64" t="str">
        <f>eBooks!N1793</f>
        <v>Backlist</v>
      </c>
      <c r="M1793" s="64" t="str">
        <f>IF(eBooks!O1793=0,"",eBooks!O1793)</f>
        <v/>
      </c>
    </row>
    <row r="1794" spans="1:13" x14ac:dyDescent="0.3">
      <c r="A1794" s="48" t="str">
        <f>eBooks!A1794</f>
        <v>Standalone</v>
      </c>
      <c r="B1794" s="64" t="str">
        <f>eBooks!B1794</f>
        <v>The Strategically Networked Organization</v>
      </c>
      <c r="C1794" s="64" t="str">
        <f>IF(eBooks!C1794=0,"",eBooks!C1794)</f>
        <v/>
      </c>
      <c r="D1794" s="64" t="str">
        <f>eBooks!D1794</f>
        <v xml:space="preserve">Book </v>
      </c>
      <c r="E1794" s="69">
        <v>42712</v>
      </c>
      <c r="F1794" s="64" t="str">
        <f>eBooks!F1794</f>
        <v>https://www.emerald.com/insight/publication/doi/10.1108/9781786352910</v>
      </c>
      <c r="G1794" s="64">
        <f>eBooks!G1794</f>
        <v>9781786352927</v>
      </c>
      <c r="H1794" s="64">
        <f>eBooks!H1794</f>
        <v>9781786352910</v>
      </c>
      <c r="I1794" s="64" t="str">
        <f>eBooks!I1794</f>
        <v>Not Available</v>
      </c>
      <c r="J1794" s="64" t="str">
        <f>eBooks!J1794</f>
        <v>BME</v>
      </c>
      <c r="K1794" s="64" t="str">
        <f>eBooks!K1794</f>
        <v>Business, Management &amp; Strategy</v>
      </c>
      <c r="L1794" s="64" t="str">
        <f>eBooks!N1794</f>
        <v>Backlist</v>
      </c>
      <c r="M1794" s="64" t="str">
        <f>IF(eBooks!O1794=0,"",eBooks!O1794)</f>
        <v/>
      </c>
    </row>
    <row r="1795" spans="1:13" x14ac:dyDescent="0.3">
      <c r="A1795" s="48" t="str">
        <f>eBooks!A1795</f>
        <v>Serial</v>
      </c>
      <c r="B1795" s="64" t="str">
        <f>eBooks!B1795</f>
        <v>Revisiting Hayek's Political Economy</v>
      </c>
      <c r="C1795" s="64" t="str">
        <f>IF(eBooks!C1795=0,"",eBooks!C1795)</f>
        <v>Advances in Austrian Economics</v>
      </c>
      <c r="D1795" s="64" t="str">
        <f>eBooks!D1795</f>
        <v xml:space="preserve">Volume 21 </v>
      </c>
      <c r="E1795" s="69">
        <v>42712</v>
      </c>
      <c r="F1795" s="64" t="str">
        <f>eBooks!F1795</f>
        <v>https://www.emerald.com/insight/publication/doi/10.1108/S1529-2134201721</v>
      </c>
      <c r="G1795" s="64">
        <f>eBooks!G1795</f>
        <v>9781785609886</v>
      </c>
      <c r="H1795" s="64">
        <f>eBooks!H1795</f>
        <v>9781785609879</v>
      </c>
      <c r="I1795" s="64" t="str">
        <f>eBooks!I1795</f>
        <v>Not Available</v>
      </c>
      <c r="J1795" s="64" t="str">
        <f>eBooks!J1795</f>
        <v>BME</v>
      </c>
      <c r="K1795" s="64" t="str">
        <f>eBooks!K1795</f>
        <v>Accounting, Finance &amp; Economics</v>
      </c>
      <c r="L1795" s="64" t="str">
        <f>eBooks!N1795</f>
        <v>Backlist</v>
      </c>
      <c r="M1795" s="64" t="str">
        <f>IF(eBooks!O1795=0,"",eBooks!O1795)</f>
        <v/>
      </c>
    </row>
    <row r="1796" spans="1:13" x14ac:dyDescent="0.3">
      <c r="A1796" s="48" t="str">
        <f>eBooks!A1796</f>
        <v>Serial</v>
      </c>
      <c r="B1796" s="64" t="str">
        <f>eBooks!B1796</f>
        <v>Spatial Econometrics</v>
      </c>
      <c r="C1796" s="64" t="str">
        <f>IF(eBooks!C1796=0,"",eBooks!C1796)</f>
        <v>Advances in Econometrics</v>
      </c>
      <c r="D1796" s="64" t="str">
        <f>eBooks!D1796</f>
        <v xml:space="preserve">Volume 37 </v>
      </c>
      <c r="E1796" s="69">
        <v>42712</v>
      </c>
      <c r="F1796" s="64" t="str">
        <f>eBooks!F1796</f>
        <v>https://www.emerald.com/insight/publication/doi/10.1108/S0731-9053201737</v>
      </c>
      <c r="G1796" s="64">
        <f>eBooks!G1796</f>
        <v>9781785609862</v>
      </c>
      <c r="H1796" s="64">
        <f>eBooks!H1796</f>
        <v>9781785609855</v>
      </c>
      <c r="I1796" s="64" t="str">
        <f>eBooks!I1796</f>
        <v>Not Available</v>
      </c>
      <c r="J1796" s="64" t="str">
        <f>eBooks!J1796</f>
        <v>BME</v>
      </c>
      <c r="K1796" s="64" t="str">
        <f>eBooks!K1796</f>
        <v>Accounting, Finance &amp; Economics</v>
      </c>
      <c r="L1796" s="64" t="str">
        <f>eBooks!N1796</f>
        <v>Backlist</v>
      </c>
      <c r="M1796" s="64" t="str">
        <f>IF(eBooks!O1796=0,"",eBooks!O1796)</f>
        <v/>
      </c>
    </row>
    <row r="1797" spans="1:13" x14ac:dyDescent="0.3">
      <c r="A1797" s="48" t="str">
        <f>eBooks!A1797</f>
        <v>Serial</v>
      </c>
      <c r="B1797" s="64" t="str">
        <f>eBooks!B1797</f>
        <v>Consumer Culture Theory</v>
      </c>
      <c r="C1797" s="64" t="str">
        <f>IF(eBooks!C1797=0,"",eBooks!C1797)</f>
        <v>Research in Consumer Behavior</v>
      </c>
      <c r="D1797" s="64" t="str">
        <f>eBooks!D1797</f>
        <v xml:space="preserve">Volume 18 </v>
      </c>
      <c r="E1797" s="69">
        <v>42713</v>
      </c>
      <c r="F1797" s="64" t="str">
        <f>eBooks!F1797</f>
        <v>https://www.emerald.com/insight/publication/doi/10.1108/S0885-2111201618</v>
      </c>
      <c r="G1797" s="64">
        <f>eBooks!G1797</f>
        <v>9781786354969</v>
      </c>
      <c r="H1797" s="64">
        <f>eBooks!H1797</f>
        <v>9781786354952</v>
      </c>
      <c r="I1797" s="64" t="str">
        <f>eBooks!I1797</f>
        <v>Not Available</v>
      </c>
      <c r="J1797" s="64" t="str">
        <f>eBooks!J1797</f>
        <v>BME</v>
      </c>
      <c r="K1797" s="64" t="str">
        <f>eBooks!K1797</f>
        <v>Marketing</v>
      </c>
      <c r="L1797" s="64" t="str">
        <f>eBooks!N1797</f>
        <v>Backlist</v>
      </c>
      <c r="M1797" s="64" t="str">
        <f>IF(eBooks!O1797=0,"",eBooks!O1797)</f>
        <v/>
      </c>
    </row>
    <row r="1798" spans="1:13" x14ac:dyDescent="0.3">
      <c r="A1798" s="48" t="str">
        <f>eBooks!A1798</f>
        <v>Standalone</v>
      </c>
      <c r="B1798" s="64" t="str">
        <f>eBooks!B1798</f>
        <v>The Aging Workforce Handbook</v>
      </c>
      <c r="C1798" s="64" t="str">
        <f>IF(eBooks!C1798=0,"",eBooks!C1798)</f>
        <v/>
      </c>
      <c r="D1798" s="64" t="str">
        <f>eBooks!D1798</f>
        <v xml:space="preserve">Book </v>
      </c>
      <c r="E1798" s="69">
        <v>42713</v>
      </c>
      <c r="F1798" s="64" t="str">
        <f>eBooks!F1798</f>
        <v>https://www.emerald.com/insight/publication/doi/10.1108/9781786354471</v>
      </c>
      <c r="G1798" s="64">
        <f>eBooks!G1798</f>
        <v>9781786354488</v>
      </c>
      <c r="H1798" s="64">
        <f>eBooks!H1798</f>
        <v>9781786354471</v>
      </c>
      <c r="I1798" s="64" t="str">
        <f>eBooks!I1798</f>
        <v>Not Available</v>
      </c>
      <c r="J1798" s="64" t="str">
        <f>eBooks!J1798</f>
        <v>SS</v>
      </c>
      <c r="K1798" s="64" t="str">
        <f>eBooks!K1798</f>
        <v>Sociology</v>
      </c>
      <c r="L1798" s="64" t="str">
        <f>eBooks!N1798</f>
        <v>Backlist</v>
      </c>
      <c r="M1798" s="64" t="str">
        <f>IF(eBooks!O1798=0,"",eBooks!O1798)</f>
        <v/>
      </c>
    </row>
    <row r="1799" spans="1:13" x14ac:dyDescent="0.3">
      <c r="A1799" s="48" t="str">
        <f>eBooks!A1799</f>
        <v>Standalone</v>
      </c>
      <c r="B1799" s="64" t="str">
        <f>eBooks!B1799</f>
        <v>Designing Creative Organizations</v>
      </c>
      <c r="C1799" s="64" t="str">
        <f>IF(eBooks!C1799=0,"",eBooks!C1799)</f>
        <v/>
      </c>
      <c r="D1799" s="64" t="str">
        <f>eBooks!D1799</f>
        <v xml:space="preserve">Book </v>
      </c>
      <c r="E1799" s="69">
        <v>42717</v>
      </c>
      <c r="F1799" s="64" t="str">
        <f>eBooks!F1799</f>
        <v>https://www.emerald.com/insight/publication/doi/10.1108/9781787140349</v>
      </c>
      <c r="G1799" s="64">
        <f>eBooks!G1799</f>
        <v>9781787140356</v>
      </c>
      <c r="H1799" s="64">
        <f>eBooks!H1799</f>
        <v>9781787140349</v>
      </c>
      <c r="I1799" s="64" t="str">
        <f>eBooks!I1799</f>
        <v>Not Available</v>
      </c>
      <c r="J1799" s="64" t="str">
        <f>eBooks!J1799</f>
        <v>BME</v>
      </c>
      <c r="K1799" s="64" t="str">
        <f>eBooks!K1799</f>
        <v>Business, Management &amp; Strategy</v>
      </c>
      <c r="L1799" s="64" t="str">
        <f>eBooks!N1799</f>
        <v>Backlist</v>
      </c>
      <c r="M1799" s="64" t="str">
        <f>IF(eBooks!O1799=0,"",eBooks!O1799)</f>
        <v/>
      </c>
    </row>
    <row r="1800" spans="1:13" x14ac:dyDescent="0.3">
      <c r="A1800" s="48" t="str">
        <f>eBooks!A1800</f>
        <v>Serial</v>
      </c>
      <c r="B1800" s="64" t="str">
        <f>eBooks!B1800</f>
        <v>Recent Developments in Neuroscience Research on Human Motivation</v>
      </c>
      <c r="C1800" s="64" t="str">
        <f>IF(eBooks!C1800=0,"",eBooks!C1800)</f>
        <v xml:space="preserve">Advances in Motivation and Achievement </v>
      </c>
      <c r="D1800" s="64" t="str">
        <f>eBooks!D1800</f>
        <v xml:space="preserve">Volume 19 </v>
      </c>
      <c r="E1800" s="69">
        <v>42717</v>
      </c>
      <c r="F1800" s="64" t="str">
        <f>eBooks!F1800</f>
        <v>https://www.emerald.com/insight/publication/doi/10.1108/S0749-7423201719</v>
      </c>
      <c r="G1800" s="64">
        <f>eBooks!G1800</f>
        <v>9781786354747</v>
      </c>
      <c r="H1800" s="64">
        <f>eBooks!H1800</f>
        <v>9781786354730</v>
      </c>
      <c r="I1800" s="64" t="str">
        <f>eBooks!I1800</f>
        <v>Not Available</v>
      </c>
      <c r="J1800" s="64" t="str">
        <f>eBooks!J1800</f>
        <v>SS</v>
      </c>
      <c r="K1800" s="64" t="str">
        <f>eBooks!K1800</f>
        <v>Education</v>
      </c>
      <c r="L1800" s="64" t="str">
        <f>eBooks!N1800</f>
        <v>Backlist</v>
      </c>
      <c r="M1800" s="64" t="str">
        <f>IF(eBooks!O1800=0,"",eBooks!O1800)</f>
        <v/>
      </c>
    </row>
    <row r="1801" spans="1:13" x14ac:dyDescent="0.3">
      <c r="A1801" s="48" t="str">
        <f>eBooks!A1801</f>
        <v>Serial</v>
      </c>
      <c r="B1801" s="64" t="str">
        <f>eBooks!B1801</f>
        <v xml:space="preserve">The Dark Side of Leadership: Identifying and Overcoming Unethical Practice in Organizations </v>
      </c>
      <c r="C1801" s="64" t="str">
        <f>IF(eBooks!C1801=0,"",eBooks!C1801)</f>
        <v>Advances in Educational Administration</v>
      </c>
      <c r="D1801" s="64" t="str">
        <f>eBooks!D1801</f>
        <v xml:space="preserve">Volume 26 </v>
      </c>
      <c r="E1801" s="69">
        <v>42718</v>
      </c>
      <c r="F1801" s="64" t="str">
        <f>eBooks!F1801</f>
        <v>https://www.emerald.com/insight/publication/doi/10.1108/S1479-3660201726</v>
      </c>
      <c r="G1801" s="64">
        <f>eBooks!G1801</f>
        <v>9781786355003</v>
      </c>
      <c r="H1801" s="64">
        <f>eBooks!H1801</f>
        <v>9781786354990</v>
      </c>
      <c r="I1801" s="64" t="str">
        <f>eBooks!I1801</f>
        <v>Not Available</v>
      </c>
      <c r="J1801" s="64" t="str">
        <f>eBooks!J1801</f>
        <v>SS</v>
      </c>
      <c r="K1801" s="64" t="str">
        <f>eBooks!K1801</f>
        <v>Education</v>
      </c>
      <c r="L1801" s="64" t="str">
        <f>eBooks!N1801</f>
        <v>Backlist</v>
      </c>
      <c r="M1801" s="64" t="str">
        <f>IF(eBooks!O1801=0,"",eBooks!O1801)</f>
        <v/>
      </c>
    </row>
    <row r="1802" spans="1:13" x14ac:dyDescent="0.3">
      <c r="A1802" s="48" t="str">
        <f>eBooks!A1802</f>
        <v>Serial</v>
      </c>
      <c r="B1802" s="64" t="str">
        <f>eBooks!B1802</f>
        <v>The World Meets Asian Tourists</v>
      </c>
      <c r="C1802" s="64" t="str">
        <f>IF(eBooks!C1802=0,"",eBooks!C1802)</f>
        <v>Bridging Tourism Theory and Practice</v>
      </c>
      <c r="D1802" s="64" t="str">
        <f>eBooks!D1802</f>
        <v xml:space="preserve">Volume 7 </v>
      </c>
      <c r="E1802" s="69">
        <v>42718</v>
      </c>
      <c r="F1802" s="64" t="str">
        <f>eBooks!F1802</f>
        <v>https://www.emerald.com/insight/publication/doi/10.1108/S2042-144320177</v>
      </c>
      <c r="G1802" s="64">
        <f>eBooks!G1802</f>
        <v>9781785602191</v>
      </c>
      <c r="H1802" s="64">
        <f>eBooks!H1802</f>
        <v>9781785602184</v>
      </c>
      <c r="I1802" s="64" t="str">
        <f>eBooks!I1802</f>
        <v>Not Available</v>
      </c>
      <c r="J1802" s="64" t="str">
        <f>eBooks!J1802</f>
        <v>BME</v>
      </c>
      <c r="K1802" s="64" t="str">
        <f>eBooks!K1802</f>
        <v>Tourism &amp; Hospitality Management</v>
      </c>
      <c r="L1802" s="64" t="str">
        <f>eBooks!N1802</f>
        <v>Backlist</v>
      </c>
      <c r="M1802" s="64" t="str">
        <f>IF(eBooks!O1802=0,"",eBooks!O1802)</f>
        <v/>
      </c>
    </row>
    <row r="1803" spans="1:13" x14ac:dyDescent="0.3">
      <c r="A1803" s="48" t="str">
        <f>eBooks!A1803</f>
        <v>Serial</v>
      </c>
      <c r="B1803" s="64" t="str">
        <f>eBooks!B1803</f>
        <v>Employee Voice in Emerging Economies</v>
      </c>
      <c r="C1803" s="64" t="str">
        <f>IF(eBooks!C1803=0,"",eBooks!C1803)</f>
        <v>Advances in Industrial and Labor Relations</v>
      </c>
      <c r="D1803" s="64" t="str">
        <f>eBooks!D1803</f>
        <v xml:space="preserve">Volume 23 </v>
      </c>
      <c r="E1803" s="69">
        <v>42719</v>
      </c>
      <c r="F1803" s="64" t="str">
        <f>eBooks!F1803</f>
        <v>https://www.emerald.com/insight/publication/doi/10.1108/S0742-6186201723</v>
      </c>
      <c r="G1803" s="64">
        <f>eBooks!G1803</f>
        <v>9781786352408</v>
      </c>
      <c r="H1803" s="64">
        <f>eBooks!H1803</f>
        <v>9781786352392</v>
      </c>
      <c r="I1803" s="64" t="str">
        <f>eBooks!I1803</f>
        <v>Not Available</v>
      </c>
      <c r="J1803" s="64" t="str">
        <f>eBooks!J1803</f>
        <v>BME</v>
      </c>
      <c r="K1803" s="64" t="str">
        <f>eBooks!K1803</f>
        <v>HR, Learning &amp; Organization Studies</v>
      </c>
      <c r="L1803" s="64" t="str">
        <f>eBooks!N1803</f>
        <v>Backlist</v>
      </c>
      <c r="M1803" s="64" t="str">
        <f>IF(eBooks!O1803=0,"",eBooks!O1803)</f>
        <v/>
      </c>
    </row>
    <row r="1804" spans="1:13" x14ac:dyDescent="0.3">
      <c r="A1804" s="48" t="str">
        <f>eBooks!A1804</f>
        <v>Standalone</v>
      </c>
      <c r="B1804" s="64" t="str">
        <f>eBooks!B1804</f>
        <v xml:space="preserve">Applied Structural Equation Modelling for Researchers and Practitioners </v>
      </c>
      <c r="C1804" s="64" t="str">
        <f>IF(eBooks!C1804=0,"",eBooks!C1804)</f>
        <v/>
      </c>
      <c r="D1804" s="64" t="str">
        <f>eBooks!D1804</f>
        <v xml:space="preserve">Book </v>
      </c>
      <c r="E1804" s="69">
        <v>42720</v>
      </c>
      <c r="F1804" s="64" t="str">
        <f>eBooks!F1804</f>
        <v>https://www.emerald.com/insight/publication/doi/10.1108/9781786358820</v>
      </c>
      <c r="G1804" s="64">
        <f>eBooks!G1804</f>
        <v>9781786358837</v>
      </c>
      <c r="H1804" s="64">
        <f>eBooks!H1804</f>
        <v>9781786358820</v>
      </c>
      <c r="I1804" s="64" t="str">
        <f>eBooks!I1804</f>
        <v>Not Available</v>
      </c>
      <c r="J1804" s="64" t="str">
        <f>eBooks!J1804</f>
        <v>SS</v>
      </c>
      <c r="K1804" s="64" t="str">
        <f>eBooks!K1804</f>
        <v>Sociology</v>
      </c>
      <c r="L1804" s="64" t="str">
        <f>eBooks!N1804</f>
        <v>Backlist</v>
      </c>
      <c r="M1804" s="64" t="str">
        <f>IF(eBooks!O1804=0,"",eBooks!O1804)</f>
        <v/>
      </c>
    </row>
    <row r="1805" spans="1:13" x14ac:dyDescent="0.3">
      <c r="A1805" s="48" t="str">
        <f>eBooks!A1805</f>
        <v>Standalone</v>
      </c>
      <c r="B1805" s="64" t="str">
        <f>eBooks!B1805</f>
        <v>Case Study Research</v>
      </c>
      <c r="C1805" s="64" t="str">
        <f>IF(eBooks!C1805=0,"",eBooks!C1805)</f>
        <v/>
      </c>
      <c r="D1805" s="64" t="str">
        <f>eBooks!D1805</f>
        <v xml:space="preserve">Book </v>
      </c>
      <c r="E1805" s="69">
        <v>42720</v>
      </c>
      <c r="F1805" s="64" t="str">
        <f>eBooks!F1805</f>
        <v>https://www.emerald.com/insight/publication/doi/10.1108/9781785604607</v>
      </c>
      <c r="G1805" s="64">
        <f>eBooks!G1805</f>
        <v>9781785604614</v>
      </c>
      <c r="H1805" s="64">
        <f>eBooks!H1805</f>
        <v>9781785604607</v>
      </c>
      <c r="I1805" s="64" t="str">
        <f>eBooks!I1805</f>
        <v>Not Available</v>
      </c>
      <c r="J1805" s="64" t="str">
        <f>eBooks!J1805</f>
        <v>SS</v>
      </c>
      <c r="K1805" s="64" t="str">
        <f>eBooks!K1805</f>
        <v>Sociology</v>
      </c>
      <c r="L1805" s="64" t="str">
        <f>eBooks!N1805</f>
        <v>Backlist</v>
      </c>
      <c r="M1805" s="64" t="str">
        <f>IF(eBooks!O1805=0,"",eBooks!O1805)</f>
        <v/>
      </c>
    </row>
    <row r="1806" spans="1:13" x14ac:dyDescent="0.3">
      <c r="A1806" s="48" t="str">
        <f>eBooks!A1806</f>
        <v>Serial</v>
      </c>
      <c r="B1806" s="64" t="str">
        <f>eBooks!B1806</f>
        <v>Advances in Hospitality and Leisure</v>
      </c>
      <c r="C1806" s="64" t="str">
        <f>IF(eBooks!C1806=0,"",eBooks!C1806)</f>
        <v>Advances in Hospitality and Leisure</v>
      </c>
      <c r="D1806" s="64" t="str">
        <f>eBooks!D1806</f>
        <v xml:space="preserve">Volume 12 </v>
      </c>
      <c r="E1806" s="69">
        <v>42723</v>
      </c>
      <c r="F1806" s="64" t="str">
        <f>eBooks!F1806</f>
        <v>https://www.emerald.com/insight/publication/doi/10.1108/S1745-3542201712</v>
      </c>
      <c r="G1806" s="64">
        <f>eBooks!G1806</f>
        <v>9781786356161</v>
      </c>
      <c r="H1806" s="64">
        <f>eBooks!H1806</f>
        <v>9781786356154</v>
      </c>
      <c r="I1806" s="64" t="str">
        <f>eBooks!I1806</f>
        <v>Not Available</v>
      </c>
      <c r="J1806" s="64" t="str">
        <f>eBooks!J1806</f>
        <v>BME</v>
      </c>
      <c r="K1806" s="64" t="str">
        <f>eBooks!K1806</f>
        <v>Tourism &amp; Hospitality Management</v>
      </c>
      <c r="L1806" s="64" t="str">
        <f>eBooks!N1806</f>
        <v>Backlist</v>
      </c>
      <c r="M1806" s="64" t="str">
        <f>IF(eBooks!O1806=0,"",eBooks!O1806)</f>
        <v/>
      </c>
    </row>
    <row r="1807" spans="1:13" x14ac:dyDescent="0.3">
      <c r="A1807" s="48" t="str">
        <f>eBooks!A1807</f>
        <v>Serial</v>
      </c>
      <c r="B1807" s="64" t="str">
        <f>eBooks!B1807</f>
        <v>Communication and Information Technologies Annual</v>
      </c>
      <c r="C1807" s="64" t="str">
        <f>IF(eBooks!C1807=0,"",eBooks!C1807)</f>
        <v xml:space="preserve">Studies in Media and Communications </v>
      </c>
      <c r="D1807" s="64" t="str">
        <f>eBooks!D1807</f>
        <v xml:space="preserve">Volume 12 </v>
      </c>
      <c r="E1807" s="69">
        <v>42723</v>
      </c>
      <c r="F1807" s="64" t="str">
        <f>eBooks!F1807</f>
        <v>https://www.emerald.com/insight/publication/doi/10.1108/S2050-2060201712</v>
      </c>
      <c r="G1807" s="64">
        <f>eBooks!G1807</f>
        <v>9781786354822</v>
      </c>
      <c r="H1807" s="64">
        <f>eBooks!H1807</f>
        <v>9781786354815</v>
      </c>
      <c r="I1807" s="64" t="str">
        <f>eBooks!I1807</f>
        <v>Not Available</v>
      </c>
      <c r="J1807" s="64" t="str">
        <f>eBooks!J1807</f>
        <v>SS</v>
      </c>
      <c r="K1807" s="64" t="str">
        <f>eBooks!K1807</f>
        <v>Sociology</v>
      </c>
      <c r="L1807" s="64" t="str">
        <f>eBooks!N1807</f>
        <v>Backlist</v>
      </c>
      <c r="M1807" s="64" t="str">
        <f>IF(eBooks!O1807=0,"",eBooks!O1807)</f>
        <v/>
      </c>
    </row>
    <row r="1808" spans="1:13" x14ac:dyDescent="0.3">
      <c r="A1808" s="48" t="str">
        <f>eBooks!A1808</f>
        <v>Serial</v>
      </c>
      <c r="B1808" s="64" t="str">
        <f>eBooks!B1808</f>
        <v>University Partnerships for International Development</v>
      </c>
      <c r="C1808" s="64" t="str">
        <f>IF(eBooks!C1808=0,"",eBooks!C1808)</f>
        <v>Innovations in Higher Education Teaching and Learning</v>
      </c>
      <c r="D1808" s="64" t="str">
        <f>eBooks!D1808</f>
        <v xml:space="preserve">Volume 8 </v>
      </c>
      <c r="E1808" s="69">
        <v>42723</v>
      </c>
      <c r="F1808" s="64" t="str">
        <f>eBooks!F1808</f>
        <v>https://www.emerald.com/insight/publication/doi/10.1108/S2055-364120178</v>
      </c>
      <c r="G1808" s="64">
        <f>eBooks!G1808</f>
        <v>9781786353023</v>
      </c>
      <c r="H1808" s="64">
        <f>eBooks!H1808</f>
        <v>9781786353016</v>
      </c>
      <c r="I1808" s="64" t="str">
        <f>eBooks!I1808</f>
        <v>Not Available</v>
      </c>
      <c r="J1808" s="64" t="str">
        <f>eBooks!J1808</f>
        <v>SS</v>
      </c>
      <c r="K1808" s="64" t="str">
        <f>eBooks!K1808</f>
        <v>Education</v>
      </c>
      <c r="L1808" s="64" t="str">
        <f>eBooks!N1808</f>
        <v>Backlist</v>
      </c>
      <c r="M1808" s="64" t="str">
        <f>IF(eBooks!O1808=0,"",eBooks!O1808)</f>
        <v/>
      </c>
    </row>
    <row r="1809" spans="1:13" x14ac:dyDescent="0.3">
      <c r="A1809" s="48" t="str">
        <f>eBooks!A1809</f>
        <v>Serial</v>
      </c>
      <c r="B1809" s="64" t="str">
        <f>eBooks!B1809</f>
        <v>Innovation and Entrepreneurship in Education</v>
      </c>
      <c r="C1809" s="64" t="str">
        <f>IF(eBooks!C1809=0,"",eBooks!C1809)</f>
        <v>Advances in Digital Education and Lifelong Learning</v>
      </c>
      <c r="D1809" s="64" t="str">
        <f>eBooks!D1809</f>
        <v xml:space="preserve">Volume 2 </v>
      </c>
      <c r="E1809" s="69">
        <v>42723</v>
      </c>
      <c r="F1809" s="64" t="str">
        <f>eBooks!F1809</f>
        <v>https://www.emerald.com/insight/publication/doi/10.1108/S2051-229520172</v>
      </c>
      <c r="G1809" s="64">
        <f>eBooks!G1809</f>
        <v>9781786350688</v>
      </c>
      <c r="H1809" s="64">
        <f>eBooks!H1809</f>
        <v>9781786350671</v>
      </c>
      <c r="I1809" s="64" t="str">
        <f>eBooks!I1809</f>
        <v>Not Available</v>
      </c>
      <c r="J1809" s="64" t="str">
        <f>eBooks!J1809</f>
        <v>SS</v>
      </c>
      <c r="K1809" s="64" t="str">
        <f>eBooks!K1809</f>
        <v>Education</v>
      </c>
      <c r="L1809" s="64" t="str">
        <f>eBooks!N1809</f>
        <v>Backlist</v>
      </c>
      <c r="M1809" s="64" t="str">
        <f>IF(eBooks!O1809=0,"",eBooks!O1809)</f>
        <v/>
      </c>
    </row>
    <row r="1810" spans="1:13" x14ac:dyDescent="0.3">
      <c r="A1810" s="48" t="str">
        <f>eBooks!A1810</f>
        <v>Serial</v>
      </c>
      <c r="B1810" s="64" t="str">
        <f>eBooks!B1810</f>
        <v>Climate Change and the 2030 Corporate Agenda for Sustainable Development</v>
      </c>
      <c r="C1810" s="64" t="str">
        <f>IF(eBooks!C1810=0,"",eBooks!C1810)</f>
        <v>Advances in Sustainability and Environmental Justice</v>
      </c>
      <c r="D1810" s="64" t="str">
        <f>eBooks!D1810</f>
        <v xml:space="preserve">Volume 19 </v>
      </c>
      <c r="E1810" s="69">
        <v>42725</v>
      </c>
      <c r="F1810" s="64" t="str">
        <f>eBooks!F1810</f>
        <v>https://www.emerald.com/insight/publication/doi/10.1108/S2051-5030201719</v>
      </c>
      <c r="G1810" s="64">
        <f>eBooks!G1810</f>
        <v>9781786358196</v>
      </c>
      <c r="H1810" s="64">
        <f>eBooks!H1810</f>
        <v>9781786358189</v>
      </c>
      <c r="I1810" s="64" t="str">
        <f>eBooks!I1810</f>
        <v>Not Available</v>
      </c>
      <c r="J1810" s="64" t="str">
        <f>eBooks!J1810</f>
        <v>SS</v>
      </c>
      <c r="K1810" s="64" t="str">
        <f>eBooks!K1810</f>
        <v>Sociology</v>
      </c>
      <c r="L1810" s="64" t="str">
        <f>eBooks!N1810</f>
        <v>Backlist</v>
      </c>
      <c r="M1810" s="64" t="str">
        <f>IF(eBooks!O1810=0,"",eBooks!O1810)</f>
        <v/>
      </c>
    </row>
    <row r="1811" spans="1:13" x14ac:dyDescent="0.3">
      <c r="A1811" s="48" t="str">
        <f>eBooks!A1811</f>
        <v>Serial</v>
      </c>
      <c r="B1811" s="64" t="str">
        <f>eBooks!B1811</f>
        <v xml:space="preserve">Annual Review of Comparative and International Education 2016 </v>
      </c>
      <c r="C1811" s="64" t="str">
        <f>IF(eBooks!C1811=0,"",eBooks!C1811)</f>
        <v>International Perspectives on Education and Society</v>
      </c>
      <c r="D1811" s="64" t="str">
        <f>eBooks!D1811</f>
        <v xml:space="preserve">Volume 30 </v>
      </c>
      <c r="E1811" s="69">
        <v>42725</v>
      </c>
      <c r="F1811" s="64" t="str">
        <f>eBooks!F1811</f>
        <v>https://www.emerald.com/insight/publication/doi/10.1108/S1479-3679201730</v>
      </c>
      <c r="G1811" s="64">
        <f>eBooks!G1811</f>
        <v>9781786355287</v>
      </c>
      <c r="H1811" s="64">
        <f>eBooks!H1811</f>
        <v>9781786355270</v>
      </c>
      <c r="I1811" s="64" t="str">
        <f>eBooks!I1811</f>
        <v>Not Available</v>
      </c>
      <c r="J1811" s="64" t="str">
        <f>eBooks!J1811</f>
        <v>SS</v>
      </c>
      <c r="K1811" s="64" t="str">
        <f>eBooks!K1811</f>
        <v>Education</v>
      </c>
      <c r="L1811" s="64" t="str">
        <f>eBooks!N1811</f>
        <v>Backlist</v>
      </c>
      <c r="M1811" s="64" t="str">
        <f>IF(eBooks!O1811=0,"",eBooks!O1811)</f>
        <v/>
      </c>
    </row>
    <row r="1812" spans="1:13" x14ac:dyDescent="0.3">
      <c r="A1812" s="48" t="str">
        <f>eBooks!A1812</f>
        <v>Serial</v>
      </c>
      <c r="B1812" s="64" t="str">
        <f>eBooks!B1812</f>
        <v>On the Cross Road of Polity, Political Elites and Mobilization</v>
      </c>
      <c r="C1812" s="64" t="str">
        <f>IF(eBooks!C1812=0,"",eBooks!C1812)</f>
        <v>Research in Political Sociology</v>
      </c>
      <c r="D1812" s="64" t="str">
        <f>eBooks!D1812</f>
        <v xml:space="preserve">Volume 24 </v>
      </c>
      <c r="E1812" s="69">
        <v>42725</v>
      </c>
      <c r="F1812" s="64" t="str">
        <f>eBooks!F1812</f>
        <v>https://www.emerald.com/insight/publication/doi/10.1108/S0895-9935201724</v>
      </c>
      <c r="G1812" s="64">
        <f>eBooks!G1812</f>
        <v>9781786354808</v>
      </c>
      <c r="H1812" s="64">
        <f>eBooks!H1812</f>
        <v>9781786354792</v>
      </c>
      <c r="I1812" s="64" t="str">
        <f>eBooks!I1812</f>
        <v>Not Available</v>
      </c>
      <c r="J1812" s="64" t="str">
        <f>eBooks!J1812</f>
        <v>SS</v>
      </c>
      <c r="K1812" s="64" t="str">
        <f>eBooks!K1812</f>
        <v>Sociology</v>
      </c>
      <c r="L1812" s="64" t="str">
        <f>eBooks!N1812</f>
        <v>Backlist</v>
      </c>
      <c r="M1812" s="64" t="str">
        <f>IF(eBooks!O1812=0,"",eBooks!O1812)</f>
        <v/>
      </c>
    </row>
    <row r="1813" spans="1:13" x14ac:dyDescent="0.3">
      <c r="A1813" s="48" t="str">
        <f>eBooks!A1813</f>
        <v>Serial</v>
      </c>
      <c r="B1813" s="64" t="str">
        <f>eBooks!B1813</f>
        <v>How Institutions Matter!</v>
      </c>
      <c r="C1813" s="64" t="str">
        <f>IF(eBooks!C1813=0,"",eBooks!C1813)</f>
        <v>Research in the Sociology of Organizations</v>
      </c>
      <c r="D1813" s="64" t="str">
        <f>eBooks!D1813</f>
        <v xml:space="preserve">Volume 48A </v>
      </c>
      <c r="E1813" s="69">
        <v>42725</v>
      </c>
      <c r="F1813" s="64" t="str">
        <f>eBooks!F1813</f>
        <v>https://www.emerald.com/insight/publication/doi/10.1108/S0733-558X201748A</v>
      </c>
      <c r="G1813" s="64">
        <f>eBooks!G1813</f>
        <v>9781786354303</v>
      </c>
      <c r="H1813" s="64">
        <f>eBooks!H1813</f>
        <v>9781786354297</v>
      </c>
      <c r="I1813" s="64" t="str">
        <f>eBooks!I1813</f>
        <v>Not Available</v>
      </c>
      <c r="J1813" s="64" t="str">
        <f>eBooks!J1813</f>
        <v>BME</v>
      </c>
      <c r="K1813" s="64" t="str">
        <f>eBooks!K1813</f>
        <v>HR, Learning &amp; Organization Studies</v>
      </c>
      <c r="L1813" s="64" t="str">
        <f>eBooks!N1813</f>
        <v>Backlist</v>
      </c>
      <c r="M1813" s="64" t="str">
        <f>IF(eBooks!O1813=0,"",eBooks!O1813)</f>
        <v/>
      </c>
    </row>
    <row r="1814" spans="1:13" x14ac:dyDescent="0.3">
      <c r="A1814" s="48" t="str">
        <f>eBooks!A1814</f>
        <v>Serial</v>
      </c>
      <c r="B1814" s="64" t="str">
        <f>eBooks!B1814</f>
        <v>The Future of Library Space</v>
      </c>
      <c r="C1814" s="64" t="str">
        <f>IF(eBooks!C1814=0,"",eBooks!C1814)</f>
        <v>Advances in Library Administration and Organization</v>
      </c>
      <c r="D1814" s="64" t="str">
        <f>eBooks!D1814</f>
        <v xml:space="preserve">Volume 36 </v>
      </c>
      <c r="E1814" s="69">
        <v>42725</v>
      </c>
      <c r="F1814" s="64" t="str">
        <f>eBooks!F1814</f>
        <v>https://www.emerald.com/insight/publication/doi/10.1108/S0732-0671201736</v>
      </c>
      <c r="G1814" s="64">
        <f>eBooks!G1814</f>
        <v>9781786352705</v>
      </c>
      <c r="H1814" s="64">
        <f>eBooks!H1814</f>
        <v>9781786352699</v>
      </c>
      <c r="I1814" s="64" t="str">
        <f>eBooks!I1814</f>
        <v>Not Available</v>
      </c>
      <c r="J1814" s="64" t="str">
        <f>eBooks!J1814</f>
        <v>BME</v>
      </c>
      <c r="K1814" s="64" t="str">
        <f>eBooks!K1814</f>
        <v>Library Studies</v>
      </c>
      <c r="L1814" s="64" t="str">
        <f>eBooks!N1814</f>
        <v>Backlist</v>
      </c>
      <c r="M1814" s="64" t="str">
        <f>IF(eBooks!O1814=0,"",eBooks!O1814)</f>
        <v/>
      </c>
    </row>
    <row r="1815" spans="1:13" x14ac:dyDescent="0.3">
      <c r="A1815" s="48" t="str">
        <f>eBooks!A1815</f>
        <v>Serial</v>
      </c>
      <c r="B1815" s="64" t="str">
        <f>eBooks!B1815</f>
        <v>The Global Educational Policy Environment in the Fourth Industrial Revolution</v>
      </c>
      <c r="C1815" s="64" t="str">
        <f>IF(eBooks!C1815=0,"",eBooks!C1815)</f>
        <v xml:space="preserve">Public Policy and Governance </v>
      </c>
      <c r="D1815" s="64" t="str">
        <f>eBooks!D1815</f>
        <v xml:space="preserve">Volume 26 </v>
      </c>
      <c r="E1815" s="69">
        <v>42725</v>
      </c>
      <c r="F1815" s="64" t="str">
        <f>eBooks!F1815</f>
        <v>https://www.emerald.com/insight/publication/doi/10.1108/S2053-7697201726</v>
      </c>
      <c r="G1815" s="64">
        <f>eBooks!G1815</f>
        <v>9781786350442</v>
      </c>
      <c r="H1815" s="64">
        <f>eBooks!H1815</f>
        <v>9781786350435</v>
      </c>
      <c r="I1815" s="64" t="str">
        <f>eBooks!I1815</f>
        <v>Not Available</v>
      </c>
      <c r="J1815" s="64" t="str">
        <f>eBooks!J1815</f>
        <v>BME</v>
      </c>
      <c r="K1815" s="64" t="str">
        <f>eBooks!K1815</f>
        <v>Public Policy &amp; Environmental Management</v>
      </c>
      <c r="L1815" s="64" t="str">
        <f>eBooks!N1815</f>
        <v>Backlist</v>
      </c>
      <c r="M1815" s="64" t="str">
        <f>IF(eBooks!O1815=0,"",eBooks!O1815)</f>
        <v/>
      </c>
    </row>
    <row r="1816" spans="1:13" x14ac:dyDescent="0.3">
      <c r="A1816" s="48" t="str">
        <f>eBooks!A1816</f>
        <v>Serial</v>
      </c>
      <c r="B1816" s="64" t="str">
        <f>eBooks!B1816</f>
        <v xml:space="preserve">Emotions, DecisionMaking, Conflict and Cooperation </v>
      </c>
      <c r="C1816" s="64" t="str">
        <f>IF(eBooks!C1816=0,"",eBooks!C1816)</f>
        <v>Contributions to Conflict Management, Peace Economics and Development</v>
      </c>
      <c r="D1816" s="64" t="str">
        <f>eBooks!D1816</f>
        <v xml:space="preserve">Volume 25 </v>
      </c>
      <c r="E1816" s="69">
        <v>42725</v>
      </c>
      <c r="F1816" s="64" t="str">
        <f>eBooks!F1816</f>
        <v>https://www.emerald.com/insight/publication/doi/10.1108/S1572-8323201725</v>
      </c>
      <c r="G1816" s="64">
        <f>eBooks!G1816</f>
        <v>9781786350329</v>
      </c>
      <c r="H1816" s="64">
        <f>eBooks!H1816</f>
        <v>9781786350312</v>
      </c>
      <c r="I1816" s="64" t="str">
        <f>eBooks!I1816</f>
        <v>Not Available</v>
      </c>
      <c r="J1816" s="64" t="str">
        <f>eBooks!J1816</f>
        <v>BME</v>
      </c>
      <c r="K1816" s="64" t="str">
        <f>eBooks!K1816</f>
        <v>Public Policy &amp; Environmental Management</v>
      </c>
      <c r="L1816" s="64" t="str">
        <f>eBooks!N1816</f>
        <v>Backlist</v>
      </c>
      <c r="M1816" s="64" t="str">
        <f>IF(eBooks!O1816=0,"",eBooks!O1816)</f>
        <v/>
      </c>
    </row>
    <row r="1817" spans="1:13" x14ac:dyDescent="0.3">
      <c r="A1817" s="48" t="str">
        <f>eBooks!A1817</f>
        <v>Serial</v>
      </c>
      <c r="B1817" s="64" t="str">
        <f>eBooks!B1817</f>
        <v>Innovation in Libraries and Information Services</v>
      </c>
      <c r="C1817" s="64" t="str">
        <f>IF(eBooks!C1817=0,"",eBooks!C1817)</f>
        <v>Advances in Library Administration and Organization</v>
      </c>
      <c r="D1817" s="64" t="str">
        <f>eBooks!D1817</f>
        <v xml:space="preserve">Volume 35 </v>
      </c>
      <c r="E1817" s="69">
        <v>42725</v>
      </c>
      <c r="F1817" s="64" t="str">
        <f>eBooks!F1817</f>
        <v>https://www.emerald.com/insight/publication/doi/10.1108/S0732-0671201735</v>
      </c>
      <c r="G1817" s="64">
        <f>eBooks!G1817</f>
        <v>9781785607318</v>
      </c>
      <c r="H1817" s="64">
        <f>eBooks!H1817</f>
        <v>9781785607301</v>
      </c>
      <c r="I1817" s="64" t="str">
        <f>eBooks!I1817</f>
        <v>Not Available</v>
      </c>
      <c r="J1817" s="64" t="str">
        <f>eBooks!J1817</f>
        <v>BME</v>
      </c>
      <c r="K1817" s="64" t="str">
        <f>eBooks!K1817</f>
        <v>Library Studies</v>
      </c>
      <c r="L1817" s="64" t="str">
        <f>eBooks!N1817</f>
        <v>Backlist</v>
      </c>
      <c r="M1817" s="64" t="str">
        <f>IF(eBooks!O1817=0,"",eBooks!O1817)</f>
        <v/>
      </c>
    </row>
    <row r="1818" spans="1:13" x14ac:dyDescent="0.3">
      <c r="A1818" s="48" t="str">
        <f>eBooks!A1818</f>
        <v>Serial</v>
      </c>
      <c r="B1818" s="64" t="str">
        <f>eBooks!B1818</f>
        <v>Celebrating the James Partridge Award</v>
      </c>
      <c r="C1818" s="64" t="str">
        <f>IF(eBooks!C1818=0,"",eBooks!C1818)</f>
        <v>Advances in Librarianship</v>
      </c>
      <c r="D1818" s="64" t="str">
        <f>eBooks!D1818</f>
        <v xml:space="preserve">Volume 42 </v>
      </c>
      <c r="E1818" s="69">
        <v>42726</v>
      </c>
      <c r="F1818" s="64" t="str">
        <f>eBooks!F1818</f>
        <v>https://www.emerald.com/insight/publication/doi/10.1108/S0065-2830201742</v>
      </c>
      <c r="G1818" s="64">
        <f>eBooks!G1818</f>
        <v>9781786359339</v>
      </c>
      <c r="H1818" s="64">
        <f>eBooks!H1818</f>
        <v>9781786359322</v>
      </c>
      <c r="I1818" s="64" t="str">
        <f>eBooks!I1818</f>
        <v>Not Available</v>
      </c>
      <c r="J1818" s="64" t="str">
        <f>eBooks!J1818</f>
        <v>BME</v>
      </c>
      <c r="K1818" s="64" t="str">
        <f>eBooks!K1818</f>
        <v>Library Studies</v>
      </c>
      <c r="L1818" s="64" t="str">
        <f>eBooks!N1818</f>
        <v>Backlist</v>
      </c>
      <c r="M1818" s="64" t="str">
        <f>IF(eBooks!O1818=0,"",eBooks!O1818)</f>
        <v/>
      </c>
    </row>
    <row r="1819" spans="1:13" x14ac:dyDescent="0.3">
      <c r="A1819" s="48" t="str">
        <f>eBooks!A1819</f>
        <v>Standalone</v>
      </c>
      <c r="B1819" s="64" t="str">
        <f>eBooks!B1819</f>
        <v>Advances in Islamic Finance, Marketing, and Management</v>
      </c>
      <c r="C1819" s="64" t="str">
        <f>IF(eBooks!C1819=0,"",eBooks!C1819)</f>
        <v/>
      </c>
      <c r="D1819" s="64" t="str">
        <f>eBooks!D1819</f>
        <v xml:space="preserve">Book </v>
      </c>
      <c r="E1819" s="69">
        <v>42726</v>
      </c>
      <c r="F1819" s="64" t="str">
        <f>eBooks!F1819</f>
        <v>https://www.emerald.com/insight/publication/doi/10.1108/9781786358981</v>
      </c>
      <c r="G1819" s="64">
        <f>eBooks!G1819</f>
        <v>9781786358998</v>
      </c>
      <c r="H1819" s="64">
        <f>eBooks!H1819</f>
        <v>9781786358981</v>
      </c>
      <c r="I1819" s="64" t="str">
        <f>eBooks!I1819</f>
        <v>Not Available</v>
      </c>
      <c r="J1819" s="64" t="str">
        <f>eBooks!J1819</f>
        <v>BME</v>
      </c>
      <c r="K1819" s="64" t="str">
        <f>eBooks!K1819</f>
        <v>Accounting, Finance &amp; Economics</v>
      </c>
      <c r="L1819" s="64" t="str">
        <f>eBooks!N1819</f>
        <v>Backlist</v>
      </c>
      <c r="M1819" s="64" t="str">
        <f>IF(eBooks!O1819=0,"",eBooks!O1819)</f>
        <v/>
      </c>
    </row>
    <row r="1820" spans="1:13" x14ac:dyDescent="0.3">
      <c r="A1820" s="48" t="str">
        <f>eBooks!A1820</f>
        <v>Standalone</v>
      </c>
      <c r="B1820" s="64" t="str">
        <f>eBooks!B1820</f>
        <v>Strategic Marketing Management in Asia</v>
      </c>
      <c r="C1820" s="64" t="str">
        <f>IF(eBooks!C1820=0,"",eBooks!C1820)</f>
        <v/>
      </c>
      <c r="D1820" s="64" t="str">
        <f>eBooks!D1820</f>
        <v xml:space="preserve">Book </v>
      </c>
      <c r="E1820" s="69">
        <v>42726</v>
      </c>
      <c r="F1820" s="64" t="str">
        <f>eBooks!F1820</f>
        <v>https://www.emerald.com/insight/publication/doi/10.1108/9781786357458</v>
      </c>
      <c r="G1820" s="64">
        <f>eBooks!G1820</f>
        <v>9781786357465</v>
      </c>
      <c r="H1820" s="64">
        <f>eBooks!H1820</f>
        <v>9781786357458</v>
      </c>
      <c r="I1820" s="64" t="str">
        <f>eBooks!I1820</f>
        <v>Not Available</v>
      </c>
      <c r="J1820" s="64" t="str">
        <f>eBooks!J1820</f>
        <v>BME</v>
      </c>
      <c r="K1820" s="64" t="str">
        <f>eBooks!K1820</f>
        <v>Marketing</v>
      </c>
      <c r="L1820" s="64" t="str">
        <f>eBooks!N1820</f>
        <v>Backlist</v>
      </c>
      <c r="M1820" s="64" t="str">
        <f>IF(eBooks!O1820=0,"",eBooks!O1820)</f>
        <v/>
      </c>
    </row>
    <row r="1821" spans="1:13" x14ac:dyDescent="0.3">
      <c r="A1821" s="48" t="str">
        <f>eBooks!A1821</f>
        <v>Serial</v>
      </c>
      <c r="B1821" s="64" t="str">
        <f>eBooks!B1821</f>
        <v>The Crisis of Race in Higher Education</v>
      </c>
      <c r="C1821" s="64" t="str">
        <f>IF(eBooks!C1821=0,"",eBooks!C1821)</f>
        <v>Diversity in Higher Education</v>
      </c>
      <c r="D1821" s="64" t="str">
        <f>eBooks!D1821</f>
        <v xml:space="preserve">Volume 19 </v>
      </c>
      <c r="E1821" s="69">
        <v>42726</v>
      </c>
      <c r="F1821" s="64" t="str">
        <f>eBooks!F1821</f>
        <v>https://www.emerald.com/insight/publication/doi/10.1108/S1479-3644201719</v>
      </c>
      <c r="G1821" s="64">
        <f>eBooks!G1821</f>
        <v>9781786357106</v>
      </c>
      <c r="H1821" s="64">
        <f>eBooks!H1821</f>
        <v>9781786357090</v>
      </c>
      <c r="I1821" s="64" t="str">
        <f>eBooks!I1821</f>
        <v>Not Available</v>
      </c>
      <c r="J1821" s="64" t="str">
        <f>eBooks!J1821</f>
        <v>SS</v>
      </c>
      <c r="K1821" s="64" t="str">
        <f>eBooks!K1821</f>
        <v>Education</v>
      </c>
      <c r="L1821" s="64" t="str">
        <f>eBooks!N1821</f>
        <v>Backlist</v>
      </c>
      <c r="M1821" s="64" t="str">
        <f>IF(eBooks!O1821=0,"",eBooks!O1821)</f>
        <v/>
      </c>
    </row>
    <row r="1822" spans="1:13" x14ac:dyDescent="0.3">
      <c r="A1822" s="48" t="str">
        <f>eBooks!A1822</f>
        <v>Serial</v>
      </c>
      <c r="B1822" s="64" t="str">
        <f>eBooks!B1822</f>
        <v>Finance and Economy for Society</v>
      </c>
      <c r="C1822" s="64" t="str">
        <f>IF(eBooks!C1822=0,"",eBooks!C1822)</f>
        <v xml:space="preserve">Critical Studies on Corporate Responsibility, Governance and Sustainability </v>
      </c>
      <c r="D1822" s="64" t="str">
        <f>eBooks!D1822</f>
        <v xml:space="preserve">Volume 11 </v>
      </c>
      <c r="E1822" s="69">
        <v>42726</v>
      </c>
      <c r="F1822" s="64" t="str">
        <f>eBooks!F1822</f>
        <v>https://www.emerald.com/insight/publication/doi/10.1108/S2043-9059201711</v>
      </c>
      <c r="G1822" s="64">
        <f>eBooks!G1822</f>
        <v>9781786355102</v>
      </c>
      <c r="H1822" s="64">
        <f>eBooks!H1822</f>
        <v>9781786355096</v>
      </c>
      <c r="I1822" s="64" t="str">
        <f>eBooks!I1822</f>
        <v>Not Available</v>
      </c>
      <c r="J1822" s="64" t="str">
        <f>eBooks!J1822</f>
        <v>BME</v>
      </c>
      <c r="K1822" s="64" t="str">
        <f>eBooks!K1822</f>
        <v>Business, Management &amp; Strategy</v>
      </c>
      <c r="L1822" s="64" t="str">
        <f>eBooks!N1822</f>
        <v>Backlist</v>
      </c>
      <c r="M1822" s="64" t="str">
        <f>IF(eBooks!O1822=0,"",eBooks!O1822)</f>
        <v/>
      </c>
    </row>
    <row r="1823" spans="1:13" x14ac:dyDescent="0.3">
      <c r="A1823" s="48" t="str">
        <f>eBooks!A1823</f>
        <v>Serial</v>
      </c>
      <c r="B1823" s="64" t="str">
        <f>eBooks!B1823</f>
        <v>Sociology Looking at Disability</v>
      </c>
      <c r="C1823" s="64" t="str">
        <f>IF(eBooks!C1823=0,"",eBooks!C1823)</f>
        <v>Research in Social Science and Disability</v>
      </c>
      <c r="D1823" s="64" t="str">
        <f>eBooks!D1823</f>
        <v xml:space="preserve">Volume 9 </v>
      </c>
      <c r="E1823" s="69">
        <v>42726</v>
      </c>
      <c r="F1823" s="64" t="str">
        <f>eBooks!F1823</f>
        <v>https://www.emerald.com/insight/publication/doi/10.1108/S1479-354720179</v>
      </c>
      <c r="G1823" s="64">
        <f>eBooks!G1823</f>
        <v>9781786354785</v>
      </c>
      <c r="H1823" s="64">
        <f>eBooks!H1823</f>
        <v>9781786354778</v>
      </c>
      <c r="I1823" s="64" t="str">
        <f>eBooks!I1823</f>
        <v>Not Available</v>
      </c>
      <c r="J1823" s="64" t="str">
        <f>eBooks!J1823</f>
        <v>SS</v>
      </c>
      <c r="K1823" s="64" t="str">
        <f>eBooks!K1823</f>
        <v>Sociology</v>
      </c>
      <c r="L1823" s="64" t="str">
        <f>eBooks!N1823</f>
        <v>Backlist</v>
      </c>
      <c r="M1823" s="64" t="str">
        <f>IF(eBooks!O1823=0,"",eBooks!O1823)</f>
        <v/>
      </c>
    </row>
    <row r="1824" spans="1:13" x14ac:dyDescent="0.3">
      <c r="A1824" s="48" t="str">
        <f>eBooks!A1824</f>
        <v>Serial</v>
      </c>
      <c r="B1824" s="64" t="str">
        <f>eBooks!B1824</f>
        <v>How Institutions Matter!</v>
      </c>
      <c r="C1824" s="64" t="str">
        <f>IF(eBooks!C1824=0,"",eBooks!C1824)</f>
        <v>Research in the Sociology of Organizations</v>
      </c>
      <c r="D1824" s="64" t="str">
        <f>eBooks!D1824</f>
        <v xml:space="preserve">Volume 48B </v>
      </c>
      <c r="E1824" s="69">
        <v>42726</v>
      </c>
      <c r="F1824" s="64" t="str">
        <f>eBooks!F1824</f>
        <v>https://www.emerald.com/insight/publication/doi/10.1108/S0733-558X201748B</v>
      </c>
      <c r="G1824" s="64">
        <f>eBooks!G1824</f>
        <v>9781786354327</v>
      </c>
      <c r="H1824" s="64">
        <f>eBooks!H1824</f>
        <v>9781786354310</v>
      </c>
      <c r="I1824" s="64" t="str">
        <f>eBooks!I1824</f>
        <v>Not Available</v>
      </c>
      <c r="J1824" s="64" t="str">
        <f>eBooks!J1824</f>
        <v>BME</v>
      </c>
      <c r="K1824" s="64" t="str">
        <f>eBooks!K1824</f>
        <v>HR, Learning &amp; Organization Studies</v>
      </c>
      <c r="L1824" s="64" t="str">
        <f>eBooks!N1824</f>
        <v>Backlist</v>
      </c>
      <c r="M1824" s="64" t="str">
        <f>IF(eBooks!O1824=0,"",eBooks!O1824)</f>
        <v/>
      </c>
    </row>
    <row r="1825" spans="1:13" x14ac:dyDescent="0.3">
      <c r="A1825" s="48" t="str">
        <f>eBooks!A1825</f>
        <v>Serial</v>
      </c>
      <c r="B1825" s="64" t="str">
        <f>eBooks!B1825</f>
        <v>Friendship and Peer Culture in Multilingual Settings</v>
      </c>
      <c r="C1825" s="64" t="str">
        <f>IF(eBooks!C1825=0,"",eBooks!C1825)</f>
        <v>Sociological Studies of Children and Youth</v>
      </c>
      <c r="D1825" s="64" t="str">
        <f>eBooks!D1825</f>
        <v xml:space="preserve">Volume 21 </v>
      </c>
      <c r="E1825" s="69">
        <v>42726</v>
      </c>
      <c r="F1825" s="64" t="str">
        <f>eBooks!F1825</f>
        <v>https://www.emerald.com/insight/publication/doi/10.1108/S1537-4661201721</v>
      </c>
      <c r="G1825" s="64">
        <f>eBooks!G1825</f>
        <v>9781786353962</v>
      </c>
      <c r="H1825" s="64">
        <f>eBooks!H1825</f>
        <v>9781786353955</v>
      </c>
      <c r="I1825" s="64" t="str">
        <f>eBooks!I1825</f>
        <v>Not Available</v>
      </c>
      <c r="J1825" s="64" t="str">
        <f>eBooks!J1825</f>
        <v>SS</v>
      </c>
      <c r="K1825" s="64" t="str">
        <f>eBooks!K1825</f>
        <v>Sociology</v>
      </c>
      <c r="L1825" s="64" t="str">
        <f>eBooks!N1825</f>
        <v>Backlist</v>
      </c>
      <c r="M1825" s="64" t="str">
        <f>IF(eBooks!O1825=0,"",eBooks!O1825)</f>
        <v/>
      </c>
    </row>
    <row r="1826" spans="1:13" x14ac:dyDescent="0.3">
      <c r="A1826" s="48" t="str">
        <f>eBooks!A1826</f>
        <v>Standalone</v>
      </c>
      <c r="B1826" s="64" t="str">
        <f>eBooks!B1826</f>
        <v>Executive Burnout</v>
      </c>
      <c r="C1826" s="64" t="str">
        <f>IF(eBooks!C1826=0,"",eBooks!C1826)</f>
        <v/>
      </c>
      <c r="D1826" s="64" t="str">
        <f>eBooks!D1826</f>
        <v xml:space="preserve">Book </v>
      </c>
      <c r="E1826" s="69">
        <v>42726</v>
      </c>
      <c r="F1826" s="64" t="str">
        <f>eBooks!F1826</f>
        <v>https://www.emerald.com/insight/publication/doi/10.1108/9781786352859</v>
      </c>
      <c r="G1826" s="64">
        <f>eBooks!G1826</f>
        <v>9781786352866</v>
      </c>
      <c r="H1826" s="64">
        <f>eBooks!H1826</f>
        <v>9781786352859</v>
      </c>
      <c r="I1826" s="64" t="str">
        <f>eBooks!I1826</f>
        <v>Not Available</v>
      </c>
      <c r="J1826" s="64" t="str">
        <f>eBooks!J1826</f>
        <v>BME</v>
      </c>
      <c r="K1826" s="64" t="str">
        <f>eBooks!K1826</f>
        <v>HR, Learning &amp; Organization Studies</v>
      </c>
      <c r="L1826" s="64" t="str">
        <f>eBooks!N1826</f>
        <v>Backlist</v>
      </c>
      <c r="M1826" s="64" t="str">
        <f>IF(eBooks!O1826=0,"",eBooks!O1826)</f>
        <v/>
      </c>
    </row>
    <row r="1827" spans="1:13" x14ac:dyDescent="0.3">
      <c r="A1827" s="48" t="str">
        <f>eBooks!A1827</f>
        <v>Standalone</v>
      </c>
      <c r="B1827" s="64" t="str">
        <f>eBooks!B1827</f>
        <v>The Current Global Recession: A Theoretical and Empirical Investigation into Developed and BRICS Economies</v>
      </c>
      <c r="C1827" s="64" t="str">
        <f>IF(eBooks!C1827=0,"",eBooks!C1827)</f>
        <v/>
      </c>
      <c r="D1827" s="64" t="str">
        <f>eBooks!D1827</f>
        <v xml:space="preserve">Book </v>
      </c>
      <c r="E1827" s="69">
        <v>42726</v>
      </c>
      <c r="F1827" s="64" t="str">
        <f>eBooks!F1827</f>
        <v>https://www.emerald.com/insight/publication/doi/10.1108/9781786351579</v>
      </c>
      <c r="G1827" s="64">
        <f>eBooks!G1827</f>
        <v>9781786351586</v>
      </c>
      <c r="H1827" s="64">
        <f>eBooks!H1827</f>
        <v>9781786351579</v>
      </c>
      <c r="I1827" s="64" t="str">
        <f>eBooks!I1827</f>
        <v>Not Available</v>
      </c>
      <c r="J1827" s="64" t="str">
        <f>eBooks!J1827</f>
        <v>BME</v>
      </c>
      <c r="K1827" s="64" t="str">
        <f>eBooks!K1827</f>
        <v>Accounting, Finance &amp; Economics</v>
      </c>
      <c r="L1827" s="64" t="str">
        <f>eBooks!N1827</f>
        <v>Backlist</v>
      </c>
      <c r="M1827" s="64" t="str">
        <f>IF(eBooks!O1827=0,"",eBooks!O1827)</f>
        <v/>
      </c>
    </row>
    <row r="1828" spans="1:13" x14ac:dyDescent="0.3">
      <c r="A1828" s="48" t="str">
        <f>eBooks!A1828</f>
        <v>Serial</v>
      </c>
      <c r="B1828" s="64" t="str">
        <f>eBooks!B1828</f>
        <v>Developing Public Managers for a Changing World</v>
      </c>
      <c r="C1828" s="64" t="str">
        <f>IF(eBooks!C1828=0,"",eBooks!C1828)</f>
        <v>Critical Perspectives on International Public Sector Management</v>
      </c>
      <c r="D1828" s="64" t="str">
        <f>eBooks!D1828</f>
        <v xml:space="preserve">Volume 5 </v>
      </c>
      <c r="E1828" s="69">
        <v>42726</v>
      </c>
      <c r="F1828" s="64" t="str">
        <f>eBooks!F1828</f>
        <v>https://www.emerald.com/insight/publication/doi/10.1108/S2045-794420175</v>
      </c>
      <c r="G1828" s="64">
        <f>eBooks!G1828</f>
        <v>9781786350800</v>
      </c>
      <c r="H1828" s="64">
        <f>eBooks!H1828</f>
        <v>9781786350794</v>
      </c>
      <c r="I1828" s="64" t="str">
        <f>eBooks!I1828</f>
        <v>Not Available</v>
      </c>
      <c r="J1828" s="64" t="str">
        <f>eBooks!J1828</f>
        <v>BME</v>
      </c>
      <c r="K1828" s="64" t="str">
        <f>eBooks!K1828</f>
        <v>Public Policy &amp; Environmental Management</v>
      </c>
      <c r="L1828" s="64" t="str">
        <f>eBooks!N1828</f>
        <v>Backlist</v>
      </c>
      <c r="M1828" s="64" t="str">
        <f>IF(eBooks!O1828=0,"",eBooks!O1828)</f>
        <v/>
      </c>
    </row>
    <row r="1829" spans="1:13" x14ac:dyDescent="0.3">
      <c r="A1829" s="48" t="str">
        <f>eBooks!A1829</f>
        <v>Serial</v>
      </c>
      <c r="B1829" s="64" t="str">
        <f>eBooks!B1829</f>
        <v>Advances in Taxation</v>
      </c>
      <c r="C1829" s="64" t="str">
        <f>IF(eBooks!C1829=0,"",eBooks!C1829)</f>
        <v>Advances in Taxation</v>
      </c>
      <c r="D1829" s="64" t="str">
        <f>eBooks!D1829</f>
        <v xml:space="preserve">Volume 23 </v>
      </c>
      <c r="E1829" s="69">
        <v>42726</v>
      </c>
      <c r="F1829" s="64" t="str">
        <f>eBooks!F1829</f>
        <v>https://www.emerald.com/insight/publication/doi/10.1108/S1058-7497201723</v>
      </c>
      <c r="G1829" s="64">
        <f>eBooks!G1829</f>
        <v>9781786350022</v>
      </c>
      <c r="H1829" s="64">
        <f>eBooks!H1829</f>
        <v>9781786350015</v>
      </c>
      <c r="I1829" s="64" t="str">
        <f>eBooks!I1829</f>
        <v>Not Available</v>
      </c>
      <c r="J1829" s="64" t="str">
        <f>eBooks!J1829</f>
        <v>BME</v>
      </c>
      <c r="K1829" s="64" t="str">
        <f>eBooks!K1829</f>
        <v>Accounting, Finance &amp; Economics</v>
      </c>
      <c r="L1829" s="64" t="str">
        <f>eBooks!N1829</f>
        <v>Backlist</v>
      </c>
      <c r="M1829" s="64" t="str">
        <f>IF(eBooks!O1829=0,"",eBooks!O1829)</f>
        <v/>
      </c>
    </row>
    <row r="1830" spans="1:13" x14ac:dyDescent="0.3">
      <c r="A1830" s="48" t="str">
        <f>eBooks!A1830</f>
        <v>Serial</v>
      </c>
      <c r="B1830" s="64" t="str">
        <f>eBooks!B1830</f>
        <v>New Ways of Working Practices</v>
      </c>
      <c r="C1830" s="64" t="str">
        <f>IF(eBooks!C1830=0,"",eBooks!C1830)</f>
        <v>Advanced Series in Management</v>
      </c>
      <c r="D1830" s="64" t="str">
        <f>eBooks!D1830</f>
        <v xml:space="preserve">Volume 16 </v>
      </c>
      <c r="E1830" s="69">
        <v>42726</v>
      </c>
      <c r="F1830" s="64" t="str">
        <f>eBooks!F1830</f>
        <v>https://www.emerald.com/insight/publication/doi/10.1108/S1877-6361201716</v>
      </c>
      <c r="G1830" s="64">
        <f>eBooks!G1830</f>
        <v>9781785603037</v>
      </c>
      <c r="H1830" s="64">
        <f>eBooks!H1830</f>
        <v>9781785603020</v>
      </c>
      <c r="I1830" s="64" t="str">
        <f>eBooks!I1830</f>
        <v>Not Available</v>
      </c>
      <c r="J1830" s="64" t="str">
        <f>eBooks!J1830</f>
        <v>BME</v>
      </c>
      <c r="K1830" s="64" t="str">
        <f>eBooks!K1830</f>
        <v>Business, Management &amp; Strategy</v>
      </c>
      <c r="L1830" s="64" t="str">
        <f>eBooks!N1830</f>
        <v>Backlist</v>
      </c>
      <c r="M1830" s="64" t="str">
        <f>IF(eBooks!O1830=0,"",eBooks!O1830)</f>
        <v/>
      </c>
    </row>
    <row r="1831" spans="1:13" x14ac:dyDescent="0.3">
      <c r="A1831" s="48" t="str">
        <f>eBooks!A1831</f>
        <v>Serial</v>
      </c>
      <c r="B1831" s="64" t="str">
        <f>eBooks!B1831</f>
        <v>New Directions in Educational Ethnography</v>
      </c>
      <c r="C1831" s="64" t="str">
        <f>IF(eBooks!C1831=0,"",eBooks!C1831)</f>
        <v>Studies in Educational Ethnography</v>
      </c>
      <c r="D1831" s="64" t="str">
        <f>eBooks!D1831</f>
        <v xml:space="preserve">Volume 13 </v>
      </c>
      <c r="E1831" s="69">
        <v>42726</v>
      </c>
      <c r="F1831" s="64" t="str">
        <f>eBooks!F1831</f>
        <v>https://www.emerald.com/insight/publication/doi/10.1108/S1529-210X201713</v>
      </c>
      <c r="G1831" s="64">
        <f>eBooks!G1831</f>
        <v>9781784416249</v>
      </c>
      <c r="H1831" s="64">
        <f>eBooks!H1831</f>
        <v>9781784416232</v>
      </c>
      <c r="I1831" s="64" t="str">
        <f>eBooks!I1831</f>
        <v>Not Available</v>
      </c>
      <c r="J1831" s="64" t="str">
        <f>eBooks!J1831</f>
        <v>SS</v>
      </c>
      <c r="K1831" s="64" t="str">
        <f>eBooks!K1831</f>
        <v>Education</v>
      </c>
      <c r="L1831" s="64" t="str">
        <f>eBooks!N1831</f>
        <v>Backlist</v>
      </c>
      <c r="M1831" s="64" t="str">
        <f>IF(eBooks!O1831=0,"",eBooks!O1831)</f>
        <v/>
      </c>
    </row>
    <row r="1832" spans="1:13" x14ac:dyDescent="0.3">
      <c r="A1832" s="48" t="str">
        <f>eBooks!A1832</f>
        <v>Serial</v>
      </c>
      <c r="B1832" s="64" t="str">
        <f>eBooks!B1832</f>
        <v>Experiments in Organizational Economics</v>
      </c>
      <c r="C1832" s="64" t="str">
        <f>IF(eBooks!C1832=0,"",eBooks!C1832)</f>
        <v>Research in Experimental Economics</v>
      </c>
      <c r="D1832" s="64" t="str">
        <f>eBooks!D1832</f>
        <v xml:space="preserve">Volume 19 </v>
      </c>
      <c r="E1832" s="69">
        <v>42726</v>
      </c>
      <c r="F1832" s="64" t="str">
        <f>eBooks!F1832</f>
        <v>https://www.emerald.com/insight/publication/doi/10.1108/S0193-2306201719</v>
      </c>
      <c r="G1832" s="64">
        <f>eBooks!G1832</f>
        <v>9781785609640</v>
      </c>
      <c r="H1832" s="64">
        <f>eBooks!H1832</f>
        <v>9781785609633</v>
      </c>
      <c r="I1832" s="64" t="str">
        <f>eBooks!I1832</f>
        <v>Not Available</v>
      </c>
      <c r="J1832" s="64" t="str">
        <f>eBooks!J1832</f>
        <v>BME</v>
      </c>
      <c r="K1832" s="64" t="str">
        <f>eBooks!K1832</f>
        <v>Accounting, Finance &amp; Economics</v>
      </c>
      <c r="L1832" s="64" t="str">
        <f>eBooks!N1832</f>
        <v>Backlist</v>
      </c>
      <c r="M1832" s="64" t="str">
        <f>IF(eBooks!O1832=0,"",eBooks!O1832)</f>
        <v/>
      </c>
    </row>
    <row r="1833" spans="1:13" x14ac:dyDescent="0.3">
      <c r="A1833" s="48" t="str">
        <f>eBooks!A1833</f>
        <v>Standalone</v>
      </c>
      <c r="B1833" s="64" t="str">
        <f>eBooks!B1833</f>
        <v>Innovation Africa</v>
      </c>
      <c r="C1833" s="64" t="str">
        <f>IF(eBooks!C1833=0,"",eBooks!C1833)</f>
        <v/>
      </c>
      <c r="D1833" s="64" t="str">
        <f>eBooks!D1833</f>
        <v xml:space="preserve">Book </v>
      </c>
      <c r="E1833" s="69">
        <v>42728</v>
      </c>
      <c r="F1833" s="64" t="str">
        <f>eBooks!F1833</f>
        <v>https://www.emerald.com/insight/publication/doi/10.1108/9781785603105</v>
      </c>
      <c r="G1833" s="64">
        <f>eBooks!G1833</f>
        <v>9781785603112</v>
      </c>
      <c r="H1833" s="64">
        <f>eBooks!H1833</f>
        <v>9781785603105</v>
      </c>
      <c r="I1833" s="64" t="str">
        <f>eBooks!I1833</f>
        <v>Not Available</v>
      </c>
      <c r="J1833" s="64" t="str">
        <f>eBooks!J1833</f>
        <v>BME</v>
      </c>
      <c r="K1833" s="64" t="str">
        <f>eBooks!K1833</f>
        <v>HR, Learning &amp; Organization Studies</v>
      </c>
      <c r="L1833" s="64" t="str">
        <f>eBooks!N1833</f>
        <v>Backlist</v>
      </c>
      <c r="M1833" s="64" t="str">
        <f>IF(eBooks!O1833=0,"",eBooks!O1833)</f>
        <v/>
      </c>
    </row>
    <row r="1834" spans="1:13" x14ac:dyDescent="0.3">
      <c r="A1834" s="48" t="str">
        <f>eBooks!A1834</f>
        <v>Standalone</v>
      </c>
      <c r="B1834" s="64" t="str">
        <f>eBooks!B1834</f>
        <v>Marconomics</v>
      </c>
      <c r="C1834" s="64" t="str">
        <f>IF(eBooks!C1834=0,"",eBooks!C1834)</f>
        <v/>
      </c>
      <c r="D1834" s="64" t="str">
        <f>eBooks!D1834</f>
        <v xml:space="preserve">Book </v>
      </c>
      <c r="E1834" s="69">
        <v>42732</v>
      </c>
      <c r="F1834" s="64" t="str">
        <f>eBooks!F1834</f>
        <v>https://www.emerald.com/insight/publication/doi/10.1108/9781786355652</v>
      </c>
      <c r="G1834" s="64">
        <f>eBooks!G1834</f>
        <v>9781786355669</v>
      </c>
      <c r="H1834" s="64">
        <f>eBooks!H1834</f>
        <v>9781786355652</v>
      </c>
      <c r="I1834" s="64" t="str">
        <f>eBooks!I1834</f>
        <v>Not Available</v>
      </c>
      <c r="J1834" s="64" t="str">
        <f>eBooks!J1834</f>
        <v>BME</v>
      </c>
      <c r="K1834" s="64" t="str">
        <f>eBooks!K1834</f>
        <v>Accounting, Finance &amp; Economics</v>
      </c>
      <c r="L1834" s="64" t="str">
        <f>eBooks!N1834</f>
        <v>Backlist</v>
      </c>
      <c r="M1834" s="64" t="str">
        <f>IF(eBooks!O1834=0,"",eBooks!O1834)</f>
        <v/>
      </c>
    </row>
    <row r="1835" spans="1:13" x14ac:dyDescent="0.3">
      <c r="A1835" s="48" t="str">
        <f>eBooks!A1835</f>
        <v>Serial</v>
      </c>
      <c r="B1835" s="64" t="str">
        <f>eBooks!B1835</f>
        <v>Innovations in English Language Arts Teacher Education</v>
      </c>
      <c r="C1835" s="64" t="str">
        <f>IF(eBooks!C1835=0,"",eBooks!C1835)</f>
        <v>Advances in Research on Teaching</v>
      </c>
      <c r="D1835" s="64" t="str">
        <f>eBooks!D1835</f>
        <v xml:space="preserve">Volume 27 </v>
      </c>
      <c r="E1835" s="69">
        <v>42768</v>
      </c>
      <c r="F1835" s="64" t="str">
        <f>eBooks!F1835</f>
        <v>https://www.emerald.com/insight/publication/doi/10.1108/S1479-3687201727</v>
      </c>
      <c r="G1835" s="64">
        <f>eBooks!G1835</f>
        <v>9781787140516</v>
      </c>
      <c r="H1835" s="64">
        <f>eBooks!H1835</f>
        <v>9781787140509</v>
      </c>
      <c r="I1835" s="64">
        <f>eBooks!I1835</f>
        <v>9781787143104</v>
      </c>
      <c r="J1835" s="64" t="str">
        <f>eBooks!J1835</f>
        <v>SS</v>
      </c>
      <c r="K1835" s="64" t="str">
        <f>eBooks!K1835</f>
        <v>Education</v>
      </c>
      <c r="L1835" s="64" t="str">
        <f>eBooks!N1835</f>
        <v>Backlist</v>
      </c>
      <c r="M1835" s="64" t="str">
        <f>IF(eBooks!O1835=0,"",eBooks!O1835)</f>
        <v/>
      </c>
    </row>
    <row r="1836" spans="1:13" x14ac:dyDescent="0.3">
      <c r="A1836" s="48" t="str">
        <f>eBooks!A1836</f>
        <v>Standalone</v>
      </c>
      <c r="B1836" s="64" t="str">
        <f>eBooks!B1836</f>
        <v>Understanding the New Business Paradigm in Eastern Europe</v>
      </c>
      <c r="C1836" s="64" t="str">
        <f>IF(eBooks!C1836=0,"",eBooks!C1836)</f>
        <v/>
      </c>
      <c r="D1836" s="64" t="str">
        <f>eBooks!D1836</f>
        <v xml:space="preserve">Book </v>
      </c>
      <c r="E1836" s="69">
        <v>42783</v>
      </c>
      <c r="F1836" s="64" t="str">
        <f>eBooks!F1836</f>
        <v>https://www.emerald.com/insight/publication/doi/10.1108/9781787141209</v>
      </c>
      <c r="G1836" s="64">
        <f>eBooks!G1836</f>
        <v>9781787141216</v>
      </c>
      <c r="H1836" s="64">
        <f>eBooks!H1836</f>
        <v>9781787141209</v>
      </c>
      <c r="I1836" s="64">
        <f>eBooks!I1836</f>
        <v>9781787143043</v>
      </c>
      <c r="J1836" s="64" t="str">
        <f>eBooks!J1836</f>
        <v>BME</v>
      </c>
      <c r="K1836" s="64" t="str">
        <f>eBooks!K1836</f>
        <v>Business, Management &amp; Strategy</v>
      </c>
      <c r="L1836" s="64" t="str">
        <f>eBooks!N1836</f>
        <v>Backlist</v>
      </c>
      <c r="M1836" s="64" t="str">
        <f>IF(eBooks!O1836=0,"",eBooks!O1836)</f>
        <v/>
      </c>
    </row>
    <row r="1837" spans="1:13" x14ac:dyDescent="0.3">
      <c r="A1837" s="48" t="str">
        <f>eBooks!A1837</f>
        <v>Standalone</v>
      </c>
      <c r="B1837" s="64" t="str">
        <f>eBooks!B1837</f>
        <v>Internationalization of Firms</v>
      </c>
      <c r="C1837" s="64" t="str">
        <f>IF(eBooks!C1837=0,"",eBooks!C1837)</f>
        <v/>
      </c>
      <c r="D1837" s="64" t="str">
        <f>eBooks!D1837</f>
        <v xml:space="preserve">Book </v>
      </c>
      <c r="E1837" s="69">
        <v>42788</v>
      </c>
      <c r="F1837" s="64" t="str">
        <f>eBooks!F1837</f>
        <v>https://www.emerald.com/insight/publication/doi/10.1108/9781787141346</v>
      </c>
      <c r="G1837" s="64">
        <f>eBooks!G1837</f>
        <v>9781787141353</v>
      </c>
      <c r="H1837" s="64">
        <f>eBooks!H1837</f>
        <v>9781787141346</v>
      </c>
      <c r="I1837" s="64">
        <f>eBooks!I1837</f>
        <v>9781787143050</v>
      </c>
      <c r="J1837" s="64" t="str">
        <f>eBooks!J1837</f>
        <v>BME</v>
      </c>
      <c r="K1837" s="64" t="str">
        <f>eBooks!K1837</f>
        <v>Accounting, Finance &amp; Economics</v>
      </c>
      <c r="L1837" s="64" t="str">
        <f>eBooks!N1837</f>
        <v>Backlist</v>
      </c>
      <c r="M1837" s="64" t="str">
        <f>IF(eBooks!O1837=0,"",eBooks!O1837)</f>
        <v/>
      </c>
    </row>
    <row r="1838" spans="1:13" x14ac:dyDescent="0.3">
      <c r="A1838" s="48" t="str">
        <f>eBooks!A1838</f>
        <v>Serial</v>
      </c>
      <c r="B1838" s="64" t="str">
        <f>eBooks!B1838</f>
        <v>Multinational Corporations and Organization Theory</v>
      </c>
      <c r="C1838" s="64" t="str">
        <f>IF(eBooks!C1838=0,"",eBooks!C1838)</f>
        <v>Research in the Sociology of Organizations</v>
      </c>
      <c r="D1838" s="64" t="str">
        <f>eBooks!D1838</f>
        <v xml:space="preserve">Volume 49 </v>
      </c>
      <c r="E1838" s="69">
        <v>42790</v>
      </c>
      <c r="F1838" s="64" t="str">
        <f>eBooks!F1838</f>
        <v>https://www.emerald.com/insight/publication/doi/10.1108/S0733-558X201749</v>
      </c>
      <c r="G1838" s="64">
        <f>eBooks!G1838</f>
        <v>9781786353863</v>
      </c>
      <c r="H1838" s="64">
        <f>eBooks!H1838</f>
        <v>9781786353856</v>
      </c>
      <c r="I1838" s="64">
        <f>eBooks!I1838</f>
        <v>9781787143128</v>
      </c>
      <c r="J1838" s="64" t="str">
        <f>eBooks!J1838</f>
        <v>BME</v>
      </c>
      <c r="K1838" s="64" t="str">
        <f>eBooks!K1838</f>
        <v>HR, Learning &amp; Organization Studies</v>
      </c>
      <c r="L1838" s="64" t="str">
        <f>eBooks!N1838</f>
        <v>Backlist</v>
      </c>
      <c r="M1838" s="64" t="str">
        <f>IF(eBooks!O1838=0,"",eBooks!O1838)</f>
        <v/>
      </c>
    </row>
    <row r="1839" spans="1:13" x14ac:dyDescent="0.3">
      <c r="A1839" s="48" t="str">
        <f>eBooks!A1839</f>
        <v>Serial</v>
      </c>
      <c r="B1839" s="64" t="str">
        <f>eBooks!B1839</f>
        <v>Finding Common Ground  Consensus in Research Ethics across the Social Sciences</v>
      </c>
      <c r="C1839" s="64" t="str">
        <f>IF(eBooks!C1839=0,"",eBooks!C1839)</f>
        <v>Advances in Research Ethics and Integrity</v>
      </c>
      <c r="D1839" s="64" t="str">
        <f>eBooks!D1839</f>
        <v xml:space="preserve">Volume 1 </v>
      </c>
      <c r="E1839" s="69">
        <v>42797</v>
      </c>
      <c r="F1839" s="64" t="str">
        <f>eBooks!F1839</f>
        <v>https://www.emerald.com/insight/publication/doi/10.1108/S2398-601820171</v>
      </c>
      <c r="G1839" s="64">
        <f>eBooks!G1839</f>
        <v>9781787141315</v>
      </c>
      <c r="H1839" s="64">
        <f>eBooks!H1839</f>
        <v>9781787141308</v>
      </c>
      <c r="I1839" s="64">
        <f>eBooks!I1839</f>
        <v>9781787143098</v>
      </c>
      <c r="J1839" s="64" t="str">
        <f>eBooks!J1839</f>
        <v>SS</v>
      </c>
      <c r="K1839" s="64" t="str">
        <f>eBooks!K1839</f>
        <v>Sociology</v>
      </c>
      <c r="L1839" s="64" t="str">
        <f>eBooks!N1839</f>
        <v>Backlist</v>
      </c>
      <c r="M1839" s="64" t="str">
        <f>IF(eBooks!O1839=0,"",eBooks!O1839)</f>
        <v/>
      </c>
    </row>
    <row r="1840" spans="1:13" x14ac:dyDescent="0.3">
      <c r="A1840" s="48" t="str">
        <f>eBooks!A1840</f>
        <v>Serial</v>
      </c>
      <c r="B1840" s="64" t="str">
        <f>eBooks!B1840</f>
        <v>The School to Prison Pipeline</v>
      </c>
      <c r="C1840" s="64" t="str">
        <f>IF(eBooks!C1840=0,"",eBooks!C1840)</f>
        <v>Advances in Race and Ethnicity in Education</v>
      </c>
      <c r="D1840" s="64" t="str">
        <f>eBooks!D1840</f>
        <v xml:space="preserve">Volume 4 </v>
      </c>
      <c r="E1840" s="69">
        <v>42797</v>
      </c>
      <c r="F1840" s="64" t="str">
        <f>eBooks!F1840</f>
        <v>https://www.emerald.com/insight/publication/doi/10.1108/S2051-231720174</v>
      </c>
      <c r="G1840" s="64">
        <f>eBooks!G1840</f>
        <v>9781785601293</v>
      </c>
      <c r="H1840" s="64">
        <f>eBooks!H1840</f>
        <v>9781785601286</v>
      </c>
      <c r="I1840" s="64">
        <f>eBooks!I1840</f>
        <v>9781787143425</v>
      </c>
      <c r="J1840" s="64" t="str">
        <f>eBooks!J1840</f>
        <v>SS</v>
      </c>
      <c r="K1840" s="64" t="str">
        <f>eBooks!K1840</f>
        <v>Education</v>
      </c>
      <c r="L1840" s="64" t="str">
        <f>eBooks!N1840</f>
        <v>Backlist</v>
      </c>
      <c r="M1840" s="64" t="str">
        <f>IF(eBooks!O1840=0,"",eBooks!O1840)</f>
        <v/>
      </c>
    </row>
    <row r="1841" spans="1:13" x14ac:dyDescent="0.3">
      <c r="A1841" s="48" t="str">
        <f>eBooks!A1841</f>
        <v>Serial</v>
      </c>
      <c r="B1841" s="64" t="str">
        <f>eBooks!B1841</f>
        <v>Engaging Dissonance</v>
      </c>
      <c r="C1841" s="64" t="str">
        <f>IF(eBooks!C1841=0,"",eBooks!C1841)</f>
        <v>Innovations in Higher Education Teaching and Learning</v>
      </c>
      <c r="D1841" s="64" t="str">
        <f>eBooks!D1841</f>
        <v xml:space="preserve">Volume 9 </v>
      </c>
      <c r="E1841" s="69">
        <v>42804</v>
      </c>
      <c r="F1841" s="64" t="str">
        <f>eBooks!F1841</f>
        <v>https://www.emerald.com/insight/publication/doi/10.1108/S2055-364120179</v>
      </c>
      <c r="G1841" s="64">
        <f>eBooks!G1841</f>
        <v>9781787141551</v>
      </c>
      <c r="H1841" s="64">
        <f>eBooks!H1841</f>
        <v>9781787141544</v>
      </c>
      <c r="I1841" s="64">
        <f>eBooks!I1841</f>
        <v>9781787143111</v>
      </c>
      <c r="J1841" s="64" t="str">
        <f>eBooks!J1841</f>
        <v>SS</v>
      </c>
      <c r="K1841" s="64" t="str">
        <f>eBooks!K1841</f>
        <v>Education</v>
      </c>
      <c r="L1841" s="64" t="str">
        <f>eBooks!N1841</f>
        <v>Backlist</v>
      </c>
      <c r="M1841" s="64" t="str">
        <f>IF(eBooks!O1841=0,"",eBooks!O1841)</f>
        <v/>
      </c>
    </row>
    <row r="1842" spans="1:13" x14ac:dyDescent="0.3">
      <c r="A1842" s="48" t="str">
        <f>eBooks!A1842</f>
        <v>Serial</v>
      </c>
      <c r="B1842" s="64" t="str">
        <f>eBooks!B1842</f>
        <v>Advances in Accounting Education</v>
      </c>
      <c r="C1842" s="64" t="str">
        <f>IF(eBooks!C1842=0,"",eBooks!C1842)</f>
        <v>Advances in Accounting Education</v>
      </c>
      <c r="D1842" s="64" t="str">
        <f>eBooks!D1842</f>
        <v xml:space="preserve">Volume 20 </v>
      </c>
      <c r="E1842" s="69">
        <v>42808</v>
      </c>
      <c r="F1842" s="64" t="str">
        <f>eBooks!F1842</f>
        <v>https://www.emerald.com/insight/publication/doi/10.1108/S1085-4622201720</v>
      </c>
      <c r="G1842" s="64">
        <f>eBooks!G1842</f>
        <v>9781787141810</v>
      </c>
      <c r="H1842" s="64">
        <f>eBooks!H1842</f>
        <v>9781787141803</v>
      </c>
      <c r="I1842" s="64">
        <f>eBooks!I1842</f>
        <v>9781787143074</v>
      </c>
      <c r="J1842" s="64" t="str">
        <f>eBooks!J1842</f>
        <v>BME</v>
      </c>
      <c r="K1842" s="64" t="str">
        <f>eBooks!K1842</f>
        <v>Accounting, Finance &amp; Economics</v>
      </c>
      <c r="L1842" s="64" t="str">
        <f>eBooks!N1842</f>
        <v>Backlist</v>
      </c>
      <c r="M1842" s="64" t="str">
        <f>IF(eBooks!O1842=0,"",eBooks!O1842)</f>
        <v/>
      </c>
    </row>
    <row r="1843" spans="1:13" x14ac:dyDescent="0.3">
      <c r="A1843" s="48" t="str">
        <f>eBooks!A1843</f>
        <v>Serial</v>
      </c>
      <c r="B1843" s="64" t="str">
        <f>eBooks!B1843</f>
        <v>Researching Children and Youth</v>
      </c>
      <c r="C1843" s="64" t="str">
        <f>IF(eBooks!C1843=0,"",eBooks!C1843)</f>
        <v>Sociological Studies of Children and Youth</v>
      </c>
      <c r="D1843" s="64" t="str">
        <f>eBooks!D1843</f>
        <v xml:space="preserve">Volume 22 </v>
      </c>
      <c r="E1843" s="69">
        <v>42811</v>
      </c>
      <c r="F1843" s="64" t="str">
        <f>eBooks!F1843</f>
        <v>https://www.emerald.com/insight/publication/doi/10.1108/S1537-4661201722</v>
      </c>
      <c r="G1843" s="64">
        <f>eBooks!G1843</f>
        <v>9781787140998</v>
      </c>
      <c r="H1843" s="64">
        <f>eBooks!H1843</f>
        <v>9781787140981</v>
      </c>
      <c r="I1843" s="64">
        <f>eBooks!I1843</f>
        <v>9781787143142</v>
      </c>
      <c r="J1843" s="64" t="str">
        <f>eBooks!J1843</f>
        <v>SS</v>
      </c>
      <c r="K1843" s="64" t="str">
        <f>eBooks!K1843</f>
        <v>Sociology</v>
      </c>
      <c r="L1843" s="64" t="str">
        <f>eBooks!N1843</f>
        <v>Backlist</v>
      </c>
      <c r="M1843" s="64" t="str">
        <f>IF(eBooks!O1843=0,"",eBooks!O1843)</f>
        <v/>
      </c>
    </row>
    <row r="1844" spans="1:13" x14ac:dyDescent="0.3">
      <c r="A1844" s="48" t="str">
        <f>eBooks!A1844</f>
        <v>Standalone</v>
      </c>
      <c r="B1844" s="64" t="str">
        <f>eBooks!B1844</f>
        <v>Investment Traps Exposed</v>
      </c>
      <c r="C1844" s="64" t="str">
        <f>IF(eBooks!C1844=0,"",eBooks!C1844)</f>
        <v/>
      </c>
      <c r="D1844" s="64" t="str">
        <f>eBooks!D1844</f>
        <v xml:space="preserve">Book </v>
      </c>
      <c r="E1844" s="69">
        <v>42814</v>
      </c>
      <c r="F1844" s="64" t="str">
        <f>eBooks!F1844</f>
        <v>https://www.emerald.com/insight/publication/doi/10.1108/9781787142527</v>
      </c>
      <c r="G1844" s="64">
        <f>eBooks!G1844</f>
        <v>9781787142534</v>
      </c>
      <c r="H1844" s="64">
        <f>eBooks!H1844</f>
        <v>9781787142527</v>
      </c>
      <c r="I1844" s="64">
        <f>eBooks!I1844</f>
        <v>9781787147218</v>
      </c>
      <c r="J1844" s="64" t="str">
        <f>eBooks!J1844</f>
        <v>BME</v>
      </c>
      <c r="K1844" s="64" t="str">
        <f>eBooks!K1844</f>
        <v>Accounting, Finance &amp; Economics</v>
      </c>
      <c r="L1844" s="64" t="str">
        <f>eBooks!N1844</f>
        <v>Backlist</v>
      </c>
      <c r="M1844" s="64" t="str">
        <f>IF(eBooks!O1844=0,"",eBooks!O1844)</f>
        <v>Winner</v>
      </c>
    </row>
    <row r="1845" spans="1:13" x14ac:dyDescent="0.3">
      <c r="A1845" s="48" t="str">
        <f>eBooks!A1845</f>
        <v>Standalone</v>
      </c>
      <c r="B1845" s="64" t="str">
        <f>eBooks!B1845</f>
        <v>Forming and Centering: Foundational Aspects of Architectural Design</v>
      </c>
      <c r="C1845" s="64" t="str">
        <f>IF(eBooks!C1845=0,"",eBooks!C1845)</f>
        <v/>
      </c>
      <c r="D1845" s="64" t="str">
        <f>eBooks!D1845</f>
        <v xml:space="preserve">Book </v>
      </c>
      <c r="E1845" s="69">
        <v>42816</v>
      </c>
      <c r="F1845" s="64" t="str">
        <f>eBooks!F1845</f>
        <v>https://www.emerald.com/insight/publication/doi/10.1108/9781786358288</v>
      </c>
      <c r="G1845" s="64">
        <f>eBooks!G1845</f>
        <v>9781786358295</v>
      </c>
      <c r="H1845" s="64">
        <f>eBooks!H1845</f>
        <v>9781786358288</v>
      </c>
      <c r="I1845" s="64">
        <f>eBooks!I1845</f>
        <v>9781787143418</v>
      </c>
      <c r="J1845" s="64" t="str">
        <f>eBooks!J1845</f>
        <v>BME</v>
      </c>
      <c r="K1845" s="64" t="str">
        <f>eBooks!K1845</f>
        <v>Public Policy &amp; Environmental Management</v>
      </c>
      <c r="L1845" s="64" t="str">
        <f>eBooks!N1845</f>
        <v>Backlist</v>
      </c>
      <c r="M1845" s="64" t="str">
        <f>IF(eBooks!O1845=0,"",eBooks!O1845)</f>
        <v/>
      </c>
    </row>
    <row r="1846" spans="1:13" x14ac:dyDescent="0.3">
      <c r="A1846" s="48" t="str">
        <f>eBooks!A1846</f>
        <v>Standalone</v>
      </c>
      <c r="B1846" s="64" t="str">
        <f>eBooks!B1846</f>
        <v>The Imagination Gap</v>
      </c>
      <c r="C1846" s="64" t="str">
        <f>IF(eBooks!C1846=0,"",eBooks!C1846)</f>
        <v/>
      </c>
      <c r="D1846" s="64" t="str">
        <f>eBooks!D1846</f>
        <v xml:space="preserve">Book </v>
      </c>
      <c r="E1846" s="69">
        <v>42818</v>
      </c>
      <c r="F1846" s="64" t="str">
        <f>eBooks!F1846</f>
        <v>https://www.emerald.com/insight/publication/doi/10.1108/9781787142060</v>
      </c>
      <c r="G1846" s="64">
        <f>eBooks!G1846</f>
        <v>9781787142077</v>
      </c>
      <c r="H1846" s="64">
        <f>eBooks!H1846</f>
        <v>9781787142060</v>
      </c>
      <c r="I1846" s="64">
        <f>eBooks!I1846</f>
        <v>9781787143067</v>
      </c>
      <c r="J1846" s="64" t="str">
        <f>eBooks!J1846</f>
        <v>BME</v>
      </c>
      <c r="K1846" s="64" t="str">
        <f>eBooks!K1846</f>
        <v>HR, Learning &amp; Organization Studies</v>
      </c>
      <c r="L1846" s="64" t="str">
        <f>eBooks!N1846</f>
        <v>Backlist</v>
      </c>
      <c r="M1846" s="64" t="str">
        <f>IF(eBooks!O1846=0,"",eBooks!O1846)</f>
        <v/>
      </c>
    </row>
    <row r="1847" spans="1:13" x14ac:dyDescent="0.3">
      <c r="A1847" s="48" t="str">
        <f>eBooks!A1847</f>
        <v>Serial</v>
      </c>
      <c r="B1847" s="64" t="str">
        <f>eBooks!B1847</f>
        <v>Accelerating Change in Schools</v>
      </c>
      <c r="C1847" s="64" t="str">
        <f>IF(eBooks!C1847=0,"",eBooks!C1847)</f>
        <v>Advances in Educational Administration</v>
      </c>
      <c r="D1847" s="64" t="str">
        <f>eBooks!D1847</f>
        <v xml:space="preserve">Volume 27 </v>
      </c>
      <c r="E1847" s="69">
        <v>42818</v>
      </c>
      <c r="F1847" s="64" t="str">
        <f>eBooks!F1847</f>
        <v>https://www.emerald.com/insight/publication/doi/10.1108/S1479-3660201727</v>
      </c>
      <c r="G1847" s="64">
        <f>eBooks!G1847</f>
        <v>9781786355027</v>
      </c>
      <c r="H1847" s="64">
        <f>eBooks!H1847</f>
        <v>9781786355010</v>
      </c>
      <c r="I1847" s="64">
        <f>eBooks!I1847</f>
        <v>9781787143081</v>
      </c>
      <c r="J1847" s="64" t="str">
        <f>eBooks!J1847</f>
        <v>SS</v>
      </c>
      <c r="K1847" s="64" t="str">
        <f>eBooks!K1847</f>
        <v>Education</v>
      </c>
      <c r="L1847" s="64" t="str">
        <f>eBooks!N1847</f>
        <v>Backlist</v>
      </c>
      <c r="M1847" s="64" t="str">
        <f>IF(eBooks!O1847=0,"",eBooks!O1847)</f>
        <v/>
      </c>
    </row>
    <row r="1848" spans="1:13" x14ac:dyDescent="0.3">
      <c r="A1848" s="48" t="str">
        <f>eBooks!A1848</f>
        <v>Standalone</v>
      </c>
      <c r="B1848" s="64" t="str">
        <f>eBooks!B1848</f>
        <v>21st Century Corporate Citizenship</v>
      </c>
      <c r="C1848" s="64" t="str">
        <f>IF(eBooks!C1848=0,"",eBooks!C1848)</f>
        <v/>
      </c>
      <c r="D1848" s="64" t="str">
        <f>eBooks!D1848</f>
        <v xml:space="preserve">Book </v>
      </c>
      <c r="E1848" s="69">
        <v>42821</v>
      </c>
      <c r="F1848" s="64" t="str">
        <f>eBooks!F1848</f>
        <v>https://www.emerald.com/insight/publication/doi/10.1108/9781786356093</v>
      </c>
      <c r="G1848" s="64">
        <f>eBooks!G1848</f>
        <v>9781786356109</v>
      </c>
      <c r="H1848" s="64">
        <f>eBooks!H1848</f>
        <v>9781786356093</v>
      </c>
      <c r="I1848" s="64">
        <f>eBooks!I1848</f>
        <v>9781787147560</v>
      </c>
      <c r="J1848" s="64" t="str">
        <f>eBooks!J1848</f>
        <v>BME</v>
      </c>
      <c r="K1848" s="64" t="str">
        <f>eBooks!K1848</f>
        <v>Business, Management &amp; Strategy</v>
      </c>
      <c r="L1848" s="64" t="str">
        <f>eBooks!N1848</f>
        <v>Backlist</v>
      </c>
      <c r="M1848" s="64" t="str">
        <f>IF(eBooks!O1848=0,"",eBooks!O1848)</f>
        <v/>
      </c>
    </row>
    <row r="1849" spans="1:13" x14ac:dyDescent="0.3">
      <c r="A1849" s="48" t="str">
        <f>eBooks!A1849</f>
        <v>Serial</v>
      </c>
      <c r="B1849" s="64" t="str">
        <f>eBooks!B1849</f>
        <v>From Categories to Categorization</v>
      </c>
      <c r="C1849" s="64" t="str">
        <f>IF(eBooks!C1849=0,"",eBooks!C1849)</f>
        <v>Research in the Sociology of Organizations</v>
      </c>
      <c r="D1849" s="64" t="str">
        <f>eBooks!D1849</f>
        <v xml:space="preserve">Volume 51 </v>
      </c>
      <c r="E1849" s="69">
        <v>42822</v>
      </c>
      <c r="F1849" s="64" t="str">
        <f>eBooks!F1849</f>
        <v>https://www.emerald.com/insight/publication/doi/10.1108/S0733-558X201751</v>
      </c>
      <c r="G1849" s="64">
        <f>eBooks!G1849</f>
        <v>9781787142398</v>
      </c>
      <c r="H1849" s="64">
        <f>eBooks!H1849</f>
        <v>9781787142381</v>
      </c>
      <c r="I1849" s="64">
        <f>eBooks!I1849</f>
        <v>9781787143395</v>
      </c>
      <c r="J1849" s="64" t="str">
        <f>eBooks!J1849</f>
        <v>BME</v>
      </c>
      <c r="K1849" s="64" t="str">
        <f>eBooks!K1849</f>
        <v>HR, Learning &amp; Organization Studies</v>
      </c>
      <c r="L1849" s="64" t="str">
        <f>eBooks!N1849</f>
        <v>Backlist</v>
      </c>
      <c r="M1849" s="64" t="str">
        <f>IF(eBooks!O1849=0,"",eBooks!O1849)</f>
        <v/>
      </c>
    </row>
    <row r="1850" spans="1:13" x14ac:dyDescent="0.3">
      <c r="A1850" s="48" t="str">
        <f>eBooks!A1850</f>
        <v>Serial</v>
      </c>
      <c r="B1850" s="64" t="str">
        <f>eBooks!B1850</f>
        <v>Emergence</v>
      </c>
      <c r="C1850" s="64" t="str">
        <f>IF(eBooks!C1850=0,"",eBooks!C1850)</f>
        <v>Research in the Sociology of Organizations</v>
      </c>
      <c r="D1850" s="64" t="str">
        <f>eBooks!D1850</f>
        <v xml:space="preserve">Volume 50 </v>
      </c>
      <c r="E1850" s="69">
        <v>42822</v>
      </c>
      <c r="F1850" s="64" t="str">
        <f>eBooks!F1850</f>
        <v>https://www.emerald.com/insight/publication/doi/10.1108/S0733-558X201750</v>
      </c>
      <c r="G1850" s="64">
        <f>eBooks!G1850</f>
        <v>9781786359155</v>
      </c>
      <c r="H1850" s="64">
        <f>eBooks!H1850</f>
        <v>9781786359148</v>
      </c>
      <c r="I1850" s="64">
        <f>eBooks!I1850</f>
        <v>9781787143135</v>
      </c>
      <c r="J1850" s="64" t="str">
        <f>eBooks!J1850</f>
        <v>BME</v>
      </c>
      <c r="K1850" s="64" t="str">
        <f>eBooks!K1850</f>
        <v>HR, Learning &amp; Organization Studies</v>
      </c>
      <c r="L1850" s="64" t="str">
        <f>eBooks!N1850</f>
        <v>Backlist</v>
      </c>
      <c r="M1850" s="64" t="str">
        <f>IF(eBooks!O1850=0,"",eBooks!O1850)</f>
        <v/>
      </c>
    </row>
    <row r="1851" spans="1:13" x14ac:dyDescent="0.3">
      <c r="A1851" s="48" t="str">
        <f>eBooks!A1851</f>
        <v>Serial</v>
      </c>
      <c r="B1851" s="64" t="str">
        <f>eBooks!B1851</f>
        <v>Advances in Environmental Accounting &amp; Management</v>
      </c>
      <c r="C1851" s="64" t="str">
        <f>IF(eBooks!C1851=0,"",eBooks!C1851)</f>
        <v>Advances in Environmental Accounting &amp; Management</v>
      </c>
      <c r="D1851" s="64" t="str">
        <f>eBooks!D1851</f>
        <v xml:space="preserve">Volume 6 </v>
      </c>
      <c r="E1851" s="69">
        <v>42822</v>
      </c>
      <c r="F1851" s="64" t="str">
        <f>eBooks!F1851</f>
        <v>https://www.emerald.com/insight/publication/doi/10.1108/S1479-359820176</v>
      </c>
      <c r="G1851" s="64">
        <f>eBooks!G1851</f>
        <v>9781786353764</v>
      </c>
      <c r="H1851" s="64">
        <f>eBooks!H1851</f>
        <v>9781786353757</v>
      </c>
      <c r="I1851" s="64">
        <f>eBooks!I1851</f>
        <v>9781787146297</v>
      </c>
      <c r="J1851" s="64" t="str">
        <f>eBooks!J1851</f>
        <v>BME</v>
      </c>
      <c r="K1851" s="64" t="str">
        <f>eBooks!K1851</f>
        <v>Accounting, Finance &amp; Economics</v>
      </c>
      <c r="L1851" s="64" t="str">
        <f>eBooks!N1851</f>
        <v>Backlist</v>
      </c>
      <c r="M1851" s="64" t="str">
        <f>IF(eBooks!O1851=0,"",eBooks!O1851)</f>
        <v/>
      </c>
    </row>
    <row r="1852" spans="1:13" x14ac:dyDescent="0.3">
      <c r="A1852" s="48" t="str">
        <f>eBooks!A1852</f>
        <v xml:space="preserve">Standalone Series </v>
      </c>
      <c r="B1852" s="64" t="str">
        <f>eBooks!B1852</f>
        <v>Grassroots Leadership and the Arts For Social Change</v>
      </c>
      <c r="C1852" s="64" t="str">
        <f>IF(eBooks!C1852=0,"",eBooks!C1852)</f>
        <v>Building Leadership Bridges</v>
      </c>
      <c r="D1852" s="64" t="str">
        <f>eBooks!D1852</f>
        <v>Book</v>
      </c>
      <c r="E1852" s="69">
        <v>42823</v>
      </c>
      <c r="F1852" s="64" t="str">
        <f>eBooks!F1852</f>
        <v>https://www.emerald.com/insight/publication/doi/10.1108/s2058-8801201703</v>
      </c>
      <c r="G1852" s="64">
        <f>eBooks!G1852</f>
        <v>9781786356888</v>
      </c>
      <c r="H1852" s="64">
        <f>eBooks!H1852</f>
        <v>9781786356871</v>
      </c>
      <c r="I1852" s="64">
        <f>eBooks!I1852</f>
        <v>9781787146327</v>
      </c>
      <c r="J1852" s="64" t="str">
        <f>eBooks!J1852</f>
        <v>BME</v>
      </c>
      <c r="K1852" s="64" t="str">
        <f>eBooks!K1852</f>
        <v>HR, Learning &amp; Organization Studies</v>
      </c>
      <c r="L1852" s="64" t="str">
        <f>eBooks!N1852</f>
        <v>Backlist</v>
      </c>
      <c r="M1852" s="64" t="str">
        <f>IF(eBooks!O1852=0,"",eBooks!O1852)</f>
        <v/>
      </c>
    </row>
    <row r="1853" spans="1:13" x14ac:dyDescent="0.3">
      <c r="A1853" s="48" t="str">
        <f>eBooks!A1853</f>
        <v>Standalone</v>
      </c>
      <c r="B1853" s="64" t="str">
        <f>eBooks!B1853</f>
        <v>Change Management for Organizations</v>
      </c>
      <c r="C1853" s="64" t="str">
        <f>IF(eBooks!C1853=0,"",eBooks!C1853)</f>
        <v/>
      </c>
      <c r="D1853" s="64" t="str">
        <f>eBooks!D1853</f>
        <v xml:space="preserve">Book </v>
      </c>
      <c r="E1853" s="69">
        <v>42828</v>
      </c>
      <c r="F1853" s="64" t="str">
        <f>eBooks!F1853</f>
        <v>https://www.emerald.com/insight/publication/doi/10.1108/9781787141186</v>
      </c>
      <c r="G1853" s="64">
        <f>eBooks!G1853</f>
        <v>9781787141193</v>
      </c>
      <c r="H1853" s="64">
        <f>eBooks!H1853</f>
        <v>9781787141186</v>
      </c>
      <c r="I1853" s="64">
        <f>eBooks!I1853</f>
        <v>9781787143036</v>
      </c>
      <c r="J1853" s="64" t="str">
        <f>eBooks!J1853</f>
        <v>BME</v>
      </c>
      <c r="K1853" s="64" t="str">
        <f>eBooks!K1853</f>
        <v>Accounting, Finance &amp; Economics</v>
      </c>
      <c r="L1853" s="64" t="str">
        <f>eBooks!N1853</f>
        <v>Backlist</v>
      </c>
      <c r="M1853" s="64" t="str">
        <f>IF(eBooks!O1853=0,"",eBooks!O1853)</f>
        <v/>
      </c>
    </row>
    <row r="1854" spans="1:13" x14ac:dyDescent="0.3">
      <c r="A1854" s="48" t="str">
        <f>eBooks!A1854</f>
        <v>Serial</v>
      </c>
      <c r="B1854" s="64" t="str">
        <f>eBooks!B1854</f>
        <v>Global Corporate Governance</v>
      </c>
      <c r="C1854" s="64" t="str">
        <f>IF(eBooks!C1854=0,"",eBooks!C1854)</f>
        <v>Advances in Financial Economics</v>
      </c>
      <c r="D1854" s="64" t="str">
        <f>eBooks!D1854</f>
        <v xml:space="preserve">Volume 19 </v>
      </c>
      <c r="E1854" s="69">
        <v>42830</v>
      </c>
      <c r="F1854" s="64" t="str">
        <f>eBooks!F1854</f>
        <v>https://www.emerald.com/insight/publication/doi/10.1108/S1569-3732201719</v>
      </c>
      <c r="G1854" s="64">
        <f>eBooks!G1854</f>
        <v>9781786351661</v>
      </c>
      <c r="H1854" s="64">
        <f>eBooks!H1854</f>
        <v>9781786351654</v>
      </c>
      <c r="I1854" s="64">
        <f>eBooks!I1854</f>
        <v>9781787143401</v>
      </c>
      <c r="J1854" s="64" t="str">
        <f>eBooks!J1854</f>
        <v>BME</v>
      </c>
      <c r="K1854" s="64" t="str">
        <f>eBooks!K1854</f>
        <v>Accounting, Finance &amp; Economics</v>
      </c>
      <c r="L1854" s="64" t="str">
        <f>eBooks!N1854</f>
        <v>Backlist</v>
      </c>
      <c r="M1854" s="64" t="str">
        <f>IF(eBooks!O1854=0,"",eBooks!O1854)</f>
        <v/>
      </c>
    </row>
    <row r="1855" spans="1:13" x14ac:dyDescent="0.3">
      <c r="A1855" s="48" t="str">
        <f>eBooks!A1855</f>
        <v>Standalone</v>
      </c>
      <c r="B1855" s="64" t="str">
        <f>eBooks!B1855</f>
        <v>Shaping Social Enterprise</v>
      </c>
      <c r="C1855" s="64" t="str">
        <f>IF(eBooks!C1855=0,"",eBooks!C1855)</f>
        <v/>
      </c>
      <c r="D1855" s="64" t="str">
        <f>eBooks!D1855</f>
        <v xml:space="preserve">Book </v>
      </c>
      <c r="E1855" s="69">
        <v>42835</v>
      </c>
      <c r="F1855" s="64" t="str">
        <f>eBooks!F1855</f>
        <v>https://www.emerald.com/insight/publication/doi/10.1108/9781787142503</v>
      </c>
      <c r="G1855" s="64">
        <f>eBooks!G1855</f>
        <v>9781787142510</v>
      </c>
      <c r="H1855" s="64">
        <f>eBooks!H1855</f>
        <v>9781787142503</v>
      </c>
      <c r="I1855" s="64">
        <f>eBooks!I1855</f>
        <v>9781787146310</v>
      </c>
      <c r="J1855" s="64" t="str">
        <f>eBooks!J1855</f>
        <v>BME</v>
      </c>
      <c r="K1855" s="64" t="str">
        <f>eBooks!K1855</f>
        <v>Business, Management &amp; Strategy</v>
      </c>
      <c r="L1855" s="64" t="str">
        <f>eBooks!N1855</f>
        <v>Backlist</v>
      </c>
      <c r="M1855" s="64" t="str">
        <f>IF(eBooks!O1855=0,"",eBooks!O1855)</f>
        <v/>
      </c>
    </row>
    <row r="1856" spans="1:13" x14ac:dyDescent="0.3">
      <c r="A1856" s="48" t="str">
        <f>eBooks!A1856</f>
        <v>Serial</v>
      </c>
      <c r="B1856" s="64" t="str">
        <f>eBooks!B1856</f>
        <v>International Origins of Social and Political Theory</v>
      </c>
      <c r="C1856" s="64" t="str">
        <f>IF(eBooks!C1856=0,"",eBooks!C1856)</f>
        <v>Political Power and Social Theory</v>
      </c>
      <c r="D1856" s="64" t="str">
        <f>eBooks!D1856</f>
        <v xml:space="preserve">Volume 32 </v>
      </c>
      <c r="E1856" s="69">
        <v>42837</v>
      </c>
      <c r="F1856" s="64" t="str">
        <f>eBooks!F1856</f>
        <v>https://www.emerald.com/insight/publication/doi/10.1108/S0198-8719201732</v>
      </c>
      <c r="G1856" s="64">
        <f>eBooks!G1856</f>
        <v>9781787142671</v>
      </c>
      <c r="H1856" s="64">
        <f>eBooks!H1856</f>
        <v>9781787142664</v>
      </c>
      <c r="I1856" s="64">
        <f>eBooks!I1856</f>
        <v>9781787147249</v>
      </c>
      <c r="J1856" s="64" t="str">
        <f>eBooks!J1856</f>
        <v>SS</v>
      </c>
      <c r="K1856" s="64" t="str">
        <f>eBooks!K1856</f>
        <v>Sociology</v>
      </c>
      <c r="L1856" s="64" t="str">
        <f>eBooks!N1856</f>
        <v>Backlist</v>
      </c>
      <c r="M1856" s="64" t="str">
        <f>IF(eBooks!O1856=0,"",eBooks!O1856)</f>
        <v/>
      </c>
    </row>
    <row r="1857" spans="1:13" x14ac:dyDescent="0.3">
      <c r="A1857" s="48" t="str">
        <f>eBooks!A1857</f>
        <v>Standalone</v>
      </c>
      <c r="B1857" s="64" t="str">
        <f>eBooks!B1857</f>
        <v>Living in Two Homes</v>
      </c>
      <c r="C1857" s="64" t="str">
        <f>IF(eBooks!C1857=0,"",eBooks!C1857)</f>
        <v/>
      </c>
      <c r="D1857" s="64" t="str">
        <f>eBooks!D1857</f>
        <v xml:space="preserve">Book </v>
      </c>
      <c r="E1857" s="69">
        <v>42846</v>
      </c>
      <c r="F1857" s="64" t="str">
        <f>eBooks!F1857</f>
        <v>https://www.emerald.com/insight/publication/doi/10.1108/9781786357816</v>
      </c>
      <c r="G1857" s="64">
        <f>eBooks!G1857</f>
        <v>9781786357823</v>
      </c>
      <c r="H1857" s="64">
        <f>eBooks!H1857</f>
        <v>9781786357816</v>
      </c>
      <c r="I1857" s="64">
        <f>eBooks!I1857</f>
        <v>9781787146303</v>
      </c>
      <c r="J1857" s="64" t="str">
        <f>eBooks!J1857</f>
        <v>SS</v>
      </c>
      <c r="K1857" s="64" t="str">
        <f>eBooks!K1857</f>
        <v>Sociology</v>
      </c>
      <c r="L1857" s="64" t="str">
        <f>eBooks!N1857</f>
        <v>Backlist</v>
      </c>
      <c r="M1857" s="64" t="str">
        <f>IF(eBooks!O1857=0,"",eBooks!O1857)</f>
        <v/>
      </c>
    </row>
    <row r="1858" spans="1:13" x14ac:dyDescent="0.3">
      <c r="A1858" s="48" t="str">
        <f>eBooks!A1858</f>
        <v>Serial</v>
      </c>
      <c r="B1858" s="64" t="str">
        <f>eBooks!B1858</f>
        <v>Feminists and Queer Theorists Debate the Future of CMS</v>
      </c>
      <c r="C1858" s="64" t="str">
        <f>IF(eBooks!C1858=0,"",eBooks!C1858)</f>
        <v>Dialogues in Critical Management Studies</v>
      </c>
      <c r="D1858" s="64" t="str">
        <f>eBooks!D1858</f>
        <v xml:space="preserve">Volume 3 </v>
      </c>
      <c r="E1858" s="69">
        <v>42849</v>
      </c>
      <c r="F1858" s="64" t="str">
        <f>eBooks!F1858</f>
        <v>https://www.emerald.com/insight/publication/doi/10.1108/S2046-607220173</v>
      </c>
      <c r="G1858" s="64">
        <f>eBooks!G1858</f>
        <v>9781786354983</v>
      </c>
      <c r="H1858" s="64">
        <f>eBooks!H1858</f>
        <v>9781786354976</v>
      </c>
      <c r="I1858" s="64">
        <f>eBooks!I1858</f>
        <v>9781787147300</v>
      </c>
      <c r="J1858" s="64" t="str">
        <f>eBooks!J1858</f>
        <v>BME</v>
      </c>
      <c r="K1858" s="64" t="str">
        <f>eBooks!K1858</f>
        <v>Business, Management &amp; Strategy</v>
      </c>
      <c r="L1858" s="64" t="str">
        <f>eBooks!N1858</f>
        <v>Backlist</v>
      </c>
      <c r="M1858" s="64" t="str">
        <f>IF(eBooks!O1858=0,"",eBooks!O1858)</f>
        <v/>
      </c>
    </row>
    <row r="1859" spans="1:13" x14ac:dyDescent="0.3">
      <c r="A1859" s="48" t="str">
        <f>eBooks!A1859</f>
        <v>Standalone</v>
      </c>
      <c r="B1859" s="64" t="str">
        <f>eBooks!B1859</f>
        <v>Swarm Leadership and the Collective Mind</v>
      </c>
      <c r="C1859" s="64" t="str">
        <f>IF(eBooks!C1859=0,"",eBooks!C1859)</f>
        <v/>
      </c>
      <c r="D1859" s="64" t="str">
        <f>eBooks!D1859</f>
        <v xml:space="preserve">Book </v>
      </c>
      <c r="E1859" s="69">
        <v>42851</v>
      </c>
      <c r="F1859" s="64" t="str">
        <f>eBooks!F1859</f>
        <v>https://www.emerald.com/insight/publication/doi/10.1108/9781787142008</v>
      </c>
      <c r="G1859" s="64">
        <f>eBooks!G1859</f>
        <v>9781787142015</v>
      </c>
      <c r="H1859" s="64">
        <f>eBooks!H1859</f>
        <v>9781787142008</v>
      </c>
      <c r="I1859" s="64">
        <f>eBooks!I1859</f>
        <v>9781787147263</v>
      </c>
      <c r="J1859" s="64" t="str">
        <f>eBooks!J1859</f>
        <v>BME</v>
      </c>
      <c r="K1859" s="64" t="str">
        <f>eBooks!K1859</f>
        <v>HR, Learning &amp; Organization Studies</v>
      </c>
      <c r="L1859" s="64" t="str">
        <f>eBooks!N1859</f>
        <v>Backlist</v>
      </c>
      <c r="M1859" s="64" t="str">
        <f>IF(eBooks!O1859=0,"",eBooks!O1859)</f>
        <v/>
      </c>
    </row>
    <row r="1860" spans="1:13" x14ac:dyDescent="0.3">
      <c r="A1860" s="48" t="str">
        <f>eBooks!A1860</f>
        <v>Serial</v>
      </c>
      <c r="B1860" s="64" t="str">
        <f>eBooks!B1860</f>
        <v>NonState Violent Actors and Social Movement Organizations</v>
      </c>
      <c r="C1860" s="64" t="str">
        <f>IF(eBooks!C1860=0,"",eBooks!C1860)</f>
        <v>Research in Social Movements, Conflicts and Change</v>
      </c>
      <c r="D1860" s="64" t="str">
        <f>eBooks!D1860</f>
        <v xml:space="preserve">Volume 41 </v>
      </c>
      <c r="E1860" s="69">
        <v>42851</v>
      </c>
      <c r="F1860" s="64" t="str">
        <f>eBooks!F1860</f>
        <v>https://www.emerald.com/insight/publication/doi/10.1108/S0163-786X201741</v>
      </c>
      <c r="G1860" s="64">
        <f>eBooks!G1860</f>
        <v>9781787141919</v>
      </c>
      <c r="H1860" s="64">
        <f>eBooks!H1860</f>
        <v>9781787141902</v>
      </c>
      <c r="I1860" s="64">
        <f>eBooks!I1860</f>
        <v>9781787147287</v>
      </c>
      <c r="J1860" s="64" t="str">
        <f>eBooks!J1860</f>
        <v>SS</v>
      </c>
      <c r="K1860" s="64" t="str">
        <f>eBooks!K1860</f>
        <v>Sociology</v>
      </c>
      <c r="L1860" s="64" t="str">
        <f>eBooks!N1860</f>
        <v>Backlist</v>
      </c>
      <c r="M1860" s="64" t="str">
        <f>IF(eBooks!O1860=0,"",eBooks!O1860)</f>
        <v/>
      </c>
    </row>
    <row r="1861" spans="1:13" x14ac:dyDescent="0.3">
      <c r="A1861" s="48" t="str">
        <f>eBooks!A1861</f>
        <v>Serial</v>
      </c>
      <c r="B1861" s="64" t="str">
        <f>eBooks!B1861</f>
        <v>Geography, Location, and Strategy</v>
      </c>
      <c r="C1861" s="64" t="str">
        <f>IF(eBooks!C1861=0,"",eBooks!C1861)</f>
        <v>Advances in Strategic Management</v>
      </c>
      <c r="D1861" s="64" t="str">
        <f>eBooks!D1861</f>
        <v xml:space="preserve">Volume 36 </v>
      </c>
      <c r="E1861" s="69">
        <v>42852</v>
      </c>
      <c r="F1861" s="64" t="str">
        <f>eBooks!F1861</f>
        <v>https://www.emerald.com/insight/publication/doi/10.1108/S0742-3322201736</v>
      </c>
      <c r="G1861" s="64">
        <f>eBooks!G1861</f>
        <v>9781787142770</v>
      </c>
      <c r="H1861" s="64">
        <f>eBooks!H1861</f>
        <v>9781787142763</v>
      </c>
      <c r="I1861" s="64">
        <f>eBooks!I1861</f>
        <v>9781787146341</v>
      </c>
      <c r="J1861" s="64" t="str">
        <f>eBooks!J1861</f>
        <v>BME</v>
      </c>
      <c r="K1861" s="64" t="str">
        <f>eBooks!K1861</f>
        <v>Business, Management &amp; Strategy</v>
      </c>
      <c r="L1861" s="64" t="str">
        <f>eBooks!N1861</f>
        <v>Backlist</v>
      </c>
      <c r="M1861" s="64" t="str">
        <f>IF(eBooks!O1861=0,"",eBooks!O1861)</f>
        <v/>
      </c>
    </row>
    <row r="1862" spans="1:13" x14ac:dyDescent="0.3">
      <c r="A1862" s="48" t="str">
        <f>eBooks!A1862</f>
        <v>Standalone</v>
      </c>
      <c r="B1862" s="64" t="str">
        <f>eBooks!B1862</f>
        <v>Demystifying China’s Mega Trends</v>
      </c>
      <c r="C1862" s="64" t="str">
        <f>IF(eBooks!C1862=0,"",eBooks!C1862)</f>
        <v/>
      </c>
      <c r="D1862" s="64" t="str">
        <f>eBooks!D1862</f>
        <v xml:space="preserve">Book </v>
      </c>
      <c r="E1862" s="69">
        <v>42853</v>
      </c>
      <c r="F1862" s="64" t="str">
        <f>eBooks!F1862</f>
        <v>https://www.emerald.com/insight/publication/doi/10.1108/9781787144095</v>
      </c>
      <c r="G1862" s="64">
        <f>eBooks!G1862</f>
        <v>9781787144101</v>
      </c>
      <c r="H1862" s="64">
        <f>eBooks!H1862</f>
        <v>9781787144095</v>
      </c>
      <c r="I1862" s="64">
        <f>eBooks!I1862</f>
        <v>9781787147225</v>
      </c>
      <c r="J1862" s="64" t="str">
        <f>eBooks!J1862</f>
        <v>BME</v>
      </c>
      <c r="K1862" s="64" t="str">
        <f>eBooks!K1862</f>
        <v>Accounting, Finance &amp; Economics</v>
      </c>
      <c r="L1862" s="64" t="str">
        <f>eBooks!N1862</f>
        <v>Backlist</v>
      </c>
      <c r="M1862" s="64" t="str">
        <f>IF(eBooks!O1862=0,"",eBooks!O1862)</f>
        <v/>
      </c>
    </row>
    <row r="1863" spans="1:13" x14ac:dyDescent="0.3">
      <c r="A1863" s="48" t="str">
        <f>eBooks!A1863</f>
        <v>Standalone</v>
      </c>
      <c r="B1863" s="64" t="str">
        <f>eBooks!B1863</f>
        <v>How Mediation Works</v>
      </c>
      <c r="C1863" s="64" t="str">
        <f>IF(eBooks!C1863=0,"",eBooks!C1863)</f>
        <v/>
      </c>
      <c r="D1863" s="64" t="str">
        <f>eBooks!D1863</f>
        <v xml:space="preserve">Book </v>
      </c>
      <c r="E1863" s="69">
        <v>42853</v>
      </c>
      <c r="F1863" s="64" t="str">
        <f>eBooks!F1863</f>
        <v>https://www.emerald.com/insight/publication/doi/10.1108/9781787142220</v>
      </c>
      <c r="G1863" s="64">
        <f>eBooks!G1863</f>
        <v>9781787142237</v>
      </c>
      <c r="H1863" s="64">
        <f>eBooks!H1863</f>
        <v>9781787142220</v>
      </c>
      <c r="I1863" s="64">
        <f>eBooks!I1863</f>
        <v>9781787147232</v>
      </c>
      <c r="J1863" s="64" t="str">
        <f>eBooks!J1863</f>
        <v>SS</v>
      </c>
      <c r="K1863" s="64" t="str">
        <f>eBooks!K1863</f>
        <v>Sociology</v>
      </c>
      <c r="L1863" s="64" t="str">
        <f>eBooks!N1863</f>
        <v>Backlist</v>
      </c>
      <c r="M1863" s="64" t="str">
        <f>IF(eBooks!O1863=0,"",eBooks!O1863)</f>
        <v/>
      </c>
    </row>
    <row r="1864" spans="1:13" x14ac:dyDescent="0.3">
      <c r="A1864" s="48" t="str">
        <f>eBooks!A1864</f>
        <v>Standalone</v>
      </c>
      <c r="B1864" s="64" t="str">
        <f>eBooks!B1864</f>
        <v>Megaproject Risk Analysis and Simulation</v>
      </c>
      <c r="C1864" s="64" t="str">
        <f>IF(eBooks!C1864=0,"",eBooks!C1864)</f>
        <v/>
      </c>
      <c r="D1864" s="64" t="str">
        <f>eBooks!D1864</f>
        <v xml:space="preserve">Book </v>
      </c>
      <c r="E1864" s="69">
        <v>42853</v>
      </c>
      <c r="F1864" s="64" t="str">
        <f>eBooks!F1864</f>
        <v>https://www.emerald.com/insight/publication/doi/10.1108/9781786358301</v>
      </c>
      <c r="G1864" s="64">
        <f>eBooks!G1864</f>
        <v>9781786358318</v>
      </c>
      <c r="H1864" s="64">
        <f>eBooks!H1864</f>
        <v>9781786358301</v>
      </c>
      <c r="I1864" s="64">
        <f>eBooks!I1864</f>
        <v>9781787143012</v>
      </c>
      <c r="J1864" s="64" t="str">
        <f>eBooks!J1864</f>
        <v>BME</v>
      </c>
      <c r="K1864" s="64" t="str">
        <f>eBooks!K1864</f>
        <v>Public Policy &amp; Environmental Management</v>
      </c>
      <c r="L1864" s="64" t="str">
        <f>eBooks!N1864</f>
        <v>Backlist</v>
      </c>
      <c r="M1864" s="64" t="str">
        <f>IF(eBooks!O1864=0,"",eBooks!O1864)</f>
        <v/>
      </c>
    </row>
    <row r="1865" spans="1:13" x14ac:dyDescent="0.3">
      <c r="A1865" s="48" t="str">
        <f>eBooks!A1865</f>
        <v>Serial</v>
      </c>
      <c r="B1865" s="64" t="str">
        <f>eBooks!B1865</f>
        <v>Crossroads of the Classroom</v>
      </c>
      <c r="C1865" s="64" t="str">
        <f>IF(eBooks!C1865=0,"",eBooks!C1865)</f>
        <v>Advances in Research on Teaching</v>
      </c>
      <c r="D1865" s="64" t="str">
        <f>eBooks!D1865</f>
        <v xml:space="preserve">Volume 28 </v>
      </c>
      <c r="E1865" s="69">
        <v>42853</v>
      </c>
      <c r="F1865" s="64" t="str">
        <f>eBooks!F1865</f>
        <v>https://www.emerald.com/insight/publication/doi/10.1108/S1479-3687201728</v>
      </c>
      <c r="G1865" s="64">
        <f>eBooks!G1865</f>
        <v>9781786357977</v>
      </c>
      <c r="H1865" s="64">
        <f>eBooks!H1865</f>
        <v>9781786357960</v>
      </c>
      <c r="I1865" s="64">
        <f>eBooks!I1865</f>
        <v>9781787146372</v>
      </c>
      <c r="J1865" s="64" t="str">
        <f>eBooks!J1865</f>
        <v>SS</v>
      </c>
      <c r="K1865" s="64" t="str">
        <f>eBooks!K1865</f>
        <v>Education</v>
      </c>
      <c r="L1865" s="64" t="str">
        <f>eBooks!N1865</f>
        <v>Backlist</v>
      </c>
      <c r="M1865" s="64" t="str">
        <f>IF(eBooks!O1865=0,"",eBooks!O1865)</f>
        <v/>
      </c>
    </row>
    <row r="1866" spans="1:13" x14ac:dyDescent="0.3">
      <c r="A1866" s="48" t="str">
        <f>eBooks!A1866</f>
        <v>Serial</v>
      </c>
      <c r="B1866" s="64" t="str">
        <f>eBooks!B1866</f>
        <v>Management and Diversity</v>
      </c>
      <c r="C1866" s="64" t="str">
        <f>IF(eBooks!C1866=0,"",eBooks!C1866)</f>
        <v>International Perspectives on Equality, Diversity and Inclusion</v>
      </c>
      <c r="D1866" s="64" t="str">
        <f>eBooks!D1866</f>
        <v>Volume 3</v>
      </c>
      <c r="E1866" s="69">
        <v>42857</v>
      </c>
      <c r="F1866" s="64" t="str">
        <f>eBooks!F1866</f>
        <v>https://www.emerald.com/insight/publication/doi/10.1108/S2051-233320173</v>
      </c>
      <c r="G1866" s="64">
        <f>eBooks!G1866</f>
        <v>9781786355508</v>
      </c>
      <c r="H1866" s="64">
        <f>eBooks!H1866</f>
        <v>9781786355492</v>
      </c>
      <c r="I1866" s="64">
        <f>eBooks!I1866</f>
        <v>9781787146358</v>
      </c>
      <c r="J1866" s="64" t="str">
        <f>eBooks!J1866</f>
        <v>BME</v>
      </c>
      <c r="K1866" s="64" t="str">
        <f>eBooks!K1866</f>
        <v>HR, Learning &amp; Organization Studies</v>
      </c>
      <c r="L1866" s="64" t="str">
        <f>eBooks!N1866</f>
        <v>Backlist</v>
      </c>
      <c r="M1866" s="64" t="str">
        <f>IF(eBooks!O1866=0,"",eBooks!O1866)</f>
        <v/>
      </c>
    </row>
    <row r="1867" spans="1:13" x14ac:dyDescent="0.3">
      <c r="A1867" s="48" t="str">
        <f>eBooks!A1867</f>
        <v>Standalone</v>
      </c>
      <c r="B1867" s="64" t="str">
        <f>eBooks!B1867</f>
        <v xml:space="preserve">Sociometrics and Human Relationships </v>
      </c>
      <c r="C1867" s="64" t="str">
        <f>IF(eBooks!C1867=0,"",eBooks!C1867)</f>
        <v/>
      </c>
      <c r="D1867" s="64" t="str">
        <f>eBooks!D1867</f>
        <v xml:space="preserve">Book </v>
      </c>
      <c r="E1867" s="69">
        <v>42859</v>
      </c>
      <c r="F1867" s="64" t="str">
        <f>eBooks!F1867</f>
        <v>https://www.emerald.com/insight/publication/doi/10.1108/9781787141124</v>
      </c>
      <c r="G1867" s="64">
        <f>eBooks!G1867</f>
        <v>9781787141131</v>
      </c>
      <c r="H1867" s="64">
        <f>eBooks!H1867</f>
        <v>9781787141124</v>
      </c>
      <c r="I1867" s="64">
        <f>eBooks!I1867</f>
        <v>9781787147256</v>
      </c>
      <c r="J1867" s="64" t="str">
        <f>eBooks!J1867</f>
        <v>BME</v>
      </c>
      <c r="K1867" s="64" t="str">
        <f>eBooks!K1867</f>
        <v>Marketing</v>
      </c>
      <c r="L1867" s="64" t="str">
        <f>eBooks!N1867</f>
        <v>Backlist</v>
      </c>
      <c r="M1867" s="64" t="str">
        <f>IF(eBooks!O1867=0,"",eBooks!O1867)</f>
        <v/>
      </c>
    </row>
    <row r="1868" spans="1:13" x14ac:dyDescent="0.3">
      <c r="A1868" s="48" t="str">
        <f>eBooks!A1868</f>
        <v>Serial</v>
      </c>
      <c r="B1868" s="64" t="str">
        <f>eBooks!B1868</f>
        <v>The Impact of the OECD on Education Worldwide</v>
      </c>
      <c r="C1868" s="64" t="str">
        <f>IF(eBooks!C1868=0,"",eBooks!C1868)</f>
        <v>International Perspectives on Education and Society</v>
      </c>
      <c r="D1868" s="64" t="str">
        <f>eBooks!D1868</f>
        <v xml:space="preserve">Volume 31 </v>
      </c>
      <c r="E1868" s="69">
        <v>42859</v>
      </c>
      <c r="F1868" s="64" t="str">
        <f>eBooks!F1868</f>
        <v>https://www.emerald.com/insight/publication/doi/10.1108/S1479-3679201731</v>
      </c>
      <c r="G1868" s="64">
        <f>eBooks!G1868</f>
        <v>9781786355409</v>
      </c>
      <c r="H1868" s="64">
        <f>eBooks!H1868</f>
        <v>9781786355393</v>
      </c>
      <c r="I1868" s="64">
        <f>eBooks!I1868</f>
        <v>9781787147270</v>
      </c>
      <c r="J1868" s="64" t="str">
        <f>eBooks!J1868</f>
        <v>SS</v>
      </c>
      <c r="K1868" s="64" t="str">
        <f>eBooks!K1868</f>
        <v>Education</v>
      </c>
      <c r="L1868" s="64" t="str">
        <f>eBooks!N1868</f>
        <v>Backlist</v>
      </c>
      <c r="M1868" s="64" t="str">
        <f>IF(eBooks!O1868=0,"",eBooks!O1868)</f>
        <v/>
      </c>
    </row>
    <row r="1869" spans="1:13" x14ac:dyDescent="0.3">
      <c r="A1869" s="48" t="str">
        <f>eBooks!A1869</f>
        <v>Serial</v>
      </c>
      <c r="B1869" s="64" t="str">
        <f>eBooks!B1869</f>
        <v>Applications of Management Science</v>
      </c>
      <c r="C1869" s="64" t="str">
        <f>IF(eBooks!C1869=0,"",eBooks!C1869)</f>
        <v>Applications of Management Science</v>
      </c>
      <c r="D1869" s="64" t="str">
        <f>eBooks!D1869</f>
        <v xml:space="preserve">Volume 18 </v>
      </c>
      <c r="E1869" s="69">
        <v>42863</v>
      </c>
      <c r="F1869" s="64" t="str">
        <f>eBooks!F1869</f>
        <v>https://www.emerald.com/insight/publication/doi/10.1108/S0276-8976201718</v>
      </c>
      <c r="G1869" s="64">
        <f>eBooks!G1869</f>
        <v>9781787142831</v>
      </c>
      <c r="H1869" s="64">
        <f>eBooks!H1869</f>
        <v>9781787142824</v>
      </c>
      <c r="I1869" s="64">
        <f>eBooks!I1869</f>
        <v>9781787147324</v>
      </c>
      <c r="J1869" s="64" t="str">
        <f>eBooks!J1869</f>
        <v>BME</v>
      </c>
      <c r="K1869" s="64" t="str">
        <f>eBooks!K1869</f>
        <v>Business, Management &amp; Strategy</v>
      </c>
      <c r="L1869" s="64" t="str">
        <f>eBooks!N1869</f>
        <v>Backlist</v>
      </c>
      <c r="M1869" s="64" t="str">
        <f>IF(eBooks!O1869=0,"",eBooks!O1869)</f>
        <v/>
      </c>
    </row>
    <row r="1870" spans="1:13" x14ac:dyDescent="0.3">
      <c r="A1870" s="48" t="str">
        <f>eBooks!A1870</f>
        <v>Standalone</v>
      </c>
      <c r="B1870" s="64" t="str">
        <f>eBooks!B1870</f>
        <v>Working Deeply</v>
      </c>
      <c r="C1870" s="64" t="str">
        <f>IF(eBooks!C1870=0,"",eBooks!C1870)</f>
        <v/>
      </c>
      <c r="D1870" s="64" t="str">
        <f>eBooks!D1870</f>
        <v xml:space="preserve">Book </v>
      </c>
      <c r="E1870" s="69">
        <v>42864</v>
      </c>
      <c r="F1870" s="64" t="str">
        <f>eBooks!F1870</f>
        <v>https://www.emerald.com/insight/publication/doi/10.1108/9781787432857</v>
      </c>
      <c r="G1870" s="64">
        <f>eBooks!G1870</f>
        <v>9781787144248</v>
      </c>
      <c r="H1870" s="64">
        <f>eBooks!H1870</f>
        <v>9781787144231</v>
      </c>
      <c r="I1870" s="64">
        <f>eBooks!I1870</f>
        <v>9781787147201</v>
      </c>
      <c r="J1870" s="64" t="str">
        <f>eBooks!J1870</f>
        <v>BME</v>
      </c>
      <c r="K1870" s="64" t="str">
        <f>eBooks!K1870</f>
        <v>HR, Learning &amp; Organization Studies</v>
      </c>
      <c r="L1870" s="64" t="str">
        <f>eBooks!N1870</f>
        <v>Backlist</v>
      </c>
      <c r="M1870" s="64" t="str">
        <f>IF(eBooks!O1870=0,"",eBooks!O1870)</f>
        <v/>
      </c>
    </row>
    <row r="1871" spans="1:13" x14ac:dyDescent="0.3">
      <c r="A1871" s="48" t="str">
        <f>eBooks!A1871</f>
        <v>Serial</v>
      </c>
      <c r="B1871" s="64" t="str">
        <f>eBooks!B1871</f>
        <v>Regression Discontinuity Designs</v>
      </c>
      <c r="C1871" s="64" t="str">
        <f>IF(eBooks!C1871=0,"",eBooks!C1871)</f>
        <v>Advances in Econometrics</v>
      </c>
      <c r="D1871" s="64" t="str">
        <f>eBooks!D1871</f>
        <v xml:space="preserve">Volume 38 </v>
      </c>
      <c r="E1871" s="69">
        <v>42866</v>
      </c>
      <c r="F1871" s="64" t="str">
        <f>eBooks!F1871</f>
        <v>https://www.emerald.com/insight/publication/doi/10.1108/S0731-9053201738</v>
      </c>
      <c r="G1871" s="64">
        <f>eBooks!G1871</f>
        <v>9781787143906</v>
      </c>
      <c r="H1871" s="64">
        <f>eBooks!H1871</f>
        <v>9781787143890</v>
      </c>
      <c r="I1871" s="64">
        <f>eBooks!I1871</f>
        <v>9781787147294</v>
      </c>
      <c r="J1871" s="64" t="str">
        <f>eBooks!J1871</f>
        <v>BME</v>
      </c>
      <c r="K1871" s="64" t="str">
        <f>eBooks!K1871</f>
        <v>Accounting, Finance &amp; Economics</v>
      </c>
      <c r="L1871" s="64" t="str">
        <f>eBooks!N1871</f>
        <v>Backlist</v>
      </c>
      <c r="M1871" s="64" t="str">
        <f>IF(eBooks!O1871=0,"",eBooks!O1871)</f>
        <v/>
      </c>
    </row>
    <row r="1872" spans="1:13" x14ac:dyDescent="0.3">
      <c r="A1872" s="48" t="str">
        <f>eBooks!A1872</f>
        <v>Serial</v>
      </c>
      <c r="B1872" s="64" t="str">
        <f>eBooks!B1872</f>
        <v>Studies in Law, Politics, and Society</v>
      </c>
      <c r="C1872" s="64" t="str">
        <f>IF(eBooks!C1872=0,"",eBooks!C1872)</f>
        <v>Studies in Law, Politics, and Society</v>
      </c>
      <c r="D1872" s="64" t="str">
        <f>eBooks!D1872</f>
        <v xml:space="preserve">Volume 72 </v>
      </c>
      <c r="E1872" s="69">
        <v>42866</v>
      </c>
      <c r="F1872" s="64" t="str">
        <f>eBooks!F1872</f>
        <v>https://www.emerald.com/insight/publication/doi/10.1108/S1059-4337201772</v>
      </c>
      <c r="G1872" s="64">
        <f>eBooks!G1872</f>
        <v>9781787143449</v>
      </c>
      <c r="H1872" s="64">
        <f>eBooks!H1872</f>
        <v>9781787143432</v>
      </c>
      <c r="I1872" s="64">
        <f>eBooks!I1872</f>
        <v>9781787149199</v>
      </c>
      <c r="J1872" s="64" t="str">
        <f>eBooks!J1872</f>
        <v>SS</v>
      </c>
      <c r="K1872" s="64" t="str">
        <f>eBooks!K1872</f>
        <v>Sociology</v>
      </c>
      <c r="L1872" s="64" t="str">
        <f>eBooks!N1872</f>
        <v>Backlist</v>
      </c>
      <c r="M1872" s="64" t="str">
        <f>IF(eBooks!O1872=0,"",eBooks!O1872)</f>
        <v/>
      </c>
    </row>
    <row r="1873" spans="1:13" x14ac:dyDescent="0.3">
      <c r="A1873" s="48" t="str">
        <f>eBooks!A1873</f>
        <v>Standalone</v>
      </c>
      <c r="B1873" s="64" t="str">
        <f>eBooks!B1873</f>
        <v>Developing Africa’s Financial Services</v>
      </c>
      <c r="C1873" s="64" t="str">
        <f>IF(eBooks!C1873=0,"",eBooks!C1873)</f>
        <v/>
      </c>
      <c r="D1873" s="64" t="str">
        <f>eBooks!D1873</f>
        <v xml:space="preserve">Book </v>
      </c>
      <c r="E1873" s="69">
        <v>42866</v>
      </c>
      <c r="F1873" s="64" t="str">
        <f>eBooks!F1873</f>
        <v>https://www.emerald.com/insight/publication/doi/10.1108/9781787141865</v>
      </c>
      <c r="G1873" s="64">
        <f>eBooks!G1873</f>
        <v>9781787141872</v>
      </c>
      <c r="H1873" s="64">
        <f>eBooks!H1873</f>
        <v>9781787141865</v>
      </c>
      <c r="I1873" s="64">
        <f>eBooks!I1873</f>
        <v>9781787146365</v>
      </c>
      <c r="J1873" s="64" t="str">
        <f>eBooks!J1873</f>
        <v>BME</v>
      </c>
      <c r="K1873" s="64" t="str">
        <f>eBooks!K1873</f>
        <v>Business, Management &amp; Strategy</v>
      </c>
      <c r="L1873" s="64" t="str">
        <f>eBooks!N1873</f>
        <v>Backlist</v>
      </c>
      <c r="M1873" s="64" t="str">
        <f>IF(eBooks!O1873=0,"",eBooks!O1873)</f>
        <v/>
      </c>
    </row>
    <row r="1874" spans="1:13" x14ac:dyDescent="0.3">
      <c r="A1874" s="48" t="str">
        <f>eBooks!A1874</f>
        <v>Serial</v>
      </c>
      <c r="B1874" s="64" t="str">
        <f>eBooks!B1874</f>
        <v>Ethics, Equity, and Inclusive Education</v>
      </c>
      <c r="C1874" s="64" t="str">
        <f>IF(eBooks!C1874=0,"",eBooks!C1874)</f>
        <v>International Perspectives on Inclusive Education</v>
      </c>
      <c r="D1874" s="64" t="str">
        <f>eBooks!D1874</f>
        <v xml:space="preserve">Volume 9 </v>
      </c>
      <c r="E1874" s="69">
        <v>42866</v>
      </c>
      <c r="F1874" s="64" t="str">
        <f>eBooks!F1874</f>
        <v>https://www.emerald.com/insight/publication/doi/10.1108/S1479-363620179</v>
      </c>
      <c r="G1874" s="64">
        <f>eBooks!G1874</f>
        <v>9781787141537</v>
      </c>
      <c r="H1874" s="64">
        <f>eBooks!H1874</f>
        <v>9781787141520</v>
      </c>
      <c r="I1874" s="64">
        <f>eBooks!I1874</f>
        <v>9781787147317</v>
      </c>
      <c r="J1874" s="64" t="str">
        <f>eBooks!J1874</f>
        <v>SS</v>
      </c>
      <c r="K1874" s="64" t="str">
        <f>eBooks!K1874</f>
        <v>Education</v>
      </c>
      <c r="L1874" s="64" t="str">
        <f>eBooks!N1874</f>
        <v>Backlist</v>
      </c>
      <c r="M1874" s="64" t="str">
        <f>IF(eBooks!O1874=0,"",eBooks!O1874)</f>
        <v/>
      </c>
    </row>
    <row r="1875" spans="1:13" x14ac:dyDescent="0.3">
      <c r="A1875" s="48" t="str">
        <f>eBooks!A1875</f>
        <v>Serial</v>
      </c>
      <c r="B1875" s="64" t="str">
        <f>eBooks!B1875</f>
        <v>Skill Mismatch in Labor Markets</v>
      </c>
      <c r="C1875" s="64" t="str">
        <f>IF(eBooks!C1875=0,"",eBooks!C1875)</f>
        <v>Research in Labor Economics</v>
      </c>
      <c r="D1875" s="64" t="str">
        <f>eBooks!D1875</f>
        <v xml:space="preserve">Volume 45 </v>
      </c>
      <c r="E1875" s="69">
        <v>42870</v>
      </c>
      <c r="F1875" s="64" t="str">
        <f>eBooks!F1875</f>
        <v>https://www.emerald.com/insight/publication/doi/10.1108/S0147-9121201745</v>
      </c>
      <c r="G1875" s="64">
        <f>eBooks!G1875</f>
        <v>9781787143784</v>
      </c>
      <c r="H1875" s="64">
        <f>eBooks!H1875</f>
        <v>9781787143777</v>
      </c>
      <c r="I1875" s="64">
        <f>eBooks!I1875</f>
        <v>9781787149212</v>
      </c>
      <c r="J1875" s="64" t="str">
        <f>eBooks!J1875</f>
        <v>BME</v>
      </c>
      <c r="K1875" s="64" t="str">
        <f>eBooks!K1875</f>
        <v>Accounting, Finance &amp; Economics</v>
      </c>
      <c r="L1875" s="64" t="str">
        <f>eBooks!N1875</f>
        <v>Backlist</v>
      </c>
      <c r="M1875" s="64" t="str">
        <f>IF(eBooks!O1875=0,"",eBooks!O1875)</f>
        <v/>
      </c>
    </row>
    <row r="1876" spans="1:13" x14ac:dyDescent="0.3">
      <c r="A1876" s="48" t="str">
        <f>eBooks!A1876</f>
        <v>Serial</v>
      </c>
      <c r="B1876" s="64" t="str">
        <f>eBooks!B1876</f>
        <v>Working with Families for Inclusive Education</v>
      </c>
      <c r="C1876" s="64" t="str">
        <f>IF(eBooks!C1876=0,"",eBooks!C1876)</f>
        <v>International Perspectives on Inclusive Education</v>
      </c>
      <c r="D1876" s="64" t="str">
        <f>eBooks!D1876</f>
        <v xml:space="preserve">Volume 10 </v>
      </c>
      <c r="E1876" s="69">
        <v>42870</v>
      </c>
      <c r="F1876" s="64" t="str">
        <f>eBooks!F1876</f>
        <v>https://www.emerald.com/insight/publication/doi/10.1108/S1479-3636201710</v>
      </c>
      <c r="G1876" s="64">
        <f>eBooks!G1876</f>
        <v>9781787142619</v>
      </c>
      <c r="H1876" s="64">
        <f>eBooks!H1876</f>
        <v>9781787142602</v>
      </c>
      <c r="I1876" s="64">
        <f>eBooks!I1876</f>
        <v>9781787430273</v>
      </c>
      <c r="J1876" s="64" t="str">
        <f>eBooks!J1876</f>
        <v>SS</v>
      </c>
      <c r="K1876" s="64" t="str">
        <f>eBooks!K1876</f>
        <v>Education</v>
      </c>
      <c r="L1876" s="64" t="str">
        <f>eBooks!N1876</f>
        <v>Backlist</v>
      </c>
      <c r="M1876" s="64" t="str">
        <f>IF(eBooks!O1876=0,"",eBooks!O1876)</f>
        <v/>
      </c>
    </row>
    <row r="1877" spans="1:13" x14ac:dyDescent="0.3">
      <c r="A1877" s="48" t="str">
        <f>eBooks!A1877</f>
        <v>Standalone</v>
      </c>
      <c r="B1877" s="64" t="str">
        <f>eBooks!B1877</f>
        <v>From Humility to Hubris among Scholars and Politicians</v>
      </c>
      <c r="C1877" s="64" t="str">
        <f>IF(eBooks!C1877=0,"",eBooks!C1877)</f>
        <v>Emerald Points</v>
      </c>
      <c r="D1877" s="64" t="str">
        <f>eBooks!D1877</f>
        <v xml:space="preserve">Book </v>
      </c>
      <c r="E1877" s="69">
        <v>42871</v>
      </c>
      <c r="F1877" s="64" t="str">
        <f>eBooks!F1877</f>
        <v>https://www.emerald.com/insight/publication/doi/10.1108/9781787147577</v>
      </c>
      <c r="G1877" s="64">
        <f>eBooks!G1877</f>
        <v>9781787147584</v>
      </c>
      <c r="H1877" s="64">
        <f>eBooks!H1877</f>
        <v>9781787147577</v>
      </c>
      <c r="I1877" s="64">
        <f>eBooks!I1877</f>
        <v>9781787430150</v>
      </c>
      <c r="J1877" s="64" t="str">
        <f>eBooks!J1877</f>
        <v>SS</v>
      </c>
      <c r="K1877" s="64" t="str">
        <f>eBooks!K1877</f>
        <v>Sociology</v>
      </c>
      <c r="L1877" s="64" t="str">
        <f>eBooks!N1877</f>
        <v>Backlist</v>
      </c>
      <c r="M1877" s="64" t="str">
        <f>IF(eBooks!O1877=0,"",eBooks!O1877)</f>
        <v/>
      </c>
    </row>
    <row r="1878" spans="1:13" x14ac:dyDescent="0.3">
      <c r="A1878" s="48" t="str">
        <f>eBooks!A1878</f>
        <v>Standalone</v>
      </c>
      <c r="B1878" s="64" t="str">
        <f>eBooks!B1878</f>
        <v>Developing Holistic Leadership</v>
      </c>
      <c r="C1878" s="64" t="str">
        <f>IF(eBooks!C1878=0,"",eBooks!C1878)</f>
        <v/>
      </c>
      <c r="D1878" s="64" t="str">
        <f>eBooks!D1878</f>
        <v xml:space="preserve">Book </v>
      </c>
      <c r="E1878" s="69">
        <v>42873</v>
      </c>
      <c r="F1878" s="64" t="str">
        <f>eBooks!F1878</f>
        <v>https://www.emerald.com/insight/publication/doi/10.1108/9781787144217</v>
      </c>
      <c r="G1878" s="64">
        <f>eBooks!G1878</f>
        <v>9781787144224</v>
      </c>
      <c r="H1878" s="64">
        <f>eBooks!H1878</f>
        <v>9781787144217</v>
      </c>
      <c r="I1878" s="64">
        <f>eBooks!I1878</f>
        <v>9781787147591</v>
      </c>
      <c r="J1878" s="64" t="str">
        <f>eBooks!J1878</f>
        <v>BME</v>
      </c>
      <c r="K1878" s="64" t="str">
        <f>eBooks!K1878</f>
        <v>HR, Learning &amp; Organization Studies</v>
      </c>
      <c r="L1878" s="64" t="str">
        <f>eBooks!N1878</f>
        <v>Backlist</v>
      </c>
      <c r="M1878" s="64" t="str">
        <f>IF(eBooks!O1878=0,"",eBooks!O1878)</f>
        <v/>
      </c>
    </row>
    <row r="1879" spans="1:13" x14ac:dyDescent="0.3">
      <c r="A1879" s="48" t="str">
        <f>eBooks!A1879</f>
        <v>Serial</v>
      </c>
      <c r="B1879" s="64" t="str">
        <f>eBooks!B1879</f>
        <v>Responsible Leadership and Ethical DecisionMaking</v>
      </c>
      <c r="C1879" s="64" t="str">
        <f>IF(eBooks!C1879=0,"",eBooks!C1879)</f>
        <v>Research in Ethical Issues in Organizations</v>
      </c>
      <c r="D1879" s="64" t="str">
        <f>eBooks!D1879</f>
        <v xml:space="preserve">Volume 17 </v>
      </c>
      <c r="E1879" s="69">
        <v>42874</v>
      </c>
      <c r="F1879" s="64" t="str">
        <f>eBooks!F1879</f>
        <v>https://www.emerald.com/insight/publication/doi/10.1108/S1529-2096201717</v>
      </c>
      <c r="G1879" s="64">
        <f>eBooks!G1879</f>
        <v>9781787144163</v>
      </c>
      <c r="H1879" s="64">
        <f>eBooks!H1879</f>
        <v>9781787144156</v>
      </c>
      <c r="I1879" s="64">
        <f>eBooks!I1879</f>
        <v>9781787149274</v>
      </c>
      <c r="J1879" s="64" t="str">
        <f>eBooks!J1879</f>
        <v>BME</v>
      </c>
      <c r="K1879" s="64" t="str">
        <f>eBooks!K1879</f>
        <v>HR, Learning &amp; Organization Studies</v>
      </c>
      <c r="L1879" s="64" t="str">
        <f>eBooks!N1879</f>
        <v>Backlist</v>
      </c>
      <c r="M1879" s="64" t="str">
        <f>IF(eBooks!O1879=0,"",eBooks!O1879)</f>
        <v/>
      </c>
    </row>
    <row r="1880" spans="1:13" x14ac:dyDescent="0.3">
      <c r="A1880" s="48" t="str">
        <f>eBooks!A1880</f>
        <v>Standalone</v>
      </c>
      <c r="B1880" s="64" t="str">
        <f>eBooks!B1880</f>
        <v>Developing Leaders for Positive Organizing</v>
      </c>
      <c r="C1880" s="64" t="str">
        <f>IF(eBooks!C1880=0,"",eBooks!C1880)</f>
        <v/>
      </c>
      <c r="D1880" s="64" t="str">
        <f>eBooks!D1880</f>
        <v xml:space="preserve">Book </v>
      </c>
      <c r="E1880" s="69">
        <v>42874</v>
      </c>
      <c r="F1880" s="64" t="str">
        <f>eBooks!F1880</f>
        <v>https://www.emerald.com/insight/publication/doi/10.1108/9781787142404</v>
      </c>
      <c r="G1880" s="64">
        <f>eBooks!G1880</f>
        <v>9781787142411</v>
      </c>
      <c r="H1880" s="64">
        <f>eBooks!H1880</f>
        <v>9781787142404</v>
      </c>
      <c r="I1880" s="64">
        <f>eBooks!I1880</f>
        <v>9781787147607</v>
      </c>
      <c r="J1880" s="64" t="str">
        <f>eBooks!J1880</f>
        <v>BME</v>
      </c>
      <c r="K1880" s="64" t="str">
        <f>eBooks!K1880</f>
        <v>HR, Learning &amp; Organization Studies</v>
      </c>
      <c r="L1880" s="64" t="str">
        <f>eBooks!N1880</f>
        <v>Backlist</v>
      </c>
      <c r="M1880" s="64" t="str">
        <f>IF(eBooks!O1880=0,"",eBooks!O1880)</f>
        <v/>
      </c>
    </row>
    <row r="1881" spans="1:13" x14ac:dyDescent="0.3">
      <c r="A1881" s="48" t="str">
        <f>eBooks!A1881</f>
        <v>Standalone</v>
      </c>
      <c r="B1881" s="64" t="str">
        <f>eBooks!B1881</f>
        <v>Africa: The Future of Management Education</v>
      </c>
      <c r="C1881" s="64" t="str">
        <f>IF(eBooks!C1881=0,"",eBooks!C1881)</f>
        <v/>
      </c>
      <c r="D1881" s="64" t="str">
        <f>eBooks!D1881</f>
        <v xml:space="preserve">Book </v>
      </c>
      <c r="E1881" s="69">
        <v>42879</v>
      </c>
      <c r="F1881" s="64" t="str">
        <f>eBooks!F1881</f>
        <v>https://www.emerald.com/insight/publication/doi/10.1108/9781787430952</v>
      </c>
      <c r="G1881" s="64">
        <f>eBooks!G1881</f>
        <v>9781787430969</v>
      </c>
      <c r="H1881" s="64">
        <f>eBooks!H1881</f>
        <v>9781787430952</v>
      </c>
      <c r="I1881" s="64">
        <f>eBooks!I1881</f>
        <v>9781787431744</v>
      </c>
      <c r="J1881" s="64" t="str">
        <f>eBooks!J1881</f>
        <v>BME</v>
      </c>
      <c r="K1881" s="64" t="str">
        <f>eBooks!K1881</f>
        <v>Business, Management &amp; Strategy</v>
      </c>
      <c r="L1881" s="64" t="str">
        <f>eBooks!N1881</f>
        <v>Backlist</v>
      </c>
      <c r="M1881" s="64" t="str">
        <f>IF(eBooks!O1881=0,"",eBooks!O1881)</f>
        <v/>
      </c>
    </row>
    <row r="1882" spans="1:13" x14ac:dyDescent="0.3">
      <c r="A1882" s="48" t="str">
        <f>eBooks!A1882</f>
        <v>Standalone</v>
      </c>
      <c r="B1882" s="64" t="str">
        <f>eBooks!B1882</f>
        <v>Comprehensive Strategic Management</v>
      </c>
      <c r="C1882" s="64" t="str">
        <f>IF(eBooks!C1882=0,"",eBooks!C1882)</f>
        <v/>
      </c>
      <c r="D1882" s="64" t="str">
        <f>eBooks!D1882</f>
        <v xml:space="preserve">Book </v>
      </c>
      <c r="E1882" s="69">
        <v>42879</v>
      </c>
      <c r="F1882" s="64" t="str">
        <f>eBooks!F1882</f>
        <v>https://www.emerald.com/insight/publication/doi/10.1108/9781787142244</v>
      </c>
      <c r="G1882" s="64">
        <f>eBooks!G1882</f>
        <v>9781787142251</v>
      </c>
      <c r="H1882" s="64">
        <f>eBooks!H1882</f>
        <v>9781787142244</v>
      </c>
      <c r="I1882" s="64">
        <f>eBooks!I1882</f>
        <v>9781787430280</v>
      </c>
      <c r="J1882" s="64" t="str">
        <f>eBooks!J1882</f>
        <v>BME</v>
      </c>
      <c r="K1882" s="64" t="str">
        <f>eBooks!K1882</f>
        <v>Business, Management &amp; Strategy</v>
      </c>
      <c r="L1882" s="64" t="str">
        <f>eBooks!N1882</f>
        <v>Backlist</v>
      </c>
      <c r="M1882" s="64" t="str">
        <f>IF(eBooks!O1882=0,"",eBooks!O1882)</f>
        <v/>
      </c>
    </row>
    <row r="1883" spans="1:13" x14ac:dyDescent="0.3">
      <c r="A1883" s="48" t="str">
        <f>eBooks!A1883</f>
        <v>Serial</v>
      </c>
      <c r="B1883" s="64" t="str">
        <f>eBooks!B1883</f>
        <v>Human Capital and Health Behavior</v>
      </c>
      <c r="C1883" s="64" t="str">
        <f>IF(eBooks!C1883=0,"",eBooks!C1883)</f>
        <v>Advances in Health Economics and Health Services Research</v>
      </c>
      <c r="D1883" s="64" t="str">
        <f>eBooks!D1883</f>
        <v xml:space="preserve">Volume 25 </v>
      </c>
      <c r="E1883" s="69">
        <v>42881</v>
      </c>
      <c r="F1883" s="64" t="str">
        <f>eBooks!F1883</f>
        <v>https://www.emerald.com/insight/publication/doi/10.1108/S0731-2199201725</v>
      </c>
      <c r="G1883" s="64">
        <f>eBooks!G1883</f>
        <v>9781786354662</v>
      </c>
      <c r="H1883" s="64">
        <f>eBooks!H1883</f>
        <v>9781786354655</v>
      </c>
      <c r="I1883" s="64">
        <f>eBooks!I1883</f>
        <v>9781787430310</v>
      </c>
      <c r="J1883" s="64" t="str">
        <f>eBooks!J1883</f>
        <v>BME</v>
      </c>
      <c r="K1883" s="64" t="str">
        <f>eBooks!K1883</f>
        <v>Accounting, Finance &amp; Economics</v>
      </c>
      <c r="L1883" s="64" t="str">
        <f>eBooks!N1883</f>
        <v>Backlist</v>
      </c>
      <c r="M1883" s="64" t="str">
        <f>IF(eBooks!O1883=0,"",eBooks!O1883)</f>
        <v/>
      </c>
    </row>
    <row r="1884" spans="1:13" x14ac:dyDescent="0.3">
      <c r="A1884" s="48" t="str">
        <f>eBooks!A1884</f>
        <v xml:space="preserve">Standalone Series </v>
      </c>
      <c r="B1884" s="64" t="str">
        <f>eBooks!B1884</f>
        <v>Global Leadership Talent Management</v>
      </c>
      <c r="C1884" s="64" t="str">
        <f>IF(eBooks!C1884=0,"",eBooks!C1884)</f>
        <v>Frontiers in Global Management</v>
      </c>
      <c r="D1884" s="64" t="str">
        <f>eBooks!D1884</f>
        <v xml:space="preserve">Book </v>
      </c>
      <c r="E1884" s="69">
        <v>42885</v>
      </c>
      <c r="F1884" s="64" t="str">
        <f>eBooks!F1884</f>
        <v>https://www.emerald.com/insight/publication/doi/10.1108/9781787145436</v>
      </c>
      <c r="G1884" s="64">
        <f>eBooks!G1884</f>
        <v>9781787145443</v>
      </c>
      <c r="H1884" s="64">
        <f>eBooks!H1884</f>
        <v>9781787145436</v>
      </c>
      <c r="I1884" s="64">
        <f>eBooks!I1884</f>
        <v>9781787430327</v>
      </c>
      <c r="J1884" s="64" t="str">
        <f>eBooks!J1884</f>
        <v>BME</v>
      </c>
      <c r="K1884" s="64" t="str">
        <f>eBooks!K1884</f>
        <v>HR, Learning &amp; Organization Studies</v>
      </c>
      <c r="L1884" s="64" t="str">
        <f>eBooks!N1884</f>
        <v>Backlist</v>
      </c>
      <c r="M1884" s="64" t="str">
        <f>IF(eBooks!O1884=0,"",eBooks!O1884)</f>
        <v/>
      </c>
    </row>
    <row r="1885" spans="1:13" x14ac:dyDescent="0.3">
      <c r="A1885" s="48" t="str">
        <f>eBooks!A1885</f>
        <v>Serial</v>
      </c>
      <c r="B1885" s="64" t="str">
        <f>eBooks!B1885</f>
        <v>Justification, Evaluation and Critique in the study of Organizations</v>
      </c>
      <c r="C1885" s="64" t="str">
        <f>IF(eBooks!C1885=0,"",eBooks!C1885)</f>
        <v>Research in the Sociology of Organizations</v>
      </c>
      <c r="D1885" s="64" t="str">
        <f>eBooks!D1885</f>
        <v xml:space="preserve">Volume 52 </v>
      </c>
      <c r="E1885" s="69">
        <v>42886</v>
      </c>
      <c r="F1885" s="64" t="str">
        <f>eBooks!F1885</f>
        <v>https://www.emerald.com/insight/publication/doi/10.1108/S0733-558X201752</v>
      </c>
      <c r="G1885" s="64">
        <f>eBooks!G1885</f>
        <v>9781787143807</v>
      </c>
      <c r="H1885" s="64">
        <f>eBooks!H1885</f>
        <v>9781787143791</v>
      </c>
      <c r="I1885" s="64">
        <f>eBooks!I1885</f>
        <v>9781787149229</v>
      </c>
      <c r="J1885" s="64" t="str">
        <f>eBooks!J1885</f>
        <v>BME</v>
      </c>
      <c r="K1885" s="64" t="str">
        <f>eBooks!K1885</f>
        <v>HR, Learning &amp; Organization Studies</v>
      </c>
      <c r="L1885" s="64" t="str">
        <f>eBooks!N1885</f>
        <v>Backlist</v>
      </c>
      <c r="M1885" s="64" t="str">
        <f>IF(eBooks!O1885=0,"",eBooks!O1885)</f>
        <v/>
      </c>
    </row>
    <row r="1886" spans="1:13" x14ac:dyDescent="0.3">
      <c r="A1886" s="48" t="str">
        <f>eBooks!A1886</f>
        <v>Serial</v>
      </c>
      <c r="B1886" s="64" t="str">
        <f>eBooks!B1886</f>
        <v>African American Children in Early Childhood Education</v>
      </c>
      <c r="C1886" s="64" t="str">
        <f>IF(eBooks!C1886=0,"",eBooks!C1886)</f>
        <v>Advances in Race and Ethnicity in Education</v>
      </c>
      <c r="D1886" s="64" t="str">
        <f>eBooks!D1886</f>
        <v xml:space="preserve">Volume 5 </v>
      </c>
      <c r="E1886" s="69">
        <v>42886</v>
      </c>
      <c r="F1886" s="64" t="str">
        <f>eBooks!F1886</f>
        <v>https://www.emerald.com/insight/publication/doi/10.1108/S2051-231720175</v>
      </c>
      <c r="G1886" s="64">
        <f>eBooks!G1886</f>
        <v>9781787142596</v>
      </c>
      <c r="H1886" s="64">
        <f>eBooks!H1886</f>
        <v>9781787142589</v>
      </c>
      <c r="I1886" s="64">
        <f>eBooks!I1886</f>
        <v>9781787430297</v>
      </c>
      <c r="J1886" s="64" t="str">
        <f>eBooks!J1886</f>
        <v>SS</v>
      </c>
      <c r="K1886" s="64" t="str">
        <f>eBooks!K1886</f>
        <v>Education</v>
      </c>
      <c r="L1886" s="64" t="str">
        <f>eBooks!N1886</f>
        <v>Backlist</v>
      </c>
      <c r="M1886" s="64" t="str">
        <f>IF(eBooks!O1886=0,"",eBooks!O1886)</f>
        <v/>
      </c>
    </row>
    <row r="1887" spans="1:13" x14ac:dyDescent="0.3">
      <c r="A1887" s="48" t="str">
        <f>eBooks!A1887</f>
        <v>Serial</v>
      </c>
      <c r="B1887" s="64" t="str">
        <f>eBooks!B1887</f>
        <v>Race, Ethnicity and Law</v>
      </c>
      <c r="C1887" s="64" t="str">
        <f>IF(eBooks!C1887=0,"",eBooks!C1887)</f>
        <v>Sociology of Crime, Law and Deviance</v>
      </c>
      <c r="D1887" s="64" t="str">
        <f>eBooks!D1887</f>
        <v xml:space="preserve">Volume 22 </v>
      </c>
      <c r="E1887" s="69">
        <v>42887</v>
      </c>
      <c r="F1887" s="64" t="str">
        <f>eBooks!F1887</f>
        <v>https://www.emerald.com/insight/publication/doi/10.1108/S1521-6136201722</v>
      </c>
      <c r="G1887" s="64">
        <f>eBooks!G1887</f>
        <v>9781787146044</v>
      </c>
      <c r="H1887" s="64">
        <f>eBooks!H1887</f>
        <v>9781787146037</v>
      </c>
      <c r="I1887" s="64">
        <f>eBooks!I1887</f>
        <v>9781787149915</v>
      </c>
      <c r="J1887" s="64" t="str">
        <f>eBooks!J1887</f>
        <v>SS</v>
      </c>
      <c r="K1887" s="64" t="str">
        <f>eBooks!K1887</f>
        <v>Sociology</v>
      </c>
      <c r="L1887" s="64" t="str">
        <f>eBooks!N1887</f>
        <v>Backlist</v>
      </c>
      <c r="M1887" s="64" t="str">
        <f>IF(eBooks!O1887=0,"",eBooks!O1887)</f>
        <v/>
      </c>
    </row>
    <row r="1888" spans="1:13" x14ac:dyDescent="0.3">
      <c r="A1888" s="48" t="str">
        <f>eBooks!A1888</f>
        <v>Serial</v>
      </c>
      <c r="B1888" s="64" t="str">
        <f>eBooks!B1888</f>
        <v>Stakeholder Management</v>
      </c>
      <c r="C1888" s="64" t="str">
        <f>IF(eBooks!C1888=0,"",eBooks!C1888)</f>
        <v>Business and Society 360</v>
      </c>
      <c r="D1888" s="64" t="str">
        <f>eBooks!D1888</f>
        <v xml:space="preserve">Volume 1 </v>
      </c>
      <c r="E1888" s="69">
        <v>42888</v>
      </c>
      <c r="F1888" s="64" t="str">
        <f>eBooks!F1888</f>
        <v>https://www.emerald.com/insight/publication/doi/10.1108/S2514-175920171</v>
      </c>
      <c r="G1888" s="64">
        <f>eBooks!G1888</f>
        <v>9781787144088</v>
      </c>
      <c r="H1888" s="64">
        <f>eBooks!H1888</f>
        <v>9781787144071</v>
      </c>
      <c r="I1888" s="64">
        <f>eBooks!I1888</f>
        <v>9781787149250</v>
      </c>
      <c r="J1888" s="64" t="str">
        <f>eBooks!J1888</f>
        <v>BME</v>
      </c>
      <c r="K1888" s="64" t="str">
        <f>eBooks!K1888</f>
        <v>HR, Learning &amp; Organization Studies</v>
      </c>
      <c r="L1888" s="64" t="str">
        <f>eBooks!N1888</f>
        <v>Backlist</v>
      </c>
      <c r="M1888" s="64" t="str">
        <f>IF(eBooks!O1888=0,"",eBooks!O1888)</f>
        <v/>
      </c>
    </row>
    <row r="1889" spans="1:13" x14ac:dyDescent="0.3">
      <c r="A1889" s="48" t="str">
        <f>eBooks!A1889</f>
        <v>Serial</v>
      </c>
      <c r="B1889" s="64" t="str">
        <f>eBooks!B1889</f>
        <v>Entrepreneurship Education</v>
      </c>
      <c r="C1889" s="64" t="str">
        <f>IF(eBooks!C1889=0,"",eBooks!C1889)</f>
        <v>Contemporary Issues in Entrepreneurship Research</v>
      </c>
      <c r="D1889" s="64" t="str">
        <f>eBooks!D1889</f>
        <v xml:space="preserve">Volume 7 </v>
      </c>
      <c r="E1889" s="69">
        <v>42888</v>
      </c>
      <c r="F1889" s="64" t="str">
        <f>eBooks!F1889</f>
        <v>https://www.emerald.com/insight/publication/doi/10.1108/S2040-724620177</v>
      </c>
      <c r="G1889" s="64">
        <f>eBooks!G1889</f>
        <v>9781787142817</v>
      </c>
      <c r="H1889" s="64">
        <f>eBooks!H1889</f>
        <v>9781787142800</v>
      </c>
      <c r="I1889" s="64">
        <f>eBooks!I1889</f>
        <v>9781787430303</v>
      </c>
      <c r="J1889" s="64" t="str">
        <f>eBooks!J1889</f>
        <v>BME</v>
      </c>
      <c r="K1889" s="64" t="str">
        <f>eBooks!K1889</f>
        <v>Business, Management &amp; Strategy</v>
      </c>
      <c r="L1889" s="64" t="str">
        <f>eBooks!N1889</f>
        <v>Backlist</v>
      </c>
      <c r="M1889" s="64" t="str">
        <f>IF(eBooks!O1889=0,"",eBooks!O1889)</f>
        <v/>
      </c>
    </row>
    <row r="1890" spans="1:13" x14ac:dyDescent="0.3">
      <c r="A1890" s="48" t="str">
        <f>eBooks!A1890</f>
        <v>Serial</v>
      </c>
      <c r="B1890" s="64" t="str">
        <f>eBooks!B1890</f>
        <v>Culturally Sustaining and Revitalizing Pedagogies</v>
      </c>
      <c r="C1890" s="64" t="str">
        <f>IF(eBooks!C1890=0,"",eBooks!C1890)</f>
        <v>Advances in Research on Teaching</v>
      </c>
      <c r="D1890" s="64" t="str">
        <f>eBooks!D1890</f>
        <v xml:space="preserve">Volume 29 </v>
      </c>
      <c r="E1890" s="69">
        <v>42892</v>
      </c>
      <c r="F1890" s="64" t="str">
        <f>eBooks!F1890</f>
        <v>https://www.emerald.com/insight/publication/doi/10.1108/S1479-3687201729</v>
      </c>
      <c r="G1890" s="64">
        <f>eBooks!G1890</f>
        <v>9781784412616</v>
      </c>
      <c r="H1890" s="64">
        <f>eBooks!H1890</f>
        <v>9781784412609</v>
      </c>
      <c r="I1890" s="64">
        <f>eBooks!I1890</f>
        <v>9781787147553</v>
      </c>
      <c r="J1890" s="64" t="str">
        <f>eBooks!J1890</f>
        <v>SS</v>
      </c>
      <c r="K1890" s="64" t="str">
        <f>eBooks!K1890</f>
        <v>Education</v>
      </c>
      <c r="L1890" s="64" t="str">
        <f>eBooks!N1890</f>
        <v>Backlist</v>
      </c>
      <c r="M1890" s="64" t="str">
        <f>IF(eBooks!O1890=0,"",eBooks!O1890)</f>
        <v/>
      </c>
    </row>
    <row r="1891" spans="1:13" x14ac:dyDescent="0.3">
      <c r="A1891" s="48" t="str">
        <f>eBooks!A1891</f>
        <v>Standalone</v>
      </c>
      <c r="B1891" s="64" t="str">
        <f>eBooks!B1891</f>
        <v>Multinational Companies in China</v>
      </c>
      <c r="C1891" s="64" t="str">
        <f>IF(eBooks!C1891=0,"",eBooks!C1891)</f>
        <v/>
      </c>
      <c r="D1891" s="64" t="str">
        <f>eBooks!D1891</f>
        <v xml:space="preserve">Book </v>
      </c>
      <c r="E1891" s="69">
        <v>42893</v>
      </c>
      <c r="F1891" s="64" t="str">
        <f>eBooks!F1891</f>
        <v>https://www.emerald.com/insight/publication/doi/10.1108/9781787145474</v>
      </c>
      <c r="G1891" s="64">
        <f>eBooks!G1891</f>
        <v>9781787145481</v>
      </c>
      <c r="H1891" s="64">
        <f>eBooks!H1891</f>
        <v>9781787145474</v>
      </c>
      <c r="I1891" s="64">
        <f>eBooks!I1891</f>
        <v>9781787149700</v>
      </c>
      <c r="J1891" s="64" t="str">
        <f>eBooks!J1891</f>
        <v>BME</v>
      </c>
      <c r="K1891" s="64" t="str">
        <f>eBooks!K1891</f>
        <v>Accounting, Finance &amp; Economics</v>
      </c>
      <c r="L1891" s="64" t="str">
        <f>eBooks!N1891</f>
        <v>Backlist</v>
      </c>
      <c r="M1891" s="64" t="str">
        <f>IF(eBooks!O1891=0,"",eBooks!O1891)</f>
        <v/>
      </c>
    </row>
    <row r="1892" spans="1:13" x14ac:dyDescent="0.3">
      <c r="A1892" s="48" t="str">
        <f>eBooks!A1892</f>
        <v>Serial</v>
      </c>
      <c r="B1892" s="64" t="str">
        <f>eBooks!B1892</f>
        <v>Governmental Financial Resilience</v>
      </c>
      <c r="C1892" s="64" t="str">
        <f>IF(eBooks!C1892=0,"",eBooks!C1892)</f>
        <v>Public Policy and Governance</v>
      </c>
      <c r="D1892" s="64" t="str">
        <f>eBooks!D1892</f>
        <v xml:space="preserve">Volume 27 </v>
      </c>
      <c r="E1892" s="69">
        <v>42893</v>
      </c>
      <c r="F1892" s="64" t="str">
        <f>eBooks!F1892</f>
        <v>https://www.emerald.com/insight/publication/doi/10.1108/S2053-7697201727</v>
      </c>
      <c r="G1892" s="64">
        <f>eBooks!G1892</f>
        <v>9781787142633</v>
      </c>
      <c r="H1892" s="64">
        <f>eBooks!H1892</f>
        <v>9781787142626</v>
      </c>
      <c r="I1892" s="64">
        <f>eBooks!I1892</f>
        <v>9781787149151</v>
      </c>
      <c r="J1892" s="64" t="str">
        <f>eBooks!J1892</f>
        <v>BME</v>
      </c>
      <c r="K1892" s="64" t="str">
        <f>eBooks!K1892</f>
        <v>Public Policy &amp; Environmental Management</v>
      </c>
      <c r="L1892" s="64" t="str">
        <f>eBooks!N1892</f>
        <v>Backlist</v>
      </c>
      <c r="M1892" s="64" t="str">
        <f>IF(eBooks!O1892=0,"",eBooks!O1892)</f>
        <v/>
      </c>
    </row>
    <row r="1893" spans="1:13" x14ac:dyDescent="0.3">
      <c r="A1893" s="48" t="str">
        <f>eBooks!A1893</f>
        <v>Standalone</v>
      </c>
      <c r="B1893" s="64" t="str">
        <f>eBooks!B1893</f>
        <v>The Economic Decoding of Religious Dogmas</v>
      </c>
      <c r="C1893" s="64" t="str">
        <f>IF(eBooks!C1893=0,"",eBooks!C1893)</f>
        <v>Emerald Points</v>
      </c>
      <c r="D1893" s="64" t="str">
        <f>eBooks!D1893</f>
        <v xml:space="preserve">Book </v>
      </c>
      <c r="E1893" s="69">
        <v>42894</v>
      </c>
      <c r="F1893" s="64" t="str">
        <f>eBooks!F1893</f>
        <v>https://www.emerald.com/insight/publication/doi/10.1108/9781787145351</v>
      </c>
      <c r="G1893" s="64">
        <f>eBooks!G1893</f>
        <v>9781787145368</v>
      </c>
      <c r="H1893" s="64">
        <f>eBooks!H1893</f>
        <v>9781787145351</v>
      </c>
      <c r="I1893" s="64">
        <f>eBooks!I1893</f>
        <v>9781787149663</v>
      </c>
      <c r="J1893" s="64" t="str">
        <f>eBooks!J1893</f>
        <v>BME</v>
      </c>
      <c r="K1893" s="64" t="str">
        <f>eBooks!K1893</f>
        <v>Accounting, Finance &amp; Economics</v>
      </c>
      <c r="L1893" s="64" t="str">
        <f>eBooks!N1893</f>
        <v>Backlist</v>
      </c>
      <c r="M1893" s="64" t="str">
        <f>IF(eBooks!O1893=0,"",eBooks!O1893)</f>
        <v/>
      </c>
    </row>
    <row r="1894" spans="1:13" x14ac:dyDescent="0.3">
      <c r="A1894" s="48" t="str">
        <f>eBooks!A1894</f>
        <v>Serial</v>
      </c>
      <c r="B1894" s="64" t="str">
        <f>eBooks!B1894</f>
        <v>University Partnerships for Preservice and Teacher Development</v>
      </c>
      <c r="C1894" s="64" t="str">
        <f>IF(eBooks!C1894=0,"",eBooks!C1894)</f>
        <v>Innovations in Higher Education Teaching and Learning</v>
      </c>
      <c r="D1894" s="64" t="str">
        <f>eBooks!D1894</f>
        <v xml:space="preserve">Volume 10 </v>
      </c>
      <c r="E1894" s="69">
        <v>42895</v>
      </c>
      <c r="F1894" s="64" t="str">
        <f>eBooks!F1894</f>
        <v>https://www.emerald.com/insight/publication/doi/10.1108/S2055-3641201710</v>
      </c>
      <c r="G1894" s="64">
        <f>eBooks!G1894</f>
        <v>9781787142657</v>
      </c>
      <c r="H1894" s="64">
        <f>eBooks!H1894</f>
        <v>9781787142640</v>
      </c>
      <c r="I1894" s="64">
        <f>eBooks!I1894</f>
        <v>9781787430341</v>
      </c>
      <c r="J1894" s="64" t="str">
        <f>eBooks!J1894</f>
        <v>SS</v>
      </c>
      <c r="K1894" s="64" t="str">
        <f>eBooks!K1894</f>
        <v>Education</v>
      </c>
      <c r="L1894" s="64" t="str">
        <f>eBooks!N1894</f>
        <v>Backlist</v>
      </c>
      <c r="M1894" s="64" t="str">
        <f>IF(eBooks!O1894=0,"",eBooks!O1894)</f>
        <v/>
      </c>
    </row>
    <row r="1895" spans="1:13" x14ac:dyDescent="0.3">
      <c r="A1895" s="48" t="str">
        <f>eBooks!A1895</f>
        <v>Standalone</v>
      </c>
      <c r="B1895" s="64" t="str">
        <f>eBooks!B1895</f>
        <v>Living Alone, Living Together: Two Essays on the Use of Housing</v>
      </c>
      <c r="C1895" s="64" t="str">
        <f>IF(eBooks!C1895=0,"",eBooks!C1895)</f>
        <v>Emerald Points</v>
      </c>
      <c r="D1895" s="64" t="str">
        <f>eBooks!D1895</f>
        <v xml:space="preserve">Book </v>
      </c>
      <c r="E1895" s="69">
        <v>42898</v>
      </c>
      <c r="F1895" s="64" t="str">
        <f>eBooks!F1895</f>
        <v>https://www.emerald.com/insight/publication/doi/10.1108/9781787430679</v>
      </c>
      <c r="G1895" s="64">
        <f>eBooks!G1895</f>
        <v>9781787430686</v>
      </c>
      <c r="H1895" s="64">
        <f>eBooks!H1895</f>
        <v>9781787430679</v>
      </c>
      <c r="I1895" s="64">
        <f>eBooks!I1895</f>
        <v>9781787431409</v>
      </c>
      <c r="J1895" s="64" t="str">
        <f>eBooks!J1895</f>
        <v>SS</v>
      </c>
      <c r="K1895" s="64" t="str">
        <f>eBooks!K1895</f>
        <v>Sociology</v>
      </c>
      <c r="L1895" s="64" t="str">
        <f>eBooks!N1895</f>
        <v>Backlist</v>
      </c>
      <c r="M1895" s="64" t="str">
        <f>IF(eBooks!O1895=0,"",eBooks!O1895)</f>
        <v/>
      </c>
    </row>
    <row r="1896" spans="1:13" x14ac:dyDescent="0.3">
      <c r="A1896" s="48" t="str">
        <f>eBooks!A1896</f>
        <v>Serial</v>
      </c>
      <c r="B1896" s="64" t="str">
        <f>eBooks!B1896</f>
        <v xml:space="preserve">Sharing in the Company: </v>
      </c>
      <c r="C1896" s="64" t="str">
        <f>IF(eBooks!C1896=0,"",eBooks!C1896)</f>
        <v>Advances in the Economic Analysis of Participatory &amp; LaborManaged Firms</v>
      </c>
      <c r="D1896" s="64" t="str">
        <f>eBooks!D1896</f>
        <v xml:space="preserve">Volume 17 </v>
      </c>
      <c r="E1896" s="69">
        <v>42898</v>
      </c>
      <c r="F1896" s="64" t="str">
        <f>eBooks!F1896</f>
        <v>https://www.emerald.com/insight/publication/doi/10.1108/S0885-3339201717</v>
      </c>
      <c r="G1896" s="64">
        <f>eBooks!G1896</f>
        <v>9781785609664</v>
      </c>
      <c r="H1896" s="64">
        <f>eBooks!H1896</f>
        <v>9781785609657</v>
      </c>
      <c r="I1896" s="64">
        <f>eBooks!I1896</f>
        <v>9781787148888</v>
      </c>
      <c r="J1896" s="64" t="str">
        <f>eBooks!J1896</f>
        <v>BME</v>
      </c>
      <c r="K1896" s="64" t="str">
        <f>eBooks!K1896</f>
        <v>Accounting, Finance &amp; Economics</v>
      </c>
      <c r="L1896" s="64" t="str">
        <f>eBooks!N1896</f>
        <v>Backlist</v>
      </c>
      <c r="M1896" s="64" t="str">
        <f>IF(eBooks!O1896=0,"",eBooks!O1896)</f>
        <v/>
      </c>
    </row>
    <row r="1897" spans="1:13" x14ac:dyDescent="0.3">
      <c r="A1897" s="48" t="str">
        <f>eBooks!A1897</f>
        <v>Serial</v>
      </c>
      <c r="B1897" s="64" t="str">
        <f>eBooks!B1897</f>
        <v>Emerging Conceptions of Work, Management and the Labor Market</v>
      </c>
      <c r="C1897" s="64" t="str">
        <f>IF(eBooks!C1897=0,"",eBooks!C1897)</f>
        <v>Research in the Sociology of Work</v>
      </c>
      <c r="D1897" s="64" t="str">
        <f>eBooks!D1897</f>
        <v xml:space="preserve">Volume 30 </v>
      </c>
      <c r="E1897" s="69">
        <v>42900</v>
      </c>
      <c r="F1897" s="64" t="str">
        <f>eBooks!F1897</f>
        <v>https://www.emerald.com/insight/publication/doi/10.1108/S0277-2833201730</v>
      </c>
      <c r="G1897" s="64">
        <f>eBooks!G1897</f>
        <v>9781787144606</v>
      </c>
      <c r="H1897" s="64">
        <f>eBooks!H1897</f>
        <v>9781787144590</v>
      </c>
      <c r="I1897" s="64">
        <f>eBooks!I1897</f>
        <v>9781787149342</v>
      </c>
      <c r="J1897" s="64" t="str">
        <f>eBooks!J1897</f>
        <v>SS</v>
      </c>
      <c r="K1897" s="64" t="str">
        <f>eBooks!K1897</f>
        <v>Sociology</v>
      </c>
      <c r="L1897" s="64" t="str">
        <f>eBooks!N1897</f>
        <v>Backlist</v>
      </c>
      <c r="M1897" s="64" t="str">
        <f>IF(eBooks!O1897=0,"",eBooks!O1897)</f>
        <v/>
      </c>
    </row>
    <row r="1898" spans="1:13" x14ac:dyDescent="0.3">
      <c r="A1898" s="48" t="str">
        <f>eBooks!A1898</f>
        <v>Serial</v>
      </c>
      <c r="B1898" s="64" t="str">
        <f>eBooks!B1898</f>
        <v>Brazil</v>
      </c>
      <c r="C1898" s="64" t="str">
        <f>IF(eBooks!C1898=0,"",eBooks!C1898)</f>
        <v>Studies in Media and Communications</v>
      </c>
      <c r="D1898" s="64" t="str">
        <f>eBooks!D1898</f>
        <v xml:space="preserve">Volume 13 </v>
      </c>
      <c r="E1898" s="69">
        <v>42900</v>
      </c>
      <c r="F1898" s="64" t="str">
        <f>eBooks!F1898</f>
        <v>https://www.emerald.com/insight/publication/doi/10.1108/S2050-2060201713</v>
      </c>
      <c r="G1898" s="64">
        <f>eBooks!G1898</f>
        <v>9781786357861</v>
      </c>
      <c r="H1898" s="64">
        <f>eBooks!H1898</f>
        <v>9781786357854</v>
      </c>
      <c r="I1898" s="64">
        <f>eBooks!I1898</f>
        <v>9781787430334</v>
      </c>
      <c r="J1898" s="64" t="str">
        <f>eBooks!J1898</f>
        <v>SS</v>
      </c>
      <c r="K1898" s="64" t="str">
        <f>eBooks!K1898</f>
        <v>Sociology</v>
      </c>
      <c r="L1898" s="64" t="str">
        <f>eBooks!N1898</f>
        <v>Backlist</v>
      </c>
      <c r="M1898" s="64" t="str">
        <f>IF(eBooks!O1898=0,"",eBooks!O1898)</f>
        <v/>
      </c>
    </row>
    <row r="1899" spans="1:13" x14ac:dyDescent="0.3">
      <c r="A1899" s="48" t="str">
        <f>eBooks!A1899</f>
        <v>Standalone</v>
      </c>
      <c r="B1899" s="64" t="str">
        <f>eBooks!B1899</f>
        <v>Putting the Genie Back</v>
      </c>
      <c r="C1899" s="64" t="str">
        <f>IF(eBooks!C1899=0,"",eBooks!C1899)</f>
        <v/>
      </c>
      <c r="D1899" s="64" t="str">
        <f>eBooks!D1899</f>
        <v xml:space="preserve">Book </v>
      </c>
      <c r="E1899" s="69">
        <v>42906</v>
      </c>
      <c r="F1899" s="64" t="str">
        <f>eBooks!F1899</f>
        <v>https://www.emerald.com/insight/publication/doi/10.1108/9781787144477</v>
      </c>
      <c r="G1899" s="64">
        <f>eBooks!G1899</f>
        <v>9781787144484</v>
      </c>
      <c r="H1899" s="64">
        <f>eBooks!H1899</f>
        <v>9781787144477</v>
      </c>
      <c r="I1899" s="64">
        <f>eBooks!I1899</f>
        <v>9781787149328</v>
      </c>
      <c r="J1899" s="64" t="str">
        <f>eBooks!J1899</f>
        <v>BME</v>
      </c>
      <c r="K1899" s="64" t="str">
        <f>eBooks!K1899</f>
        <v>Public Policy &amp; Environmental Management</v>
      </c>
      <c r="L1899" s="64" t="str">
        <f>eBooks!N1899</f>
        <v>Backlist</v>
      </c>
      <c r="M1899" s="64" t="str">
        <f>IF(eBooks!O1899=0,"",eBooks!O1899)</f>
        <v/>
      </c>
    </row>
    <row r="1900" spans="1:13" x14ac:dyDescent="0.3">
      <c r="A1900" s="48" t="str">
        <f>eBooks!A1900</f>
        <v>Standalone</v>
      </c>
      <c r="B1900" s="64" t="str">
        <f>eBooks!B1900</f>
        <v>Traffic Safety and Human Behavior: Seccond Edition</v>
      </c>
      <c r="C1900" s="64" t="str">
        <f>IF(eBooks!C1900=0,"",eBooks!C1900)</f>
        <v/>
      </c>
      <c r="D1900" s="64" t="str">
        <f>eBooks!D1900</f>
        <v>Book</v>
      </c>
      <c r="E1900" s="69">
        <v>42908</v>
      </c>
      <c r="F1900" s="64" t="str">
        <f>eBooks!F1900</f>
        <v>https://www.emerald.com/insight/publication/doi/10.1108/9781786352217</v>
      </c>
      <c r="G1900" s="64">
        <f>eBooks!G1900</f>
        <v>9781786352224</v>
      </c>
      <c r="H1900" s="64">
        <f>eBooks!H1900</f>
        <v>9781786352217</v>
      </c>
      <c r="I1900" s="64">
        <f>eBooks!I1900</f>
        <v>9781787146334</v>
      </c>
      <c r="J1900" s="64" t="str">
        <f>eBooks!J1900</f>
        <v>Transport</v>
      </c>
      <c r="K1900" s="64" t="str">
        <f>eBooks!K1900</f>
        <v>Transport</v>
      </c>
      <c r="L1900" s="64" t="str">
        <f>eBooks!N1900</f>
        <v>N/A</v>
      </c>
      <c r="M1900" s="64" t="str">
        <f>IF(eBooks!O1900=0,"",eBooks!O1900)</f>
        <v/>
      </c>
    </row>
    <row r="1901" spans="1:13" x14ac:dyDescent="0.3">
      <c r="A1901" s="48" t="str">
        <f>eBooks!A1901</f>
        <v>Serial</v>
      </c>
      <c r="B1901" s="64" t="str">
        <f>eBooks!B1901</f>
        <v>Walking</v>
      </c>
      <c r="C1901" s="64" t="str">
        <f>IF(eBooks!C1901=0,"",eBooks!C1901)</f>
        <v>Transport and Sustainability</v>
      </c>
      <c r="D1901" s="64" t="str">
        <f>eBooks!D1901</f>
        <v xml:space="preserve">Volume 9 </v>
      </c>
      <c r="E1901" s="69">
        <v>42915</v>
      </c>
      <c r="F1901" s="64" t="str">
        <f>eBooks!F1901</f>
        <v>https://www.emerald.com/insight/publication/doi/10.1108/S2044-994120179</v>
      </c>
      <c r="G1901" s="64">
        <f>eBooks!G1901</f>
        <v>9781787146280</v>
      </c>
      <c r="H1901" s="64">
        <f>eBooks!H1901</f>
        <v>9781787146273</v>
      </c>
      <c r="I1901" s="64">
        <f>eBooks!I1901</f>
        <v>9781787149991</v>
      </c>
      <c r="J1901" s="64" t="str">
        <f>eBooks!J1901</f>
        <v>BME</v>
      </c>
      <c r="K1901" s="64" t="str">
        <f>eBooks!K1901</f>
        <v>Public Policy &amp; Environmental Management</v>
      </c>
      <c r="L1901" s="64" t="str">
        <f>eBooks!N1901</f>
        <v>Backlist</v>
      </c>
      <c r="M1901" s="64" t="str">
        <f>IF(eBooks!O1901=0,"",eBooks!O1901)</f>
        <v/>
      </c>
    </row>
    <row r="1902" spans="1:13" x14ac:dyDescent="0.3">
      <c r="A1902" s="48" t="str">
        <f>eBooks!A1902</f>
        <v xml:space="preserve">Standalone Series </v>
      </c>
      <c r="B1902" s="64" t="str">
        <f>eBooks!B1902</f>
        <v>Teacher Preparation in Ireland</v>
      </c>
      <c r="C1902" s="64" t="str">
        <f>IF(eBooks!C1902=0,"",eBooks!C1902)</f>
        <v>Emerald Studies in Teacher Preparation in National and Global Contexts</v>
      </c>
      <c r="D1902" s="64" t="str">
        <f>eBooks!D1902</f>
        <v xml:space="preserve">Book </v>
      </c>
      <c r="E1902" s="69">
        <v>42915</v>
      </c>
      <c r="F1902" s="64" t="str">
        <f>eBooks!F1902</f>
        <v>https://www.emerald.com/insight/publication/doi/10.1108/9781787145115</v>
      </c>
      <c r="G1902" s="64">
        <f>eBooks!G1902</f>
        <v>9781787145122</v>
      </c>
      <c r="H1902" s="64">
        <f>eBooks!H1902</f>
        <v>9781787145115</v>
      </c>
      <c r="I1902" s="64">
        <f>eBooks!I1902</f>
        <v>9781787149557</v>
      </c>
      <c r="J1902" s="64" t="str">
        <f>eBooks!J1902</f>
        <v>SS</v>
      </c>
      <c r="K1902" s="64" t="str">
        <f>eBooks!K1902</f>
        <v>Education</v>
      </c>
      <c r="L1902" s="64" t="str">
        <f>eBooks!N1902</f>
        <v>Backlist</v>
      </c>
      <c r="M1902" s="64" t="str">
        <f>IF(eBooks!O1902=0,"",eBooks!O1902)</f>
        <v/>
      </c>
    </row>
    <row r="1903" spans="1:13" x14ac:dyDescent="0.3">
      <c r="A1903" s="48" t="str">
        <f>eBooks!A1903</f>
        <v>Standalone</v>
      </c>
      <c r="B1903" s="64" t="str">
        <f>eBooks!B1903</f>
        <v>Visionary Leadership in a Turbulent World</v>
      </c>
      <c r="C1903" s="64" t="str">
        <f>IF(eBooks!C1903=0,"",eBooks!C1903)</f>
        <v/>
      </c>
      <c r="D1903" s="64" t="str">
        <f>eBooks!D1903</f>
        <v xml:space="preserve">Book </v>
      </c>
      <c r="E1903" s="69">
        <v>42916</v>
      </c>
      <c r="F1903" s="64" t="str">
        <f>eBooks!F1903</f>
        <v>https://www.emerald.com/insight/publication/doi/10.1108/9781787142428</v>
      </c>
      <c r="G1903" s="64">
        <f>eBooks!G1903</f>
        <v>9781787142435</v>
      </c>
      <c r="H1903" s="64">
        <f>eBooks!H1903</f>
        <v>9781787142428</v>
      </c>
      <c r="I1903" s="64">
        <f>eBooks!I1903</f>
        <v>9781787149144</v>
      </c>
      <c r="J1903" s="64" t="str">
        <f>eBooks!J1903</f>
        <v>BME</v>
      </c>
      <c r="K1903" s="64" t="str">
        <f>eBooks!K1903</f>
        <v>HR, Learning &amp; Organization Studies</v>
      </c>
      <c r="L1903" s="64" t="str">
        <f>eBooks!N1903</f>
        <v>Backlist</v>
      </c>
      <c r="M1903" s="64" t="str">
        <f>IF(eBooks!O1903=0,"",eBooks!O1903)</f>
        <v>Recommended</v>
      </c>
    </row>
    <row r="1904" spans="1:13" x14ac:dyDescent="0.3">
      <c r="A1904" s="48" t="str">
        <f>eBooks!A1904</f>
        <v>Standalone</v>
      </c>
      <c r="B1904" s="64" t="str">
        <f>eBooks!B1904</f>
        <v>Count Down</v>
      </c>
      <c r="C1904" s="64" t="str">
        <f>IF(eBooks!C1904=0,"",eBooks!C1904)</f>
        <v/>
      </c>
      <c r="D1904" s="64" t="str">
        <f>eBooks!D1904</f>
        <v xml:space="preserve">Book </v>
      </c>
      <c r="E1904" s="69">
        <v>42919</v>
      </c>
      <c r="F1904" s="64" t="str">
        <f>eBooks!F1904</f>
        <v>https://www.emerald.com/insight/publication/doi/10.1108/9781787147003</v>
      </c>
      <c r="G1904" s="64">
        <f>eBooks!G1904</f>
        <v>9781787147010</v>
      </c>
      <c r="H1904" s="64">
        <f>eBooks!H1904</f>
        <v>9781787147003</v>
      </c>
      <c r="I1904" s="64">
        <f>eBooks!I1904</f>
        <v>9781787430112</v>
      </c>
      <c r="J1904" s="64" t="str">
        <f>eBooks!J1904</f>
        <v>BME</v>
      </c>
      <c r="K1904" s="64" t="str">
        <f>eBooks!K1904</f>
        <v>Accounting, Finance &amp; Economics</v>
      </c>
      <c r="L1904" s="64" t="str">
        <f>eBooks!N1904</f>
        <v>Backlist</v>
      </c>
      <c r="M1904" s="64" t="str">
        <f>IF(eBooks!O1904=0,"",eBooks!O1904)</f>
        <v/>
      </c>
    </row>
    <row r="1905" spans="1:13" x14ac:dyDescent="0.3">
      <c r="A1905" s="48" t="str">
        <f>eBooks!A1905</f>
        <v>Serial</v>
      </c>
      <c r="B1905" s="64" t="str">
        <f>eBooks!B1905</f>
        <v>Advances in Mergers and Acquisitions</v>
      </c>
      <c r="C1905" s="64" t="str">
        <f>IF(eBooks!C1905=0,"",eBooks!C1905)</f>
        <v>Advances in Mergers and Acquisitions</v>
      </c>
      <c r="D1905" s="64" t="str">
        <f>eBooks!D1905</f>
        <v xml:space="preserve">Volume 16 </v>
      </c>
      <c r="E1905" s="69">
        <v>42919</v>
      </c>
      <c r="F1905" s="64" t="str">
        <f>eBooks!F1905</f>
        <v>https://www.emerald.com/insight/publication/doi/10.1108/S1479-361X201716</v>
      </c>
      <c r="G1905" s="64">
        <f>eBooks!G1905</f>
        <v>9781787146938</v>
      </c>
      <c r="H1905" s="64">
        <f>eBooks!H1905</f>
        <v>9781787146921</v>
      </c>
      <c r="I1905" s="64">
        <f>eBooks!I1905</f>
        <v>9781787430082</v>
      </c>
      <c r="J1905" s="64" t="str">
        <f>eBooks!J1905</f>
        <v>BME</v>
      </c>
      <c r="K1905" s="64" t="str">
        <f>eBooks!K1905</f>
        <v>Business, Management &amp; Strategy</v>
      </c>
      <c r="L1905" s="64" t="str">
        <f>eBooks!N1905</f>
        <v>Backlist</v>
      </c>
      <c r="M1905" s="64" t="str">
        <f>IF(eBooks!O1905=0,"",eBooks!O1905)</f>
        <v/>
      </c>
    </row>
    <row r="1906" spans="1:13" x14ac:dyDescent="0.3">
      <c r="A1906" s="48" t="str">
        <f>eBooks!A1906</f>
        <v>Serial</v>
      </c>
      <c r="B1906" s="64" t="str">
        <f>eBooks!B1906</f>
        <v>Corporate Social Responsibility and Corporate Governance</v>
      </c>
      <c r="C1906" s="64" t="str">
        <f>IF(eBooks!C1906=0,"",eBooks!C1906)</f>
        <v>Developments in Corporate Governance and Responsibility</v>
      </c>
      <c r="D1906" s="64" t="str">
        <f>eBooks!D1906</f>
        <v xml:space="preserve">Volume 11 </v>
      </c>
      <c r="E1906" s="69">
        <v>42919</v>
      </c>
      <c r="F1906" s="64" t="str">
        <f>eBooks!F1906</f>
        <v>https://www.emerald.com/insight/publication/doi/10.1108/S2043-0523201711</v>
      </c>
      <c r="G1906" s="64">
        <f>eBooks!G1906</f>
        <v>9781787144125</v>
      </c>
      <c r="H1906" s="64">
        <f>eBooks!H1906</f>
        <v>9781787144118</v>
      </c>
      <c r="I1906" s="64">
        <f>eBooks!I1906</f>
        <v>9781787149267</v>
      </c>
      <c r="J1906" s="64" t="str">
        <f>eBooks!J1906</f>
        <v>BME</v>
      </c>
      <c r="K1906" s="64" t="str">
        <f>eBooks!K1906</f>
        <v>Business, Management &amp; Strategy</v>
      </c>
      <c r="L1906" s="64" t="str">
        <f>eBooks!N1906</f>
        <v>Backlist</v>
      </c>
      <c r="M1906" s="64" t="str">
        <f>IF(eBooks!O1906=0,"",eBooks!O1906)</f>
        <v/>
      </c>
    </row>
    <row r="1907" spans="1:13" x14ac:dyDescent="0.3">
      <c r="A1907" s="48" t="str">
        <f>eBooks!A1907</f>
        <v>Serial</v>
      </c>
      <c r="B1907" s="64" t="str">
        <f>eBooks!B1907</f>
        <v>Studies in Law, Politics, and Society</v>
      </c>
      <c r="C1907" s="64" t="str">
        <f>IF(eBooks!C1907=0,"",eBooks!C1907)</f>
        <v>Studies in Law, Politics, and Society</v>
      </c>
      <c r="D1907" s="64" t="str">
        <f>eBooks!D1907</f>
        <v xml:space="preserve">Volume 73 </v>
      </c>
      <c r="E1907" s="69">
        <v>42920</v>
      </c>
      <c r="F1907" s="64" t="str">
        <f>eBooks!F1907</f>
        <v>https://www.emerald.com/insight/publication/doi/10.1108/S1059-4337201773</v>
      </c>
      <c r="G1907" s="64">
        <f>eBooks!G1907</f>
        <v>9781787148123</v>
      </c>
      <c r="H1907" s="64">
        <f>eBooks!H1907</f>
        <v>9781787148116</v>
      </c>
      <c r="I1907" s="64">
        <f>eBooks!I1907</f>
        <v>9781787431393</v>
      </c>
      <c r="J1907" s="64" t="str">
        <f>eBooks!J1907</f>
        <v>SS</v>
      </c>
      <c r="K1907" s="64" t="str">
        <f>eBooks!K1907</f>
        <v>Sociology</v>
      </c>
      <c r="L1907" s="64" t="str">
        <f>eBooks!N1907</f>
        <v>Backlist</v>
      </c>
      <c r="M1907" s="64" t="str">
        <f>IF(eBooks!O1907=0,"",eBooks!O1907)</f>
        <v/>
      </c>
    </row>
    <row r="1908" spans="1:13" x14ac:dyDescent="0.3">
      <c r="A1908" s="48" t="str">
        <f>eBooks!A1908</f>
        <v>Serial</v>
      </c>
      <c r="B1908" s="64" t="str">
        <f>eBooks!B1908</f>
        <v>Emotions and Identity</v>
      </c>
      <c r="C1908" s="64" t="str">
        <f>IF(eBooks!C1908=0,"",eBooks!C1908)</f>
        <v>Research on Emotion in Organizations</v>
      </c>
      <c r="D1908" s="64" t="str">
        <f>eBooks!D1908</f>
        <v xml:space="preserve">Volume 13 </v>
      </c>
      <c r="E1908" s="69">
        <v>42920</v>
      </c>
      <c r="F1908" s="64" t="str">
        <f>eBooks!F1908</f>
        <v>https://www.emerald.com/insight/publication/doi/10.1108/S1746-9791201713</v>
      </c>
      <c r="G1908" s="64">
        <f>eBooks!G1908</f>
        <v>9781787144385</v>
      </c>
      <c r="H1908" s="64">
        <f>eBooks!H1908</f>
        <v>9781787144378</v>
      </c>
      <c r="I1908" s="64">
        <f>eBooks!I1908</f>
        <v>9781787149311</v>
      </c>
      <c r="J1908" s="64" t="str">
        <f>eBooks!J1908</f>
        <v>BME</v>
      </c>
      <c r="K1908" s="64" t="str">
        <f>eBooks!K1908</f>
        <v>HR, Learning &amp; Organization Studies</v>
      </c>
      <c r="L1908" s="64" t="str">
        <f>eBooks!N1908</f>
        <v>Backlist</v>
      </c>
      <c r="M1908" s="64" t="str">
        <f>IF(eBooks!O1908=0,"",eBooks!O1908)</f>
        <v/>
      </c>
    </row>
    <row r="1909" spans="1:13" x14ac:dyDescent="0.3">
      <c r="A1909" s="48" t="str">
        <f>eBooks!A1909</f>
        <v>Standalone</v>
      </c>
      <c r="B1909" s="64" t="str">
        <f>eBooks!B1909</f>
        <v>Take Care</v>
      </c>
      <c r="C1909" s="64" t="str">
        <f>IF(eBooks!C1909=0,"",eBooks!C1909)</f>
        <v/>
      </c>
      <c r="D1909" s="64" t="str">
        <f>eBooks!D1909</f>
        <v xml:space="preserve">Book </v>
      </c>
      <c r="E1909" s="69">
        <v>42926</v>
      </c>
      <c r="F1909" s="64" t="str">
        <f>eBooks!F1909</f>
        <v>https://www.emerald.com/insight/publication/doi/10.1108/9781787142923</v>
      </c>
      <c r="G1909" s="64">
        <f>eBooks!G1909</f>
        <v>9781787142930</v>
      </c>
      <c r="H1909" s="64">
        <f>eBooks!H1909</f>
        <v>9781787142923</v>
      </c>
      <c r="I1909" s="64">
        <f>eBooks!I1909</f>
        <v>9781787149175</v>
      </c>
      <c r="J1909" s="64" t="str">
        <f>eBooks!J1909</f>
        <v>BME</v>
      </c>
      <c r="K1909" s="64" t="str">
        <f>eBooks!K1909</f>
        <v>HR, Learning &amp; Organization Studies</v>
      </c>
      <c r="L1909" s="64" t="str">
        <f>eBooks!N1909</f>
        <v>Backlist</v>
      </c>
      <c r="M1909" s="64" t="str">
        <f>IF(eBooks!O1909=0,"",eBooks!O1909)</f>
        <v/>
      </c>
    </row>
    <row r="1910" spans="1:13" x14ac:dyDescent="0.3">
      <c r="A1910" s="48" t="str">
        <f>eBooks!A1910</f>
        <v>Serial</v>
      </c>
      <c r="B1910" s="64" t="str">
        <f>eBooks!B1910</f>
        <v>Research in Organizational Change and Development</v>
      </c>
      <c r="C1910" s="64" t="str">
        <f>IF(eBooks!C1910=0,"",eBooks!C1910)</f>
        <v>Research in Organizational Change and Development</v>
      </c>
      <c r="D1910" s="64" t="str">
        <f>eBooks!D1910</f>
        <v xml:space="preserve">Volume 25 </v>
      </c>
      <c r="E1910" s="69">
        <v>42928</v>
      </c>
      <c r="F1910" s="64" t="str">
        <f>eBooks!F1910</f>
        <v>https://www.emerald.com/insight/publication/doi/10.1108/S0897-3016201725</v>
      </c>
      <c r="G1910" s="64">
        <f>eBooks!G1910</f>
        <v>9781787144361</v>
      </c>
      <c r="H1910" s="64">
        <f>eBooks!H1910</f>
        <v>9781787144354</v>
      </c>
      <c r="I1910" s="64">
        <f>eBooks!I1910</f>
        <v>9781787149304</v>
      </c>
      <c r="J1910" s="64" t="str">
        <f>eBooks!J1910</f>
        <v>BME</v>
      </c>
      <c r="K1910" s="64" t="str">
        <f>eBooks!K1910</f>
        <v>HR, Learning &amp; Organization Studies</v>
      </c>
      <c r="L1910" s="64" t="str">
        <f>eBooks!N1910</f>
        <v>Backlist</v>
      </c>
      <c r="M1910" s="64" t="str">
        <f>IF(eBooks!O1910=0,"",eBooks!O1910)</f>
        <v/>
      </c>
    </row>
    <row r="1911" spans="1:13" x14ac:dyDescent="0.3">
      <c r="A1911" s="48" t="str">
        <f>eBooks!A1911</f>
        <v>Serial</v>
      </c>
      <c r="B1911" s="64" t="str">
        <f>eBooks!B1911</f>
        <v>Inclusive Principles and Practices in Literacy Education</v>
      </c>
      <c r="C1911" s="64" t="str">
        <f>IF(eBooks!C1911=0,"",eBooks!C1911)</f>
        <v>International Perspectives on Inclusive Education</v>
      </c>
      <c r="D1911" s="64" t="str">
        <f>eBooks!D1911</f>
        <v xml:space="preserve">Volume 11 </v>
      </c>
      <c r="E1911" s="69">
        <v>42929</v>
      </c>
      <c r="F1911" s="64" t="str">
        <f>eBooks!F1911</f>
        <v>https://www.emerald.com/insight/publication/doi/10.1108/S1479-3636201711</v>
      </c>
      <c r="G1911" s="64">
        <f>eBooks!G1911</f>
        <v>9781787145900</v>
      </c>
      <c r="H1911" s="64">
        <f>eBooks!H1911</f>
        <v>9781787145894</v>
      </c>
      <c r="I1911" s="64">
        <f>eBooks!I1911</f>
        <v>9781787149861</v>
      </c>
      <c r="J1911" s="64" t="str">
        <f>eBooks!J1911</f>
        <v>SS</v>
      </c>
      <c r="K1911" s="64" t="str">
        <f>eBooks!K1911</f>
        <v>Education</v>
      </c>
      <c r="L1911" s="64" t="str">
        <f>eBooks!N1911</f>
        <v>Backlist</v>
      </c>
      <c r="M1911" s="64" t="str">
        <f>IF(eBooks!O1911=0,"",eBooks!O1911)</f>
        <v/>
      </c>
    </row>
    <row r="1912" spans="1:13" x14ac:dyDescent="0.3">
      <c r="A1912" s="48" t="str">
        <f>eBooks!A1912</f>
        <v xml:space="preserve">Standalone Series </v>
      </c>
      <c r="B1912" s="64" t="str">
        <f>eBooks!B1912</f>
        <v>Work in the 21st Century</v>
      </c>
      <c r="C1912" s="64" t="str">
        <f>IF(eBooks!C1912=0,"",eBooks!C1912)</f>
        <v>The Changing Context of Managing People</v>
      </c>
      <c r="D1912" s="64" t="str">
        <f>eBooks!D1912</f>
        <v xml:space="preserve">Book </v>
      </c>
      <c r="E1912" s="69">
        <v>42929</v>
      </c>
      <c r="F1912" s="64" t="str">
        <f>eBooks!F1912</f>
        <v>https://www.emerald.com/insight/publication/doi/10.1108/9781787145771</v>
      </c>
      <c r="G1912" s="64">
        <f>eBooks!G1912</f>
        <v>9781787145788</v>
      </c>
      <c r="H1912" s="64">
        <f>eBooks!H1912</f>
        <v>9781787145771</v>
      </c>
      <c r="I1912" s="64">
        <f>eBooks!I1912</f>
        <v>9781787149823</v>
      </c>
      <c r="J1912" s="64" t="str">
        <f>eBooks!J1912</f>
        <v>BME</v>
      </c>
      <c r="K1912" s="64" t="str">
        <f>eBooks!K1912</f>
        <v>HR, Learning &amp; Organization Studies</v>
      </c>
      <c r="L1912" s="64" t="str">
        <f>eBooks!N1912</f>
        <v>Backlist</v>
      </c>
      <c r="M1912" s="64" t="str">
        <f>IF(eBooks!O1912=0,"",eBooks!O1912)</f>
        <v/>
      </c>
    </row>
    <row r="1913" spans="1:13" x14ac:dyDescent="0.3">
      <c r="A1913" s="48" t="str">
        <f>eBooks!A1913</f>
        <v>Serial</v>
      </c>
      <c r="B1913" s="64" t="str">
        <f>eBooks!B1913</f>
        <v>Advances in Management Accounting</v>
      </c>
      <c r="C1913" s="64" t="str">
        <f>IF(eBooks!C1913=0,"",eBooks!C1913)</f>
        <v>Advances in Management Accounting</v>
      </c>
      <c r="D1913" s="64" t="str">
        <f>eBooks!D1913</f>
        <v xml:space="preserve">Volume 28 </v>
      </c>
      <c r="E1913" s="69">
        <v>42929</v>
      </c>
      <c r="F1913" s="64" t="str">
        <f>eBooks!F1913</f>
        <v>https://www.emerald.com/insight/publication/doi/10.1108/S1474-7871201728</v>
      </c>
      <c r="G1913" s="64">
        <f>eBooks!G1913</f>
        <v>9781787145306</v>
      </c>
      <c r="H1913" s="64">
        <f>eBooks!H1913</f>
        <v>9781787145290</v>
      </c>
      <c r="I1913" s="64">
        <f>eBooks!I1913</f>
        <v>9781787149632</v>
      </c>
      <c r="J1913" s="64" t="str">
        <f>eBooks!J1913</f>
        <v>BME</v>
      </c>
      <c r="K1913" s="64" t="str">
        <f>eBooks!K1913</f>
        <v>Accounting, Finance &amp; Economics</v>
      </c>
      <c r="L1913" s="64" t="str">
        <f>eBooks!N1913</f>
        <v>Backlist</v>
      </c>
      <c r="M1913" s="64" t="str">
        <f>IF(eBooks!O1913=0,"",eBooks!O1913)</f>
        <v/>
      </c>
    </row>
    <row r="1914" spans="1:13" x14ac:dyDescent="0.3">
      <c r="A1914" s="48" t="str">
        <f>eBooks!A1914</f>
        <v>Standalone</v>
      </c>
      <c r="B1914" s="64" t="str">
        <f>eBooks!B1914</f>
        <v>Quality Control Procedure for Statutory Financial Audit</v>
      </c>
      <c r="C1914" s="64" t="str">
        <f>IF(eBooks!C1914=0,"",eBooks!C1914)</f>
        <v/>
      </c>
      <c r="D1914" s="64" t="str">
        <f>eBooks!D1914</f>
        <v xml:space="preserve">Book </v>
      </c>
      <c r="E1914" s="69">
        <v>42929</v>
      </c>
      <c r="F1914" s="64" t="str">
        <f>eBooks!F1914</f>
        <v>https://www.emerald.com/insight/publication/doi/10.1108/9781787142268</v>
      </c>
      <c r="G1914" s="64">
        <f>eBooks!G1914</f>
        <v>9781787142275</v>
      </c>
      <c r="H1914" s="64">
        <f>eBooks!H1914</f>
        <v>9781787142268</v>
      </c>
      <c r="I1914" s="64">
        <f>eBooks!I1914</f>
        <v>9781787149137</v>
      </c>
      <c r="J1914" s="64" t="str">
        <f>eBooks!J1914</f>
        <v>BME</v>
      </c>
      <c r="K1914" s="64" t="str">
        <f>eBooks!K1914</f>
        <v>Accounting, Finance &amp; Economics</v>
      </c>
      <c r="L1914" s="64" t="str">
        <f>eBooks!N1914</f>
        <v>Backlist</v>
      </c>
      <c r="M1914" s="64" t="str">
        <f>IF(eBooks!O1914=0,"",eBooks!O1914)</f>
        <v/>
      </c>
    </row>
    <row r="1915" spans="1:13" x14ac:dyDescent="0.3">
      <c r="A1915" s="48" t="str">
        <f>eBooks!A1915</f>
        <v>Serial</v>
      </c>
      <c r="B1915" s="64" t="str">
        <f>eBooks!B1915</f>
        <v>Food Systems and Health</v>
      </c>
      <c r="C1915" s="64" t="str">
        <f>IF(eBooks!C1915=0,"",eBooks!C1915)</f>
        <v>Advances in Medical Sociology</v>
      </c>
      <c r="D1915" s="64" t="str">
        <f>eBooks!D1915</f>
        <v xml:space="preserve">Volume 18 </v>
      </c>
      <c r="E1915" s="69">
        <v>42929</v>
      </c>
      <c r="F1915" s="64" t="str">
        <f>eBooks!F1915</f>
        <v>https://www.emerald.com/insight/publication/doi/10.1108/S1057-6290201718</v>
      </c>
      <c r="G1915" s="64">
        <f>eBooks!G1915</f>
        <v>9781786350923</v>
      </c>
      <c r="H1915" s="64">
        <f>eBooks!H1915</f>
        <v>9781786350916</v>
      </c>
      <c r="I1915" s="64">
        <f>eBooks!I1915</f>
        <v>9781787148901</v>
      </c>
      <c r="J1915" s="64" t="str">
        <f>eBooks!J1915</f>
        <v>SS</v>
      </c>
      <c r="K1915" s="64" t="str">
        <f>eBooks!K1915</f>
        <v>Sociology</v>
      </c>
      <c r="L1915" s="64" t="str">
        <f>eBooks!N1915</f>
        <v>Backlist</v>
      </c>
      <c r="M1915" s="64" t="str">
        <f>IF(eBooks!O1915=0,"",eBooks!O1915)</f>
        <v/>
      </c>
    </row>
    <row r="1916" spans="1:13" x14ac:dyDescent="0.3">
      <c r="A1916" s="48" t="str">
        <f>eBooks!A1916</f>
        <v>Serial</v>
      </c>
      <c r="B1916" s="64" t="str">
        <f>eBooks!B1916</f>
        <v>Advances in Global Leadership</v>
      </c>
      <c r="C1916" s="64" t="str">
        <f>IF(eBooks!C1916=0,"",eBooks!C1916)</f>
        <v>Advances in Global Leadership</v>
      </c>
      <c r="D1916" s="64" t="str">
        <f>eBooks!D1916</f>
        <v xml:space="preserve">Volume 10 </v>
      </c>
      <c r="E1916" s="69">
        <v>42930</v>
      </c>
      <c r="F1916" s="64" t="str">
        <f>eBooks!F1916</f>
        <v>https://www.emerald.com/insight/publication/doi/10.1108/S1535-1203201710</v>
      </c>
      <c r="G1916" s="64">
        <f>eBooks!G1916</f>
        <v>9781787146990</v>
      </c>
      <c r="H1916" s="64">
        <f>eBooks!H1916</f>
        <v>9781787146983</v>
      </c>
      <c r="I1916" s="64">
        <f>eBooks!I1916</f>
        <v>9781787430105</v>
      </c>
      <c r="J1916" s="64" t="str">
        <f>eBooks!J1916</f>
        <v>BME</v>
      </c>
      <c r="K1916" s="64" t="str">
        <f>eBooks!K1916</f>
        <v>HR, Learning &amp; Organization Studies</v>
      </c>
      <c r="L1916" s="64" t="str">
        <f>eBooks!N1916</f>
        <v>Backlist</v>
      </c>
      <c r="M1916" s="64" t="str">
        <f>IF(eBooks!O1916=0,"",eBooks!O1916)</f>
        <v/>
      </c>
    </row>
    <row r="1917" spans="1:13" x14ac:dyDescent="0.3">
      <c r="A1917" s="48" t="str">
        <f>eBooks!A1917</f>
        <v>Serial</v>
      </c>
      <c r="B1917" s="64" t="str">
        <f>eBooks!B1917</f>
        <v>Transforming the Rural</v>
      </c>
      <c r="C1917" s="64" t="str">
        <f>IF(eBooks!C1917=0,"",eBooks!C1917)</f>
        <v>Research in Rural Sociology and Development</v>
      </c>
      <c r="D1917" s="64" t="str">
        <f>eBooks!D1917</f>
        <v xml:space="preserve">Volume 24 </v>
      </c>
      <c r="E1917" s="69">
        <v>42934</v>
      </c>
      <c r="F1917" s="64" t="str">
        <f>eBooks!F1917</f>
        <v>https://www.emerald.com/insight/publication/doi/10.1108/S1057-1922201724</v>
      </c>
      <c r="G1917" s="64">
        <f>eBooks!G1917</f>
        <v>9781787148246</v>
      </c>
      <c r="H1917" s="64">
        <f>eBooks!H1917</f>
        <v>9781787148239</v>
      </c>
      <c r="I1917" s="64">
        <f>eBooks!I1917</f>
        <v>9781787432444</v>
      </c>
      <c r="J1917" s="64" t="str">
        <f>eBooks!J1917</f>
        <v>SS</v>
      </c>
      <c r="K1917" s="64" t="str">
        <f>eBooks!K1917</f>
        <v>Sociology</v>
      </c>
      <c r="L1917" s="64" t="str">
        <f>eBooks!N1917</f>
        <v>Backlist</v>
      </c>
      <c r="M1917" s="64" t="str">
        <f>IF(eBooks!O1917=0,"",eBooks!O1917)</f>
        <v/>
      </c>
    </row>
    <row r="1918" spans="1:13" x14ac:dyDescent="0.3">
      <c r="A1918" s="48" t="str">
        <f>eBooks!A1918</f>
        <v>Serial</v>
      </c>
      <c r="B1918" s="64" t="str">
        <f>eBooks!B1918</f>
        <v>Knowledge Transfer to and within Tourism: Academic, Industry and Government Bridges</v>
      </c>
      <c r="C1918" s="64" t="str">
        <f>IF(eBooks!C1918=0,"",eBooks!C1918)</f>
        <v>Bridging Tourism Theory and Practice</v>
      </c>
      <c r="D1918" s="64" t="str">
        <f>eBooks!D1918</f>
        <v xml:space="preserve">Volume 8 </v>
      </c>
      <c r="E1918" s="69">
        <v>42936</v>
      </c>
      <c r="F1918" s="64" t="str">
        <f>eBooks!F1918</f>
        <v>https://www.emerald.com/insight/publication/doi/10.1108/S2042-144320178</v>
      </c>
      <c r="G1918" s="64">
        <f>eBooks!G1918</f>
        <v>9781787144064</v>
      </c>
      <c r="H1918" s="64">
        <f>eBooks!H1918</f>
        <v>9781787144057</v>
      </c>
      <c r="I1918" s="64">
        <f>eBooks!I1918</f>
        <v>9781787149243</v>
      </c>
      <c r="J1918" s="64" t="str">
        <f>eBooks!J1918</f>
        <v>BME</v>
      </c>
      <c r="K1918" s="64" t="str">
        <f>eBooks!K1918</f>
        <v>Tourism &amp; Hospitality Management</v>
      </c>
      <c r="L1918" s="64" t="str">
        <f>eBooks!N1918</f>
        <v>Backlist</v>
      </c>
      <c r="M1918" s="64" t="str">
        <f>IF(eBooks!O1918=0,"",eBooks!O1918)</f>
        <v/>
      </c>
    </row>
    <row r="1919" spans="1:13" x14ac:dyDescent="0.3">
      <c r="A1919" s="48" t="str">
        <f>eBooks!A1919</f>
        <v>Standalone</v>
      </c>
      <c r="B1919" s="64" t="str">
        <f>eBooks!B1919</f>
        <v>Strategy and Geopolitics</v>
      </c>
      <c r="C1919" s="64" t="str">
        <f>IF(eBooks!C1919=0,"",eBooks!C1919)</f>
        <v/>
      </c>
      <c r="D1919" s="64" t="str">
        <f>eBooks!D1919</f>
        <v xml:space="preserve">Book </v>
      </c>
      <c r="E1919" s="69">
        <v>42937</v>
      </c>
      <c r="F1919" s="64" t="str">
        <f>eBooks!F1919</f>
        <v>https://www.emerald.com/insight/publication/doi/10.1108/9781787145672</v>
      </c>
      <c r="G1919" s="64">
        <f>eBooks!G1919</f>
        <v>9781787145689</v>
      </c>
      <c r="H1919" s="64">
        <f>eBooks!H1919</f>
        <v>9781787145672</v>
      </c>
      <c r="I1919" s="64">
        <f>eBooks!I1919</f>
        <v>9781787149786</v>
      </c>
      <c r="J1919" s="64" t="str">
        <f>eBooks!J1919</f>
        <v>BME</v>
      </c>
      <c r="K1919" s="64" t="str">
        <f>eBooks!K1919</f>
        <v>Business, Management &amp; Strategy</v>
      </c>
      <c r="L1919" s="64" t="str">
        <f>eBooks!N1919</f>
        <v>Backlist</v>
      </c>
      <c r="M1919" s="64" t="str">
        <f>IF(eBooks!O1919=0,"",eBooks!O1919)</f>
        <v/>
      </c>
    </row>
    <row r="1920" spans="1:13" x14ac:dyDescent="0.3">
      <c r="A1920" s="48" t="str">
        <f>eBooks!A1920</f>
        <v>Standalone</v>
      </c>
      <c r="B1920" s="64" t="str">
        <f>eBooks!B1920</f>
        <v>Sustainable Negotiation</v>
      </c>
      <c r="C1920" s="64" t="str">
        <f>IF(eBooks!C1920=0,"",eBooks!C1920)</f>
        <v/>
      </c>
      <c r="D1920" s="64" t="str">
        <f>eBooks!D1920</f>
        <v xml:space="preserve">Book </v>
      </c>
      <c r="E1920" s="69">
        <v>42940</v>
      </c>
      <c r="F1920" s="64" t="str">
        <f>eBooks!F1920</f>
        <v>https://www.emerald.com/insight/publication/doi/10.1108/9781787145757</v>
      </c>
      <c r="G1920" s="64">
        <f>eBooks!G1920</f>
        <v>9781787145764</v>
      </c>
      <c r="H1920" s="64">
        <f>eBooks!H1920</f>
        <v>9781787145757</v>
      </c>
      <c r="I1920" s="64">
        <f>eBooks!I1920</f>
        <v>9781787149816</v>
      </c>
      <c r="J1920" s="64" t="str">
        <f>eBooks!J1920</f>
        <v>BME</v>
      </c>
      <c r="K1920" s="64" t="str">
        <f>eBooks!K1920</f>
        <v>Business, Management &amp; Strategy</v>
      </c>
      <c r="L1920" s="64" t="str">
        <f>eBooks!N1920</f>
        <v>Backlist</v>
      </c>
      <c r="M1920" s="64" t="str">
        <f>IF(eBooks!O1920=0,"",eBooks!O1920)</f>
        <v/>
      </c>
    </row>
    <row r="1921" spans="1:13" x14ac:dyDescent="0.3">
      <c r="A1921" s="48" t="str">
        <f>eBooks!A1921</f>
        <v>Standalone</v>
      </c>
      <c r="B1921" s="64" t="str">
        <f>eBooks!B1921</f>
        <v>Insights and Research on the Study of Gender and Intersectionality in International Airline Cultures</v>
      </c>
      <c r="C1921" s="64" t="str">
        <f>IF(eBooks!C1921=0,"",eBooks!C1921)</f>
        <v/>
      </c>
      <c r="D1921" s="64" t="str">
        <f>eBooks!D1921</f>
        <v xml:space="preserve">Book </v>
      </c>
      <c r="E1921" s="69">
        <v>42940</v>
      </c>
      <c r="F1921" s="64" t="str">
        <f>eBooks!F1921</f>
        <v>https://www.emerald.com/insight/publication/doi/10.1108/9781787145450</v>
      </c>
      <c r="G1921" s="64">
        <f>eBooks!G1921</f>
        <v>9781787145467</v>
      </c>
      <c r="H1921" s="64">
        <f>eBooks!H1921</f>
        <v>9781787145450</v>
      </c>
      <c r="I1921" s="64">
        <f>eBooks!I1921</f>
        <v>9781787149694</v>
      </c>
      <c r="J1921" s="64" t="str">
        <f>eBooks!J1921</f>
        <v>BME</v>
      </c>
      <c r="K1921" s="64" t="str">
        <f>eBooks!K1921</f>
        <v>HR, Learning &amp; Organization Studies</v>
      </c>
      <c r="L1921" s="64" t="str">
        <f>eBooks!N1921</f>
        <v>Backlist</v>
      </c>
      <c r="M1921" s="64" t="str">
        <f>IF(eBooks!O1921=0,"",eBooks!O1921)</f>
        <v/>
      </c>
    </row>
    <row r="1922" spans="1:13" x14ac:dyDescent="0.3">
      <c r="A1922" s="48" t="str">
        <f>eBooks!A1922</f>
        <v>Serial</v>
      </c>
      <c r="B1922" s="64" t="str">
        <f>eBooks!B1922</f>
        <v>Trade Tales</v>
      </c>
      <c r="C1922" s="64" t="str">
        <f>IF(eBooks!C1922=0,"",eBooks!C1922)</f>
        <v>Advances in Culture, Tourism and Hospitality Research</v>
      </c>
      <c r="D1922" s="64" t="str">
        <f>eBooks!D1922</f>
        <v xml:space="preserve">Volume 13 </v>
      </c>
      <c r="E1922" s="69">
        <v>42941</v>
      </c>
      <c r="F1922" s="64" t="str">
        <f>eBooks!F1922</f>
        <v>https://www.emerald.com/insight/publication/doi/10.1108/S1871-3173201713</v>
      </c>
      <c r="G1922" s="64">
        <f>eBooks!G1922</f>
        <v>9781787146914</v>
      </c>
      <c r="H1922" s="64">
        <f>eBooks!H1922</f>
        <v>9781787142787</v>
      </c>
      <c r="I1922" s="64">
        <f>eBooks!I1922</f>
        <v>9781787149168</v>
      </c>
      <c r="J1922" s="64" t="str">
        <f>eBooks!J1922</f>
        <v>BME</v>
      </c>
      <c r="K1922" s="64" t="str">
        <f>eBooks!K1922</f>
        <v>Tourism &amp; Hospitality Management</v>
      </c>
      <c r="L1922" s="64" t="str">
        <f>eBooks!N1922</f>
        <v>Backlist</v>
      </c>
      <c r="M1922" s="64" t="str">
        <f>IF(eBooks!O1922=0,"",eBooks!O1922)</f>
        <v/>
      </c>
    </row>
    <row r="1923" spans="1:13" x14ac:dyDescent="0.3">
      <c r="A1923" s="48" t="str">
        <f>eBooks!A1923</f>
        <v xml:space="preserve">Standalone Series </v>
      </c>
      <c r="B1923" s="64" t="str">
        <f>eBooks!B1923</f>
        <v>Childbirth and Parenting in Horror Texts</v>
      </c>
      <c r="C1923" s="64" t="str">
        <f>IF(eBooks!C1923=0,"",eBooks!C1923)</f>
        <v>Emerald Studies in Alternativity and Marginalization</v>
      </c>
      <c r="D1923" s="64" t="str">
        <f>eBooks!D1923</f>
        <v xml:space="preserve">Book </v>
      </c>
      <c r="E1923" s="69">
        <v>42942</v>
      </c>
      <c r="F1923" s="64" t="str">
        <f>eBooks!F1923</f>
        <v>https://www.emerald.com/insight/publication/doi/10.1108/9781787148819</v>
      </c>
      <c r="G1923" s="64">
        <f>eBooks!G1923</f>
        <v>9781787148826</v>
      </c>
      <c r="H1923" s="64">
        <f>eBooks!H1923</f>
        <v>9781787148819</v>
      </c>
      <c r="I1923" s="64">
        <f>eBooks!I1923</f>
        <v>9781787432758</v>
      </c>
      <c r="J1923" s="64" t="str">
        <f>eBooks!J1923</f>
        <v>SS</v>
      </c>
      <c r="K1923" s="64" t="str">
        <f>eBooks!K1923</f>
        <v>Sociology</v>
      </c>
      <c r="L1923" s="64" t="str">
        <f>eBooks!N1923</f>
        <v>Backlist</v>
      </c>
      <c r="M1923" s="64" t="str">
        <f>IF(eBooks!O1923=0,"",eBooks!O1923)</f>
        <v/>
      </c>
    </row>
    <row r="1924" spans="1:13" x14ac:dyDescent="0.3">
      <c r="A1924" s="48" t="str">
        <f>eBooks!A1924</f>
        <v>Serial</v>
      </c>
      <c r="B1924" s="64" t="str">
        <f>eBooks!B1924</f>
        <v>World Agricultural Resources and Food Security</v>
      </c>
      <c r="C1924" s="64" t="str">
        <f>IF(eBooks!C1924=0,"",eBooks!C1924)</f>
        <v>Frontiers of Economics and Globalization</v>
      </c>
      <c r="D1924" s="64" t="str">
        <f>eBooks!D1924</f>
        <v xml:space="preserve">Volume 17 </v>
      </c>
      <c r="E1924" s="69">
        <v>42942</v>
      </c>
      <c r="F1924" s="64" t="str">
        <f>eBooks!F1924</f>
        <v>https://www.emerald.com/insight/publication/doi/10.1108/S1574-8715201717</v>
      </c>
      <c r="G1924" s="64">
        <f>eBooks!G1924</f>
        <v>9781787145160</v>
      </c>
      <c r="H1924" s="64">
        <f>eBooks!H1924</f>
        <v>9781787145153</v>
      </c>
      <c r="I1924" s="64">
        <f>eBooks!I1924</f>
        <v>9781787149571</v>
      </c>
      <c r="J1924" s="64" t="str">
        <f>eBooks!J1924</f>
        <v>BME</v>
      </c>
      <c r="K1924" s="64" t="str">
        <f>eBooks!K1924</f>
        <v>Accounting, Finance &amp; Economics</v>
      </c>
      <c r="L1924" s="64" t="str">
        <f>eBooks!N1924</f>
        <v>Backlist</v>
      </c>
      <c r="M1924" s="64" t="str">
        <f>IF(eBooks!O1924=0,"",eBooks!O1924)</f>
        <v/>
      </c>
    </row>
    <row r="1925" spans="1:13" x14ac:dyDescent="0.3">
      <c r="A1925" s="48" t="str">
        <f>eBooks!A1925</f>
        <v>Serial</v>
      </c>
      <c r="B1925" s="64" t="str">
        <f>eBooks!B1925</f>
        <v>Black Female Teachers</v>
      </c>
      <c r="C1925" s="64" t="str">
        <f>IF(eBooks!C1925=0,"",eBooks!C1925)</f>
        <v>Advances in Race and Ethnicity in Education</v>
      </c>
      <c r="D1925" s="64" t="str">
        <f>eBooks!D1925</f>
        <v xml:space="preserve">Volume 6 </v>
      </c>
      <c r="E1925" s="69">
        <v>42942</v>
      </c>
      <c r="F1925" s="64" t="str">
        <f>eBooks!F1925</f>
        <v>https://www.emerald.com/insight/publication/doi/10.1108/S2051-231720176</v>
      </c>
      <c r="G1925" s="64">
        <f>eBooks!G1925</f>
        <v>9781787144620</v>
      </c>
      <c r="H1925" s="64">
        <f>eBooks!H1925</f>
        <v>9781787144613</v>
      </c>
      <c r="I1925" s="64">
        <f>eBooks!I1925</f>
        <v>9781787149359</v>
      </c>
      <c r="J1925" s="64" t="str">
        <f>eBooks!J1925</f>
        <v>SS</v>
      </c>
      <c r="K1925" s="64" t="str">
        <f>eBooks!K1925</f>
        <v>Education</v>
      </c>
      <c r="L1925" s="64" t="str">
        <f>eBooks!N1925</f>
        <v>Backlist</v>
      </c>
      <c r="M1925" s="64" t="str">
        <f>IF(eBooks!O1925=0,"",eBooks!O1925)</f>
        <v/>
      </c>
    </row>
    <row r="1926" spans="1:13" x14ac:dyDescent="0.3">
      <c r="A1926" s="48" t="str">
        <f>eBooks!A1926</f>
        <v>Serial</v>
      </c>
      <c r="B1926" s="64" t="str">
        <f>eBooks!B1926</f>
        <v>Parables, Myths, and Risks</v>
      </c>
      <c r="C1926" s="64" t="str">
        <f>IF(eBooks!C1926=0,"",eBooks!C1926)</f>
        <v>Advances in Public Interest Accounting</v>
      </c>
      <c r="D1926" s="64" t="str">
        <f>eBooks!D1926</f>
        <v xml:space="preserve">Volume 20 </v>
      </c>
      <c r="E1926" s="69">
        <v>42943</v>
      </c>
      <c r="F1926" s="64" t="str">
        <f>eBooks!F1926</f>
        <v>https://www.emerald.com/insight/publication/doi/10.1108/S1041-7060201720</v>
      </c>
      <c r="G1926" s="64">
        <f>eBooks!G1926</f>
        <v>9781787145344</v>
      </c>
      <c r="H1926" s="64">
        <f>eBooks!H1926</f>
        <v>9781787145337</v>
      </c>
      <c r="I1926" s="64">
        <f>eBooks!I1926</f>
        <v>9781787149656</v>
      </c>
      <c r="J1926" s="64" t="str">
        <f>eBooks!J1926</f>
        <v>BME</v>
      </c>
      <c r="K1926" s="64" t="str">
        <f>eBooks!K1926</f>
        <v>Accounting, Finance &amp; Economics</v>
      </c>
      <c r="L1926" s="64" t="str">
        <f>eBooks!N1926</f>
        <v>Backlist</v>
      </c>
      <c r="M1926" s="64" t="str">
        <f>IF(eBooks!O1926=0,"",eBooks!O1926)</f>
        <v/>
      </c>
    </row>
    <row r="1927" spans="1:13" x14ac:dyDescent="0.3">
      <c r="A1927" s="48" t="str">
        <f>eBooks!A1927</f>
        <v>Serial</v>
      </c>
      <c r="B1927" s="64" t="str">
        <f>eBooks!B1927</f>
        <v>The Organization of Knowledge</v>
      </c>
      <c r="C1927" s="64" t="str">
        <f>IF(eBooks!C1927=0,"",eBooks!C1927)</f>
        <v>Studies in Information</v>
      </c>
      <c r="D1927" s="64" t="str">
        <f>eBooks!D1927</f>
        <v xml:space="preserve">Volume 12 </v>
      </c>
      <c r="E1927" s="69">
        <v>42948</v>
      </c>
      <c r="F1927" s="64" t="str">
        <f>eBooks!F1927</f>
        <v>https://www.emerald.com/insight/publication/doi/10.1108/S2055-5377201712</v>
      </c>
      <c r="G1927" s="64">
        <f>eBooks!G1927</f>
        <v>9781787145320</v>
      </c>
      <c r="H1927" s="64">
        <f>eBooks!H1927</f>
        <v>9781787145313</v>
      </c>
      <c r="I1927" s="64">
        <f>eBooks!I1927</f>
        <v>9781787149649</v>
      </c>
      <c r="J1927" s="64" t="str">
        <f>eBooks!J1927</f>
        <v>BME</v>
      </c>
      <c r="K1927" s="64" t="str">
        <f>eBooks!K1927</f>
        <v>Library Studies</v>
      </c>
      <c r="L1927" s="64" t="str">
        <f>eBooks!N1927</f>
        <v>Backlist</v>
      </c>
      <c r="M1927" s="64" t="str">
        <f>IF(eBooks!O1927=0,"",eBooks!O1927)</f>
        <v/>
      </c>
    </row>
    <row r="1928" spans="1:13" x14ac:dyDescent="0.3">
      <c r="A1928" s="48" t="str">
        <f>eBooks!A1928</f>
        <v>Standalone</v>
      </c>
      <c r="B1928" s="64" t="str">
        <f>eBooks!B1928</f>
        <v>You're Hired!</v>
      </c>
      <c r="C1928" s="64" t="str">
        <f>IF(eBooks!C1928=0,"",eBooks!C1928)</f>
        <v/>
      </c>
      <c r="D1928" s="64" t="str">
        <f>eBooks!D1928</f>
        <v xml:space="preserve">Book </v>
      </c>
      <c r="E1928" s="69">
        <v>42948</v>
      </c>
      <c r="F1928" s="64" t="str">
        <f>eBooks!F1928</f>
        <v>https://www.emerald.com/insight/publication/doi/10.1108/9781787144897</v>
      </c>
      <c r="G1928" s="64">
        <f>eBooks!G1928</f>
        <v>9781787144903</v>
      </c>
      <c r="H1928" s="64">
        <f>eBooks!H1928</f>
        <v>9781787144897</v>
      </c>
      <c r="I1928" s="64">
        <f>eBooks!I1928</f>
        <v>9781787149458</v>
      </c>
      <c r="J1928" s="64" t="str">
        <f>eBooks!J1928</f>
        <v>SS</v>
      </c>
      <c r="K1928" s="64" t="str">
        <f>eBooks!K1928</f>
        <v>Sociology</v>
      </c>
      <c r="L1928" s="64" t="str">
        <f>eBooks!N1928</f>
        <v>Backlist</v>
      </c>
      <c r="M1928" s="64" t="str">
        <f>IF(eBooks!O1928=0,"",eBooks!O1928)</f>
        <v/>
      </c>
    </row>
    <row r="1929" spans="1:13" x14ac:dyDescent="0.3">
      <c r="A1929" s="48" t="str">
        <f>eBooks!A1929</f>
        <v>Serial</v>
      </c>
      <c r="B1929" s="64" t="str">
        <f>eBooks!B1929</f>
        <v>Research in Personnel and Human Resources Management</v>
      </c>
      <c r="C1929" s="64" t="str">
        <f>IF(eBooks!C1929=0,"",eBooks!C1929)</f>
        <v>Research in Personnel and Human Resources Management</v>
      </c>
      <c r="D1929" s="64" t="str">
        <f>eBooks!D1929</f>
        <v xml:space="preserve">Volume 35 </v>
      </c>
      <c r="E1929" s="69">
        <v>42955</v>
      </c>
      <c r="F1929" s="64" t="str">
        <f>eBooks!F1929</f>
        <v>https://www.emerald.com/insight/publication/doi/10.1108/S0742-7301201735</v>
      </c>
      <c r="G1929" s="64">
        <f>eBooks!G1929</f>
        <v>9781787147096</v>
      </c>
      <c r="H1929" s="64">
        <f>eBooks!H1929</f>
        <v>9781787147089</v>
      </c>
      <c r="I1929" s="64">
        <f>eBooks!I1929</f>
        <v>9781787430129</v>
      </c>
      <c r="J1929" s="64" t="str">
        <f>eBooks!J1929</f>
        <v>BME</v>
      </c>
      <c r="K1929" s="64" t="str">
        <f>eBooks!K1929</f>
        <v>HR, Learning &amp; Organization Studies</v>
      </c>
      <c r="L1929" s="64" t="str">
        <f>eBooks!N1929</f>
        <v>Backlist</v>
      </c>
      <c r="M1929" s="64" t="str">
        <f>IF(eBooks!O1929=0,"",eBooks!O1929)</f>
        <v/>
      </c>
    </row>
    <row r="1930" spans="1:13" x14ac:dyDescent="0.3">
      <c r="A1930" s="48" t="str">
        <f>eBooks!A1930</f>
        <v xml:space="preserve">Standalone Series </v>
      </c>
      <c r="B1930" s="64" t="str">
        <f>eBooks!B1930</f>
        <v>Electronic HRM in the Smart Era</v>
      </c>
      <c r="C1930" s="64" t="str">
        <f>IF(eBooks!C1930=0,"",eBooks!C1930)</f>
        <v>The Changing Context of Managing People</v>
      </c>
      <c r="D1930" s="64" t="str">
        <f>eBooks!D1930</f>
        <v xml:space="preserve">Book </v>
      </c>
      <c r="E1930" s="69">
        <v>42956</v>
      </c>
      <c r="F1930" s="64" t="str">
        <f>eBooks!F1930</f>
        <v>https://www.emerald.com/insight/publication/doi/10.1108/9781787143159</v>
      </c>
      <c r="G1930" s="64">
        <f>eBooks!G1930</f>
        <v>9781787143166</v>
      </c>
      <c r="H1930" s="64">
        <f>eBooks!H1930</f>
        <v>9781787143159</v>
      </c>
      <c r="I1930" s="64">
        <f>eBooks!I1930</f>
        <v>9781787149182</v>
      </c>
      <c r="J1930" s="64" t="str">
        <f>eBooks!J1930</f>
        <v>BME</v>
      </c>
      <c r="K1930" s="64" t="str">
        <f>eBooks!K1930</f>
        <v>HR, Learning &amp; Organization Studies</v>
      </c>
      <c r="L1930" s="64" t="str">
        <f>eBooks!N1930</f>
        <v>Backlist</v>
      </c>
      <c r="M1930" s="64" t="str">
        <f>IF(eBooks!O1930=0,"",eBooks!O1930)</f>
        <v/>
      </c>
    </row>
    <row r="1931" spans="1:13" x14ac:dyDescent="0.3">
      <c r="A1931" s="48" t="str">
        <f>eBooks!A1931</f>
        <v>Serial</v>
      </c>
      <c r="B1931" s="64" t="str">
        <f>eBooks!B1931</f>
        <v>Health and Health Care Concerns among Women and Racial and Ethnic Minorities</v>
      </c>
      <c r="C1931" s="64" t="str">
        <f>IF(eBooks!C1931=0,"",eBooks!C1931)</f>
        <v>Research in the Sociology of Health care</v>
      </c>
      <c r="D1931" s="64" t="str">
        <f>eBooks!D1931</f>
        <v xml:space="preserve">Volume 35 </v>
      </c>
      <c r="E1931" s="69">
        <v>42957</v>
      </c>
      <c r="F1931" s="64" t="str">
        <f>eBooks!F1931</f>
        <v>https://www.emerald.com/insight/publication/doi/10.1108/S0275-4959201735</v>
      </c>
      <c r="G1931" s="64">
        <f>eBooks!G1931</f>
        <v>9781787431508</v>
      </c>
      <c r="H1931" s="64">
        <f>eBooks!H1931</f>
        <v>9781787431492</v>
      </c>
      <c r="I1931" s="64">
        <f>eBooks!I1931</f>
        <v>9781787431782</v>
      </c>
      <c r="J1931" s="64" t="str">
        <f>eBooks!J1931</f>
        <v>SS</v>
      </c>
      <c r="K1931" s="64" t="str">
        <f>eBooks!K1931</f>
        <v>Sociology</v>
      </c>
      <c r="L1931" s="64" t="str">
        <f>eBooks!N1931</f>
        <v>Backlist</v>
      </c>
      <c r="M1931" s="64" t="str">
        <f>IF(eBooks!O1931=0,"",eBooks!O1931)</f>
        <v/>
      </c>
    </row>
    <row r="1932" spans="1:13" x14ac:dyDescent="0.3">
      <c r="A1932" s="48" t="str">
        <f>eBooks!A1932</f>
        <v>Standalone</v>
      </c>
      <c r="B1932" s="64" t="str">
        <f>eBooks!B1932</f>
        <v>National Identity and Europe in Times of Crisis</v>
      </c>
      <c r="C1932" s="64" t="str">
        <f>IF(eBooks!C1932=0,"",eBooks!C1932)</f>
        <v/>
      </c>
      <c r="D1932" s="64" t="str">
        <f>eBooks!D1932</f>
        <v xml:space="preserve">Book </v>
      </c>
      <c r="E1932" s="69">
        <v>42957</v>
      </c>
      <c r="F1932" s="64" t="str">
        <f>eBooks!F1932</f>
        <v>https://www.emerald.com/insight/publication/doi/10.1108/9781787145139</v>
      </c>
      <c r="G1932" s="64">
        <f>eBooks!G1932</f>
        <v>9781787145146</v>
      </c>
      <c r="H1932" s="64">
        <f>eBooks!H1932</f>
        <v>9781787145139</v>
      </c>
      <c r="I1932" s="64">
        <f>eBooks!I1932</f>
        <v>9781787149564</v>
      </c>
      <c r="J1932" s="64" t="str">
        <f>eBooks!J1932</f>
        <v>SS</v>
      </c>
      <c r="K1932" s="64" t="str">
        <f>eBooks!K1932</f>
        <v>Sociology</v>
      </c>
      <c r="L1932" s="64" t="str">
        <f>eBooks!N1932</f>
        <v>Backlist</v>
      </c>
      <c r="M1932" s="64" t="str">
        <f>IF(eBooks!O1932=0,"",eBooks!O1932)</f>
        <v/>
      </c>
    </row>
    <row r="1933" spans="1:13" x14ac:dyDescent="0.3">
      <c r="A1933" s="48" t="str">
        <f>eBooks!A1933</f>
        <v>Serial</v>
      </c>
      <c r="B1933" s="64" t="str">
        <f>eBooks!B1933</f>
        <v xml:space="preserve">Research in Economic Anthropology </v>
      </c>
      <c r="C1933" s="64" t="str">
        <f>IF(eBooks!C1933=0,"",eBooks!C1933)</f>
        <v>Research in Economic Anthropology</v>
      </c>
      <c r="D1933" s="64" t="str">
        <f>eBooks!D1933</f>
        <v xml:space="preserve">Volume 37 </v>
      </c>
      <c r="E1933" s="69">
        <v>42957</v>
      </c>
      <c r="F1933" s="64" t="str">
        <f>eBooks!F1933</f>
        <v>https://www.emerald.com/insight/publication/doi/10.1108/S0190-1281201737</v>
      </c>
      <c r="G1933" s="64">
        <f>eBooks!G1933</f>
        <v>9781787431959</v>
      </c>
      <c r="H1933" s="64">
        <f>eBooks!H1933</f>
        <v>9781787431942</v>
      </c>
      <c r="I1933" s="64">
        <f>eBooks!I1933</f>
        <v>9781787432406</v>
      </c>
      <c r="J1933" s="64" t="str">
        <f>eBooks!J1933</f>
        <v>BME</v>
      </c>
      <c r="K1933" s="64" t="str">
        <f>eBooks!K1933</f>
        <v>Public Policy &amp; Environmental Management</v>
      </c>
      <c r="L1933" s="64" t="str">
        <f>eBooks!N1933</f>
        <v>Backlist</v>
      </c>
      <c r="M1933" s="64" t="str">
        <f>IF(eBooks!O1933=0,"",eBooks!O1933)</f>
        <v/>
      </c>
    </row>
    <row r="1934" spans="1:13" x14ac:dyDescent="0.3">
      <c r="A1934" s="48" t="str">
        <f>eBooks!A1934</f>
        <v>Standalone</v>
      </c>
      <c r="B1934" s="64" t="str">
        <f>eBooks!B1934</f>
        <v>Genes, Climate, and Consumption Culture</v>
      </c>
      <c r="C1934" s="64" t="str">
        <f>IF(eBooks!C1934=0,"",eBooks!C1934)</f>
        <v>Emerald Points</v>
      </c>
      <c r="D1934" s="64" t="str">
        <f>eBooks!D1934</f>
        <v xml:space="preserve">Book </v>
      </c>
      <c r="E1934" s="69">
        <v>42958</v>
      </c>
      <c r="F1934" s="64" t="str">
        <f>eBooks!F1934</f>
        <v>https://www.emerald.com/insight/publication/doi/10.1108/9781787434110</v>
      </c>
      <c r="G1934" s="64">
        <f>eBooks!G1934</f>
        <v>9781787434127</v>
      </c>
      <c r="H1934" s="64">
        <f>eBooks!H1934</f>
        <v>9781787434110</v>
      </c>
      <c r="I1934" s="64">
        <f>eBooks!I1934</f>
        <v>9781787434646</v>
      </c>
      <c r="J1934" s="64" t="str">
        <f>eBooks!J1934</f>
        <v>BME</v>
      </c>
      <c r="K1934" s="64" t="str">
        <f>eBooks!K1934</f>
        <v>Marketing</v>
      </c>
      <c r="L1934" s="64" t="str">
        <f>eBooks!N1934</f>
        <v>Backlist</v>
      </c>
      <c r="M1934" s="64" t="str">
        <f>IF(eBooks!O1934=0,"",eBooks!O1934)</f>
        <v/>
      </c>
    </row>
    <row r="1935" spans="1:13" x14ac:dyDescent="0.3">
      <c r="A1935" s="48" t="str">
        <f>eBooks!A1935</f>
        <v>Standalone</v>
      </c>
      <c r="B1935" s="64" t="str">
        <f>eBooks!B1935</f>
        <v>CorePeriphery Patterns across the European Union</v>
      </c>
      <c r="C1935" s="64" t="str">
        <f>IF(eBooks!C1935=0,"",eBooks!C1935)</f>
        <v/>
      </c>
      <c r="D1935" s="64" t="str">
        <f>eBooks!D1935</f>
        <v>Book.</v>
      </c>
      <c r="E1935" s="69">
        <v>42958</v>
      </c>
      <c r="F1935" s="64" t="str">
        <f>eBooks!F1935</f>
        <v>https://www.emerald.com/insight/publication/doi/10.1108/9781787144958</v>
      </c>
      <c r="G1935" s="64">
        <f>eBooks!G1935</f>
        <v>9781787144965</v>
      </c>
      <c r="H1935" s="64">
        <f>eBooks!H1935</f>
        <v>9781787144958</v>
      </c>
      <c r="I1935" s="64">
        <f>eBooks!I1935</f>
        <v>9781787149489</v>
      </c>
      <c r="J1935" s="64" t="str">
        <f>eBooks!J1935</f>
        <v>BME</v>
      </c>
      <c r="K1935" s="64" t="str">
        <f>eBooks!K1935</f>
        <v>Accounting, Finance &amp; Economics</v>
      </c>
      <c r="L1935" s="64" t="str">
        <f>eBooks!N1935</f>
        <v>Backlist</v>
      </c>
      <c r="M1935" s="64" t="str">
        <f>IF(eBooks!O1935=0,"",eBooks!O1935)</f>
        <v/>
      </c>
    </row>
    <row r="1936" spans="1:13" x14ac:dyDescent="0.3">
      <c r="A1936" s="48" t="str">
        <f>eBooks!A1936</f>
        <v>Serial</v>
      </c>
      <c r="B1936" s="64" t="str">
        <f>eBooks!B1936</f>
        <v>Balance Sheet (Journal of risk finance)</v>
      </c>
      <c r="C1936" s="64" t="str">
        <f>IF(eBooks!C1936=0,"",eBooks!C1936)</f>
        <v>Advances in Group Processes</v>
      </c>
      <c r="D1936" s="64" t="str">
        <f>eBooks!D1936</f>
        <v xml:space="preserve">Volume 34 </v>
      </c>
      <c r="E1936" s="69">
        <v>42959</v>
      </c>
      <c r="F1936" s="64" t="str">
        <f>eBooks!F1936</f>
        <v>https://www.emerald.com/insight/publication/doi/10.1108/S0882-6145201734</v>
      </c>
      <c r="G1936" s="64">
        <f>eBooks!G1936</f>
        <v>9781787431935</v>
      </c>
      <c r="H1936" s="64">
        <f>eBooks!H1936</f>
        <v>9781787431928</v>
      </c>
      <c r="I1936" s="64">
        <f>eBooks!I1936</f>
        <v>9781787434394</v>
      </c>
      <c r="J1936" s="64" t="str">
        <f>eBooks!J1936</f>
        <v>BME</v>
      </c>
      <c r="K1936" s="64" t="str">
        <f>eBooks!K1936</f>
        <v>HR, Learning &amp; Organization Studies</v>
      </c>
      <c r="L1936" s="64" t="str">
        <f>eBooks!N1936</f>
        <v>Backlist</v>
      </c>
      <c r="M1936" s="64" t="str">
        <f>IF(eBooks!O1936=0,"",eBooks!O1936)</f>
        <v/>
      </c>
    </row>
    <row r="1937" spans="1:13" x14ac:dyDescent="0.3">
      <c r="A1937" s="48" t="str">
        <f>eBooks!A1937</f>
        <v>Serial</v>
      </c>
      <c r="B1937" s="64" t="str">
        <f>eBooks!B1937</f>
        <v>Power, politics, and political skill in job stress</v>
      </c>
      <c r="C1937" s="64" t="str">
        <f>IF(eBooks!C1937=0,"",eBooks!C1937)</f>
        <v>Research in Occupational Stress and Well Being</v>
      </c>
      <c r="D1937" s="64" t="str">
        <f>eBooks!D1937</f>
        <v xml:space="preserve">Volume 15 </v>
      </c>
      <c r="E1937" s="69">
        <v>42961</v>
      </c>
      <c r="F1937" s="64" t="str">
        <f>eBooks!F1937</f>
        <v>https://www.emerald.com/insight/publication/doi/10.1108/S1479-3555201715</v>
      </c>
      <c r="G1937" s="64">
        <f>eBooks!G1937</f>
        <v>9781787430662</v>
      </c>
      <c r="H1937" s="64">
        <f>eBooks!H1937</f>
        <v>9781787430655</v>
      </c>
      <c r="I1937" s="64">
        <f>eBooks!I1937</f>
        <v>9781787432369</v>
      </c>
      <c r="J1937" s="64" t="str">
        <f>eBooks!J1937</f>
        <v>BME</v>
      </c>
      <c r="K1937" s="64" t="str">
        <f>eBooks!K1937</f>
        <v>HR, Learning &amp; Organization Studies</v>
      </c>
      <c r="L1937" s="64" t="str">
        <f>eBooks!N1937</f>
        <v>Backlist</v>
      </c>
      <c r="M1937" s="64" t="str">
        <f>IF(eBooks!O1937=0,"",eBooks!O1937)</f>
        <v/>
      </c>
    </row>
    <row r="1938" spans="1:13" x14ac:dyDescent="0.3">
      <c r="A1938" s="48" t="str">
        <f>eBooks!A1938</f>
        <v>Standalone</v>
      </c>
      <c r="B1938" s="64" t="str">
        <f>eBooks!B1938</f>
        <v>The Executive’s Guide to 21st Century Corporate Citizenship</v>
      </c>
      <c r="C1938" s="64" t="str">
        <f>IF(eBooks!C1938=0,"",eBooks!C1938)</f>
        <v/>
      </c>
      <c r="D1938" s="64" t="str">
        <f>eBooks!D1938</f>
        <v xml:space="preserve">Book </v>
      </c>
      <c r="E1938" s="69">
        <v>42961</v>
      </c>
      <c r="F1938" s="64" t="str">
        <f>eBooks!F1938</f>
        <v>https://www.emerald.com/insight/publication/doi/10.1108/9781786356772</v>
      </c>
      <c r="G1938" s="64">
        <f>eBooks!G1938</f>
        <v>9781786356789</v>
      </c>
      <c r="H1938" s="64">
        <f>eBooks!H1938</f>
        <v>9781786356772</v>
      </c>
      <c r="I1938" s="64">
        <f>eBooks!I1938</f>
        <v>9781787143005</v>
      </c>
      <c r="J1938" s="64" t="str">
        <f>eBooks!J1938</f>
        <v>BME</v>
      </c>
      <c r="K1938" s="64" t="str">
        <f>eBooks!K1938</f>
        <v>Business, Management &amp; Strategy</v>
      </c>
      <c r="L1938" s="64" t="str">
        <f>eBooks!N1938</f>
        <v>Backlist</v>
      </c>
      <c r="M1938" s="64" t="str">
        <f>IF(eBooks!O1938=0,"",eBooks!O1938)</f>
        <v/>
      </c>
    </row>
    <row r="1939" spans="1:13" x14ac:dyDescent="0.3">
      <c r="A1939" s="48" t="str">
        <f>eBooks!A1939</f>
        <v>Serial</v>
      </c>
      <c r="B1939" s="64" t="str">
        <f>eBooks!B1939</f>
        <v>Research in Economic History</v>
      </c>
      <c r="C1939" s="64" t="str">
        <f>IF(eBooks!C1939=0,"",eBooks!C1939)</f>
        <v>Research in Economic History</v>
      </c>
      <c r="D1939" s="64" t="str">
        <f>eBooks!D1939</f>
        <v xml:space="preserve">Volume 33 </v>
      </c>
      <c r="E1939" s="69">
        <v>42962</v>
      </c>
      <c r="F1939" s="64" t="str">
        <f>eBooks!F1939</f>
        <v>https://www.emerald.com/insight/publication/doi/10.1108/S0363-3268201733</v>
      </c>
      <c r="G1939" s="64">
        <f>eBooks!G1939</f>
        <v>9781787431201</v>
      </c>
      <c r="H1939" s="64">
        <f>eBooks!H1939</f>
        <v>9781787431195</v>
      </c>
      <c r="I1939" s="64">
        <f>eBooks!I1939</f>
        <v>9781787431775</v>
      </c>
      <c r="J1939" s="64" t="str">
        <f>eBooks!J1939</f>
        <v>BME</v>
      </c>
      <c r="K1939" s="64" t="str">
        <f>eBooks!K1939</f>
        <v>Accounting, Finance &amp; Economics</v>
      </c>
      <c r="L1939" s="64" t="str">
        <f>eBooks!N1939</f>
        <v>Backlist</v>
      </c>
      <c r="M1939" s="64" t="str">
        <f>IF(eBooks!O1939=0,"",eBooks!O1939)</f>
        <v/>
      </c>
    </row>
    <row r="1940" spans="1:13" x14ac:dyDescent="0.3">
      <c r="A1940" s="48" t="str">
        <f>eBooks!A1940</f>
        <v>Standalone</v>
      </c>
      <c r="B1940" s="64" t="str">
        <f>eBooks!B1940</f>
        <v xml:space="preserve">Social Housing and Urban Renewal </v>
      </c>
      <c r="C1940" s="64" t="str">
        <f>IF(eBooks!C1940=0,"",eBooks!C1940)</f>
        <v/>
      </c>
      <c r="D1940" s="64" t="str">
        <f>eBooks!D1940</f>
        <v xml:space="preserve">Book </v>
      </c>
      <c r="E1940" s="69">
        <v>42962</v>
      </c>
      <c r="F1940" s="64" t="str">
        <f>eBooks!F1940</f>
        <v>https://www.emerald.com/insight/publication/doi/10.1108/9781787141247</v>
      </c>
      <c r="G1940" s="64">
        <f>eBooks!G1940</f>
        <v>9781787141254</v>
      </c>
      <c r="H1940" s="64">
        <f>eBooks!H1940</f>
        <v>9781787141247</v>
      </c>
      <c r="I1940" s="64">
        <f>eBooks!I1940</f>
        <v>9781787149106</v>
      </c>
      <c r="J1940" s="64" t="str">
        <f>eBooks!J1940</f>
        <v>BME</v>
      </c>
      <c r="K1940" s="64" t="str">
        <f>eBooks!K1940</f>
        <v>Public Policy &amp; Environmental Management</v>
      </c>
      <c r="L1940" s="64" t="str">
        <f>eBooks!N1940</f>
        <v>Backlist</v>
      </c>
      <c r="M1940" s="64" t="str">
        <f>IF(eBooks!O1940=0,"",eBooks!O1940)</f>
        <v/>
      </c>
    </row>
    <row r="1941" spans="1:13" x14ac:dyDescent="0.3">
      <c r="A1941" s="48" t="str">
        <f>eBooks!A1941</f>
        <v>Standalone</v>
      </c>
      <c r="B1941" s="64" t="str">
        <f>eBooks!B1941</f>
        <v>No Business is an Island</v>
      </c>
      <c r="C1941" s="64" t="str">
        <f>IF(eBooks!C1941=0,"",eBooks!C1941)</f>
        <v/>
      </c>
      <c r="D1941" s="64" t="str">
        <f>eBooks!D1941</f>
        <v xml:space="preserve">Book </v>
      </c>
      <c r="E1941" s="69">
        <v>42964</v>
      </c>
      <c r="F1941" s="64" t="str">
        <f>eBooks!F1941</f>
        <v>https://www.emerald.com/insight/publication/doi/10.1108/9781787145498</v>
      </c>
      <c r="G1941" s="64">
        <f>eBooks!G1941</f>
        <v>9781787145504</v>
      </c>
      <c r="H1941" s="64">
        <f>eBooks!H1941</f>
        <v>9781787145498</v>
      </c>
      <c r="I1941" s="64">
        <f>eBooks!I1941</f>
        <v>9781787149717</v>
      </c>
      <c r="J1941" s="64" t="str">
        <f>eBooks!J1941</f>
        <v>BME</v>
      </c>
      <c r="K1941" s="64" t="str">
        <f>eBooks!K1941</f>
        <v>Marketing</v>
      </c>
      <c r="L1941" s="64" t="str">
        <f>eBooks!N1941</f>
        <v>Backlist</v>
      </c>
      <c r="M1941" s="64" t="str">
        <f>IF(eBooks!O1941=0,"",eBooks!O1941)</f>
        <v/>
      </c>
    </row>
    <row r="1942" spans="1:13" x14ac:dyDescent="0.3">
      <c r="A1942" s="48" t="str">
        <f>eBooks!A1942</f>
        <v>Serial</v>
      </c>
      <c r="B1942" s="64" t="str">
        <f>eBooks!B1942</f>
        <v xml:space="preserve">Age Diversity in the workplace </v>
      </c>
      <c r="C1942" s="64" t="str">
        <f>IF(eBooks!C1942=0,"",eBooks!C1942)</f>
        <v>Advanced Series in Management</v>
      </c>
      <c r="D1942" s="64" t="str">
        <f>eBooks!D1942</f>
        <v xml:space="preserve">Volume 17 </v>
      </c>
      <c r="E1942" s="69">
        <v>42964</v>
      </c>
      <c r="F1942" s="64" t="str">
        <f>eBooks!F1942</f>
        <v>https://www.emerald.com/insight/publication/doi/10.1108/S1877-6361201717</v>
      </c>
      <c r="G1942" s="64">
        <f>eBooks!G1942</f>
        <v>9781787430747</v>
      </c>
      <c r="H1942" s="64">
        <f>eBooks!H1942</f>
        <v>9781787430730</v>
      </c>
      <c r="I1942" s="64">
        <f>eBooks!I1942</f>
        <v>9781787432420</v>
      </c>
      <c r="J1942" s="64" t="str">
        <f>eBooks!J1942</f>
        <v>BME</v>
      </c>
      <c r="K1942" s="64" t="str">
        <f>eBooks!K1942</f>
        <v>Business, Management &amp; Strategy</v>
      </c>
      <c r="L1942" s="64" t="str">
        <f>eBooks!N1942</f>
        <v>Backlist</v>
      </c>
      <c r="M1942" s="64" t="str">
        <f>IF(eBooks!O1942=0,"",eBooks!O1942)</f>
        <v/>
      </c>
    </row>
    <row r="1943" spans="1:13" x14ac:dyDescent="0.3">
      <c r="A1943" s="48" t="str">
        <f>eBooks!A1943</f>
        <v>Standalone</v>
      </c>
      <c r="B1943" s="64" t="str">
        <f>eBooks!B1943</f>
        <v xml:space="preserve">Design of Technology Enhanced Learning </v>
      </c>
      <c r="C1943" s="64" t="str">
        <f>IF(eBooks!C1943=0,"",eBooks!C1943)</f>
        <v/>
      </c>
      <c r="D1943" s="64" t="str">
        <f>eBooks!D1943</f>
        <v xml:space="preserve">Book </v>
      </c>
      <c r="E1943" s="69">
        <v>42964</v>
      </c>
      <c r="F1943" s="64" t="str">
        <f>eBooks!F1943</f>
        <v>https://www.emerald.com/insight/publication/doi/10.1108/9781787141827</v>
      </c>
      <c r="G1943" s="64">
        <f>eBooks!G1943</f>
        <v>9781787141834</v>
      </c>
      <c r="H1943" s="64">
        <f>eBooks!H1943</f>
        <v>9781787141827</v>
      </c>
      <c r="I1943" s="64">
        <f>eBooks!I1943</f>
        <v>9781787149113</v>
      </c>
      <c r="J1943" s="64" t="str">
        <f>eBooks!J1943</f>
        <v>SS</v>
      </c>
      <c r="K1943" s="64" t="str">
        <f>eBooks!K1943</f>
        <v>Education</v>
      </c>
      <c r="L1943" s="64" t="str">
        <f>eBooks!N1943</f>
        <v>Backlist</v>
      </c>
      <c r="M1943" s="64" t="str">
        <f>IF(eBooks!O1943=0,"",eBooks!O1943)</f>
        <v/>
      </c>
    </row>
    <row r="1944" spans="1:13" x14ac:dyDescent="0.3">
      <c r="A1944" s="48" t="str">
        <f>eBooks!A1944</f>
        <v xml:space="preserve">Standalone Series </v>
      </c>
      <c r="B1944" s="64" t="str">
        <f>eBooks!B1944</f>
        <v>Breaking the ZeroSum Game: Transforming Societies Through Inclusive Leadership</v>
      </c>
      <c r="C1944" s="64" t="str">
        <f>IF(eBooks!C1944=0,"",eBooks!C1944)</f>
        <v>Building Leadership Bridges</v>
      </c>
      <c r="D1944" s="64" t="str">
        <f>eBooks!D1944</f>
        <v>Book</v>
      </c>
      <c r="E1944" s="69">
        <v>42965</v>
      </c>
      <c r="F1944" s="64" t="str">
        <f>eBooks!F1944</f>
        <v>https://www.emerald.com/insight/publication/doi/10.1108/S2058-880120172017</v>
      </c>
      <c r="G1944" s="64">
        <f>eBooks!G1944</f>
        <v>9781787431867</v>
      </c>
      <c r="H1944" s="64">
        <f>eBooks!H1944</f>
        <v>9781787431850</v>
      </c>
      <c r="I1944" s="64">
        <f>eBooks!I1944</f>
        <v>9781787432376</v>
      </c>
      <c r="J1944" s="64" t="str">
        <f>eBooks!J1944</f>
        <v>BME</v>
      </c>
      <c r="K1944" s="64" t="str">
        <f>eBooks!K1944</f>
        <v>HR, Learning &amp; Organization Studies</v>
      </c>
      <c r="L1944" s="64" t="str">
        <f>eBooks!N1944</f>
        <v>Backlist</v>
      </c>
      <c r="M1944" s="64" t="str">
        <f>IF(eBooks!O1944=0,"",eBooks!O1944)</f>
        <v/>
      </c>
    </row>
    <row r="1945" spans="1:13" x14ac:dyDescent="0.3">
      <c r="A1945" s="48" t="str">
        <f>eBooks!A1945</f>
        <v>Standalone</v>
      </c>
      <c r="B1945" s="64" t="str">
        <f>eBooks!B1945</f>
        <v xml:space="preserve">The Development of Socialism, Social Democracy and Communism </v>
      </c>
      <c r="C1945" s="64" t="str">
        <f>IF(eBooks!C1945=0,"",eBooks!C1945)</f>
        <v/>
      </c>
      <c r="D1945" s="64" t="str">
        <f>eBooks!D1945</f>
        <v>Book</v>
      </c>
      <c r="E1945" s="69">
        <v>42965</v>
      </c>
      <c r="F1945" s="64" t="str">
        <f>eBooks!F1945</f>
        <v>https://www.emerald.com/insight/publication/doi/10.1108/9781787433731</v>
      </c>
      <c r="G1945" s="64">
        <f>eBooks!G1945</f>
        <v>9781787433748</v>
      </c>
      <c r="H1945" s="64">
        <f>eBooks!H1945</f>
        <v>9781787433731</v>
      </c>
      <c r="I1945" s="64">
        <f>eBooks!I1945</f>
        <v>9781787434578</v>
      </c>
      <c r="J1945" s="64" t="str">
        <f>eBooks!J1945</f>
        <v>SS</v>
      </c>
      <c r="K1945" s="64" t="str">
        <f>eBooks!K1945</f>
        <v>Sociology</v>
      </c>
      <c r="L1945" s="64" t="str">
        <f>eBooks!N1945</f>
        <v>Backlist</v>
      </c>
      <c r="M1945" s="64" t="str">
        <f>IF(eBooks!O1945=0,"",eBooks!O1945)</f>
        <v/>
      </c>
    </row>
    <row r="1946" spans="1:13" x14ac:dyDescent="0.3">
      <c r="A1946" s="48" t="str">
        <f>eBooks!A1946</f>
        <v>Serial</v>
      </c>
      <c r="B1946" s="64" t="str">
        <f>eBooks!B1946</f>
        <v>Benchmarking: An International Journal</v>
      </c>
      <c r="C1946" s="64" t="str">
        <f>IF(eBooks!C1946=0,"",eBooks!C1946)</f>
        <v>Advances in International Management</v>
      </c>
      <c r="D1946" s="64" t="str">
        <f>eBooks!D1946</f>
        <v xml:space="preserve">Volume 30 </v>
      </c>
      <c r="E1946" s="69">
        <v>42965</v>
      </c>
      <c r="F1946" s="64" t="str">
        <f>eBooks!F1946</f>
        <v>https://www.emerald.com/insight/publication/doi/10.1108/S1571-5027201730</v>
      </c>
      <c r="G1946" s="64">
        <f>eBooks!G1946</f>
        <v>9781787430723</v>
      </c>
      <c r="H1946" s="64">
        <f>eBooks!H1946</f>
        <v>9781787430716</v>
      </c>
      <c r="I1946" s="64">
        <f>eBooks!I1946</f>
        <v>9781787432437</v>
      </c>
      <c r="J1946" s="64" t="str">
        <f>eBooks!J1946</f>
        <v>BME</v>
      </c>
      <c r="K1946" s="64" t="str">
        <f>eBooks!K1946</f>
        <v>Business, Management &amp; Strategy</v>
      </c>
      <c r="L1946" s="64" t="str">
        <f>eBooks!N1946</f>
        <v>Backlist</v>
      </c>
      <c r="M1946" s="64" t="str">
        <f>IF(eBooks!O1946=0,"",eBooks!O1946)</f>
        <v/>
      </c>
    </row>
    <row r="1947" spans="1:13" x14ac:dyDescent="0.3">
      <c r="A1947" s="48" t="str">
        <f>eBooks!A1947</f>
        <v>Serial</v>
      </c>
      <c r="B1947" s="64" t="str">
        <f>eBooks!B1947</f>
        <v>Qualitative Consumer Research</v>
      </c>
      <c r="C1947" s="64" t="str">
        <f>IF(eBooks!C1947=0,"",eBooks!C1947)</f>
        <v>Review of Marketing Research</v>
      </c>
      <c r="D1947" s="64" t="str">
        <f>eBooks!D1947</f>
        <v xml:space="preserve">Volume 14 </v>
      </c>
      <c r="E1947" s="69">
        <v>42965</v>
      </c>
      <c r="F1947" s="64" t="str">
        <f>eBooks!F1947</f>
        <v>https://www.emerald.com/insight/publication/doi/10.1108/S1548-6435201714</v>
      </c>
      <c r="G1947" s="64">
        <f>eBooks!G1947</f>
        <v>9781787144927</v>
      </c>
      <c r="H1947" s="64">
        <f>eBooks!H1947</f>
        <v>9781787144910</v>
      </c>
      <c r="I1947" s="64">
        <f>eBooks!I1947</f>
        <v>9781787149465</v>
      </c>
      <c r="J1947" s="64" t="str">
        <f>eBooks!J1947</f>
        <v>BME</v>
      </c>
      <c r="K1947" s="64" t="str">
        <f>eBooks!K1947</f>
        <v>Marketing</v>
      </c>
      <c r="L1947" s="64" t="str">
        <f>eBooks!N1947</f>
        <v>Backlist</v>
      </c>
      <c r="M1947" s="64" t="str">
        <f>IF(eBooks!O1947=0,"",eBooks!O1947)</f>
        <v/>
      </c>
    </row>
    <row r="1948" spans="1:13" x14ac:dyDescent="0.3">
      <c r="A1948" s="48" t="str">
        <f>eBooks!A1948</f>
        <v>Standalone</v>
      </c>
      <c r="B1948" s="64" t="str">
        <f>eBooks!B1948</f>
        <v>Human Capital and Assets in the Networked World</v>
      </c>
      <c r="C1948" s="64" t="str">
        <f>IF(eBooks!C1948=0,"",eBooks!C1948)</f>
        <v/>
      </c>
      <c r="D1948" s="64" t="str">
        <f>eBooks!D1948</f>
        <v xml:space="preserve">Book </v>
      </c>
      <c r="E1948" s="69">
        <v>42966</v>
      </c>
      <c r="F1948" s="64" t="str">
        <f>eBooks!F1948</f>
        <v>https://www.emerald.com/insight/publication/doi/10.1108/9781787148277</v>
      </c>
      <c r="G1948" s="64">
        <f>eBooks!G1948</f>
        <v>9781787148284</v>
      </c>
      <c r="H1948" s="64">
        <f>eBooks!H1948</f>
        <v>9781787148277</v>
      </c>
      <c r="I1948" s="64">
        <f>eBooks!I1948</f>
        <v>9781787432642</v>
      </c>
      <c r="J1948" s="64" t="str">
        <f>eBooks!J1948</f>
        <v>BME</v>
      </c>
      <c r="K1948" s="64" t="str">
        <f>eBooks!K1948</f>
        <v>Accounting, Finance &amp; Economics</v>
      </c>
      <c r="L1948" s="64" t="str">
        <f>eBooks!N1948</f>
        <v>Backlist</v>
      </c>
      <c r="M1948" s="64" t="str">
        <f>IF(eBooks!O1948=0,"",eBooks!O1948)</f>
        <v/>
      </c>
    </row>
    <row r="1949" spans="1:13" x14ac:dyDescent="0.3">
      <c r="A1949" s="48" t="str">
        <f>eBooks!A1949</f>
        <v>Serial</v>
      </c>
      <c r="B1949" s="64" t="str">
        <f>eBooks!B1949</f>
        <v>Oppression and Resistance: Structure, Agency, Transformation. </v>
      </c>
      <c r="C1949" s="64" t="str">
        <f>IF(eBooks!C1949=0,"",eBooks!C1949)</f>
        <v>Studies in Symbolic Interaction</v>
      </c>
      <c r="D1949" s="64" t="str">
        <f>eBooks!D1949</f>
        <v xml:space="preserve">Volume 48 </v>
      </c>
      <c r="E1949" s="69">
        <v>42968</v>
      </c>
      <c r="F1949" s="64" t="str">
        <f>eBooks!F1949</f>
        <v>https://www.emerald.com/insight/publication/doi/10.1108/S0163-2396201748</v>
      </c>
      <c r="G1949" s="64">
        <f>eBooks!G1949</f>
        <v>9781787431683</v>
      </c>
      <c r="H1949" s="64">
        <f>eBooks!H1949</f>
        <v>9781787431676</v>
      </c>
      <c r="I1949" s="64">
        <f>eBooks!I1949</f>
        <v>9781787431898</v>
      </c>
      <c r="J1949" s="64" t="str">
        <f>eBooks!J1949</f>
        <v>SS</v>
      </c>
      <c r="K1949" s="64" t="str">
        <f>eBooks!K1949</f>
        <v>Sociology</v>
      </c>
      <c r="L1949" s="64" t="str">
        <f>eBooks!N1949</f>
        <v>Backlist</v>
      </c>
      <c r="M1949" s="64" t="str">
        <f>IF(eBooks!O1949=0,"",eBooks!O1949)</f>
        <v/>
      </c>
    </row>
    <row r="1950" spans="1:13" x14ac:dyDescent="0.3">
      <c r="A1950" s="48" t="str">
        <f>eBooks!A1950</f>
        <v>Serial</v>
      </c>
      <c r="B1950" s="64" t="str">
        <f>eBooks!B1950</f>
        <v>Theory and Method in Higher Education Research</v>
      </c>
      <c r="C1950" s="64" t="str">
        <f>IF(eBooks!C1950=0,"",eBooks!C1950)</f>
        <v>Theory and Method in Higher Education Research</v>
      </c>
      <c r="D1950" s="64" t="str">
        <f>eBooks!D1950</f>
        <v xml:space="preserve">Volume 3 </v>
      </c>
      <c r="E1950" s="69">
        <v>42968</v>
      </c>
      <c r="F1950" s="64" t="str">
        <f>eBooks!F1950</f>
        <v>https://www.emerald.com/insight/publication/doi/10.1108/S2056-375220173</v>
      </c>
      <c r="G1950" s="64">
        <f>eBooks!G1950</f>
        <v>9781787432239</v>
      </c>
      <c r="H1950" s="64">
        <f>eBooks!H1950</f>
        <v>9781787432222</v>
      </c>
      <c r="I1950" s="64">
        <f>eBooks!I1950</f>
        <v>9781787432390</v>
      </c>
      <c r="J1950" s="64" t="str">
        <f>eBooks!J1950</f>
        <v>SS</v>
      </c>
      <c r="K1950" s="64" t="str">
        <f>eBooks!K1950</f>
        <v>Education</v>
      </c>
      <c r="L1950" s="64" t="str">
        <f>eBooks!N1950</f>
        <v>Backlist</v>
      </c>
      <c r="M1950" s="64" t="str">
        <f>IF(eBooks!O1950=0,"",eBooks!O1950)</f>
        <v/>
      </c>
    </row>
    <row r="1951" spans="1:13" x14ac:dyDescent="0.3">
      <c r="A1951" s="48" t="str">
        <f>eBooks!A1951</f>
        <v>Serial</v>
      </c>
      <c r="B1951" s="64" t="str">
        <f>eBooks!B1951</f>
        <v>Return of Marxian Macrodynamics in East Asia</v>
      </c>
      <c r="C1951" s="64" t="str">
        <f>IF(eBooks!C1951=0,"",eBooks!C1951)</f>
        <v>Research in Political Economy</v>
      </c>
      <c r="D1951" s="64" t="str">
        <f>eBooks!D1951</f>
        <v xml:space="preserve">Volume 32 </v>
      </c>
      <c r="E1951" s="69">
        <v>42968</v>
      </c>
      <c r="F1951" s="64" t="str">
        <f>eBooks!F1951</f>
        <v>https://www.emerald.com/insight/publication/doi/10.1108/S0161-7230201732</v>
      </c>
      <c r="G1951" s="64">
        <f>eBooks!G1951</f>
        <v>9781787144781</v>
      </c>
      <c r="H1951" s="64">
        <f>eBooks!H1951</f>
        <v>9781787144774</v>
      </c>
      <c r="I1951" s="64">
        <f>eBooks!I1951</f>
        <v>9781787149410</v>
      </c>
      <c r="J1951" s="64" t="str">
        <f>eBooks!J1951</f>
        <v>BME</v>
      </c>
      <c r="K1951" s="64" t="str">
        <f>eBooks!K1951</f>
        <v>Public Policy &amp; Environmental Management</v>
      </c>
      <c r="L1951" s="64" t="str">
        <f>eBooks!N1951</f>
        <v>Backlist</v>
      </c>
      <c r="M1951" s="64" t="str">
        <f>IF(eBooks!O1951=0,"",eBooks!O1951)</f>
        <v/>
      </c>
    </row>
    <row r="1952" spans="1:13" x14ac:dyDescent="0.3">
      <c r="A1952" s="48" t="str">
        <f>eBooks!A1952</f>
        <v>Serial</v>
      </c>
      <c r="B1952" s="64" t="str">
        <f>eBooks!B1952</f>
        <v>Advances in Hospitality and Leisure</v>
      </c>
      <c r="C1952" s="64" t="str">
        <f>IF(eBooks!C1952=0,"",eBooks!C1952)</f>
        <v>Advances in Hospitality and Leisure</v>
      </c>
      <c r="D1952" s="64" t="str">
        <f>eBooks!D1952</f>
        <v xml:space="preserve">Volume 13 </v>
      </c>
      <c r="E1952" s="69">
        <v>42969</v>
      </c>
      <c r="F1952" s="64" t="str">
        <f>eBooks!F1952</f>
        <v>https://www.emerald.com/insight/publication/doi/10.1108/S1745-3542201713</v>
      </c>
      <c r="G1952" s="64">
        <f>eBooks!G1952</f>
        <v>9781787434882</v>
      </c>
      <c r="H1952" s="64">
        <f>eBooks!H1952</f>
        <v>9781787434875</v>
      </c>
      <c r="I1952" s="64">
        <f>eBooks!I1952</f>
        <v>9781787435384</v>
      </c>
      <c r="J1952" s="64" t="str">
        <f>eBooks!J1952</f>
        <v>BME</v>
      </c>
      <c r="K1952" s="64" t="str">
        <f>eBooks!K1952</f>
        <v>Tourism &amp; Hospitality Management</v>
      </c>
      <c r="L1952" s="64" t="str">
        <f>eBooks!N1952</f>
        <v>Backlist</v>
      </c>
      <c r="M1952" s="64" t="str">
        <f>IF(eBooks!O1952=0,"",eBooks!O1952)</f>
        <v/>
      </c>
    </row>
    <row r="1953" spans="1:13" x14ac:dyDescent="0.3">
      <c r="A1953" s="48" t="str">
        <f>eBooks!A1953</f>
        <v>Serial</v>
      </c>
      <c r="B1953" s="64" t="str">
        <f>eBooks!B1953</f>
        <v xml:space="preserve">Modern Organisational Governance </v>
      </c>
      <c r="C1953" s="64" t="str">
        <f>IF(eBooks!C1953=0,"",eBooks!C1953)</f>
        <v>Developments in Corporate Governance and Responsibility</v>
      </c>
      <c r="D1953" s="64" t="str">
        <f>eBooks!D1953</f>
        <v xml:space="preserve">Volume 12 </v>
      </c>
      <c r="E1953" s="69">
        <v>42969</v>
      </c>
      <c r="F1953" s="64" t="str">
        <f>eBooks!F1953</f>
        <v>https://www.emerald.com/insight/publication/doi/10.1108/S2043-0523201712</v>
      </c>
      <c r="G1953" s="64">
        <f>eBooks!G1953</f>
        <v>9781787146952</v>
      </c>
      <c r="H1953" s="64">
        <f>eBooks!H1953</f>
        <v>9781787146945</v>
      </c>
      <c r="I1953" s="64">
        <f>eBooks!I1953</f>
        <v>9781787430099</v>
      </c>
      <c r="J1953" s="64" t="str">
        <f>eBooks!J1953</f>
        <v>BME</v>
      </c>
      <c r="K1953" s="64" t="str">
        <f>eBooks!K1953</f>
        <v>Business, Management &amp; Strategy</v>
      </c>
      <c r="L1953" s="64" t="str">
        <f>eBooks!N1953</f>
        <v>Backlist</v>
      </c>
      <c r="M1953" s="64" t="str">
        <f>IF(eBooks!O1953=0,"",eBooks!O1953)</f>
        <v/>
      </c>
    </row>
    <row r="1954" spans="1:13" x14ac:dyDescent="0.3">
      <c r="A1954" s="48" t="str">
        <f>eBooks!A1954</f>
        <v>Serial</v>
      </c>
      <c r="B1954" s="64" t="str">
        <f>eBooks!B1954</f>
        <v>Emotion in the Library Workplace</v>
      </c>
      <c r="C1954" s="64" t="str">
        <f>IF(eBooks!C1954=0,"",eBooks!C1954)</f>
        <v>Advances in Library Administration and Organization</v>
      </c>
      <c r="D1954" s="64" t="str">
        <f>eBooks!D1954</f>
        <v xml:space="preserve">Volume 37 </v>
      </c>
      <c r="E1954" s="69">
        <v>42969</v>
      </c>
      <c r="F1954" s="64" t="str">
        <f>eBooks!F1954</f>
        <v>https://www.emerald.com/insight/publication/doi/10.1108/S0732-0671201737</v>
      </c>
      <c r="G1954" s="64">
        <f>eBooks!G1954</f>
        <v>9781787430846</v>
      </c>
      <c r="H1954" s="64">
        <f>eBooks!H1954</f>
        <v>9781787430839</v>
      </c>
      <c r="I1954" s="64">
        <f>eBooks!I1954</f>
        <v>9781787432413</v>
      </c>
      <c r="J1954" s="64" t="str">
        <f>eBooks!J1954</f>
        <v>BME</v>
      </c>
      <c r="K1954" s="64" t="str">
        <f>eBooks!K1954</f>
        <v>Library Studies</v>
      </c>
      <c r="L1954" s="64" t="str">
        <f>eBooks!N1954</f>
        <v>Backlist</v>
      </c>
      <c r="M1954" s="64" t="str">
        <f>IF(eBooks!O1954=0,"",eBooks!O1954)</f>
        <v/>
      </c>
    </row>
    <row r="1955" spans="1:13" x14ac:dyDescent="0.3">
      <c r="A1955" s="48" t="str">
        <f>eBooks!A1955</f>
        <v>Serial</v>
      </c>
      <c r="B1955" s="64" t="str">
        <f>eBooks!B1955</f>
        <v>The Research in the History of Economic Thought and Methdology</v>
      </c>
      <c r="C1955" s="64" t="str">
        <f>IF(eBooks!C1955=0,"",eBooks!C1955)</f>
        <v>Research in the History of Economic Thought and Methodology</v>
      </c>
      <c r="D1955" s="64" t="str">
        <f>eBooks!D1955</f>
        <v xml:space="preserve">Volume 35A </v>
      </c>
      <c r="E1955" s="69">
        <v>42969</v>
      </c>
      <c r="F1955" s="64" t="str">
        <f>eBooks!F1955</f>
        <v>https://www.emerald.com/insight/publication/doi/10.1108/S0743-4154201735A</v>
      </c>
      <c r="G1955" s="64">
        <f>eBooks!G1955</f>
        <v>9781787145382</v>
      </c>
      <c r="H1955" s="64">
        <f>eBooks!H1955</f>
        <v>9781787145375</v>
      </c>
      <c r="I1955" s="64">
        <f>eBooks!I1955</f>
        <v>9781787149670</v>
      </c>
      <c r="J1955" s="64" t="str">
        <f>eBooks!J1955</f>
        <v>BME</v>
      </c>
      <c r="K1955" s="64" t="str">
        <f>eBooks!K1955</f>
        <v>Accounting, Finance &amp; Economics</v>
      </c>
      <c r="L1955" s="64" t="str">
        <f>eBooks!N1955</f>
        <v>Backlist</v>
      </c>
      <c r="M1955" s="64" t="str">
        <f>IF(eBooks!O1955=0,"",eBooks!O1955)</f>
        <v/>
      </c>
    </row>
    <row r="1956" spans="1:13" x14ac:dyDescent="0.3">
      <c r="A1956" s="48" t="str">
        <f>eBooks!A1956</f>
        <v>Serial</v>
      </c>
      <c r="B1956" s="64" t="str">
        <f>eBooks!B1956</f>
        <v>Economic Imbalances and Institutional Changes to the Euro and the European Union</v>
      </c>
      <c r="C1956" s="64" t="str">
        <f>IF(eBooks!C1956=0,"",eBooks!C1956)</f>
        <v>International Finance Review</v>
      </c>
      <c r="D1956" s="64" t="str">
        <f>eBooks!D1956</f>
        <v xml:space="preserve">Volume 18 </v>
      </c>
      <c r="E1956" s="69">
        <v>42969</v>
      </c>
      <c r="F1956" s="64" t="str">
        <f>eBooks!F1956</f>
        <v>https://www.emerald.com/insight/publication/doi/10.1108/S1569-3767201718</v>
      </c>
      <c r="G1956" s="64">
        <f>eBooks!G1956</f>
        <v>9781787145108</v>
      </c>
      <c r="H1956" s="64">
        <f>eBooks!H1956</f>
        <v>9781787145092</v>
      </c>
      <c r="I1956" s="64">
        <f>eBooks!I1956</f>
        <v>9781787149540</v>
      </c>
      <c r="J1956" s="64" t="str">
        <f>eBooks!J1956</f>
        <v>BME</v>
      </c>
      <c r="K1956" s="64" t="str">
        <f>eBooks!K1956</f>
        <v>Accounting, Finance &amp; Economics</v>
      </c>
      <c r="L1956" s="64" t="str">
        <f>eBooks!N1956</f>
        <v>Backlist</v>
      </c>
      <c r="M1956" s="64" t="str">
        <f>IF(eBooks!O1956=0,"",eBooks!O1956)</f>
        <v/>
      </c>
    </row>
    <row r="1957" spans="1:13" x14ac:dyDescent="0.3">
      <c r="A1957" s="48" t="str">
        <f>eBooks!A1957</f>
        <v>Serial</v>
      </c>
      <c r="B1957" s="64" t="str">
        <f>eBooks!B1957</f>
        <v>Team Dynamics Over Time</v>
      </c>
      <c r="C1957" s="64" t="str">
        <f>IF(eBooks!C1957=0,"",eBooks!C1957)</f>
        <v>Research on Managing Groups and Teams</v>
      </c>
      <c r="D1957" s="64" t="str">
        <f>eBooks!D1957</f>
        <v xml:space="preserve">Volume 18 </v>
      </c>
      <c r="E1957" s="69">
        <v>42969</v>
      </c>
      <c r="F1957" s="64" t="str">
        <f>eBooks!F1957</f>
        <v>https://www.emerald.com/insight/publication/doi/10.1108/S1534-0856201618</v>
      </c>
      <c r="G1957" s="64">
        <f>eBooks!G1957</f>
        <v>9781786354044</v>
      </c>
      <c r="H1957" s="64">
        <f>eBooks!H1957</f>
        <v>9781786354037</v>
      </c>
      <c r="I1957" s="64">
        <f>eBooks!I1957</f>
        <v>9781787148956</v>
      </c>
      <c r="J1957" s="64" t="str">
        <f>eBooks!J1957</f>
        <v>BME</v>
      </c>
      <c r="K1957" s="64" t="str">
        <f>eBooks!K1957</f>
        <v>HR, Learning &amp; Organization Studies</v>
      </c>
      <c r="L1957" s="64" t="str">
        <f>eBooks!N1957</f>
        <v>Backlist</v>
      </c>
      <c r="M1957" s="64" t="str">
        <f>IF(eBooks!O1957=0,"",eBooks!O1957)</f>
        <v/>
      </c>
    </row>
    <row r="1958" spans="1:13" x14ac:dyDescent="0.3">
      <c r="A1958" s="48" t="str">
        <f>eBooks!A1958</f>
        <v>Serial</v>
      </c>
      <c r="B1958" s="64" t="str">
        <f>eBooks!B1958</f>
        <v>Carl J. Couch and the Iowa School</v>
      </c>
      <c r="C1958" s="64" t="str">
        <f>IF(eBooks!C1958=0,"",eBooks!C1958)</f>
        <v>Studies in Symbolic Interaction</v>
      </c>
      <c r="D1958" s="64" t="str">
        <f>eBooks!D1958</f>
        <v xml:space="preserve">Volume 49 </v>
      </c>
      <c r="E1958" s="69">
        <v>42970</v>
      </c>
      <c r="F1958" s="64" t="str">
        <f>eBooks!F1958</f>
        <v>https://www.emerald.com/insight/publication/doi/10.1108/S0163-2396201749</v>
      </c>
      <c r="G1958" s="64">
        <f>eBooks!G1958</f>
        <v>9781787431669</v>
      </c>
      <c r="H1958" s="64">
        <f>eBooks!H1958</f>
        <v>9781787431652</v>
      </c>
      <c r="I1958" s="64">
        <f>eBooks!I1958</f>
        <v>9781787431881</v>
      </c>
      <c r="J1958" s="64" t="str">
        <f>eBooks!J1958</f>
        <v>SS</v>
      </c>
      <c r="K1958" s="64" t="str">
        <f>eBooks!K1958</f>
        <v>Sociology</v>
      </c>
      <c r="L1958" s="64" t="str">
        <f>eBooks!N1958</f>
        <v>Backlist</v>
      </c>
      <c r="M1958" s="64" t="str">
        <f>IF(eBooks!O1958=0,"",eBooks!O1958)</f>
        <v/>
      </c>
    </row>
    <row r="1959" spans="1:13" x14ac:dyDescent="0.3">
      <c r="A1959" s="48" t="str">
        <f>eBooks!A1959</f>
        <v xml:space="preserve">Standalone Series </v>
      </c>
      <c r="B1959" s="64" t="str">
        <f>eBooks!B1959</f>
        <v>The Responsive Global Organization</v>
      </c>
      <c r="C1959" s="64" t="str">
        <f>IF(eBooks!C1959=0,"",eBooks!C1959)</f>
        <v>Emerald Studies in Global Strategic Responsiveness</v>
      </c>
      <c r="D1959" s="64" t="str">
        <f>eBooks!D1959</f>
        <v xml:space="preserve">Book </v>
      </c>
      <c r="E1959" s="69">
        <v>42970</v>
      </c>
      <c r="F1959" s="64" t="str">
        <f>eBooks!F1959</f>
        <v>https://www.emerald.com/insight/publication/doi/10.1108/9781787148314</v>
      </c>
      <c r="G1959" s="64">
        <f>eBooks!G1959</f>
        <v>9781787148321</v>
      </c>
      <c r="H1959" s="64">
        <f>eBooks!H1959</f>
        <v>9781787148314</v>
      </c>
      <c r="I1959" s="64">
        <f>eBooks!I1959</f>
        <v>9781787432673</v>
      </c>
      <c r="J1959" s="64" t="str">
        <f>eBooks!J1959</f>
        <v>BME</v>
      </c>
      <c r="K1959" s="64" t="str">
        <f>eBooks!K1959</f>
        <v>Business, Management &amp; Strategy</v>
      </c>
      <c r="L1959" s="64" t="str">
        <f>eBooks!N1959</f>
        <v>Backlist</v>
      </c>
      <c r="M1959" s="64" t="str">
        <f>IF(eBooks!O1959=0,"",eBooks!O1959)</f>
        <v/>
      </c>
    </row>
    <row r="1960" spans="1:13" x14ac:dyDescent="0.3">
      <c r="A1960" s="48" t="str">
        <f>eBooks!A1960</f>
        <v>Standalone</v>
      </c>
      <c r="B1960" s="64" t="str">
        <f>eBooks!B1960</f>
        <v>Talent Management in Practice</v>
      </c>
      <c r="C1960" s="64" t="str">
        <f>IF(eBooks!C1960=0,"",eBooks!C1960)</f>
        <v>Emerald Points</v>
      </c>
      <c r="D1960" s="64" t="str">
        <f>eBooks!D1960</f>
        <v xml:space="preserve">Book </v>
      </c>
      <c r="E1960" s="69">
        <v>42970</v>
      </c>
      <c r="F1960" s="64" t="str">
        <f>eBooks!F1960</f>
        <v>https://www.emerald.com/insight/publication/doi/10.1108/9781787145979</v>
      </c>
      <c r="G1960" s="64">
        <f>eBooks!G1960</f>
        <v>9781787145986</v>
      </c>
      <c r="H1960" s="64">
        <f>eBooks!H1960</f>
        <v>9781787145979</v>
      </c>
      <c r="I1960" s="64">
        <f>eBooks!I1960</f>
        <v>9781787149885</v>
      </c>
      <c r="J1960" s="64" t="str">
        <f>eBooks!J1960</f>
        <v>BME</v>
      </c>
      <c r="K1960" s="64" t="str">
        <f>eBooks!K1960</f>
        <v>HR, Learning &amp; Organization Studies</v>
      </c>
      <c r="L1960" s="64" t="str">
        <f>eBooks!N1960</f>
        <v>Backlist</v>
      </c>
      <c r="M1960" s="64" t="str">
        <f>IF(eBooks!O1960=0,"",eBooks!O1960)</f>
        <v/>
      </c>
    </row>
    <row r="1961" spans="1:13" x14ac:dyDescent="0.3">
      <c r="A1961" s="48" t="str">
        <f>eBooks!A1961</f>
        <v xml:space="preserve">Standalone Series </v>
      </c>
      <c r="B1961" s="64" t="str">
        <f>eBooks!B1961</f>
        <v>The Trump Phenomenon</v>
      </c>
      <c r="C1961" s="64" t="str">
        <f>IF(eBooks!C1961=0,"",eBooks!C1961)</f>
        <v>Society Now</v>
      </c>
      <c r="D1961" s="64" t="str">
        <f>eBooks!D1961</f>
        <v xml:space="preserve">Book </v>
      </c>
      <c r="E1961" s="69">
        <v>42970</v>
      </c>
      <c r="F1961" s="64" t="str">
        <f>eBooks!F1961</f>
        <v>https://www.emerald.com/insight/publication/doi/10.1108/9781787143678</v>
      </c>
      <c r="G1961" s="64">
        <f>eBooks!G1961</f>
        <v>9781787143685</v>
      </c>
      <c r="H1961" s="64">
        <f>eBooks!H1961</f>
        <v>9781787143678</v>
      </c>
      <c r="I1961" s="64">
        <f>eBooks!I1961</f>
        <v>9781787149205</v>
      </c>
      <c r="J1961" s="64" t="str">
        <f>eBooks!J1961</f>
        <v>SS</v>
      </c>
      <c r="K1961" s="64" t="str">
        <f>eBooks!K1961</f>
        <v>Sociology</v>
      </c>
      <c r="L1961" s="64" t="str">
        <f>eBooks!N1961</f>
        <v>Backlist</v>
      </c>
      <c r="M1961" s="64" t="str">
        <f>IF(eBooks!O1961=0,"",eBooks!O1961)</f>
        <v/>
      </c>
    </row>
    <row r="1962" spans="1:13" x14ac:dyDescent="0.3">
      <c r="A1962" s="48" t="str">
        <f>eBooks!A1962</f>
        <v>Standalone</v>
      </c>
      <c r="B1962" s="64" t="str">
        <f>eBooks!B1962</f>
        <v>Extreme Teaming</v>
      </c>
      <c r="C1962" s="64" t="str">
        <f>IF(eBooks!C1962=0,"",eBooks!C1962)</f>
        <v/>
      </c>
      <c r="D1962" s="64" t="str">
        <f>eBooks!D1962</f>
        <v xml:space="preserve">Book </v>
      </c>
      <c r="E1962" s="69">
        <v>42971</v>
      </c>
      <c r="F1962" s="64" t="str">
        <f>eBooks!F1962</f>
        <v>https://www.emerald.com/insight/publication/doi/10.1108/9781786354495</v>
      </c>
      <c r="G1962" s="64">
        <f>eBooks!G1962</f>
        <v>9781786354501</v>
      </c>
      <c r="H1962" s="64">
        <f>eBooks!H1962</f>
        <v>9781786354495</v>
      </c>
      <c r="I1962" s="64">
        <f>eBooks!I1962</f>
        <v>9781787148987</v>
      </c>
      <c r="J1962" s="64" t="str">
        <f>eBooks!J1962</f>
        <v>BME</v>
      </c>
      <c r="K1962" s="64" t="str">
        <f>eBooks!K1962</f>
        <v>HR, Learning &amp; Organization Studies</v>
      </c>
      <c r="L1962" s="64" t="str">
        <f>eBooks!N1962</f>
        <v>Backlist</v>
      </c>
      <c r="M1962" s="64" t="str">
        <f>IF(eBooks!O1962=0,"",eBooks!O1962)</f>
        <v>Winner</v>
      </c>
    </row>
    <row r="1963" spans="1:13" x14ac:dyDescent="0.3">
      <c r="A1963" s="48" t="str">
        <f>eBooks!A1963</f>
        <v>Serial</v>
      </c>
      <c r="B1963" s="64" t="str">
        <f>eBooks!B1963</f>
        <v xml:space="preserve">The Great Debates in Entrepreneurship </v>
      </c>
      <c r="C1963" s="64" t="str">
        <f>IF(eBooks!C1963=0,"",eBooks!C1963)</f>
        <v>Advances in the Study of Entrepreneurship, Innovation &amp; Economic Growth</v>
      </c>
      <c r="D1963" s="64" t="str">
        <f>eBooks!D1963</f>
        <v xml:space="preserve">Volume 27 </v>
      </c>
      <c r="E1963" s="69">
        <v>42971</v>
      </c>
      <c r="F1963" s="64" t="str">
        <f>eBooks!F1963</f>
        <v>https://www.emerald.com/insight/publication/doi/10.1108/S1048-4736201727</v>
      </c>
      <c r="G1963" s="64">
        <f>eBooks!G1963</f>
        <v>9781787430761</v>
      </c>
      <c r="H1963" s="64">
        <f>eBooks!H1963</f>
        <v>9781787430754</v>
      </c>
      <c r="I1963" s="64">
        <f>eBooks!I1963</f>
        <v>9781787432611</v>
      </c>
      <c r="J1963" s="64" t="str">
        <f>eBooks!J1963</f>
        <v>BME</v>
      </c>
      <c r="K1963" s="64" t="str">
        <f>eBooks!K1963</f>
        <v>Business, Management &amp; Strategy</v>
      </c>
      <c r="L1963" s="64" t="str">
        <f>eBooks!N1963</f>
        <v>Backlist</v>
      </c>
      <c r="M1963" s="64" t="str">
        <f>IF(eBooks!O1963=0,"",eBooks!O1963)</f>
        <v/>
      </c>
    </row>
    <row r="1964" spans="1:13" x14ac:dyDescent="0.3">
      <c r="A1964" s="48" t="str">
        <f>eBooks!A1964</f>
        <v>Standalone</v>
      </c>
      <c r="B1964" s="64" t="str">
        <f>eBooks!B1964</f>
        <v>The Lives of Stay-at-Home Fathers</v>
      </c>
      <c r="C1964" s="64" t="str">
        <f>IF(eBooks!C1964=0,"",eBooks!C1964)</f>
        <v>Emerald Points</v>
      </c>
      <c r="D1964" s="64" t="str">
        <f>eBooks!D1964</f>
        <v xml:space="preserve">Book </v>
      </c>
      <c r="E1964" s="69">
        <v>42976</v>
      </c>
      <c r="F1964" s="64" t="str">
        <f>eBooks!F1964</f>
        <v>https://www.emerald.com/insight/publication/doi/10.1108/9781787435018</v>
      </c>
      <c r="G1964" s="64">
        <f>eBooks!G1964</f>
        <v>9781787435025</v>
      </c>
      <c r="H1964" s="64">
        <f>eBooks!H1964</f>
        <v>9781787435018</v>
      </c>
      <c r="I1964" s="64">
        <f>eBooks!I1964</f>
        <v>9781787435391</v>
      </c>
      <c r="J1964" s="64" t="str">
        <f>eBooks!J1964</f>
        <v>SS</v>
      </c>
      <c r="K1964" s="64" t="str">
        <f>eBooks!K1964</f>
        <v>Sociology</v>
      </c>
      <c r="L1964" s="64" t="str">
        <f>eBooks!N1964</f>
        <v>Backlist</v>
      </c>
      <c r="M1964" s="64" t="str">
        <f>IF(eBooks!O1964=0,"",eBooks!O1964)</f>
        <v/>
      </c>
    </row>
    <row r="1965" spans="1:13" x14ac:dyDescent="0.3">
      <c r="A1965" s="48" t="str">
        <f>eBooks!A1965</f>
        <v>Standalone</v>
      </c>
      <c r="B1965" s="64" t="str">
        <f>eBooks!B1965</f>
        <v>The Handbook of Business and Corruption</v>
      </c>
      <c r="C1965" s="64" t="str">
        <f>IF(eBooks!C1965=0,"",eBooks!C1965)</f>
        <v/>
      </c>
      <c r="D1965" s="64" t="str">
        <f>eBooks!D1965</f>
        <v xml:space="preserve">Book </v>
      </c>
      <c r="E1965" s="69">
        <v>42976</v>
      </c>
      <c r="F1965" s="64" t="str">
        <f>eBooks!F1965</f>
        <v>https://www.emerald.com/insight/publication/doi/10.1108/9781786354457</v>
      </c>
      <c r="G1965" s="64">
        <f>eBooks!G1965</f>
        <v>9781786354464</v>
      </c>
      <c r="H1965" s="64">
        <f>eBooks!H1965</f>
        <v>9781786354457</v>
      </c>
      <c r="I1965" s="64">
        <f>eBooks!I1965</f>
        <v>9781787148970</v>
      </c>
      <c r="J1965" s="64" t="str">
        <f>eBooks!J1965</f>
        <v>BME</v>
      </c>
      <c r="K1965" s="64" t="str">
        <f>eBooks!K1965</f>
        <v>Business, Management &amp; Strategy</v>
      </c>
      <c r="L1965" s="64" t="str">
        <f>eBooks!N1965</f>
        <v>Backlist</v>
      </c>
      <c r="M1965" s="64" t="str">
        <f>IF(eBooks!O1965=0,"",eBooks!O1965)</f>
        <v/>
      </c>
    </row>
    <row r="1966" spans="1:13" x14ac:dyDescent="0.3">
      <c r="A1966" s="48" t="str">
        <f>eBooks!A1966</f>
        <v>Serial</v>
      </c>
      <c r="B1966" s="64" t="str">
        <f>eBooks!B1966</f>
        <v>WorkIntegrated Learning in the 21st Century</v>
      </c>
      <c r="C1966" s="64" t="str">
        <f>IF(eBooks!C1966=0,"",eBooks!C1966)</f>
        <v>International Perspectives on Education and Society</v>
      </c>
      <c r="D1966" s="64" t="str">
        <f>eBooks!D1966</f>
        <v xml:space="preserve">Volume 32 </v>
      </c>
      <c r="E1966" s="69">
        <v>42976</v>
      </c>
      <c r="F1966" s="64" t="str">
        <f>eBooks!F1966</f>
        <v>https://www.emerald.com/insight/publication/doi/10.1108/S1479-3679201732</v>
      </c>
      <c r="G1966" s="64">
        <f>eBooks!G1966</f>
        <v>9781787148604</v>
      </c>
      <c r="H1966" s="64">
        <f>eBooks!H1966</f>
        <v>9781787148598</v>
      </c>
      <c r="I1966" s="64">
        <f>eBooks!I1966</f>
        <v>9781787432451</v>
      </c>
      <c r="J1966" s="64" t="str">
        <f>eBooks!J1966</f>
        <v>SS</v>
      </c>
      <c r="K1966" s="64" t="str">
        <f>eBooks!K1966</f>
        <v>Education</v>
      </c>
      <c r="L1966" s="64" t="str">
        <f>eBooks!N1966</f>
        <v>Backlist</v>
      </c>
      <c r="M1966" s="64" t="str">
        <f>IF(eBooks!O1966=0,"",eBooks!O1966)</f>
        <v/>
      </c>
    </row>
    <row r="1967" spans="1:13" x14ac:dyDescent="0.3">
      <c r="A1967" s="48" t="str">
        <f>eBooks!A1967</f>
        <v>Serial</v>
      </c>
      <c r="B1967" s="64" t="str">
        <f>eBooks!B1967</f>
        <v>Advances in Accounting Education</v>
      </c>
      <c r="C1967" s="64" t="str">
        <f>IF(eBooks!C1967=0,"",eBooks!C1967)</f>
        <v>Advances in Accounting Education</v>
      </c>
      <c r="D1967" s="64" t="str">
        <f>eBooks!D1967</f>
        <v xml:space="preserve">Volume 21 </v>
      </c>
      <c r="E1967" s="69">
        <v>42976</v>
      </c>
      <c r="F1967" s="64" t="str">
        <f>eBooks!F1967</f>
        <v>https://www.emerald.com/insight/publication/doi/10.1108/S1085-4622201721</v>
      </c>
      <c r="G1967" s="64">
        <f>eBooks!G1967</f>
        <v>9781787433441</v>
      </c>
      <c r="H1967" s="64">
        <f>eBooks!H1967</f>
        <v>9781787433434</v>
      </c>
      <c r="I1967" s="64">
        <f>eBooks!I1967</f>
        <v>9781787434523</v>
      </c>
      <c r="J1967" s="64" t="str">
        <f>eBooks!J1967</f>
        <v>BME</v>
      </c>
      <c r="K1967" s="64" t="str">
        <f>eBooks!K1967</f>
        <v>Accounting, Finance &amp; Economics</v>
      </c>
      <c r="L1967" s="64" t="str">
        <f>eBooks!N1967</f>
        <v>Backlist</v>
      </c>
      <c r="M1967" s="64" t="str">
        <f>IF(eBooks!O1967=0,"",eBooks!O1967)</f>
        <v/>
      </c>
    </row>
    <row r="1968" spans="1:13" x14ac:dyDescent="0.3">
      <c r="A1968" s="48" t="str">
        <f>eBooks!A1968</f>
        <v>Standalone</v>
      </c>
      <c r="B1968" s="64" t="str">
        <f>eBooks!B1968</f>
        <v>The Future of Corporate Universities</v>
      </c>
      <c r="C1968" s="64" t="str">
        <f>IF(eBooks!C1968=0,"",eBooks!C1968)</f>
        <v/>
      </c>
      <c r="D1968" s="64" t="str">
        <f>eBooks!D1968</f>
        <v>Book</v>
      </c>
      <c r="E1968" s="69">
        <v>42978</v>
      </c>
      <c r="F1968" s="64" t="str">
        <f>eBooks!F1968</f>
        <v>https://www.emerald.com/insight/publication/doi/10.1108/9781787433458</v>
      </c>
      <c r="G1968" s="64">
        <f>eBooks!G1968</f>
        <v>9781787433465</v>
      </c>
      <c r="H1968" s="64">
        <f>eBooks!H1968</f>
        <v>9781787433458</v>
      </c>
      <c r="I1968" s="64">
        <f>eBooks!I1968</f>
        <v>9781787434530</v>
      </c>
      <c r="J1968" s="64" t="str">
        <f>eBooks!J1968</f>
        <v>BME</v>
      </c>
      <c r="K1968" s="64" t="str">
        <f>eBooks!K1968</f>
        <v>HR, Learning &amp; Organization Studies</v>
      </c>
      <c r="L1968" s="64" t="str">
        <f>eBooks!N1968</f>
        <v>Backlist</v>
      </c>
      <c r="M1968" s="64" t="str">
        <f>IF(eBooks!O1968=0,"",eBooks!O1968)</f>
        <v/>
      </c>
    </row>
    <row r="1969" spans="1:13" x14ac:dyDescent="0.3">
      <c r="A1969" s="48" t="str">
        <f>eBooks!A1969</f>
        <v xml:space="preserve">Standalone Series </v>
      </c>
      <c r="B1969" s="64" t="str">
        <f>eBooks!B1969</f>
        <v>The Ideological Evolution of Human Resource Management</v>
      </c>
      <c r="C1969" s="64" t="str">
        <f>IF(eBooks!C1969=0,"",eBooks!C1969)</f>
        <v>Critical Management Studies</v>
      </c>
      <c r="D1969" s="64" t="str">
        <f>eBooks!D1969</f>
        <v xml:space="preserve">Book </v>
      </c>
      <c r="E1969" s="69">
        <v>42979</v>
      </c>
      <c r="F1969" s="64" t="str">
        <f>eBooks!F1969</f>
        <v>https://www.emerald.com/insight/publication/doi/10.1108/S2059-65612017</v>
      </c>
      <c r="G1969" s="64">
        <f>eBooks!G1969</f>
        <v>9781787433908</v>
      </c>
      <c r="H1969" s="64">
        <f>eBooks!H1969</f>
        <v>9781787433892</v>
      </c>
      <c r="I1969" s="64">
        <f>eBooks!I1969</f>
        <v>9781787434608</v>
      </c>
      <c r="J1969" s="64" t="str">
        <f>eBooks!J1969</f>
        <v>BME</v>
      </c>
      <c r="K1969" s="64" t="str">
        <f>eBooks!K1969</f>
        <v>HR, Learning &amp; Organization Studies</v>
      </c>
      <c r="L1969" s="64" t="str">
        <f>eBooks!N1969</f>
        <v>Backlist</v>
      </c>
      <c r="M1969" s="64" t="str">
        <f>IF(eBooks!O1969=0,"",eBooks!O1969)</f>
        <v/>
      </c>
    </row>
    <row r="1970" spans="1:13" x14ac:dyDescent="0.3">
      <c r="A1970" s="48" t="str">
        <f>eBooks!A1970</f>
        <v>Serial</v>
      </c>
      <c r="B1970" s="64" t="str">
        <f>eBooks!B1970</f>
        <v>The Century of Science</v>
      </c>
      <c r="C1970" s="64" t="str">
        <f>IF(eBooks!C1970=0,"",eBooks!C1970)</f>
        <v>International Perspectives on Education and Society</v>
      </c>
      <c r="D1970" s="64" t="str">
        <f>eBooks!D1970</f>
        <v xml:space="preserve">Volume 33 </v>
      </c>
      <c r="E1970" s="69">
        <v>42979</v>
      </c>
      <c r="F1970" s="64" t="str">
        <f>eBooks!F1970</f>
        <v>https://www.emerald.com/insight/publication/doi/10.1108/S1479-3679201733</v>
      </c>
      <c r="G1970" s="64">
        <f>eBooks!G1970</f>
        <v>9781787144705</v>
      </c>
      <c r="H1970" s="64">
        <f>eBooks!H1970</f>
        <v>9781787144699</v>
      </c>
      <c r="I1970" s="64">
        <f>eBooks!I1970</f>
        <v>9781787149380</v>
      </c>
      <c r="J1970" s="64" t="str">
        <f>eBooks!J1970</f>
        <v>SS</v>
      </c>
      <c r="K1970" s="64" t="str">
        <f>eBooks!K1970</f>
        <v>Education</v>
      </c>
      <c r="L1970" s="64" t="str">
        <f>eBooks!N1970</f>
        <v>Backlist</v>
      </c>
      <c r="M1970" s="64" t="str">
        <f>IF(eBooks!O1970=0,"",eBooks!O1970)</f>
        <v>Winner</v>
      </c>
    </row>
    <row r="1971" spans="1:13" x14ac:dyDescent="0.3">
      <c r="A1971" s="48" t="str">
        <f>eBooks!A1971</f>
        <v>Standalone</v>
      </c>
      <c r="B1971" s="64" t="str">
        <f>eBooks!B1971</f>
        <v>Juvenile Delinquency, Crime and Social Marginalization</v>
      </c>
      <c r="C1971" s="64" t="str">
        <f>IF(eBooks!C1971=0,"",eBooks!C1971)</f>
        <v>Emerald Points</v>
      </c>
      <c r="D1971" s="64" t="str">
        <f>eBooks!D1971</f>
        <v xml:space="preserve">Book </v>
      </c>
      <c r="E1971" s="69">
        <v>42979</v>
      </c>
      <c r="F1971" s="64" t="str">
        <f>eBooks!F1971</f>
        <v>https://www.emerald.com/insight/publication/doi/10.1108/9781787436114</v>
      </c>
      <c r="G1971" s="64">
        <f>eBooks!G1971</f>
        <v>9781787436121</v>
      </c>
      <c r="H1971" s="64">
        <f>eBooks!H1971</f>
        <v>9781787436114</v>
      </c>
      <c r="I1971" s="64">
        <f>eBooks!I1971</f>
        <v>9781787436336</v>
      </c>
      <c r="J1971" s="64" t="str">
        <f>eBooks!J1971</f>
        <v>SS</v>
      </c>
      <c r="K1971" s="64" t="str">
        <f>eBooks!K1971</f>
        <v>Sociology</v>
      </c>
      <c r="L1971" s="64" t="str">
        <f>eBooks!N1971</f>
        <v>Backlist</v>
      </c>
      <c r="M1971" s="64" t="str">
        <f>IF(eBooks!O1971=0,"",eBooks!O1971)</f>
        <v/>
      </c>
    </row>
    <row r="1972" spans="1:13" x14ac:dyDescent="0.3">
      <c r="A1972" s="48" t="str">
        <f>eBooks!A1972</f>
        <v>Serial</v>
      </c>
      <c r="B1972" s="64" t="str">
        <f>eBooks!B1972</f>
        <v>Intimate Relationships and Social Change</v>
      </c>
      <c r="C1972" s="64" t="str">
        <f>IF(eBooks!C1972=0,"",eBooks!C1972)</f>
        <v>Contemporary Perspectives in Family Research</v>
      </c>
      <c r="D1972" s="64" t="str">
        <f>eBooks!D1972</f>
        <v xml:space="preserve">Volume 11 </v>
      </c>
      <c r="E1972" s="69">
        <v>42982</v>
      </c>
      <c r="F1972" s="64" t="str">
        <f>eBooks!F1972</f>
        <v>https://www.emerald.com/insight/publication/doi/10.1108/S1530-3535201711</v>
      </c>
      <c r="G1972" s="64">
        <f>eBooks!G1972</f>
        <v>9781787146105</v>
      </c>
      <c r="H1972" s="64">
        <f>eBooks!H1972</f>
        <v>9781787146099</v>
      </c>
      <c r="I1972" s="64">
        <f>eBooks!I1972</f>
        <v>9781787149946</v>
      </c>
      <c r="J1972" s="64" t="str">
        <f>eBooks!J1972</f>
        <v>SS</v>
      </c>
      <c r="K1972" s="64" t="str">
        <f>eBooks!K1972</f>
        <v>Sociology</v>
      </c>
      <c r="L1972" s="64" t="str">
        <f>eBooks!N1972</f>
        <v>Backlist</v>
      </c>
      <c r="M1972" s="64" t="str">
        <f>IF(eBooks!O1972=0,"",eBooks!O1972)</f>
        <v/>
      </c>
    </row>
    <row r="1973" spans="1:13" x14ac:dyDescent="0.3">
      <c r="A1973" s="48" t="str">
        <f>eBooks!A1973</f>
        <v>Serial</v>
      </c>
      <c r="B1973" s="64" t="str">
        <f>eBooks!B1973</f>
        <v>Factors in Studying Employment for Persons with Disability</v>
      </c>
      <c r="C1973" s="64" t="str">
        <f>IF(eBooks!C1973=0,"",eBooks!C1973)</f>
        <v>Research in Social Science and Disability</v>
      </c>
      <c r="D1973" s="64" t="str">
        <f>eBooks!D1973</f>
        <v xml:space="preserve">Volume 10 </v>
      </c>
      <c r="E1973" s="69">
        <v>42982</v>
      </c>
      <c r="F1973" s="64" t="str">
        <f>eBooks!F1973</f>
        <v>https://www.emerald.com/insight/publication/doi/10.1108/S1479-3547201710</v>
      </c>
      <c r="G1973" s="64">
        <f>eBooks!G1973</f>
        <v>9781787146068</v>
      </c>
      <c r="H1973" s="64">
        <f>eBooks!H1973</f>
        <v>9781787146051</v>
      </c>
      <c r="I1973" s="64">
        <f>eBooks!I1973</f>
        <v>9781787149922</v>
      </c>
      <c r="J1973" s="64" t="str">
        <f>eBooks!J1973</f>
        <v>SS</v>
      </c>
      <c r="K1973" s="64" t="str">
        <f>eBooks!K1973</f>
        <v>Sociology</v>
      </c>
      <c r="L1973" s="64" t="str">
        <f>eBooks!N1973</f>
        <v>Backlist</v>
      </c>
      <c r="M1973" s="64" t="str">
        <f>IF(eBooks!O1973=0,"",eBooks!O1973)</f>
        <v/>
      </c>
    </row>
    <row r="1974" spans="1:13" x14ac:dyDescent="0.3">
      <c r="A1974" s="48" t="str">
        <f>eBooks!A1974</f>
        <v>Serial</v>
      </c>
      <c r="B1974" s="64" t="str">
        <f>eBooks!B1974</f>
        <v>Integral Ecology and Sustainable Business</v>
      </c>
      <c r="C1974" s="64" t="str">
        <f>IF(eBooks!C1974=0,"",eBooks!C1974)</f>
        <v>Contributions to Conflict Management, Peace Economics and Development</v>
      </c>
      <c r="D1974" s="64" t="str">
        <f>eBooks!D1974</f>
        <v xml:space="preserve">Volume 26 </v>
      </c>
      <c r="E1974" s="69">
        <v>42984</v>
      </c>
      <c r="F1974" s="64" t="str">
        <f>eBooks!F1974</f>
        <v>https://www.emerald.com/insight/publication/doi/10.1108/S1572-8323201726</v>
      </c>
      <c r="G1974" s="64">
        <f>eBooks!G1974</f>
        <v>9781787144644</v>
      </c>
      <c r="H1974" s="64">
        <f>eBooks!H1974</f>
        <v>9781787144637</v>
      </c>
      <c r="I1974" s="64">
        <f>eBooks!I1974</f>
        <v>9781787149366</v>
      </c>
      <c r="J1974" s="64" t="str">
        <f>eBooks!J1974</f>
        <v>BME</v>
      </c>
      <c r="K1974" s="64" t="str">
        <f>eBooks!K1974</f>
        <v>Public Policy &amp; Environmental Management</v>
      </c>
      <c r="L1974" s="64" t="str">
        <f>eBooks!N1974</f>
        <v>Backlist</v>
      </c>
      <c r="M1974" s="64" t="str">
        <f>IF(eBooks!O1974=0,"",eBooks!O1974)</f>
        <v/>
      </c>
    </row>
    <row r="1975" spans="1:13" x14ac:dyDescent="0.3">
      <c r="A1975" s="48" t="str">
        <f>eBooks!A1975</f>
        <v>Standalone</v>
      </c>
      <c r="B1975" s="64" t="str">
        <f>eBooks!B1975</f>
        <v>Women vs Feminism</v>
      </c>
      <c r="C1975" s="64" t="str">
        <f>IF(eBooks!C1975=0,"",eBooks!C1975)</f>
        <v/>
      </c>
      <c r="D1975" s="64" t="str">
        <f>eBooks!D1975</f>
        <v xml:space="preserve">Book </v>
      </c>
      <c r="E1975" s="69">
        <v>42985</v>
      </c>
      <c r="F1975" s="64" t="str">
        <f>eBooks!F1975</f>
        <v>https://www.emerald.com/insight/publication/doi/10.1108/9781787144750</v>
      </c>
      <c r="G1975" s="64">
        <f>eBooks!G1975</f>
        <v>9781787144767</v>
      </c>
      <c r="H1975" s="64">
        <f>eBooks!H1975</f>
        <v>9781787144750</v>
      </c>
      <c r="I1975" s="64">
        <f>eBooks!I1975</f>
        <v>9781787149403</v>
      </c>
      <c r="J1975" s="64" t="str">
        <f>eBooks!J1975</f>
        <v>SS</v>
      </c>
      <c r="K1975" s="64" t="str">
        <f>eBooks!K1975</f>
        <v>Sociology</v>
      </c>
      <c r="L1975" s="64" t="str">
        <f>eBooks!N1975</f>
        <v>Backlist</v>
      </c>
      <c r="M1975" s="64" t="str">
        <f>IF(eBooks!O1975=0,"",eBooks!O1975)</f>
        <v/>
      </c>
    </row>
    <row r="1976" spans="1:13" x14ac:dyDescent="0.3">
      <c r="A1976" s="48" t="str">
        <f>eBooks!A1976</f>
        <v>Serial</v>
      </c>
      <c r="B1976" s="64" t="str">
        <f>eBooks!B1976</f>
        <v>Advances in Accounting Behavioral Research</v>
      </c>
      <c r="C1976" s="64" t="str">
        <f>IF(eBooks!C1976=0,"",eBooks!C1976)</f>
        <v>Advances in Accounting Behavioral Research</v>
      </c>
      <c r="D1976" s="64" t="str">
        <f>eBooks!D1976</f>
        <v xml:space="preserve">Volume 20 </v>
      </c>
      <c r="E1976" s="69">
        <v>42986</v>
      </c>
      <c r="F1976" s="64" t="str">
        <f>eBooks!F1976</f>
        <v>https://www.emerald.com/insight/publication/doi/10.1108/S1475-1488201720</v>
      </c>
      <c r="G1976" s="64">
        <f>eBooks!G1976</f>
        <v>9781787145283</v>
      </c>
      <c r="H1976" s="64">
        <f>eBooks!H1976</f>
        <v>9781787145276</v>
      </c>
      <c r="I1976" s="64">
        <f>eBooks!I1976</f>
        <v>9781787149625</v>
      </c>
      <c r="J1976" s="64" t="str">
        <f>eBooks!J1976</f>
        <v>BME</v>
      </c>
      <c r="K1976" s="64" t="str">
        <f>eBooks!K1976</f>
        <v>Accounting, Finance &amp; Economics</v>
      </c>
      <c r="L1976" s="64" t="str">
        <f>eBooks!N1976</f>
        <v>Backlist</v>
      </c>
      <c r="M1976" s="64" t="str">
        <f>IF(eBooks!O1976=0,"",eBooks!O1976)</f>
        <v/>
      </c>
    </row>
    <row r="1977" spans="1:13" x14ac:dyDescent="0.3">
      <c r="A1977" s="48" t="str">
        <f>eBooks!A1977</f>
        <v>Serial</v>
      </c>
      <c r="B1977" s="64" t="str">
        <f>eBooks!B1977</f>
        <v>The economical Impact of Airport Operations</v>
      </c>
      <c r="C1977" s="64" t="str">
        <f>IF(eBooks!C1977=0,"",eBooks!C1977)</f>
        <v xml:space="preserve">Advances in Airline Economics </v>
      </c>
      <c r="D1977" s="64" t="str">
        <f>eBooks!D1977</f>
        <v xml:space="preserve">Volume 6 </v>
      </c>
      <c r="E1977" s="69">
        <v>42990</v>
      </c>
      <c r="F1977" s="64" t="str">
        <f>eBooks!F1977</f>
        <v>https://www.emerald.com/insight/publication/doi/10.1108/S2212-160920176</v>
      </c>
      <c r="G1977" s="64">
        <f>eBooks!G1977</f>
        <v>9781787144989</v>
      </c>
      <c r="H1977" s="64">
        <f>eBooks!H1977</f>
        <v>9781787144972</v>
      </c>
      <c r="I1977" s="64">
        <f>eBooks!I1977</f>
        <v>9781787149496</v>
      </c>
      <c r="J1977" s="64" t="str">
        <f>eBooks!J1977</f>
        <v>BME</v>
      </c>
      <c r="K1977" s="64" t="str">
        <f>eBooks!K1977</f>
        <v>Accounting, Finance &amp; Economics</v>
      </c>
      <c r="L1977" s="64" t="str">
        <f>eBooks!N1977</f>
        <v>Backlist</v>
      </c>
      <c r="M1977" s="64" t="str">
        <f>IF(eBooks!O1977=0,"",eBooks!O1977)</f>
        <v/>
      </c>
    </row>
    <row r="1978" spans="1:13" x14ac:dyDescent="0.3">
      <c r="A1978" s="48" t="str">
        <f>eBooks!A1978</f>
        <v>Serial</v>
      </c>
      <c r="B1978" s="64" t="str">
        <f>eBooks!B1978</f>
        <v>Recovering from Catastrophic Disaster in Asia</v>
      </c>
      <c r="C1978" s="64" t="str">
        <f>IF(eBooks!C1978=0,"",eBooks!C1978)</f>
        <v>Community, Environment and Disaster Risk Management</v>
      </c>
      <c r="D1978" s="64" t="str">
        <f>eBooks!D1978</f>
        <v>Volume 18</v>
      </c>
      <c r="E1978" s="69">
        <v>42991</v>
      </c>
      <c r="F1978" s="64" t="str">
        <f>eBooks!F1978</f>
        <v>https://www.emerald.com/insight/publication/doi/10.1108/S2040-7262201618</v>
      </c>
      <c r="G1978" s="64">
        <f>eBooks!G1978</f>
        <v>9781786352965</v>
      </c>
      <c r="H1978" s="64">
        <f>eBooks!H1978</f>
        <v>9781786352958</v>
      </c>
      <c r="I1978" s="64">
        <f>eBooks!I1978</f>
        <v>9781787148932</v>
      </c>
      <c r="J1978" s="64" t="str">
        <f>eBooks!J1978</f>
        <v>BME</v>
      </c>
      <c r="K1978" s="64" t="str">
        <f>eBooks!K1978</f>
        <v>Public Policy &amp; Environmental Management</v>
      </c>
      <c r="L1978" s="64" t="str">
        <f>eBooks!N1978</f>
        <v>Backlist</v>
      </c>
      <c r="M1978" s="64" t="str">
        <f>IF(eBooks!O1978=0,"",eBooks!O1978)</f>
        <v/>
      </c>
    </row>
    <row r="1979" spans="1:13" x14ac:dyDescent="0.3">
      <c r="A1979" s="48" t="str">
        <f>eBooks!A1979</f>
        <v>Serial</v>
      </c>
      <c r="B1979" s="64" t="str">
        <f>eBooks!B1979</f>
        <v>The Power of Resistance</v>
      </c>
      <c r="C1979" s="64" t="str">
        <f>IF(eBooks!C1979=0,"",eBooks!C1979)</f>
        <v>Advances in Education in Diverse Communities: Research, Policy and Praxis</v>
      </c>
      <c r="D1979" s="64" t="str">
        <f>eBooks!D1979</f>
        <v xml:space="preserve">Volume 12 </v>
      </c>
      <c r="E1979" s="69">
        <v>42992</v>
      </c>
      <c r="F1979" s="64" t="str">
        <f>eBooks!F1979</f>
        <v>https://www.emerald.com/insight/publication/doi/10.1108/S1479-358X201712</v>
      </c>
      <c r="G1979" s="64">
        <f>eBooks!G1979</f>
        <v>9781783504619</v>
      </c>
      <c r="H1979" s="64">
        <f>eBooks!H1979</f>
        <v>9781783504626</v>
      </c>
      <c r="I1979" s="64">
        <f>eBooks!I1979</f>
        <v>9781787148871</v>
      </c>
      <c r="J1979" s="64" t="str">
        <f>eBooks!J1979</f>
        <v>SS</v>
      </c>
      <c r="K1979" s="64" t="str">
        <f>eBooks!K1979</f>
        <v>Education</v>
      </c>
      <c r="L1979" s="64" t="str">
        <f>eBooks!N1979</f>
        <v>Backlist</v>
      </c>
      <c r="M1979" s="64" t="str">
        <f>IF(eBooks!O1979=0,"",eBooks!O1979)</f>
        <v/>
      </c>
    </row>
    <row r="1980" spans="1:13" x14ac:dyDescent="0.3">
      <c r="A1980" s="48" t="str">
        <f>eBooks!A1980</f>
        <v>Serial</v>
      </c>
      <c r="B1980" s="64" t="str">
        <f>eBooks!B1980</f>
        <v>Advances in Pacific Basin Business, Economics and Finance</v>
      </c>
      <c r="C1980" s="64" t="str">
        <f>IF(eBooks!C1980=0,"",eBooks!C1980)</f>
        <v>Advances in Pacific Basin Business, Economics and Finance</v>
      </c>
      <c r="D1980" s="64" t="str">
        <f>eBooks!D1980</f>
        <v xml:space="preserve">Volume 5 </v>
      </c>
      <c r="E1980" s="69">
        <v>42993</v>
      </c>
      <c r="F1980" s="64" t="str">
        <f>eBooks!F1980</f>
        <v>https://www.emerald.com/insight/publication/doi/10.1108/S2514-465020175</v>
      </c>
      <c r="G1980" s="64">
        <f>eBooks!G1980</f>
        <v>9781787434103</v>
      </c>
      <c r="H1980" s="64">
        <f>eBooks!H1980</f>
        <v>9781787434097</v>
      </c>
      <c r="I1980" s="64">
        <f>eBooks!I1980</f>
        <v>9781787434639</v>
      </c>
      <c r="J1980" s="64" t="str">
        <f>eBooks!J1980</f>
        <v>BME</v>
      </c>
      <c r="K1980" s="64" t="str">
        <f>eBooks!K1980</f>
        <v>Accounting, Finance &amp; Economics</v>
      </c>
      <c r="L1980" s="64" t="str">
        <f>eBooks!N1980</f>
        <v>Backlist</v>
      </c>
      <c r="M1980" s="64" t="str">
        <f>IF(eBooks!O1980=0,"",eBooks!O1980)</f>
        <v/>
      </c>
    </row>
    <row r="1981" spans="1:13" x14ac:dyDescent="0.3">
      <c r="A1981" s="48" t="str">
        <f>eBooks!A1981</f>
        <v>Serial</v>
      </c>
      <c r="B1981" s="64" t="str">
        <f>eBooks!B1981</f>
        <v>Entrepreneurship, Strategy &amp; Platforms</v>
      </c>
      <c r="C1981" s="64" t="str">
        <f>IF(eBooks!C1981=0,"",eBooks!C1981)</f>
        <v>Advances in Strategic Management</v>
      </c>
      <c r="D1981" s="64" t="str">
        <f>eBooks!D1981</f>
        <v xml:space="preserve">Volume 37 </v>
      </c>
      <c r="E1981" s="69">
        <v>42994</v>
      </c>
      <c r="F1981" s="64" t="str">
        <f>eBooks!F1981</f>
        <v>https://www.emerald.com/insight/publication/doi/10.1108/S0742-3322201737</v>
      </c>
      <c r="G1981" s="64">
        <f>eBooks!G1981</f>
        <v>9781787430808</v>
      </c>
      <c r="H1981" s="64">
        <f>eBooks!H1981</f>
        <v>9781787430792</v>
      </c>
      <c r="I1981" s="64">
        <f>eBooks!I1981</f>
        <v>9781787432574</v>
      </c>
      <c r="J1981" s="64" t="str">
        <f>eBooks!J1981</f>
        <v>BME</v>
      </c>
      <c r="K1981" s="64" t="str">
        <f>eBooks!K1981</f>
        <v>Business, Management &amp; Strategy</v>
      </c>
      <c r="L1981" s="64" t="str">
        <f>eBooks!N1981</f>
        <v>Backlist</v>
      </c>
      <c r="M1981" s="64" t="str">
        <f>IF(eBooks!O1981=0,"",eBooks!O1981)</f>
        <v/>
      </c>
    </row>
    <row r="1982" spans="1:13" x14ac:dyDescent="0.3">
      <c r="A1982" s="48" t="str">
        <f>eBooks!A1982</f>
        <v>Serial</v>
      </c>
      <c r="B1982" s="64" t="str">
        <f>eBooks!B1982</f>
        <v>Advances in Taxation</v>
      </c>
      <c r="C1982" s="64" t="str">
        <f>IF(eBooks!C1982=0,"",eBooks!C1982)</f>
        <v>Advances in Taxation</v>
      </c>
      <c r="D1982" s="64" t="str">
        <f>eBooks!D1982</f>
        <v xml:space="preserve">Volume 24 </v>
      </c>
      <c r="E1982" s="69">
        <v>42996</v>
      </c>
      <c r="F1982" s="64" t="str">
        <f>eBooks!F1982</f>
        <v>https://www.emerald.com/insight/publication/doi/10.1108/S1058-7497201724</v>
      </c>
      <c r="G1982" s="64">
        <f>eBooks!G1982</f>
        <v>9781787145245</v>
      </c>
      <c r="H1982" s="64">
        <f>eBooks!H1982</f>
        <v>9781787145238</v>
      </c>
      <c r="I1982" s="64">
        <f>eBooks!I1982</f>
        <v>9781787149601</v>
      </c>
      <c r="J1982" s="64" t="str">
        <f>eBooks!J1982</f>
        <v>BME</v>
      </c>
      <c r="K1982" s="64" t="str">
        <f>eBooks!K1982</f>
        <v>Accounting, Finance &amp; Economics</v>
      </c>
      <c r="L1982" s="64" t="str">
        <f>eBooks!N1982</f>
        <v>Backlist</v>
      </c>
      <c r="M1982" s="64" t="str">
        <f>IF(eBooks!O1982=0,"",eBooks!O1982)</f>
        <v/>
      </c>
    </row>
    <row r="1983" spans="1:13" x14ac:dyDescent="0.3">
      <c r="A1983" s="48" t="str">
        <f>eBooks!A1983</f>
        <v>Serial</v>
      </c>
      <c r="B1983" s="64" t="str">
        <f>eBooks!B1983</f>
        <v>The Legacy of Sandra Bem</v>
      </c>
      <c r="C1983" s="64" t="str">
        <f>IF(eBooks!C1983=0,"",eBooks!C1983)</f>
        <v>Advances in Gender Research</v>
      </c>
      <c r="D1983" s="64" t="str">
        <f>eBooks!D1983</f>
        <v xml:space="preserve">Volume 23 </v>
      </c>
      <c r="E1983" s="69">
        <v>42999</v>
      </c>
      <c r="F1983" s="64" t="str">
        <f>eBooks!F1983</f>
        <v>https://www.emerald.com/insight/publication/doi/10.1108/S1529-2126201723</v>
      </c>
      <c r="G1983" s="64">
        <f>eBooks!G1983</f>
        <v>9781787431973</v>
      </c>
      <c r="H1983" s="64">
        <f>eBooks!H1983</f>
        <v>9781787431966</v>
      </c>
      <c r="I1983" s="64">
        <f>eBooks!I1983</f>
        <v>9781787432529</v>
      </c>
      <c r="J1983" s="64" t="str">
        <f>eBooks!J1983</f>
        <v>SS</v>
      </c>
      <c r="K1983" s="64" t="str">
        <f>eBooks!K1983</f>
        <v>Sociology</v>
      </c>
      <c r="L1983" s="64" t="str">
        <f>eBooks!N1983</f>
        <v>Backlist</v>
      </c>
      <c r="M1983" s="64" t="str">
        <f>IF(eBooks!O1983=0,"",eBooks!O1983)</f>
        <v/>
      </c>
    </row>
    <row r="1984" spans="1:13" x14ac:dyDescent="0.3">
      <c r="A1984" s="48" t="str">
        <f>eBooks!A1984</f>
        <v>Standalone</v>
      </c>
      <c r="B1984" s="64" t="str">
        <f>eBooks!B1984</f>
        <v>Inside Knowledge</v>
      </c>
      <c r="C1984" s="64" t="str">
        <f>IF(eBooks!C1984=0,"",eBooks!C1984)</f>
        <v/>
      </c>
      <c r="D1984" s="64" t="str">
        <f>eBooks!D1984</f>
        <v xml:space="preserve">Book </v>
      </c>
      <c r="E1984" s="69">
        <v>43003</v>
      </c>
      <c r="F1984" s="64" t="str">
        <f>eBooks!F1984</f>
        <v>https://www.emerald.com/insight/publication/doi/10.1108/9781787145658</v>
      </c>
      <c r="G1984" s="64">
        <f>eBooks!G1984</f>
        <v>9781787145665</v>
      </c>
      <c r="H1984" s="64">
        <f>eBooks!H1984</f>
        <v>9781787145658</v>
      </c>
      <c r="I1984" s="64">
        <f>eBooks!I1984</f>
        <v>9781787149779</v>
      </c>
      <c r="J1984" s="64" t="str">
        <f>eBooks!J1984</f>
        <v>BME</v>
      </c>
      <c r="K1984" s="64" t="str">
        <f>eBooks!K1984</f>
        <v>Business, Management &amp; Strategy</v>
      </c>
      <c r="L1984" s="64" t="str">
        <f>eBooks!N1984</f>
        <v>Backlist</v>
      </c>
      <c r="M1984" s="64" t="str">
        <f>IF(eBooks!O1984=0,"",eBooks!O1984)</f>
        <v/>
      </c>
    </row>
    <row r="1985" spans="1:13" x14ac:dyDescent="0.3">
      <c r="A1985" s="48" t="str">
        <f>eBooks!A1985</f>
        <v>Serial</v>
      </c>
      <c r="B1985" s="64" t="str">
        <f>eBooks!B1985</f>
        <v>Multinational Enterprises and Sustainable Development</v>
      </c>
      <c r="C1985" s="64" t="str">
        <f>IF(eBooks!C1985=0,"",eBooks!C1985)</f>
        <v>International Business and Management</v>
      </c>
      <c r="D1985" s="64" t="str">
        <f>eBooks!D1985</f>
        <v xml:space="preserve">Volume 33 </v>
      </c>
      <c r="E1985" s="69">
        <v>43003</v>
      </c>
      <c r="F1985" s="64" t="str">
        <f>eBooks!F1985</f>
        <v>https://www.emerald.com/insight/publication/doi/10.1108/S1876-066X201733</v>
      </c>
      <c r="G1985" s="64">
        <f>eBooks!G1985</f>
        <v>9781787431645</v>
      </c>
      <c r="H1985" s="64">
        <f>eBooks!H1985</f>
        <v>9781787431638</v>
      </c>
      <c r="I1985" s="64">
        <f>eBooks!I1985</f>
        <v>9781787431874</v>
      </c>
      <c r="J1985" s="64" t="str">
        <f>eBooks!J1985</f>
        <v>BME</v>
      </c>
      <c r="K1985" s="64" t="str">
        <f>eBooks!K1985</f>
        <v>Business, Management &amp; Strategy</v>
      </c>
      <c r="L1985" s="64" t="str">
        <f>eBooks!N1985</f>
        <v>Backlist</v>
      </c>
      <c r="M1985" s="64" t="str">
        <f>IF(eBooks!O1985=0,"",eBooks!O1985)</f>
        <v/>
      </c>
    </row>
    <row r="1986" spans="1:13" x14ac:dyDescent="0.3">
      <c r="A1986" s="48" t="str">
        <f>eBooks!A1986</f>
        <v>Serial</v>
      </c>
      <c r="B1986" s="64" t="str">
        <f>eBooks!B1986</f>
        <v>Structure, Content and Meaning of Organizational Networks</v>
      </c>
      <c r="C1986" s="64" t="str">
        <f>IF(eBooks!C1986=0,"",eBooks!C1986)</f>
        <v>Research in the Sociology of Organizations</v>
      </c>
      <c r="D1986" s="64" t="str">
        <f>eBooks!D1986</f>
        <v xml:space="preserve">Volume 53 </v>
      </c>
      <c r="E1986" s="69">
        <v>43004</v>
      </c>
      <c r="F1986" s="64" t="str">
        <f>eBooks!F1986</f>
        <v>https://www.emerald.com/insight/publication/doi/10.1108/S0733-558X201753</v>
      </c>
      <c r="G1986" s="64">
        <f>eBooks!G1986</f>
        <v>9781787144347</v>
      </c>
      <c r="H1986" s="64">
        <f>eBooks!H1986</f>
        <v>9781787144330</v>
      </c>
      <c r="I1986" s="64">
        <f>eBooks!I1986</f>
        <v>9781787149298</v>
      </c>
      <c r="J1986" s="64" t="str">
        <f>eBooks!J1986</f>
        <v>BME</v>
      </c>
      <c r="K1986" s="64" t="str">
        <f>eBooks!K1986</f>
        <v>HR, Learning &amp; Organization Studies</v>
      </c>
      <c r="L1986" s="64" t="str">
        <f>eBooks!N1986</f>
        <v>Backlist</v>
      </c>
      <c r="M1986" s="64" t="str">
        <f>IF(eBooks!O1986=0,"",eBooks!O1986)</f>
        <v/>
      </c>
    </row>
    <row r="1987" spans="1:13" x14ac:dyDescent="0.3">
      <c r="A1987" s="48" t="str">
        <f>eBooks!A1987</f>
        <v>Standalone</v>
      </c>
      <c r="B1987" s="64" t="str">
        <f>eBooks!B1987</f>
        <v>The Role of Microfinance in Women Empowerment</v>
      </c>
      <c r="C1987" s="64" t="str">
        <f>IF(eBooks!C1987=0,"",eBooks!C1987)</f>
        <v/>
      </c>
      <c r="D1987" s="64" t="str">
        <f>eBooks!D1987</f>
        <v xml:space="preserve">Book </v>
      </c>
      <c r="E1987" s="69">
        <v>43012</v>
      </c>
      <c r="F1987" s="64" t="str">
        <f>eBooks!F1987</f>
        <v>https://www.emerald.com/insight/publication/doi/10.1108/9781787144255</v>
      </c>
      <c r="G1987" s="64">
        <f>eBooks!G1987</f>
        <v>9781787144262</v>
      </c>
      <c r="H1987" s="64">
        <f>eBooks!H1987</f>
        <v>9781787144255</v>
      </c>
      <c r="I1987" s="64">
        <f>eBooks!I1987</f>
        <v>9781787149281</v>
      </c>
      <c r="J1987" s="64" t="str">
        <f>eBooks!J1987</f>
        <v>BME</v>
      </c>
      <c r="K1987" s="64" t="str">
        <f>eBooks!K1987</f>
        <v>Accounting, Finance &amp; Economics</v>
      </c>
      <c r="L1987" s="64" t="str">
        <f>eBooks!N1987</f>
        <v>Backlist</v>
      </c>
      <c r="M1987" s="64" t="str">
        <f>IF(eBooks!O1987=0,"",eBooks!O1987)</f>
        <v/>
      </c>
    </row>
    <row r="1988" spans="1:13" x14ac:dyDescent="0.3">
      <c r="A1988" s="48" t="str">
        <f>eBooks!A1988</f>
        <v>Standalone</v>
      </c>
      <c r="B1988" s="64" t="str">
        <f>eBooks!B1988</f>
        <v>Custard, Culverts and Cake: Academics on Life in The Archers</v>
      </c>
      <c r="C1988" s="64" t="str">
        <f>IF(eBooks!C1988=0,"",eBooks!C1988)</f>
        <v/>
      </c>
      <c r="D1988" s="64" t="str">
        <f>eBooks!D1988</f>
        <v xml:space="preserve">Book </v>
      </c>
      <c r="E1988" s="69">
        <v>43013</v>
      </c>
      <c r="F1988" s="64" t="str">
        <f>eBooks!F1988</f>
        <v>https://www.emerald.com/insight/publication/doi/10.1108/9781787432857</v>
      </c>
      <c r="G1988" s="64">
        <f>eBooks!G1988</f>
        <v>9781787432864</v>
      </c>
      <c r="H1988" s="64">
        <f>eBooks!H1988</f>
        <v>9781787432857</v>
      </c>
      <c r="I1988" s="64">
        <f>eBooks!I1988</f>
        <v>9781787434400</v>
      </c>
      <c r="J1988" s="64" t="str">
        <f>eBooks!J1988</f>
        <v>SS</v>
      </c>
      <c r="K1988" s="64" t="str">
        <f>eBooks!K1988</f>
        <v>Sociology</v>
      </c>
      <c r="L1988" s="64" t="str">
        <f>eBooks!N1988</f>
        <v>Backlist</v>
      </c>
      <c r="M1988" s="64" t="str">
        <f>IF(eBooks!O1988=0,"",eBooks!O1988)</f>
        <v/>
      </c>
    </row>
    <row r="1989" spans="1:13" x14ac:dyDescent="0.3">
      <c r="A1989" s="48" t="str">
        <f>eBooks!A1989</f>
        <v>Serial</v>
      </c>
      <c r="B1989" s="64" t="str">
        <f>eBooks!B1989</f>
        <v>Research on Economic Inequality</v>
      </c>
      <c r="C1989" s="64" t="str">
        <f>IF(eBooks!C1989=0,"",eBooks!C1989)</f>
        <v>Research on Economic Inequality</v>
      </c>
      <c r="D1989" s="64" t="str">
        <f>eBooks!D1989</f>
        <v xml:space="preserve">Volume 25 </v>
      </c>
      <c r="E1989" s="69">
        <v>43018</v>
      </c>
      <c r="F1989" s="64" t="str">
        <f>eBooks!F1989</f>
        <v>https://www.emerald.com/insight/publication/doi/10.1108/S1049-2585201725</v>
      </c>
      <c r="G1989" s="64">
        <f>eBooks!G1989</f>
        <v>9781787145221</v>
      </c>
      <c r="H1989" s="64">
        <f>eBooks!H1989</f>
        <v>9781787145214</v>
      </c>
      <c r="I1989" s="64">
        <f>eBooks!I1989</f>
        <v>9781787149595</v>
      </c>
      <c r="J1989" s="64" t="str">
        <f>eBooks!J1989</f>
        <v>BME</v>
      </c>
      <c r="K1989" s="64" t="str">
        <f>eBooks!K1989</f>
        <v>Accounting, Finance &amp; Economics</v>
      </c>
      <c r="L1989" s="64" t="str">
        <f>eBooks!N1989</f>
        <v>Backlist</v>
      </c>
      <c r="M1989" s="64" t="str">
        <f>IF(eBooks!O1989=0,"",eBooks!O1989)</f>
        <v/>
      </c>
    </row>
    <row r="1990" spans="1:13" x14ac:dyDescent="0.3">
      <c r="A1990" s="48" t="str">
        <f>eBooks!A1990</f>
        <v>Standalone</v>
      </c>
      <c r="B1990" s="64" t="str">
        <f>eBooks!B1990</f>
        <v>The Globalization of Foreign Investment in Africa</v>
      </c>
      <c r="C1990" s="64" t="str">
        <f>IF(eBooks!C1990=0,"",eBooks!C1990)</f>
        <v>Emerald Points</v>
      </c>
      <c r="D1990" s="64" t="str">
        <f>eBooks!D1990</f>
        <v>Book</v>
      </c>
      <c r="E1990" s="69">
        <v>43018</v>
      </c>
      <c r="F1990" s="64" t="str">
        <f>eBooks!F1990</f>
        <v>https://www.emerald.com/insight/publication/doi/10.1108/9781787433571</v>
      </c>
      <c r="G1990" s="64">
        <f>eBooks!G1990</f>
        <v>9781787433588</v>
      </c>
      <c r="H1990" s="64">
        <f>eBooks!H1990</f>
        <v>9781787433571</v>
      </c>
      <c r="I1990" s="64">
        <f>eBooks!I1990</f>
        <v>9781787434554</v>
      </c>
      <c r="J1990" s="64" t="str">
        <f>eBooks!J1990</f>
        <v>BME</v>
      </c>
      <c r="K1990" s="64" t="str">
        <f>eBooks!K1990</f>
        <v>Accounting, Finance &amp; Economics</v>
      </c>
      <c r="L1990" s="64" t="str">
        <f>eBooks!N1990</f>
        <v>Backlist</v>
      </c>
      <c r="M1990" s="64" t="str">
        <f>IF(eBooks!O1990=0,"",eBooks!O1990)</f>
        <v/>
      </c>
    </row>
    <row r="1991" spans="1:13" x14ac:dyDescent="0.3">
      <c r="A1991" s="48" t="str">
        <f>eBooks!A1991</f>
        <v>Standalone</v>
      </c>
      <c r="B1991" s="64" t="str">
        <f>eBooks!B1991</f>
        <v xml:space="preserve">Sustainability Assessment: Rating System Framework for Best Practices </v>
      </c>
      <c r="C1991" s="64" t="str">
        <f>IF(eBooks!C1991=0,"",eBooks!C1991)</f>
        <v/>
      </c>
      <c r="D1991" s="64" t="str">
        <f>eBooks!D1991</f>
        <v xml:space="preserve">Book </v>
      </c>
      <c r="E1991" s="69">
        <v>43018</v>
      </c>
      <c r="F1991" s="64" t="str">
        <f>eBooks!F1991</f>
        <v>https://www.emerald.com/insight/publication/doi/10.1108/9781787434813</v>
      </c>
      <c r="G1991" s="64">
        <f>eBooks!G1991</f>
        <v>9781787434820</v>
      </c>
      <c r="H1991" s="64">
        <f>eBooks!H1991</f>
        <v>9781787434813</v>
      </c>
      <c r="I1991" s="64">
        <f>eBooks!I1991</f>
        <v>9781787435360</v>
      </c>
      <c r="J1991" s="64" t="str">
        <f>eBooks!J1991</f>
        <v>BME</v>
      </c>
      <c r="K1991" s="64" t="str">
        <f>eBooks!K1991</f>
        <v>Public Policy &amp; Environmental Management</v>
      </c>
      <c r="L1991" s="64" t="str">
        <f>eBooks!N1991</f>
        <v>Backlist</v>
      </c>
      <c r="M1991" s="64" t="str">
        <f>IF(eBooks!O1991=0,"",eBooks!O1991)</f>
        <v/>
      </c>
    </row>
    <row r="1992" spans="1:13" x14ac:dyDescent="0.3">
      <c r="A1992" s="48" t="str">
        <f>eBooks!A1992</f>
        <v>Standalone</v>
      </c>
      <c r="B1992" s="64" t="str">
        <f>eBooks!B1992</f>
        <v>Project Management: A MultiPerspective Leadership Framework</v>
      </c>
      <c r="C1992" s="64" t="str">
        <f>IF(eBooks!C1992=0,"",eBooks!C1992)</f>
        <v/>
      </c>
      <c r="D1992" s="64" t="str">
        <f>eBooks!D1992</f>
        <v>Book</v>
      </c>
      <c r="E1992" s="69">
        <v>43018</v>
      </c>
      <c r="F1992" s="64" t="str">
        <f>eBooks!F1992</f>
        <v>https://www.emerald.com/insight/publication/doi/10.1108/9781787148291</v>
      </c>
      <c r="G1992" s="64">
        <f>eBooks!G1992</f>
        <v>9781787148307</v>
      </c>
      <c r="H1992" s="64">
        <f>eBooks!H1992</f>
        <v>9781787148291</v>
      </c>
      <c r="I1992" s="64">
        <f>eBooks!I1992</f>
        <v>9781787432666</v>
      </c>
      <c r="J1992" s="64" t="str">
        <f>eBooks!J1992</f>
        <v>BME</v>
      </c>
      <c r="K1992" s="64" t="str">
        <f>eBooks!K1992</f>
        <v>Business, Management &amp; Strategy</v>
      </c>
      <c r="L1992" s="64" t="str">
        <f>eBooks!N1992</f>
        <v>Backlist</v>
      </c>
      <c r="M1992" s="64" t="str">
        <f>IF(eBooks!O1992=0,"",eBooks!O1992)</f>
        <v/>
      </c>
    </row>
    <row r="1993" spans="1:13" x14ac:dyDescent="0.3">
      <c r="A1993" s="48" t="str">
        <f>eBooks!A1993</f>
        <v>Serial</v>
      </c>
      <c r="B1993" s="64" t="str">
        <f>eBooks!B1993</f>
        <v>Ethics in the Global South</v>
      </c>
      <c r="C1993" s="64" t="str">
        <f>IF(eBooks!C1993=0,"",eBooks!C1993)</f>
        <v>Research in Ethical Issues in Organizations</v>
      </c>
      <c r="D1993" s="64" t="str">
        <f>eBooks!D1993</f>
        <v xml:space="preserve">Volume 18 </v>
      </c>
      <c r="E1993" s="69">
        <v>43018</v>
      </c>
      <c r="F1993" s="64" t="str">
        <f>eBooks!F1993</f>
        <v>https://www.emerald.com/insight/publication/doi/10.1108/S1529-2096201718</v>
      </c>
      <c r="G1993" s="64">
        <f>eBooks!G1993</f>
        <v>9781787432055</v>
      </c>
      <c r="H1993" s="64">
        <f>eBooks!H1993</f>
        <v>9781787432048</v>
      </c>
      <c r="I1993" s="64">
        <f>eBooks!I1993</f>
        <v>9781787432598</v>
      </c>
      <c r="J1993" s="64" t="str">
        <f>eBooks!J1993</f>
        <v>BME</v>
      </c>
      <c r="K1993" s="64" t="str">
        <f>eBooks!K1993</f>
        <v>HR, Learning &amp; Organization Studies</v>
      </c>
      <c r="L1993" s="64" t="str">
        <f>eBooks!N1993</f>
        <v>Backlist</v>
      </c>
      <c r="M1993" s="64" t="str">
        <f>IF(eBooks!O1993=0,"",eBooks!O1993)</f>
        <v/>
      </c>
    </row>
    <row r="1994" spans="1:13" x14ac:dyDescent="0.3">
      <c r="A1994" s="48" t="str">
        <f>eBooks!A1994</f>
        <v>Serial</v>
      </c>
      <c r="B1994" s="64" t="str">
        <f>eBooks!B1994</f>
        <v>How Strategic Communication Shapes Value and Innovation in Society</v>
      </c>
      <c r="C1994" s="64" t="str">
        <f>IF(eBooks!C1994=0,"",eBooks!C1994)</f>
        <v>Advances in Public Relations and Communication Management</v>
      </c>
      <c r="D1994" s="64" t="str">
        <f>eBooks!D1994</f>
        <v xml:space="preserve">Volume 2 </v>
      </c>
      <c r="E1994" s="69">
        <v>43019</v>
      </c>
      <c r="F1994" s="64" t="str">
        <f>eBooks!F1994</f>
        <v>https://www.emerald.com/insight/publication/doi/10.1108/S2398-391420172</v>
      </c>
      <c r="G1994" s="64">
        <f>eBooks!G1994</f>
        <v>9781787147171</v>
      </c>
      <c r="H1994" s="64">
        <f>eBooks!H1994</f>
        <v>9781787147164</v>
      </c>
      <c r="I1994" s="64">
        <f>eBooks!I1994</f>
        <v>9781787430143</v>
      </c>
      <c r="J1994" s="64" t="str">
        <f>eBooks!J1994</f>
        <v>BME</v>
      </c>
      <c r="K1994" s="64" t="str">
        <f>eBooks!K1994</f>
        <v>Marketing</v>
      </c>
      <c r="L1994" s="64" t="str">
        <f>eBooks!N1994</f>
        <v>Backlist</v>
      </c>
      <c r="M1994" s="64" t="str">
        <f>IF(eBooks!O1994=0,"",eBooks!O1994)</f>
        <v/>
      </c>
    </row>
    <row r="1995" spans="1:13" x14ac:dyDescent="0.3">
      <c r="A1995" s="48" t="str">
        <f>eBooks!A1995</f>
        <v>Standalone</v>
      </c>
      <c r="B1995" s="64" t="str">
        <f>eBooks!B1995</f>
        <v>The AGM in Europe: Theory and Practice of Shareholder Behavior</v>
      </c>
      <c r="C1995" s="64" t="str">
        <f>IF(eBooks!C1995=0,"",eBooks!C1995)</f>
        <v/>
      </c>
      <c r="D1995" s="64" t="str">
        <f>eBooks!D1995</f>
        <v xml:space="preserve">Book </v>
      </c>
      <c r="E1995" s="69">
        <v>43021</v>
      </c>
      <c r="F1995" s="64" t="str">
        <f>eBooks!F1995</f>
        <v>https://www.emerald.com/insight/publication/doi/10.1108/9781787435339</v>
      </c>
      <c r="G1995" s="64">
        <f>eBooks!G1995</f>
        <v>9781787435346</v>
      </c>
      <c r="H1995" s="64">
        <f>eBooks!H1995</f>
        <v>9781787435339</v>
      </c>
      <c r="I1995" s="64">
        <f>eBooks!I1995</f>
        <v>9781787435674</v>
      </c>
      <c r="J1995" s="64" t="str">
        <f>eBooks!J1995</f>
        <v>BME</v>
      </c>
      <c r="K1995" s="64" t="str">
        <f>eBooks!K1995</f>
        <v>Business, Management &amp; Strategy</v>
      </c>
      <c r="L1995" s="64" t="str">
        <f>eBooks!N1995</f>
        <v>Backlist</v>
      </c>
      <c r="M1995" s="64" t="str">
        <f>IF(eBooks!O1995=0,"",eBooks!O1995)</f>
        <v/>
      </c>
    </row>
    <row r="1996" spans="1:13" x14ac:dyDescent="0.3">
      <c r="A1996" s="48" t="str">
        <f>eBooks!A1996</f>
        <v>Standalone</v>
      </c>
      <c r="B1996" s="64" t="str">
        <f>eBooks!B1996</f>
        <v>Green Economy in the Western Balkans</v>
      </c>
      <c r="C1996" s="64" t="str">
        <f>IF(eBooks!C1996=0,"",eBooks!C1996)</f>
        <v/>
      </c>
      <c r="D1996" s="64" t="str">
        <f>eBooks!D1996</f>
        <v xml:space="preserve">Book </v>
      </c>
      <c r="E1996" s="69">
        <v>43021</v>
      </c>
      <c r="F1996" s="64" t="str">
        <f>eBooks!F1996</f>
        <v>https://www.emerald.com/insight/publication/doi/10.1108/9781787144996</v>
      </c>
      <c r="G1996" s="64">
        <f>eBooks!G1996</f>
        <v>9781787145009</v>
      </c>
      <c r="H1996" s="64">
        <f>eBooks!H1996</f>
        <v>9781787144996</v>
      </c>
      <c r="I1996" s="64">
        <f>eBooks!I1996</f>
        <v>9781787149502</v>
      </c>
      <c r="J1996" s="64" t="str">
        <f>eBooks!J1996</f>
        <v>BME</v>
      </c>
      <c r="K1996" s="64" t="str">
        <f>eBooks!K1996</f>
        <v>Accounting, Finance &amp; Economics</v>
      </c>
      <c r="L1996" s="64" t="str">
        <f>eBooks!N1996</f>
        <v>Backlist</v>
      </c>
      <c r="M1996" s="64" t="str">
        <f>IF(eBooks!O1996=0,"",eBooks!O1996)</f>
        <v/>
      </c>
    </row>
    <row r="1997" spans="1:13" x14ac:dyDescent="0.3">
      <c r="A1997" s="48" t="str">
        <f>eBooks!A1997</f>
        <v>Standalone</v>
      </c>
      <c r="B1997" s="64" t="str">
        <f>eBooks!B1997</f>
        <v>The Perspective of Historical Sociology: The Individual as HomoSociologicus through Society and History</v>
      </c>
      <c r="C1997" s="64" t="str">
        <f>IF(eBooks!C1997=0,"",eBooks!C1997)</f>
        <v/>
      </c>
      <c r="D1997" s="64" t="str">
        <f>eBooks!D1997</f>
        <v xml:space="preserve">Book </v>
      </c>
      <c r="E1997" s="69">
        <v>43024</v>
      </c>
      <c r="F1997" s="64" t="str">
        <f>eBooks!F1997</f>
        <v>https://www.emerald.com/insight/publication/doi/10.1108/9781787433632</v>
      </c>
      <c r="G1997" s="64">
        <f>eBooks!G1997</f>
        <v>9781787433649</v>
      </c>
      <c r="H1997" s="64">
        <f>eBooks!H1997</f>
        <v>9781787433632</v>
      </c>
      <c r="I1997" s="64">
        <f>eBooks!I1997</f>
        <v>9781787434561</v>
      </c>
      <c r="J1997" s="64" t="str">
        <f>eBooks!J1997</f>
        <v>SS</v>
      </c>
      <c r="K1997" s="64" t="str">
        <f>eBooks!K1997</f>
        <v>Sociology</v>
      </c>
      <c r="L1997" s="64" t="str">
        <f>eBooks!N1997</f>
        <v>Backlist</v>
      </c>
      <c r="M1997" s="64" t="str">
        <f>IF(eBooks!O1997=0,"",eBooks!O1997)</f>
        <v/>
      </c>
    </row>
    <row r="1998" spans="1:13" x14ac:dyDescent="0.3">
      <c r="A1998" s="48" t="str">
        <f>eBooks!A1998</f>
        <v xml:space="preserve">Standalone Series </v>
      </c>
      <c r="B1998" s="64" t="str">
        <f>eBooks!B1998</f>
        <v>Becoming Digital</v>
      </c>
      <c r="C1998" s="64" t="str">
        <f>IF(eBooks!C1998=0,"",eBooks!C1998)</f>
        <v>Society Now</v>
      </c>
      <c r="D1998" s="64" t="str">
        <f>eBooks!D1998</f>
        <v xml:space="preserve">Book </v>
      </c>
      <c r="E1998" s="69">
        <v>43024</v>
      </c>
      <c r="F1998" s="64" t="str">
        <f>eBooks!F1998</f>
        <v>https://www.emerald.com/insight/publication/doi/10.1108/9781787432956</v>
      </c>
      <c r="G1998" s="64">
        <f>eBooks!G1998</f>
        <v>9781787432963</v>
      </c>
      <c r="H1998" s="64">
        <f>eBooks!H1998</f>
        <v>9781787432956</v>
      </c>
      <c r="I1998" s="64">
        <f>eBooks!I1998</f>
        <v>9781787436756</v>
      </c>
      <c r="J1998" s="64" t="str">
        <f>eBooks!J1998</f>
        <v>SS</v>
      </c>
      <c r="K1998" s="64" t="str">
        <f>eBooks!K1998</f>
        <v>Sociology</v>
      </c>
      <c r="L1998" s="64" t="str">
        <f>eBooks!N1998</f>
        <v>Backlist</v>
      </c>
      <c r="M1998" s="64" t="str">
        <f>IF(eBooks!O1998=0,"",eBooks!O1998)</f>
        <v/>
      </c>
    </row>
    <row r="1999" spans="1:13" x14ac:dyDescent="0.3">
      <c r="A1999" s="48" t="str">
        <f>eBooks!A1999</f>
        <v>Serial</v>
      </c>
      <c r="B1999" s="64" t="str">
        <f>eBooks!B1999</f>
        <v>The Experience of Democracy and Bureaucracy in South Korea</v>
      </c>
      <c r="C1999" s="64" t="str">
        <f>IF(eBooks!C1999=0,"",eBooks!C1999)</f>
        <v>Public Policy and Governance</v>
      </c>
      <c r="D1999" s="64" t="str">
        <f>eBooks!D1999</f>
        <v xml:space="preserve">Volume 28 </v>
      </c>
      <c r="E1999" s="69">
        <v>43024</v>
      </c>
      <c r="F1999" s="64" t="str">
        <f>eBooks!F1999</f>
        <v>https://www.emerald.com/insight/publication/doi/10.1108/S2053-7697201728</v>
      </c>
      <c r="G1999" s="64">
        <f>eBooks!G1999</f>
        <v>9781787144729</v>
      </c>
      <c r="H1999" s="64">
        <f>eBooks!H1999</f>
        <v>9781787144712</v>
      </c>
      <c r="I1999" s="64">
        <f>eBooks!I1999</f>
        <v>9781787149397</v>
      </c>
      <c r="J1999" s="64" t="str">
        <f>eBooks!J1999</f>
        <v>BME</v>
      </c>
      <c r="K1999" s="64" t="str">
        <f>eBooks!K1999</f>
        <v>Public Policy &amp; Environmental Management</v>
      </c>
      <c r="L1999" s="64" t="str">
        <f>eBooks!N1999</f>
        <v>Backlist</v>
      </c>
      <c r="M1999" s="64" t="str">
        <f>IF(eBooks!O1999=0,"",eBooks!O1999)</f>
        <v/>
      </c>
    </row>
    <row r="2000" spans="1:13" x14ac:dyDescent="0.3">
      <c r="A2000" s="48" t="str">
        <f>eBooks!A2000</f>
        <v>Serial</v>
      </c>
      <c r="B2000" s="64" t="str">
        <f>eBooks!B2000</f>
        <v>The Austrian and Bloomington Schools of Political Economic</v>
      </c>
      <c r="C2000" s="64" t="str">
        <f>IF(eBooks!C2000=0,"",eBooks!C2000)</f>
        <v>Advances in Austrian Economics</v>
      </c>
      <c r="D2000" s="64" t="str">
        <f>eBooks!D2000</f>
        <v>Volume 22</v>
      </c>
      <c r="E2000" s="69">
        <v>43025</v>
      </c>
      <c r="F2000" s="64" t="str">
        <f>eBooks!F2000</f>
        <v>https://www.emerald.com/insight/publication/doi/10.1108/S1529-2134201722</v>
      </c>
      <c r="G2000" s="64">
        <f>eBooks!G2000</f>
        <v>9781787148444</v>
      </c>
      <c r="H2000" s="64">
        <f>eBooks!H2000</f>
        <v>9781787148437</v>
      </c>
      <c r="I2000" s="64">
        <f>eBooks!I2000</f>
        <v>9781787432734</v>
      </c>
      <c r="J2000" s="64" t="str">
        <f>eBooks!J2000</f>
        <v>BME</v>
      </c>
      <c r="K2000" s="64" t="str">
        <f>eBooks!K2000</f>
        <v>Accounting, Finance &amp; Economics</v>
      </c>
      <c r="L2000" s="64" t="str">
        <f>eBooks!N2000</f>
        <v>Backlist</v>
      </c>
      <c r="M2000" s="64" t="str">
        <f>IF(eBooks!O2000=0,"",eBooks!O2000)</f>
        <v/>
      </c>
    </row>
    <row r="2001" spans="1:13" x14ac:dyDescent="0.3">
      <c r="A2001" s="48" t="str">
        <f>eBooks!A2001</f>
        <v>Serial</v>
      </c>
      <c r="B2001" s="64" t="str">
        <f>eBooks!B2001</f>
        <v>Management and Diversity</v>
      </c>
      <c r="C2001" s="64" t="str">
        <f>IF(eBooks!C2001=0,"",eBooks!C2001)</f>
        <v>International Perspectives on Equality, Diversity and Inclusion</v>
      </c>
      <c r="D2001" s="64" t="str">
        <f>eBooks!D2001</f>
        <v>Volume 4</v>
      </c>
      <c r="E2001" s="69">
        <v>43026</v>
      </c>
      <c r="F2001" s="64" t="str">
        <f>eBooks!F2001</f>
        <v>https://www.emerald.com/insight/publication/doi/10.1108/S2051-2333201604</v>
      </c>
      <c r="G2001" s="64">
        <f>eBooks!G2001</f>
        <v>9781786354907</v>
      </c>
      <c r="H2001" s="64">
        <f>eBooks!H2001</f>
        <v>9781786354891</v>
      </c>
      <c r="I2001" s="64">
        <f>eBooks!I2001</f>
        <v>9781787149007</v>
      </c>
      <c r="J2001" s="64" t="str">
        <f>eBooks!J2001</f>
        <v>BME</v>
      </c>
      <c r="K2001" s="64" t="str">
        <f>eBooks!K2001</f>
        <v>HR, Learning &amp; Organization Studies</v>
      </c>
      <c r="L2001" s="64" t="str">
        <f>eBooks!N2001</f>
        <v>Backlist</v>
      </c>
      <c r="M2001" s="64" t="str">
        <f>IF(eBooks!O2001=0,"",eBooks!O2001)</f>
        <v/>
      </c>
    </row>
    <row r="2002" spans="1:13" x14ac:dyDescent="0.3">
      <c r="A2002" s="48" t="str">
        <f>eBooks!A2002</f>
        <v>Standalone</v>
      </c>
      <c r="B2002" s="64" t="str">
        <f>eBooks!B2002</f>
        <v xml:space="preserve">Mastering Business for Strategic Communicators </v>
      </c>
      <c r="C2002" s="64" t="str">
        <f>IF(eBooks!C2002=0,"",eBooks!C2002)</f>
        <v/>
      </c>
      <c r="D2002" s="64" t="str">
        <f>eBooks!D2002</f>
        <v xml:space="preserve">Book </v>
      </c>
      <c r="E2002" s="69">
        <v>43027</v>
      </c>
      <c r="F2002" s="64" t="str">
        <f>eBooks!F2002</f>
        <v>https://www.emerald.com/insight/publication/doi/10.1108/9781787145030</v>
      </c>
      <c r="G2002" s="64">
        <f>eBooks!G2002</f>
        <v>9781787145047</v>
      </c>
      <c r="H2002" s="64">
        <f>eBooks!H2002</f>
        <v>9781787145030</v>
      </c>
      <c r="I2002" s="64">
        <f>eBooks!I2002</f>
        <v>9781787149526</v>
      </c>
      <c r="J2002" s="64" t="str">
        <f>eBooks!J2002</f>
        <v>BME</v>
      </c>
      <c r="K2002" s="64" t="str">
        <f>eBooks!K2002</f>
        <v>Business, Management &amp; Strategy</v>
      </c>
      <c r="L2002" s="64" t="str">
        <f>eBooks!N2002</f>
        <v>Backlist</v>
      </c>
      <c r="M2002" s="64" t="str">
        <f>IF(eBooks!O2002=0,"",eBooks!O2002)</f>
        <v>Winner</v>
      </c>
    </row>
    <row r="2003" spans="1:13" x14ac:dyDescent="0.3">
      <c r="A2003" s="48" t="str">
        <f>eBooks!A2003</f>
        <v>Serial</v>
      </c>
      <c r="B2003" s="64" t="str">
        <f>eBooks!B2003</f>
        <v>Reflections on Sociology of Sport</v>
      </c>
      <c r="C2003" s="64" t="str">
        <f>IF(eBooks!C2003=0,"",eBooks!C2003)</f>
        <v>Research in the Sociology of Sport</v>
      </c>
      <c r="D2003" s="64" t="str">
        <f>eBooks!D2003</f>
        <v xml:space="preserve">Volume 10 </v>
      </c>
      <c r="E2003" s="69">
        <v>43027</v>
      </c>
      <c r="F2003" s="64" t="str">
        <f>eBooks!F2003</f>
        <v>https://www.emerald.com/insight/publication/doi/10.1108/S1476-2854201710</v>
      </c>
      <c r="G2003" s="64">
        <f>eBooks!G2003</f>
        <v>9781787146433</v>
      </c>
      <c r="H2003" s="64">
        <f>eBooks!H2003</f>
        <v>9781787146426</v>
      </c>
      <c r="I2003" s="64">
        <f>eBooks!I2003</f>
        <v>9781787430013</v>
      </c>
      <c r="J2003" s="64" t="str">
        <f>eBooks!J2003</f>
        <v>SS</v>
      </c>
      <c r="K2003" s="64" t="str">
        <f>eBooks!K2003</f>
        <v>Sociology</v>
      </c>
      <c r="L2003" s="64" t="str">
        <f>eBooks!N2003</f>
        <v>Backlist</v>
      </c>
      <c r="M2003" s="64" t="str">
        <f>IF(eBooks!O2003=0,"",eBooks!O2003)</f>
        <v/>
      </c>
    </row>
    <row r="2004" spans="1:13" x14ac:dyDescent="0.3">
      <c r="A2004" s="48" t="str">
        <f>eBooks!A2004</f>
        <v>Serial</v>
      </c>
      <c r="B2004" s="64" t="str">
        <f>eBooks!B2004</f>
        <v>Advances in Management Accounting</v>
      </c>
      <c r="C2004" s="64" t="str">
        <f>IF(eBooks!C2004=0,"",eBooks!C2004)</f>
        <v>Advances in Management Accounting</v>
      </c>
      <c r="D2004" s="64" t="str">
        <f>eBooks!D2004</f>
        <v xml:space="preserve">Volume 29 </v>
      </c>
      <c r="E2004" s="69">
        <v>43028</v>
      </c>
      <c r="F2004" s="64" t="str">
        <f>eBooks!F2004</f>
        <v>https://www.emerald.com/insight/publication/doi/10.1108/S1474-7871201729</v>
      </c>
      <c r="G2004" s="64">
        <f>eBooks!G2004</f>
        <v>9781787432987</v>
      </c>
      <c r="H2004" s="64">
        <f>eBooks!H2004</f>
        <v>9781787432970</v>
      </c>
      <c r="I2004" s="64">
        <f>eBooks!I2004</f>
        <v>9781787434417</v>
      </c>
      <c r="J2004" s="64" t="str">
        <f>eBooks!J2004</f>
        <v>BME</v>
      </c>
      <c r="K2004" s="64" t="str">
        <f>eBooks!K2004</f>
        <v>Accounting, Finance &amp; Economics</v>
      </c>
      <c r="L2004" s="64" t="str">
        <f>eBooks!N2004</f>
        <v>Backlist</v>
      </c>
      <c r="M2004" s="64" t="str">
        <f>IF(eBooks!O2004=0,"",eBooks!O2004)</f>
        <v/>
      </c>
    </row>
    <row r="2005" spans="1:13" x14ac:dyDescent="0.3">
      <c r="A2005" s="48" t="str">
        <f>eBooks!A2005</f>
        <v>Serial</v>
      </c>
      <c r="B2005" s="64" t="str">
        <f>eBooks!B2005</f>
        <v>Corruption, Accountability and Discretion</v>
      </c>
      <c r="C2005" s="64" t="str">
        <f>IF(eBooks!C2005=0,"",eBooks!C2005)</f>
        <v>Public Policy and Governance</v>
      </c>
      <c r="D2005" s="64" t="str">
        <f>eBooks!D2005</f>
        <v xml:space="preserve">Volume 29 </v>
      </c>
      <c r="E2005" s="69">
        <v>43032</v>
      </c>
      <c r="F2005" s="64" t="str">
        <f>eBooks!F2005</f>
        <v>https://www.emerald.com/insight/publication/doi/10.1108/S2053-7697201729</v>
      </c>
      <c r="G2005" s="64">
        <f>eBooks!G2005</f>
        <v>9781787435568</v>
      </c>
      <c r="H2005" s="64">
        <f>eBooks!H2005</f>
        <v>9781787435551</v>
      </c>
      <c r="I2005" s="64">
        <f>eBooks!I2005</f>
        <v>9781787435698</v>
      </c>
      <c r="J2005" s="64" t="str">
        <f>eBooks!J2005</f>
        <v>BME</v>
      </c>
      <c r="K2005" s="64" t="str">
        <f>eBooks!K2005</f>
        <v>Public Policy &amp; Environmental Management</v>
      </c>
      <c r="L2005" s="64" t="str">
        <f>eBooks!N2005</f>
        <v>Backlist</v>
      </c>
      <c r="M2005" s="64" t="str">
        <f>IF(eBooks!O2005=0,"",eBooks!O2005)</f>
        <v/>
      </c>
    </row>
    <row r="2006" spans="1:13" x14ac:dyDescent="0.3">
      <c r="A2006" s="48" t="str">
        <f>eBooks!A2006</f>
        <v>Serial</v>
      </c>
      <c r="B2006" s="64" t="str">
        <f>eBooks!B2006</f>
        <v xml:space="preserve">MidRange Management Theory: Competence Perspectives on Modularity and Dynamic Capabilities </v>
      </c>
      <c r="C2006" s="64" t="str">
        <f>IF(eBooks!C2006=0,"",eBooks!C2006)</f>
        <v>Research in CompetenceBased Management</v>
      </c>
      <c r="D2006" s="64" t="str">
        <f>eBooks!D2006</f>
        <v xml:space="preserve">Volume 8 </v>
      </c>
      <c r="E2006" s="69">
        <v>43033</v>
      </c>
      <c r="F2006" s="64" t="str">
        <f>eBooks!F2006</f>
        <v>https://www.emerald.com/insight/publication/doi/10.1108/S1744-2117201708</v>
      </c>
      <c r="G2006" s="64">
        <f>eBooks!G2006</f>
        <v>9781787144040</v>
      </c>
      <c r="H2006" s="64">
        <f>eBooks!H2006</f>
        <v>9781787144033</v>
      </c>
      <c r="I2006" s="64">
        <f>eBooks!I2006</f>
        <v>9781787149236</v>
      </c>
      <c r="J2006" s="64" t="str">
        <f>eBooks!J2006</f>
        <v>BME</v>
      </c>
      <c r="K2006" s="64" t="str">
        <f>eBooks!K2006</f>
        <v>Business, Management &amp; Strategy</v>
      </c>
      <c r="L2006" s="64" t="str">
        <f>eBooks!N2006</f>
        <v>Backlist</v>
      </c>
      <c r="M2006" s="64" t="str">
        <f>IF(eBooks!O2006=0,"",eBooks!O2006)</f>
        <v/>
      </c>
    </row>
    <row r="2007" spans="1:13" x14ac:dyDescent="0.3">
      <c r="A2007" s="48" t="str">
        <f>eBooks!A2007</f>
        <v>Serial</v>
      </c>
      <c r="B2007" s="64" t="str">
        <f>eBooks!B2007</f>
        <v>Advances in Business and Management Forecasting.</v>
      </c>
      <c r="C2007" s="64" t="str">
        <f>IF(eBooks!C2007=0,"",eBooks!C2007)</f>
        <v>Advances in Business and Management Forecasting</v>
      </c>
      <c r="D2007" s="64" t="str">
        <f>eBooks!D2007</f>
        <v xml:space="preserve">Volume 12 </v>
      </c>
      <c r="E2007" s="69">
        <v>43034</v>
      </c>
      <c r="F2007" s="64" t="str">
        <f>eBooks!F2007</f>
        <v>https://www.emerald.com/insight/publication/doi/10.1108/S1477-4070201712</v>
      </c>
      <c r="G2007" s="64">
        <f>eBooks!G2007</f>
        <v>9781787430709</v>
      </c>
      <c r="H2007" s="64">
        <f>eBooks!H2007</f>
        <v>9781787430693</v>
      </c>
      <c r="I2007" s="64">
        <f>eBooks!I2007</f>
        <v>9781787432567</v>
      </c>
      <c r="J2007" s="64" t="str">
        <f>eBooks!J2007</f>
        <v>BME</v>
      </c>
      <c r="K2007" s="64" t="str">
        <f>eBooks!K2007</f>
        <v>Business, Management &amp; Strategy</v>
      </c>
      <c r="L2007" s="64" t="str">
        <f>eBooks!N2007</f>
        <v>Backlist</v>
      </c>
      <c r="M2007" s="64" t="str">
        <f>IF(eBooks!O2007=0,"",eBooks!O2007)</f>
        <v/>
      </c>
    </row>
    <row r="2008" spans="1:13" x14ac:dyDescent="0.3">
      <c r="A2008" s="48" t="str">
        <f>eBooks!A2008</f>
        <v>Serial</v>
      </c>
      <c r="B2008" s="64" t="str">
        <f>eBooks!B2008</f>
        <v>Gender Panic, Gender Policy</v>
      </c>
      <c r="C2008" s="64" t="str">
        <f>IF(eBooks!C2008=0,"",eBooks!C2008)</f>
        <v>Advances in Gender Research</v>
      </c>
      <c r="D2008" s="64" t="str">
        <f>eBooks!D2008</f>
        <v xml:space="preserve">Volume 24 </v>
      </c>
      <c r="E2008" s="69">
        <v>43035</v>
      </c>
      <c r="F2008" s="64" t="str">
        <f>eBooks!F2008</f>
        <v>https://www.emerald.com/insight/publication/doi/10.1108/S1529-2126201724</v>
      </c>
      <c r="G2008" s="64">
        <f>eBooks!G2008</f>
        <v>9781787432031</v>
      </c>
      <c r="H2008" s="64">
        <f>eBooks!H2008</f>
        <v>9781787432024</v>
      </c>
      <c r="I2008" s="64">
        <f>eBooks!I2008</f>
        <v>9781787432604</v>
      </c>
      <c r="J2008" s="64" t="str">
        <f>eBooks!J2008</f>
        <v>SS</v>
      </c>
      <c r="K2008" s="64" t="str">
        <f>eBooks!K2008</f>
        <v>Sociology</v>
      </c>
      <c r="L2008" s="64" t="str">
        <f>eBooks!N2008</f>
        <v>Backlist</v>
      </c>
      <c r="M2008" s="64" t="str">
        <f>IF(eBooks!O2008=0,"",eBooks!O2008)</f>
        <v/>
      </c>
    </row>
    <row r="2009" spans="1:13" x14ac:dyDescent="0.3">
      <c r="A2009" s="48" t="str">
        <f>eBooks!A2009</f>
        <v>Standalone</v>
      </c>
      <c r="B2009" s="64" t="str">
        <f>eBooks!B2009</f>
        <v>Riding the Innovation Wave</v>
      </c>
      <c r="C2009" s="64" t="str">
        <f>IF(eBooks!C2009=0,"",eBooks!C2009)</f>
        <v/>
      </c>
      <c r="D2009" s="64" t="str">
        <f>eBooks!D2009</f>
        <v xml:space="preserve">Book </v>
      </c>
      <c r="E2009" s="69">
        <v>43039</v>
      </c>
      <c r="F2009" s="64" t="str">
        <f>eBooks!F2009</f>
        <v>https://www.emerald.com/insight/publication/doi/10.1108/9781787145696</v>
      </c>
      <c r="G2009" s="64">
        <f>eBooks!G2009</f>
        <v>9781787145702</v>
      </c>
      <c r="H2009" s="64">
        <f>eBooks!H2009</f>
        <v>9781787145696</v>
      </c>
      <c r="I2009" s="64">
        <f>eBooks!I2009</f>
        <v>9781787149793</v>
      </c>
      <c r="J2009" s="64" t="str">
        <f>eBooks!J2009</f>
        <v>BME</v>
      </c>
      <c r="K2009" s="64" t="str">
        <f>eBooks!K2009</f>
        <v>Business, Management &amp; Strategy</v>
      </c>
      <c r="L2009" s="64" t="str">
        <f>eBooks!N2009</f>
        <v>Backlist</v>
      </c>
      <c r="M2009" s="64" t="str">
        <f>IF(eBooks!O2009=0,"",eBooks!O2009)</f>
        <v/>
      </c>
    </row>
    <row r="2010" spans="1:13" x14ac:dyDescent="0.3">
      <c r="A2010" s="48" t="str">
        <f>eBooks!A2010</f>
        <v xml:space="preserve">Standalone Series </v>
      </c>
      <c r="B2010" s="64" t="str">
        <f>eBooks!B2010</f>
        <v>Global and Culturally Diverse Leaders and Leadership</v>
      </c>
      <c r="C2010" s="64" t="str">
        <f>IF(eBooks!C2010=0,"",eBooks!C2010)</f>
        <v>Building Leadership Bridges</v>
      </c>
      <c r="D2010" s="64" t="str">
        <f>eBooks!D2010</f>
        <v>Book</v>
      </c>
      <c r="E2010" s="69">
        <v>43039</v>
      </c>
      <c r="F2010" s="64" t="str">
        <f>eBooks!F2010</f>
        <v>https://www.emerald.com/insight/publication/doi/10.1108/S2058-88012017</v>
      </c>
      <c r="G2010" s="64">
        <f>eBooks!G2010</f>
        <v>9781787434967</v>
      </c>
      <c r="H2010" s="64">
        <f>eBooks!H2010</f>
        <v>9781787434950</v>
      </c>
      <c r="I2010" s="64">
        <f>eBooks!I2010</f>
        <v>9781787435353</v>
      </c>
      <c r="J2010" s="64" t="str">
        <f>eBooks!J2010</f>
        <v>BME</v>
      </c>
      <c r="K2010" s="64" t="str">
        <f>eBooks!K2010</f>
        <v>HR, Learning &amp; Organization Studies</v>
      </c>
      <c r="L2010" s="64" t="str">
        <f>eBooks!N2010</f>
        <v>Backlist</v>
      </c>
      <c r="M2010" s="64" t="str">
        <f>IF(eBooks!O2010=0,"",eBooks!O2010)</f>
        <v/>
      </c>
    </row>
    <row r="2011" spans="1:13" x14ac:dyDescent="0.3">
      <c r="A2011" s="48" t="str">
        <f>eBooks!A2011</f>
        <v>Serial</v>
      </c>
      <c r="B2011" s="64" t="str">
        <f>eBooks!B2011</f>
        <v>Environmental Criminology</v>
      </c>
      <c r="C2011" s="64" t="str">
        <f>IF(eBooks!C2011=0,"",eBooks!C2011)</f>
        <v>Advances in Sustainability and Environmental Justice</v>
      </c>
      <c r="D2011" s="64" t="str">
        <f>eBooks!D2011</f>
        <v>Volume 20</v>
      </c>
      <c r="E2011" s="69">
        <v>43039</v>
      </c>
      <c r="F2011" s="64" t="str">
        <f>eBooks!F2011</f>
        <v>https://www.emerald.com/insight/publication/doi/10.1108/S2051-5030201720</v>
      </c>
      <c r="G2011" s="64">
        <f>eBooks!G2011</f>
        <v>9781787433786</v>
      </c>
      <c r="H2011" s="64">
        <f>eBooks!H2011</f>
        <v>9781787433779</v>
      </c>
      <c r="I2011" s="64">
        <f>eBooks!I2011</f>
        <v>9781787434585</v>
      </c>
      <c r="J2011" s="64" t="str">
        <f>eBooks!J2011</f>
        <v>SS</v>
      </c>
      <c r="K2011" s="64" t="str">
        <f>eBooks!K2011</f>
        <v>Sociology</v>
      </c>
      <c r="L2011" s="64" t="str">
        <f>eBooks!N2011</f>
        <v>Backlist</v>
      </c>
      <c r="M2011" s="64" t="str">
        <f>IF(eBooks!O2011=0,"",eBooks!O2011)</f>
        <v/>
      </c>
    </row>
    <row r="2012" spans="1:13" x14ac:dyDescent="0.3">
      <c r="A2012" s="48" t="str">
        <f>eBooks!A2012</f>
        <v>Serial</v>
      </c>
      <c r="B2012" s="64" t="str">
        <f>eBooks!B2012</f>
        <v>Global Perspectives on Educational Testing</v>
      </c>
      <c r="C2012" s="64" t="str">
        <f>IF(eBooks!C2012=0,"",eBooks!C2012)</f>
        <v>Advances in Education in Diverse Communities: Research, Policy and Praxis</v>
      </c>
      <c r="D2012" s="64" t="str">
        <f>eBooks!D2012</f>
        <v xml:space="preserve">Volume 13 </v>
      </c>
      <c r="E2012" s="69">
        <v>43039</v>
      </c>
      <c r="F2012" s="64" t="str">
        <f>eBooks!F2012</f>
        <v>https://www.emerald.com/insight/publication/doi/10.1108/S1479-358X201613</v>
      </c>
      <c r="G2012" s="64">
        <f>eBooks!G2012</f>
        <v>9781786354341</v>
      </c>
      <c r="H2012" s="64">
        <f>eBooks!H2012</f>
        <v>9781786354334</v>
      </c>
      <c r="I2012" s="64">
        <f>eBooks!I2012</f>
        <v>9781787148963</v>
      </c>
      <c r="J2012" s="64" t="str">
        <f>eBooks!J2012</f>
        <v>SS</v>
      </c>
      <c r="K2012" s="64" t="str">
        <f>eBooks!K2012</f>
        <v>Education</v>
      </c>
      <c r="L2012" s="64" t="str">
        <f>eBooks!N2012</f>
        <v>Backlist</v>
      </c>
      <c r="M2012" s="64" t="str">
        <f>IF(eBooks!O2012=0,"",eBooks!O2012)</f>
        <v/>
      </c>
    </row>
    <row r="2013" spans="1:13" x14ac:dyDescent="0.3">
      <c r="A2013" s="48" t="str">
        <f>eBooks!A2013</f>
        <v>Serial</v>
      </c>
      <c r="B2013" s="64" t="str">
        <f>eBooks!B2013</f>
        <v>The Sustainable Nation: Politics, Economy and Justice</v>
      </c>
      <c r="C2013" s="64" t="str">
        <f>IF(eBooks!C2013=0,"",eBooks!C2013)</f>
        <v>Advances in Sustainability and Environmental Justice</v>
      </c>
      <c r="D2013" s="64" t="str">
        <f>eBooks!D2013</f>
        <v xml:space="preserve">Volume 21 </v>
      </c>
      <c r="E2013" s="69">
        <v>43040</v>
      </c>
      <c r="F2013" s="64" t="str">
        <f>eBooks!F2013</f>
        <v>https://www.emerald.com/insight/publication/doi/10.1108/S2051-5030201721</v>
      </c>
      <c r="G2013" s="64">
        <f>eBooks!G2013</f>
        <v>9781787433809</v>
      </c>
      <c r="H2013" s="64">
        <f>eBooks!H2013</f>
        <v>9781787433793</v>
      </c>
      <c r="I2013" s="64">
        <f>eBooks!I2013</f>
        <v>9781787434592</v>
      </c>
      <c r="J2013" s="64" t="str">
        <f>eBooks!J2013</f>
        <v>SS</v>
      </c>
      <c r="K2013" s="64" t="str">
        <f>eBooks!K2013</f>
        <v>Sociology</v>
      </c>
      <c r="L2013" s="64" t="str">
        <f>eBooks!N2013</f>
        <v>Backlist</v>
      </c>
      <c r="M2013" s="64" t="str">
        <f>IF(eBooks!O2013=0,"",eBooks!O2013)</f>
        <v/>
      </c>
    </row>
    <row r="2014" spans="1:13" x14ac:dyDescent="0.3">
      <c r="A2014" s="48" t="str">
        <f>eBooks!A2014</f>
        <v xml:space="preserve">Standalone Series </v>
      </c>
      <c r="B2014" s="64" t="str">
        <f>eBooks!B2014</f>
        <v>Making Critical Sense of the Immigrant Experience</v>
      </c>
      <c r="C2014" s="64" t="str">
        <f>IF(eBooks!C2014=0,"",eBooks!C2014)</f>
        <v>Critical Management Studies</v>
      </c>
      <c r="D2014" s="64" t="str">
        <f>eBooks!D2014</f>
        <v xml:space="preserve">Book </v>
      </c>
      <c r="E2014" s="69">
        <v>43041</v>
      </c>
      <c r="F2014" s="64" t="str">
        <f>eBooks!F2014</f>
        <v>https://www.emerald.com/insight/publication/doi/10.1108/S2059-6561201702</v>
      </c>
      <c r="G2014" s="64">
        <f>eBooks!G2014</f>
        <v>9781787436633</v>
      </c>
      <c r="H2014" s="64">
        <f>eBooks!H2014</f>
        <v>9781787436626</v>
      </c>
      <c r="I2014" s="64">
        <f>eBooks!I2014</f>
        <v>9781787436749</v>
      </c>
      <c r="J2014" s="64" t="str">
        <f>eBooks!J2014</f>
        <v>BME</v>
      </c>
      <c r="K2014" s="64" t="str">
        <f>eBooks!K2014</f>
        <v>HR, Learning &amp; Organization Studies</v>
      </c>
      <c r="L2014" s="64" t="str">
        <f>eBooks!N2014</f>
        <v>Backlist</v>
      </c>
      <c r="M2014" s="64" t="str">
        <f>IF(eBooks!O2014=0,"",eBooks!O2014)</f>
        <v/>
      </c>
    </row>
    <row r="2015" spans="1:13" x14ac:dyDescent="0.3">
      <c r="A2015" s="48" t="str">
        <f>eBooks!A2015</f>
        <v>Standalone</v>
      </c>
      <c r="B2015" s="64" t="str">
        <f>eBooks!B2015</f>
        <v>Understanding Brexit</v>
      </c>
      <c r="C2015" s="64" t="str">
        <f>IF(eBooks!C2015=0,"",eBooks!C2015)</f>
        <v>Society Now</v>
      </c>
      <c r="D2015" s="64" t="str">
        <f>eBooks!D2015</f>
        <v xml:space="preserve">Book </v>
      </c>
      <c r="E2015" s="69">
        <v>43042</v>
      </c>
      <c r="F2015" s="64" t="str">
        <f>eBooks!F2015</f>
        <v>https://www.emerald.com/insight/publication/doi/10.1108/9781787146785</v>
      </c>
      <c r="G2015" s="64">
        <f>eBooks!G2015</f>
        <v>9781787146792</v>
      </c>
      <c r="H2015" s="64">
        <f>eBooks!H2015</f>
        <v>9781787146785</v>
      </c>
      <c r="I2015" s="64">
        <f>eBooks!I2015</f>
        <v>9781787430068</v>
      </c>
      <c r="J2015" s="64" t="str">
        <f>eBooks!J2015</f>
        <v>SS</v>
      </c>
      <c r="K2015" s="64" t="str">
        <f>eBooks!K2015</f>
        <v>Sociology</v>
      </c>
      <c r="L2015" s="64" t="str">
        <f>eBooks!N2015</f>
        <v>Backlist</v>
      </c>
      <c r="M2015" s="64" t="str">
        <f>IF(eBooks!O2015=0,"",eBooks!O2015)</f>
        <v/>
      </c>
    </row>
    <row r="2016" spans="1:13" x14ac:dyDescent="0.3">
      <c r="A2016" s="48" t="str">
        <f>eBooks!A2016</f>
        <v>Serial</v>
      </c>
      <c r="B2016" s="64" t="str">
        <f>eBooks!B2016</f>
        <v>Addressing Diversity in Literacy Instruction</v>
      </c>
      <c r="C2016" s="64" t="str">
        <f>IF(eBooks!C2016=0,"",eBooks!C2016)</f>
        <v>Literacy Research, Practice and Evaluation</v>
      </c>
      <c r="D2016" s="64" t="str">
        <f>eBooks!D2016</f>
        <v xml:space="preserve">Volume 8 </v>
      </c>
      <c r="E2016" s="69">
        <v>43042</v>
      </c>
      <c r="F2016" s="64" t="str">
        <f>eBooks!F2016</f>
        <v>https://www.emerald.com/insight/publication/doi/10.1108/S2048-0458201708</v>
      </c>
      <c r="G2016" s="64">
        <f>eBooks!G2016</f>
        <v>9781787140493</v>
      </c>
      <c r="H2016" s="64">
        <f>eBooks!H2016</f>
        <v>9781787140486</v>
      </c>
      <c r="I2016" s="64">
        <f>eBooks!I2016</f>
        <v>9781787149083</v>
      </c>
      <c r="J2016" s="64" t="str">
        <f>eBooks!J2016</f>
        <v>SS</v>
      </c>
      <c r="K2016" s="64" t="str">
        <f>eBooks!K2016</f>
        <v>Education</v>
      </c>
      <c r="L2016" s="64" t="str">
        <f>eBooks!N2016</f>
        <v>Backlist</v>
      </c>
      <c r="M2016" s="64" t="str">
        <f>IF(eBooks!O2016=0,"",eBooks!O2016)</f>
        <v/>
      </c>
    </row>
    <row r="2017" spans="1:13" x14ac:dyDescent="0.3">
      <c r="A2017" s="48" t="str">
        <f>eBooks!A2017</f>
        <v xml:space="preserve">Standalone Series </v>
      </c>
      <c r="B2017" s="64" t="str">
        <f>eBooks!B2017</f>
        <v>Corporate Social Responsibility, Sustainability, and Ethical Public Relations</v>
      </c>
      <c r="C2017" s="64" t="str">
        <f>IF(eBooks!C2017=0,"",eBooks!C2017)</f>
        <v>The Changing Context of Managing People</v>
      </c>
      <c r="D2017" s="64" t="str">
        <f>eBooks!D2017</f>
        <v>Book</v>
      </c>
      <c r="E2017" s="69">
        <v>43046</v>
      </c>
      <c r="F2017" s="64" t="str">
        <f>eBooks!F2017</f>
        <v>https://www.emerald.com/insight/publication/doi/10.1108/9781787145856</v>
      </c>
      <c r="G2017" s="64">
        <f>eBooks!G2017</f>
        <v>9781787145863</v>
      </c>
      <c r="H2017" s="64">
        <f>eBooks!H2017</f>
        <v>9781787145856</v>
      </c>
      <c r="I2017" s="64">
        <f>eBooks!I2017</f>
        <v>9781787438408</v>
      </c>
      <c r="J2017" s="64" t="str">
        <f>eBooks!J2017</f>
        <v>BME</v>
      </c>
      <c r="K2017" s="64" t="str">
        <f>eBooks!K2017</f>
        <v>HR, Learning &amp; Organization Studies</v>
      </c>
      <c r="L2017" s="64" t="str">
        <f>eBooks!N2017</f>
        <v>Backlist</v>
      </c>
      <c r="M2017" s="64" t="str">
        <f>IF(eBooks!O2017=0,"",eBooks!O2017)</f>
        <v/>
      </c>
    </row>
    <row r="2018" spans="1:13" x14ac:dyDescent="0.3">
      <c r="A2018" s="48" t="str">
        <f>eBooks!A2018</f>
        <v>Serial</v>
      </c>
      <c r="B2018" s="64" t="str">
        <f>eBooks!B2018</f>
        <v>Servitization Strategy and Managerial Control</v>
      </c>
      <c r="C2018" s="64" t="str">
        <f>IF(eBooks!C2018=0,"",eBooks!C2018)</f>
        <v>Studies in Managerial and Financial Accounting</v>
      </c>
      <c r="D2018" s="64" t="str">
        <f>eBooks!D2018</f>
        <v xml:space="preserve">Volume 32 </v>
      </c>
      <c r="E2018" s="69">
        <v>43046</v>
      </c>
      <c r="F2018" s="64" t="str">
        <f>eBooks!F2018</f>
        <v>https://www.emerald.com/insight/publication/doi/10.1108/S1479-3512201732</v>
      </c>
      <c r="G2018" s="64">
        <f>eBooks!G2018</f>
        <v>9781787148468</v>
      </c>
      <c r="H2018" s="64">
        <f>eBooks!H2018</f>
        <v>9781787148451</v>
      </c>
      <c r="I2018" s="64">
        <f>eBooks!I2018</f>
        <v>9781787432741</v>
      </c>
      <c r="J2018" s="64" t="str">
        <f>eBooks!J2018</f>
        <v>BME</v>
      </c>
      <c r="K2018" s="64" t="str">
        <f>eBooks!K2018</f>
        <v>Accounting, Finance &amp; Economics</v>
      </c>
      <c r="L2018" s="64" t="str">
        <f>eBooks!N2018</f>
        <v>Backlist</v>
      </c>
      <c r="M2018" s="64" t="str">
        <f>IF(eBooks!O2018=0,"",eBooks!O2018)</f>
        <v/>
      </c>
    </row>
    <row r="2019" spans="1:13" x14ac:dyDescent="0.3">
      <c r="A2019" s="48" t="str">
        <f>eBooks!A2019</f>
        <v xml:space="preserve">Standalone Series </v>
      </c>
      <c r="B2019" s="64" t="str">
        <f>eBooks!B2019</f>
        <v>Managing the Ageing Workforce in the East and the West</v>
      </c>
      <c r="C2019" s="64" t="str">
        <f>IF(eBooks!C2019=0,"",eBooks!C2019)</f>
        <v>The Changing Context of Managing People</v>
      </c>
      <c r="D2019" s="64" t="str">
        <f>eBooks!D2019</f>
        <v xml:space="preserve">Book </v>
      </c>
      <c r="E2019" s="69">
        <v>43046</v>
      </c>
      <c r="F2019" s="64" t="str">
        <f>eBooks!F2019</f>
        <v>https://www.emerald.com/insight/publication/doi/10.1108/9781787146389</v>
      </c>
      <c r="G2019" s="64">
        <f>eBooks!G2019</f>
        <v>9781787146396</v>
      </c>
      <c r="H2019" s="64">
        <f>eBooks!H2019</f>
        <v>9781787146389</v>
      </c>
      <c r="I2019" s="64">
        <f>eBooks!I2019</f>
        <v>9781787430006</v>
      </c>
      <c r="J2019" s="64" t="str">
        <f>eBooks!J2019</f>
        <v>BME</v>
      </c>
      <c r="K2019" s="64" t="str">
        <f>eBooks!K2019</f>
        <v>HR, Learning &amp; Organization Studies</v>
      </c>
      <c r="L2019" s="64" t="str">
        <f>eBooks!N2019</f>
        <v>Backlist</v>
      </c>
      <c r="M2019" s="64" t="str">
        <f>IF(eBooks!O2019=0,"",eBooks!O2019)</f>
        <v/>
      </c>
    </row>
    <row r="2020" spans="1:13" x14ac:dyDescent="0.3">
      <c r="A2020" s="48" t="str">
        <f>eBooks!A2020</f>
        <v>Standalone</v>
      </c>
      <c r="B2020" s="64" t="str">
        <f>eBooks!B2020</f>
        <v>Inequalities in the UK</v>
      </c>
      <c r="C2020" s="64" t="str">
        <f>IF(eBooks!C2020=0,"",eBooks!C2020)</f>
        <v/>
      </c>
      <c r="D2020" s="64" t="str">
        <f>eBooks!D2020</f>
        <v xml:space="preserve">Book </v>
      </c>
      <c r="E2020" s="69">
        <v>43047</v>
      </c>
      <c r="F2020" s="64" t="str">
        <f>eBooks!F2020</f>
        <v>https://www.emerald.com/insight/publication/doi/10.1108/9781787144798</v>
      </c>
      <c r="G2020" s="64">
        <f>eBooks!G2020</f>
        <v>9781787144804</v>
      </c>
      <c r="H2020" s="64">
        <f>eBooks!H2020</f>
        <v>9781787144798</v>
      </c>
      <c r="I2020" s="64">
        <f>eBooks!I2020</f>
        <v>9781787149427</v>
      </c>
      <c r="J2020" s="64" t="str">
        <f>eBooks!J2020</f>
        <v>SS</v>
      </c>
      <c r="K2020" s="64" t="str">
        <f>eBooks!K2020</f>
        <v>Sociology</v>
      </c>
      <c r="L2020" s="64" t="str">
        <f>eBooks!N2020</f>
        <v>Backlist</v>
      </c>
      <c r="M2020" s="64" t="str">
        <f>IF(eBooks!O2020=0,"",eBooks!O2020)</f>
        <v/>
      </c>
    </row>
    <row r="2021" spans="1:13" x14ac:dyDescent="0.3">
      <c r="A2021" s="48" t="str">
        <f>eBooks!A2021</f>
        <v>Standalone</v>
      </c>
      <c r="B2021" s="64" t="str">
        <f>eBooks!B2021</f>
        <v>Production, Safety and Teamwork in a DeepLevel Mining Workplace</v>
      </c>
      <c r="C2021" s="64" t="str">
        <f>IF(eBooks!C2021=0,"",eBooks!C2021)</f>
        <v/>
      </c>
      <c r="D2021" s="64" t="str">
        <f>eBooks!D2021</f>
        <v xml:space="preserve">Book </v>
      </c>
      <c r="E2021" s="69">
        <v>43048</v>
      </c>
      <c r="F2021" s="64" t="str">
        <f>eBooks!F2021</f>
        <v>https://www.emerald.com/insight/publication/doi/10.1108/9781787145634</v>
      </c>
      <c r="G2021" s="64">
        <f>eBooks!G2021</f>
        <v>9781787145641</v>
      </c>
      <c r="H2021" s="64">
        <f>eBooks!H2021</f>
        <v>9781787145634</v>
      </c>
      <c r="I2021" s="64">
        <f>eBooks!I2021</f>
        <v>9781787149762</v>
      </c>
      <c r="J2021" s="64" t="str">
        <f>eBooks!J2021</f>
        <v>BME</v>
      </c>
      <c r="K2021" s="64" t="str">
        <f>eBooks!K2021</f>
        <v>HR, Learning &amp; Organization Studies</v>
      </c>
      <c r="L2021" s="64" t="str">
        <f>eBooks!N2021</f>
        <v>Backlist</v>
      </c>
      <c r="M2021" s="64" t="str">
        <f>IF(eBooks!O2021=0,"",eBooks!O2021)</f>
        <v/>
      </c>
    </row>
    <row r="2022" spans="1:13" x14ac:dyDescent="0.3">
      <c r="A2022" s="48" t="str">
        <f>eBooks!A2022</f>
        <v>Serial</v>
      </c>
      <c r="B2022" s="64" t="str">
        <f>eBooks!B2022</f>
        <v>BLL Review</v>
      </c>
      <c r="C2022" s="64" t="str">
        <f>IF(eBooks!C2022=0,"",eBooks!C2022)</f>
        <v>Advances in Librarianship</v>
      </c>
      <c r="D2022" s="64" t="str">
        <f>eBooks!D2022</f>
        <v xml:space="preserve">Volume 43 </v>
      </c>
      <c r="E2022" s="69">
        <v>43049</v>
      </c>
      <c r="F2022" s="64" t="str">
        <f>eBooks!F2022</f>
        <v>https://www.emerald.com/insight/publication/doi/10.1108/S0065-2830201743</v>
      </c>
      <c r="G2022" s="64">
        <f>eBooks!G2022</f>
        <v>9781787431126</v>
      </c>
      <c r="H2022" s="64">
        <f>eBooks!H2022</f>
        <v>9781787431119</v>
      </c>
      <c r="I2022" s="64">
        <f>eBooks!I2022</f>
        <v>9781787432536</v>
      </c>
      <c r="J2022" s="64" t="str">
        <f>eBooks!J2022</f>
        <v>BME</v>
      </c>
      <c r="K2022" s="64" t="str">
        <f>eBooks!K2022</f>
        <v>Library Studies</v>
      </c>
      <c r="L2022" s="64" t="str">
        <f>eBooks!N2022</f>
        <v>Backlist</v>
      </c>
      <c r="M2022" s="64" t="str">
        <f>IF(eBooks!O2022=0,"",eBooks!O2022)</f>
        <v/>
      </c>
    </row>
    <row r="2023" spans="1:13" x14ac:dyDescent="0.3">
      <c r="A2023" s="48" t="str">
        <f>eBooks!A2023</f>
        <v>Standalone</v>
      </c>
      <c r="B2023" s="64" t="str">
        <f>eBooks!B2023</f>
        <v>Achieving Evidence Informed Policy and Practice in Education: Evidenced</v>
      </c>
      <c r="C2023" s="64" t="str">
        <f>IF(eBooks!C2023=0,"",eBooks!C2023)</f>
        <v/>
      </c>
      <c r="D2023" s="64" t="str">
        <f>eBooks!D2023</f>
        <v xml:space="preserve">Book </v>
      </c>
      <c r="E2023" s="69">
        <v>43052</v>
      </c>
      <c r="F2023" s="64" t="str">
        <f>eBooks!F2023</f>
        <v>https://www.emerald.com/insight/publication/doi/10.1108/9781787436404</v>
      </c>
      <c r="G2023" s="64">
        <f>eBooks!G2023</f>
        <v>9781787436411</v>
      </c>
      <c r="H2023" s="64">
        <f>eBooks!H2023</f>
        <v>9781787436404</v>
      </c>
      <c r="I2023" s="64">
        <f>eBooks!I2023</f>
        <v>9781787436732</v>
      </c>
      <c r="J2023" s="64" t="str">
        <f>eBooks!J2023</f>
        <v>SS</v>
      </c>
      <c r="K2023" s="64" t="str">
        <f>eBooks!K2023</f>
        <v>Education</v>
      </c>
      <c r="L2023" s="64" t="str">
        <f>eBooks!N2023</f>
        <v>Backlist</v>
      </c>
      <c r="M2023" s="64" t="str">
        <f>IF(eBooks!O2023=0,"",eBooks!O2023)</f>
        <v/>
      </c>
    </row>
    <row r="2024" spans="1:13" x14ac:dyDescent="0.3">
      <c r="A2024" s="48" t="str">
        <f>eBooks!A2024</f>
        <v>Standalone</v>
      </c>
      <c r="B2024" s="64" t="str">
        <f>eBooks!B2024</f>
        <v>Mastering Market Analytics</v>
      </c>
      <c r="C2024" s="64" t="str">
        <f>IF(eBooks!C2024=0,"",eBooks!C2024)</f>
        <v/>
      </c>
      <c r="D2024" s="64" t="str">
        <f>eBooks!D2024</f>
        <v xml:space="preserve">Book </v>
      </c>
      <c r="E2024" s="69">
        <v>43052</v>
      </c>
      <c r="F2024" s="64" t="str">
        <f>eBooks!F2024</f>
        <v>https://www.emerald.com/insight/publication/doi/10.1108/9781787148352</v>
      </c>
      <c r="G2024" s="64">
        <f>eBooks!G2024</f>
        <v>9781787148369</v>
      </c>
      <c r="H2024" s="64">
        <f>eBooks!H2024</f>
        <v>9781787148352</v>
      </c>
      <c r="I2024" s="64">
        <f>eBooks!I2024</f>
        <v>9781787432697</v>
      </c>
      <c r="J2024" s="64" t="str">
        <f>eBooks!J2024</f>
        <v>BME</v>
      </c>
      <c r="K2024" s="64" t="str">
        <f>eBooks!K2024</f>
        <v>Marketing</v>
      </c>
      <c r="L2024" s="64" t="str">
        <f>eBooks!N2024</f>
        <v>Backlist</v>
      </c>
      <c r="M2024" s="64" t="str">
        <f>IF(eBooks!O2024=0,"",eBooks!O2024)</f>
        <v/>
      </c>
    </row>
    <row r="2025" spans="1:13" x14ac:dyDescent="0.3">
      <c r="A2025" s="48" t="str">
        <f>eBooks!A2025</f>
        <v>Serial</v>
      </c>
      <c r="B2025" s="64" t="str">
        <f>eBooks!B2025</f>
        <v>Understanding Mattessich and Ijiri: A Study of Accounting Thought</v>
      </c>
      <c r="C2025" s="64" t="str">
        <f>IF(eBooks!C2025=0,"",eBooks!C2025)</f>
        <v>Studies in the Development of Accounting Thought</v>
      </c>
      <c r="D2025" s="64" t="str">
        <f>eBooks!D2025</f>
        <v xml:space="preserve">Volume 21 </v>
      </c>
      <c r="E2025" s="69">
        <v>43052</v>
      </c>
      <c r="F2025" s="64" t="str">
        <f>eBooks!F2025</f>
        <v>https://www.emerald.com/insight/publication/doi/10.1108/S1479-3504201721</v>
      </c>
      <c r="G2025" s="64">
        <f>eBooks!G2025</f>
        <v>9781787148420</v>
      </c>
      <c r="H2025" s="64">
        <f>eBooks!H2025</f>
        <v>9781787148413</v>
      </c>
      <c r="I2025" s="64">
        <f>eBooks!I2025</f>
        <v>9781787432727</v>
      </c>
      <c r="J2025" s="64" t="str">
        <f>eBooks!J2025</f>
        <v>BME</v>
      </c>
      <c r="K2025" s="64" t="str">
        <f>eBooks!K2025</f>
        <v>Accounting, Finance &amp; Economics</v>
      </c>
      <c r="L2025" s="64" t="str">
        <f>eBooks!N2025</f>
        <v>Backlist</v>
      </c>
      <c r="M2025" s="64" t="str">
        <f>IF(eBooks!O2025=0,"",eBooks!O2025)</f>
        <v/>
      </c>
    </row>
    <row r="2026" spans="1:13" x14ac:dyDescent="0.3">
      <c r="A2026" s="48" t="str">
        <f>eBooks!A2026</f>
        <v>Serial</v>
      </c>
      <c r="B2026" s="64" t="str">
        <f>eBooks!B2026</f>
        <v>Hybrid Ventures</v>
      </c>
      <c r="C2026" s="64" t="str">
        <f>IF(eBooks!C2026=0,"",eBooks!C2026)</f>
        <v>Advances in Entrepreneurship, Firm Emergence and Growth</v>
      </c>
      <c r="D2026" s="64" t="str">
        <f>eBooks!D2026</f>
        <v xml:space="preserve">Volume 19 </v>
      </c>
      <c r="E2026" s="69">
        <v>43053</v>
      </c>
      <c r="F2026" s="64" t="str">
        <f>eBooks!F2026</f>
        <v>https://www.emerald.com/insight/publication/doi/10.1108/S1074-7540201719</v>
      </c>
      <c r="G2026" s="64">
        <f>eBooks!G2026</f>
        <v>9781787430785</v>
      </c>
      <c r="H2026" s="64">
        <f>eBooks!H2026</f>
        <v>9781787430778</v>
      </c>
      <c r="I2026" s="64">
        <f>eBooks!I2026</f>
        <v>9781787432543</v>
      </c>
      <c r="J2026" s="64" t="str">
        <f>eBooks!J2026</f>
        <v>BME</v>
      </c>
      <c r="K2026" s="64" t="str">
        <f>eBooks!K2026</f>
        <v>Business, Management &amp; Strategy</v>
      </c>
      <c r="L2026" s="64" t="str">
        <f>eBooks!N2026</f>
        <v>Backlist</v>
      </c>
      <c r="M2026" s="64" t="str">
        <f>IF(eBooks!O2026=0,"",eBooks!O2026)</f>
        <v/>
      </c>
    </row>
    <row r="2027" spans="1:13" x14ac:dyDescent="0.3">
      <c r="A2027" s="48" t="str">
        <f>eBooks!A2027</f>
        <v>Serial</v>
      </c>
      <c r="B2027" s="64" t="str">
        <f>eBooks!B2027</f>
        <v>Service Learning</v>
      </c>
      <c r="C2027" s="64" t="str">
        <f>IF(eBooks!C2027=0,"",eBooks!C2027)</f>
        <v>International Perspectives on Inclusive Education</v>
      </c>
      <c r="D2027" s="64" t="str">
        <f>eBooks!D2027</f>
        <v xml:space="preserve">Volume 12 </v>
      </c>
      <c r="E2027" s="69">
        <v>43054</v>
      </c>
      <c r="F2027" s="64" t="str">
        <f>eBooks!F2027</f>
        <v>https://www.emerald.com/insight/publication/doi/10.1108/S1479-3636201712</v>
      </c>
      <c r="G2027" s="64">
        <f>eBooks!G2027</f>
        <v>9781787141858</v>
      </c>
      <c r="H2027" s="64">
        <f>eBooks!H2027</f>
        <v>9781787141841</v>
      </c>
      <c r="I2027" s="64">
        <f>eBooks!I2027</f>
        <v>9781787149120</v>
      </c>
      <c r="J2027" s="64" t="str">
        <f>eBooks!J2027</f>
        <v>SS</v>
      </c>
      <c r="K2027" s="64" t="str">
        <f>eBooks!K2027</f>
        <v>Education</v>
      </c>
      <c r="L2027" s="64" t="str">
        <f>eBooks!N2027</f>
        <v>Backlist</v>
      </c>
      <c r="M2027" s="64" t="str">
        <f>IF(eBooks!O2027=0,"",eBooks!O2027)</f>
        <v/>
      </c>
    </row>
    <row r="2028" spans="1:13" x14ac:dyDescent="0.3">
      <c r="A2028" s="48" t="str">
        <f>eBooks!A2028</f>
        <v>Serial</v>
      </c>
      <c r="B2028" s="64" t="str">
        <f>eBooks!B2028</f>
        <v>Perspectives on and from Institutional Ethnography</v>
      </c>
      <c r="C2028" s="64" t="str">
        <f>IF(eBooks!C2028=0,"",eBooks!C2028)</f>
        <v>Studies in Qualitative Methodology</v>
      </c>
      <c r="D2028" s="64" t="str">
        <f>eBooks!D2028</f>
        <v xml:space="preserve">Volume 15 </v>
      </c>
      <c r="E2028" s="69">
        <v>43056</v>
      </c>
      <c r="F2028" s="64" t="str">
        <f>eBooks!F2028</f>
        <v>https://www.emerald.com/insight/publication/doi/10.1108/S1042-3192201715</v>
      </c>
      <c r="G2028" s="64">
        <f>eBooks!G2028</f>
        <v>9781787146532</v>
      </c>
      <c r="H2028" s="64">
        <f>eBooks!H2028</f>
        <v>9781787146525</v>
      </c>
      <c r="I2028" s="64">
        <f>eBooks!I2028</f>
        <v>9781787430020</v>
      </c>
      <c r="J2028" s="64" t="str">
        <f>eBooks!J2028</f>
        <v>SS</v>
      </c>
      <c r="K2028" s="64" t="str">
        <f>eBooks!K2028</f>
        <v>Sociology</v>
      </c>
      <c r="L2028" s="64" t="str">
        <f>eBooks!N2028</f>
        <v>Backlist</v>
      </c>
      <c r="M2028" s="64" t="str">
        <f>IF(eBooks!O2028=0,"",eBooks!O2028)</f>
        <v/>
      </c>
    </row>
    <row r="2029" spans="1:13" x14ac:dyDescent="0.3">
      <c r="A2029" s="48" t="str">
        <f>eBooks!A2029</f>
        <v>Standalone</v>
      </c>
      <c r="B2029" s="64" t="str">
        <f>eBooks!B2029</f>
        <v>Theoretical Times</v>
      </c>
      <c r="C2029" s="64" t="str">
        <f>IF(eBooks!C2029=0,"",eBooks!C2029)</f>
        <v/>
      </c>
      <c r="D2029" s="64" t="str">
        <f>eBooks!D2029</f>
        <v xml:space="preserve">Book </v>
      </c>
      <c r="E2029" s="69">
        <v>43059</v>
      </c>
      <c r="F2029" s="64" t="str">
        <f>eBooks!F2029</f>
        <v>https://www.emerald.com/insight/publication/doi/10.1108/9781787146686</v>
      </c>
      <c r="G2029" s="64">
        <f>eBooks!G2029</f>
        <v>9781787146693</v>
      </c>
      <c r="H2029" s="64">
        <f>eBooks!H2029</f>
        <v>9781787146686</v>
      </c>
      <c r="I2029" s="64">
        <f>eBooks!I2029</f>
        <v>9781787430044</v>
      </c>
      <c r="J2029" s="64" t="str">
        <f>eBooks!J2029</f>
        <v>SS</v>
      </c>
      <c r="K2029" s="64" t="str">
        <f>eBooks!K2029</f>
        <v>Sociology</v>
      </c>
      <c r="L2029" s="64" t="str">
        <f>eBooks!N2029</f>
        <v>Backlist</v>
      </c>
      <c r="M2029" s="64" t="str">
        <f>IF(eBooks!O2029=0,"",eBooks!O2029)</f>
        <v/>
      </c>
    </row>
    <row r="2030" spans="1:13" x14ac:dyDescent="0.3">
      <c r="A2030" s="48" t="str">
        <f>eBooks!A2030</f>
        <v>Serial</v>
      </c>
      <c r="B2030" s="64" t="str">
        <f>eBooks!B2030</f>
        <v>Consumer Behavior in Tourism and Hospitality Research</v>
      </c>
      <c r="C2030" s="64" t="str">
        <f>IF(eBooks!C2030=0,"",eBooks!C2030)</f>
        <v>Advances in Culture, Tourism and Hospitality Research</v>
      </c>
      <c r="D2030" s="64" t="str">
        <f>eBooks!D2030</f>
        <v xml:space="preserve">Volume 14 </v>
      </c>
      <c r="E2030" s="69">
        <v>43059</v>
      </c>
      <c r="F2030" s="64" t="str">
        <f>eBooks!F2030</f>
        <v>https://www.emerald.com/insight/publication/doi/10.1108/S1871-3173201714</v>
      </c>
      <c r="G2030" s="64">
        <f>eBooks!G2030</f>
        <v>9781787142794</v>
      </c>
      <c r="H2030" s="64">
        <f>eBooks!H2030</f>
        <v>9781787146907</v>
      </c>
      <c r="I2030" s="64">
        <f>eBooks!I2030</f>
        <v>9781787430075</v>
      </c>
      <c r="J2030" s="64" t="str">
        <f>eBooks!J2030</f>
        <v>BME</v>
      </c>
      <c r="K2030" s="64" t="str">
        <f>eBooks!K2030</f>
        <v>Tourism &amp; Hospitality Management</v>
      </c>
      <c r="L2030" s="64" t="str">
        <f>eBooks!N2030</f>
        <v>Backlist</v>
      </c>
      <c r="M2030" s="64" t="str">
        <f>IF(eBooks!O2030=0,"",eBooks!O2030)</f>
        <v/>
      </c>
    </row>
    <row r="2031" spans="1:13" x14ac:dyDescent="0.3">
      <c r="A2031" s="48" t="str">
        <f>eBooks!A2031</f>
        <v>Serial</v>
      </c>
      <c r="B2031" s="64" t="str">
        <f>eBooks!B2031</f>
        <v>Black Colleges Across the Diaspora</v>
      </c>
      <c r="C2031" s="64" t="str">
        <f>IF(eBooks!C2031=0,"",eBooks!C2031)</f>
        <v>Advances in Education in Diverse Communities: Research, Policy and Praxis</v>
      </c>
      <c r="D2031" s="64" t="str">
        <f>eBooks!D2031</f>
        <v xml:space="preserve">Volume 14 </v>
      </c>
      <c r="E2031" s="69">
        <v>43061</v>
      </c>
      <c r="F2031" s="64" t="str">
        <f>eBooks!F2031</f>
        <v>https://www.emerald.com/insight/publication/doi/10.1108/S1479-358X201614</v>
      </c>
      <c r="G2031" s="64">
        <f>eBooks!G2031</f>
        <v>9781786355225</v>
      </c>
      <c r="H2031" s="64">
        <f>eBooks!H2031</f>
        <v>9781786355218</v>
      </c>
      <c r="I2031" s="64">
        <f>eBooks!I2031</f>
        <v>9781787149038</v>
      </c>
      <c r="J2031" s="64" t="str">
        <f>eBooks!J2031</f>
        <v>SS</v>
      </c>
      <c r="K2031" s="64" t="str">
        <f>eBooks!K2031</f>
        <v>Education</v>
      </c>
      <c r="L2031" s="64" t="str">
        <f>eBooks!N2031</f>
        <v>Backlist</v>
      </c>
      <c r="M2031" s="64" t="str">
        <f>IF(eBooks!O2031=0,"",eBooks!O2031)</f>
        <v/>
      </c>
    </row>
    <row r="2032" spans="1:13" x14ac:dyDescent="0.3">
      <c r="A2032" s="48" t="str">
        <f>eBooks!A2032</f>
        <v>Serial</v>
      </c>
      <c r="B2032" s="64" t="str">
        <f>eBooks!B2032</f>
        <v>International Business Diplomacy</v>
      </c>
      <c r="C2032" s="64" t="str">
        <f>IF(eBooks!C2032=0,"",eBooks!C2032)</f>
        <v>Advanced Series in Management</v>
      </c>
      <c r="D2032" s="64" t="str">
        <f>eBooks!D2032</f>
        <v xml:space="preserve">Volume 18 </v>
      </c>
      <c r="E2032" s="69">
        <v>43061</v>
      </c>
      <c r="F2032" s="64" t="str">
        <f>eBooks!F2032</f>
        <v>https://www.emerald.com/insight/publication/doi/10.1108/S1877-6361201718</v>
      </c>
      <c r="G2032" s="64">
        <f>eBooks!G2032</f>
        <v>9781787430822</v>
      </c>
      <c r="H2032" s="64">
        <f>eBooks!H2032</f>
        <v>9781787430815</v>
      </c>
      <c r="I2032" s="64">
        <f>eBooks!I2032</f>
        <v>9781787432550</v>
      </c>
      <c r="J2032" s="64" t="str">
        <f>eBooks!J2032</f>
        <v>BME</v>
      </c>
      <c r="K2032" s="64" t="str">
        <f>eBooks!K2032</f>
        <v>Business, Management &amp; Strategy</v>
      </c>
      <c r="L2032" s="64" t="str">
        <f>eBooks!N2032</f>
        <v>Backlist</v>
      </c>
      <c r="M2032" s="64" t="str">
        <f>IF(eBooks!O2032=0,"",eBooks!O2032)</f>
        <v/>
      </c>
    </row>
    <row r="2033" spans="1:13" x14ac:dyDescent="0.3">
      <c r="A2033" s="48" t="str">
        <f>eBooks!A2033</f>
        <v>Serial</v>
      </c>
      <c r="B2033" s="64" t="str">
        <f>eBooks!B2033</f>
        <v>Distance in International Business: Concept, Cost and Value</v>
      </c>
      <c r="C2033" s="64" t="str">
        <f>IF(eBooks!C2033=0,"",eBooks!C2033)</f>
        <v>Progress in International Business Research</v>
      </c>
      <c r="D2033" s="64" t="str">
        <f>eBooks!D2033</f>
        <v xml:space="preserve">Volume 12 </v>
      </c>
      <c r="E2033" s="69">
        <v>43062</v>
      </c>
      <c r="F2033" s="64" t="str">
        <f>eBooks!F2033</f>
        <v>https://www.emerald.com/insight/publication/doi/10.1108/S1745-8862201712</v>
      </c>
      <c r="G2033" s="64">
        <f>eBooks!G2033</f>
        <v>9781787437197</v>
      </c>
      <c r="H2033" s="64">
        <f>eBooks!H2033</f>
        <v>9781787437180</v>
      </c>
      <c r="I2033" s="64">
        <f>eBooks!I2033</f>
        <v>9781787438415</v>
      </c>
      <c r="J2033" s="64" t="str">
        <f>eBooks!J2033</f>
        <v>BME</v>
      </c>
      <c r="K2033" s="64" t="str">
        <f>eBooks!K2033</f>
        <v>Business, Management &amp; Strategy</v>
      </c>
      <c r="L2033" s="64" t="str">
        <f>eBooks!N2033</f>
        <v>Backlist</v>
      </c>
      <c r="M2033" s="64" t="str">
        <f>IF(eBooks!O2033=0,"",eBooks!O2033)</f>
        <v/>
      </c>
    </row>
    <row r="2034" spans="1:13" x14ac:dyDescent="0.3">
      <c r="A2034" s="48" t="str">
        <f>eBooks!A2034</f>
        <v>Serial</v>
      </c>
      <c r="B2034" s="64" t="str">
        <f>eBooks!B2034</f>
        <v>Gender, Sex, and Sexuality Among Contemporary Youth, 2017</v>
      </c>
      <c r="C2034" s="64" t="str">
        <f>IF(eBooks!C2034=0,"",eBooks!C2034)</f>
        <v>Sociological Studies of Children and Youth</v>
      </c>
      <c r="D2034" s="64" t="str">
        <f>eBooks!D2034</f>
        <v xml:space="preserve">Volume 23 </v>
      </c>
      <c r="E2034" s="69">
        <v>43062</v>
      </c>
      <c r="F2034" s="64" t="str">
        <f>eBooks!F2034</f>
        <v>https://www.emerald.com/insight/publication/doi/10.1108/S1537-4661201723</v>
      </c>
      <c r="G2034" s="64">
        <f>eBooks!G2034</f>
        <v>9781787146143</v>
      </c>
      <c r="H2034" s="64">
        <f>eBooks!H2034</f>
        <v>9781787146136</v>
      </c>
      <c r="I2034" s="64">
        <f>eBooks!I2034</f>
        <v>9781787149953</v>
      </c>
      <c r="J2034" s="64" t="str">
        <f>eBooks!J2034</f>
        <v>SS</v>
      </c>
      <c r="K2034" s="64" t="str">
        <f>eBooks!K2034</f>
        <v>Sociology</v>
      </c>
      <c r="L2034" s="64" t="str">
        <f>eBooks!N2034</f>
        <v>Backlist</v>
      </c>
      <c r="M2034" s="64" t="str">
        <f>IF(eBooks!O2034=0,"",eBooks!O2034)</f>
        <v/>
      </c>
    </row>
    <row r="2035" spans="1:13" x14ac:dyDescent="0.3">
      <c r="A2035" s="48" t="str">
        <f>eBooks!A2035</f>
        <v>Standalone</v>
      </c>
      <c r="B2035" s="64" t="str">
        <f>eBooks!B2035</f>
        <v xml:space="preserve">And Now What? Leadership and Taking Charge </v>
      </c>
      <c r="C2035" s="64" t="str">
        <f>IF(eBooks!C2035=0,"",eBooks!C2035)</f>
        <v/>
      </c>
      <c r="D2035" s="64" t="str">
        <f>eBooks!D2035</f>
        <v xml:space="preserve">Book </v>
      </c>
      <c r="E2035" s="69">
        <v>43063</v>
      </c>
      <c r="F2035" s="64" t="str">
        <f>eBooks!F2035</f>
        <v>https://www.emerald.com/insight/publication/doi/10.1108/9781787435254</v>
      </c>
      <c r="G2035" s="64">
        <f>eBooks!G2035</f>
        <v>9781787435261</v>
      </c>
      <c r="H2035" s="64">
        <f>eBooks!H2035</f>
        <v>9781787435254</v>
      </c>
      <c r="I2035" s="64">
        <f>eBooks!I2035</f>
        <v>9781787435407</v>
      </c>
      <c r="J2035" s="64" t="str">
        <f>eBooks!J2035</f>
        <v>BME</v>
      </c>
      <c r="K2035" s="64" t="str">
        <f>eBooks!K2035</f>
        <v>Business, Management &amp; Strategy</v>
      </c>
      <c r="L2035" s="64" t="str">
        <f>eBooks!N2035</f>
        <v>Backlist</v>
      </c>
      <c r="M2035" s="64" t="str">
        <f>IF(eBooks!O2035=0,"",eBooks!O2035)</f>
        <v/>
      </c>
    </row>
    <row r="2036" spans="1:13" x14ac:dyDescent="0.3">
      <c r="A2036" s="48" t="str">
        <f>eBooks!A2036</f>
        <v>Serial</v>
      </c>
      <c r="B2036" s="64" t="str">
        <f>eBooks!B2036</f>
        <v>Growing Presence of Real Options in Global Financial Markets</v>
      </c>
      <c r="C2036" s="64" t="str">
        <f>IF(eBooks!C2036=0,"",eBooks!C2036)</f>
        <v>Research in Finance</v>
      </c>
      <c r="D2036" s="64" t="str">
        <f>eBooks!D2036</f>
        <v xml:space="preserve">Volume 33 </v>
      </c>
      <c r="E2036" s="69">
        <v>43066</v>
      </c>
      <c r="F2036" s="64" t="str">
        <f>eBooks!F2036</f>
        <v>https://www.emerald.com/insight/publication/doi/10.1108/S0196-3821201733</v>
      </c>
      <c r="G2036" s="64">
        <f>eBooks!G2036</f>
        <v>9781787148383</v>
      </c>
      <c r="H2036" s="64">
        <f>eBooks!H2036</f>
        <v>9781787148376</v>
      </c>
      <c r="I2036" s="64">
        <f>eBooks!I2036</f>
        <v>9781787432703</v>
      </c>
      <c r="J2036" s="64" t="str">
        <f>eBooks!J2036</f>
        <v>BME</v>
      </c>
      <c r="K2036" s="64" t="str">
        <f>eBooks!K2036</f>
        <v>Accounting, Finance &amp; Economics</v>
      </c>
      <c r="L2036" s="64" t="str">
        <f>eBooks!N2036</f>
        <v>Backlist</v>
      </c>
      <c r="M2036" s="64" t="str">
        <f>IF(eBooks!O2036=0,"",eBooks!O2036)</f>
        <v/>
      </c>
    </row>
    <row r="2037" spans="1:13" x14ac:dyDescent="0.3">
      <c r="A2037" s="48" t="str">
        <f>eBooks!A2037</f>
        <v>Standalone</v>
      </c>
      <c r="B2037" s="64" t="str">
        <f>eBooks!B2037</f>
        <v>Materiality in Financial Reporting</v>
      </c>
      <c r="C2037" s="64" t="str">
        <f>IF(eBooks!C2037=0,"",eBooks!C2037)</f>
        <v/>
      </c>
      <c r="D2037" s="64" t="str">
        <f>eBooks!D2037</f>
        <v xml:space="preserve">Book </v>
      </c>
      <c r="E2037" s="69">
        <v>43067</v>
      </c>
      <c r="F2037" s="64" t="str">
        <f>eBooks!F2037</f>
        <v>https://www.emerald.com/insight/publication/doi/10.1108/9781787437364</v>
      </c>
      <c r="G2037" s="64">
        <f>eBooks!G2037</f>
        <v>9781787437371</v>
      </c>
      <c r="H2037" s="64">
        <f>eBooks!H2037</f>
        <v>9781787437364</v>
      </c>
      <c r="I2037" s="64">
        <f>eBooks!I2037</f>
        <v>9781787438439</v>
      </c>
      <c r="J2037" s="64" t="str">
        <f>eBooks!J2037</f>
        <v>BME</v>
      </c>
      <c r="K2037" s="64" t="str">
        <f>eBooks!K2037</f>
        <v>Accounting, Finance &amp; Economics</v>
      </c>
      <c r="L2037" s="64" t="str">
        <f>eBooks!N2037</f>
        <v>Backlist</v>
      </c>
      <c r="M2037" s="64" t="str">
        <f>IF(eBooks!O2037=0,"",eBooks!O2037)</f>
        <v/>
      </c>
    </row>
    <row r="2038" spans="1:13" x14ac:dyDescent="0.3">
      <c r="A2038" s="48" t="str">
        <f>eBooks!A2038</f>
        <v>Standalone</v>
      </c>
      <c r="B2038" s="64" t="str">
        <f>eBooks!B2038</f>
        <v>Global Currents in Gender and Feminisms: Canadian and International Perspectives</v>
      </c>
      <c r="C2038" s="64" t="str">
        <f>IF(eBooks!C2038=0,"",eBooks!C2038)</f>
        <v/>
      </c>
      <c r="D2038" s="64" t="str">
        <f>eBooks!D2038</f>
        <v xml:space="preserve">Book </v>
      </c>
      <c r="E2038" s="69">
        <v>43067</v>
      </c>
      <c r="F2038" s="64" t="str">
        <f>eBooks!F2038</f>
        <v>https://www.emerald.com/insight/publication/doi/10.1108/9781787144835</v>
      </c>
      <c r="G2038" s="64">
        <f>eBooks!G2038</f>
        <v>9781787144842</v>
      </c>
      <c r="H2038" s="64">
        <f>eBooks!H2038</f>
        <v>9781787144835</v>
      </c>
      <c r="I2038" s="64">
        <f>eBooks!I2038</f>
        <v>9781787149434</v>
      </c>
      <c r="J2038" s="64" t="str">
        <f>eBooks!J2038</f>
        <v>SS</v>
      </c>
      <c r="K2038" s="64" t="str">
        <f>eBooks!K2038</f>
        <v>Sociology</v>
      </c>
      <c r="L2038" s="64" t="str">
        <f>eBooks!N2038</f>
        <v>Backlist</v>
      </c>
      <c r="M2038" s="64" t="str">
        <f>IF(eBooks!O2038=0,"",eBooks!O2038)</f>
        <v/>
      </c>
    </row>
    <row r="2039" spans="1:13" x14ac:dyDescent="0.3">
      <c r="A2039" s="48" t="str">
        <f>eBooks!A2039</f>
        <v>Serial</v>
      </c>
      <c r="B2039" s="64" t="str">
        <f>eBooks!B2039</f>
        <v>Multimodality, Meaning, and Institutions</v>
      </c>
      <c r="C2039" s="64" t="str">
        <f>IF(eBooks!C2039=0,"",eBooks!C2039)</f>
        <v>Research in the Sociology of Organizations</v>
      </c>
      <c r="D2039" s="64" t="str">
        <f>eBooks!D2039</f>
        <v xml:space="preserve">Volume 54B </v>
      </c>
      <c r="E2039" s="69">
        <v>43069</v>
      </c>
      <c r="F2039" s="64" t="str">
        <f>eBooks!F2039</f>
        <v>https://www.emerald.com/insight/publication/doi/10.1108/S0733-558X201754B</v>
      </c>
      <c r="G2039" s="64">
        <f>eBooks!G2039</f>
        <v>9781787433328</v>
      </c>
      <c r="H2039" s="64">
        <f>eBooks!H2039</f>
        <v>9781787433311</v>
      </c>
      <c r="I2039" s="64">
        <f>eBooks!I2039</f>
        <v>9781787149472</v>
      </c>
      <c r="J2039" s="64" t="str">
        <f>eBooks!J2039</f>
        <v>BME</v>
      </c>
      <c r="K2039" s="64" t="str">
        <f>eBooks!K2039</f>
        <v>HR, Learning &amp; Organization Studies</v>
      </c>
      <c r="L2039" s="64" t="str">
        <f>eBooks!N2039</f>
        <v>Backlist</v>
      </c>
      <c r="M2039" s="64" t="str">
        <f>IF(eBooks!O2039=0,"",eBooks!O2039)</f>
        <v/>
      </c>
    </row>
    <row r="2040" spans="1:13" x14ac:dyDescent="0.3">
      <c r="A2040" s="48" t="str">
        <f>eBooks!A2040</f>
        <v>Serial</v>
      </c>
      <c r="B2040" s="64" t="str">
        <f>eBooks!B2040</f>
        <v>Multimodality, Meaning, and Institutions</v>
      </c>
      <c r="C2040" s="64" t="str">
        <f>IF(eBooks!C2040=0,"",eBooks!C2040)</f>
        <v>Research in the Sociology of Organizations</v>
      </c>
      <c r="D2040" s="64" t="str">
        <f>eBooks!D2040</f>
        <v xml:space="preserve">Volume 54A </v>
      </c>
      <c r="E2040" s="69">
        <v>43069</v>
      </c>
      <c r="F2040" s="64" t="str">
        <f>eBooks!F2040</f>
        <v>https://www.emerald.com/insight/publication/doi/10.1108/S0733-558X201754A</v>
      </c>
      <c r="G2040" s="64">
        <f>eBooks!G2040</f>
        <v>9781787433304</v>
      </c>
      <c r="H2040" s="64">
        <f>eBooks!H2040</f>
        <v>9781787433298</v>
      </c>
      <c r="I2040" s="64">
        <f>eBooks!I2040</f>
        <v>9781787434509</v>
      </c>
      <c r="J2040" s="64" t="str">
        <f>eBooks!J2040</f>
        <v>BME</v>
      </c>
      <c r="K2040" s="64" t="str">
        <f>eBooks!K2040</f>
        <v>HR, Learning &amp; Organization Studies</v>
      </c>
      <c r="L2040" s="64" t="str">
        <f>eBooks!N2040</f>
        <v>Backlist</v>
      </c>
      <c r="M2040" s="64" t="str">
        <f>IF(eBooks!O2040=0,"",eBooks!O2040)</f>
        <v/>
      </c>
    </row>
    <row r="2041" spans="1:13" x14ac:dyDescent="0.3">
      <c r="A2041" s="48" t="str">
        <f>eBooks!A2041</f>
        <v>Serial</v>
      </c>
      <c r="B2041" s="64" t="str">
        <f>eBooks!B2041</f>
        <v>Transport, Travel and Later Life</v>
      </c>
      <c r="C2041" s="64" t="str">
        <f>IF(eBooks!C2041=0,"",eBooks!C2041)</f>
        <v>Transport and Sustainability</v>
      </c>
      <c r="D2041" s="64" t="str">
        <f>eBooks!D2041</f>
        <v xml:space="preserve">Volume 10 </v>
      </c>
      <c r="E2041" s="69">
        <v>43070</v>
      </c>
      <c r="F2041" s="64" t="str">
        <f>eBooks!F2041</f>
        <v>https://www.emerald.com/insight/publication/doi/10.1108/S2044-9941201710</v>
      </c>
      <c r="G2041" s="64">
        <f>eBooks!G2041</f>
        <v>9781787146242</v>
      </c>
      <c r="H2041" s="64">
        <f>eBooks!H2041</f>
        <v>9781787146235</v>
      </c>
      <c r="I2041" s="64">
        <f>eBooks!I2041</f>
        <v>9781787149984</v>
      </c>
      <c r="J2041" s="64" t="str">
        <f>eBooks!J2041</f>
        <v>BME</v>
      </c>
      <c r="K2041" s="64" t="str">
        <f>eBooks!K2041</f>
        <v>Public Policy &amp; Environmental Management</v>
      </c>
      <c r="L2041" s="64" t="str">
        <f>eBooks!N2041</f>
        <v>Backlist</v>
      </c>
      <c r="M2041" s="64" t="str">
        <f>IF(eBooks!O2041=0,"",eBooks!O2041)</f>
        <v/>
      </c>
    </row>
    <row r="2042" spans="1:13" x14ac:dyDescent="0.3">
      <c r="A2042" s="48" t="str">
        <f>eBooks!A2042</f>
        <v>Standalone</v>
      </c>
      <c r="B2042" s="64" t="str">
        <f>eBooks!B2042</f>
        <v xml:space="preserve">Methodological Challenges and Advances in Managerial and Organizational Cognition </v>
      </c>
      <c r="C2042" s="64" t="str">
        <f>IF(eBooks!C2042=0,"",eBooks!C2042)</f>
        <v>New Horizons in Managerial and Organizational Cognition</v>
      </c>
      <c r="D2042" s="64" t="str">
        <f>eBooks!D2042</f>
        <v xml:space="preserve">Volume 2 </v>
      </c>
      <c r="E2042" s="69">
        <v>43074</v>
      </c>
      <c r="F2042" s="64" t="str">
        <f>eBooks!F2042</f>
        <v>https://www.emerald.com/insight/publication/doi/10.1108/S2397-52102017</v>
      </c>
      <c r="G2042" s="64">
        <f>eBooks!G2042</f>
        <v>9781787436770</v>
      </c>
      <c r="H2042" s="64">
        <f>eBooks!H2042</f>
        <v>9781787436763</v>
      </c>
      <c r="I2042" s="64">
        <f>eBooks!I2042</f>
        <v>9781787438422</v>
      </c>
      <c r="J2042" s="64" t="str">
        <f>eBooks!J2042</f>
        <v>BME</v>
      </c>
      <c r="K2042" s="64" t="str">
        <f>eBooks!K2042</f>
        <v>HR, Learning &amp; Organization Studies</v>
      </c>
      <c r="L2042" s="64" t="str">
        <f>eBooks!N2042</f>
        <v>Backlist</v>
      </c>
      <c r="M2042" s="64" t="str">
        <f>IF(eBooks!O2042=0,"",eBooks!O2042)</f>
        <v/>
      </c>
    </row>
    <row r="2043" spans="1:13" x14ac:dyDescent="0.3">
      <c r="A2043" s="48" t="str">
        <f>eBooks!A2043</f>
        <v>Standalone</v>
      </c>
      <c r="B2043" s="64" t="str">
        <f>eBooks!B2043</f>
        <v>The Emerald Handbook of Public–Private Partnerships in Developing and Emerging Economies</v>
      </c>
      <c r="C2043" s="64" t="str">
        <f>IF(eBooks!C2043=0,"",eBooks!C2043)</f>
        <v/>
      </c>
      <c r="D2043" s="64" t="str">
        <f>eBooks!D2043</f>
        <v xml:space="preserve">Book </v>
      </c>
      <c r="E2043" s="69">
        <v>43075</v>
      </c>
      <c r="F2043" s="64" t="str">
        <f>eBooks!F2043</f>
        <v>https://www.emerald.com/insight/publication/doi/10.1108/9781787144934</v>
      </c>
      <c r="G2043" s="64">
        <f>eBooks!G2043</f>
        <v>9781787144941</v>
      </c>
      <c r="H2043" s="64">
        <f>eBooks!H2043</f>
        <v>9781787144934</v>
      </c>
      <c r="I2043" s="64">
        <f>eBooks!I2043</f>
        <v>9781787149472</v>
      </c>
      <c r="J2043" s="64" t="str">
        <f>eBooks!J2043</f>
        <v>BME</v>
      </c>
      <c r="K2043" s="64" t="str">
        <f>eBooks!K2043</f>
        <v>Accounting, Finance &amp; Economics</v>
      </c>
      <c r="L2043" s="64" t="str">
        <f>eBooks!N2043</f>
        <v>Backlist</v>
      </c>
      <c r="M2043" s="64" t="str">
        <f>IF(eBooks!O2043=0,"",eBooks!O2043)</f>
        <v/>
      </c>
    </row>
    <row r="2044" spans="1:13" x14ac:dyDescent="0.3">
      <c r="A2044" s="48" t="str">
        <f>eBooks!A2044</f>
        <v>Standalone</v>
      </c>
      <c r="B2044" s="64" t="str">
        <f>eBooks!B2044</f>
        <v>The Stalled Revolution</v>
      </c>
      <c r="C2044" s="64" t="str">
        <f>IF(eBooks!C2044=0,"",eBooks!C2044)</f>
        <v/>
      </c>
      <c r="D2044" s="64" t="str">
        <f>eBooks!D2044</f>
        <v xml:space="preserve">Book </v>
      </c>
      <c r="E2044" s="69">
        <v>43076</v>
      </c>
      <c r="F2044" s="64" t="str">
        <f>eBooks!F2044</f>
        <v>https://www.emerald.com/insight/publication/doi/10.1108/9781787146013</v>
      </c>
      <c r="G2044" s="64">
        <f>eBooks!G2044</f>
        <v>9781787146020</v>
      </c>
      <c r="H2044" s="64">
        <f>eBooks!H2044</f>
        <v>9781787146013</v>
      </c>
      <c r="I2044" s="64">
        <f>eBooks!I2044</f>
        <v>9781787149908</v>
      </c>
      <c r="J2044" s="64" t="str">
        <f>eBooks!J2044</f>
        <v>SS</v>
      </c>
      <c r="K2044" s="64" t="str">
        <f>eBooks!K2044</f>
        <v>Sociology</v>
      </c>
      <c r="L2044" s="64" t="str">
        <f>eBooks!N2044</f>
        <v>Backlist</v>
      </c>
      <c r="M2044" s="64" t="str">
        <f>IF(eBooks!O2044=0,"",eBooks!O2044)</f>
        <v>Winner</v>
      </c>
    </row>
    <row r="2045" spans="1:13" x14ac:dyDescent="0.3">
      <c r="A2045" s="48" t="str">
        <f>eBooks!A2045</f>
        <v>Standalone</v>
      </c>
      <c r="B2045" s="64" t="str">
        <f>eBooks!B2045</f>
        <v xml:space="preserve">Sport Business in Leading Economies </v>
      </c>
      <c r="C2045" s="64" t="str">
        <f>IF(eBooks!C2045=0,"",eBooks!C2045)</f>
        <v/>
      </c>
      <c r="D2045" s="64" t="str">
        <f>eBooks!D2045</f>
        <v xml:space="preserve">Book </v>
      </c>
      <c r="E2045" s="69">
        <v>43076</v>
      </c>
      <c r="F2045" s="64" t="str">
        <f>eBooks!F2045</f>
        <v>https://www.emerald.com/insight/publication/doi/10.1108/9781787435636</v>
      </c>
      <c r="G2045" s="64">
        <f>eBooks!G2045</f>
        <v>9781787435643</v>
      </c>
      <c r="H2045" s="64">
        <f>eBooks!H2045</f>
        <v>9781787435636</v>
      </c>
      <c r="I2045" s="64">
        <f>eBooks!I2045</f>
        <v>9781787435704</v>
      </c>
      <c r="J2045" s="64" t="str">
        <f>eBooks!J2045</f>
        <v>BME</v>
      </c>
      <c r="K2045" s="64" t="str">
        <f>eBooks!K2045</f>
        <v>Accounting, Finance &amp; Economics</v>
      </c>
      <c r="L2045" s="64" t="str">
        <f>eBooks!N2045</f>
        <v>Backlist</v>
      </c>
      <c r="M2045" s="64" t="str">
        <f>IF(eBooks!O2045=0,"",eBooks!O2045)</f>
        <v/>
      </c>
    </row>
    <row r="2046" spans="1:13" x14ac:dyDescent="0.3">
      <c r="A2046" s="48" t="str">
        <f>eBooks!A2046</f>
        <v>Serial</v>
      </c>
      <c r="B2046" s="64" t="str">
        <f>eBooks!B2046</f>
        <v>The Ethics of Online Research, 2017</v>
      </c>
      <c r="C2046" s="64" t="str">
        <f>IF(eBooks!C2046=0,"",eBooks!C2046)</f>
        <v>Advances in Research Ethics and Integrity</v>
      </c>
      <c r="D2046" s="64" t="str">
        <f>eBooks!D2046</f>
        <v xml:space="preserve">Volume 2 </v>
      </c>
      <c r="E2046" s="69">
        <v>43081</v>
      </c>
      <c r="F2046" s="64" t="str">
        <f>eBooks!F2046</f>
        <v>https://www.emerald.com/insight/publication/doi/10.1108/S2398-6018201802</v>
      </c>
      <c r="G2046" s="64">
        <f>eBooks!G2046</f>
        <v>9781787144866</v>
      </c>
      <c r="H2046" s="64">
        <f>eBooks!H2046</f>
        <v>9781787144859</v>
      </c>
      <c r="I2046" s="64">
        <f>eBooks!I2046</f>
        <v>9781787434462</v>
      </c>
      <c r="J2046" s="64" t="str">
        <f>eBooks!J2046</f>
        <v>SS</v>
      </c>
      <c r="K2046" s="64" t="str">
        <f>eBooks!K2046</f>
        <v>Sociology</v>
      </c>
      <c r="L2046" s="64" t="str">
        <f>eBooks!N2046</f>
        <v>Backlist</v>
      </c>
      <c r="M2046" s="64" t="str">
        <f>IF(eBooks!O2046=0,"",eBooks!O2046)</f>
        <v/>
      </c>
    </row>
    <row r="2047" spans="1:13" x14ac:dyDescent="0.3">
      <c r="A2047" s="48" t="str">
        <f>eBooks!A2047</f>
        <v>Standalone</v>
      </c>
      <c r="B2047" s="64" t="str">
        <f>eBooks!B2047</f>
        <v>Internet + and Electronic Business in China</v>
      </c>
      <c r="C2047" s="64" t="str">
        <f>IF(eBooks!C2047=0,"",eBooks!C2047)</f>
        <v/>
      </c>
      <c r="D2047" s="64" t="str">
        <f>eBooks!D2047</f>
        <v xml:space="preserve">Book </v>
      </c>
      <c r="E2047" s="69">
        <v>43082</v>
      </c>
      <c r="F2047" s="64" t="str">
        <f>eBooks!F2047</f>
        <v>https://www.emerald.com/insight/publication/doi/10.1108/9781787431157</v>
      </c>
      <c r="G2047" s="64">
        <f>eBooks!G2047</f>
        <v>9781787431164</v>
      </c>
      <c r="H2047" s="64">
        <f>eBooks!H2047</f>
        <v>9781787431157</v>
      </c>
      <c r="I2047" s="64">
        <f>eBooks!I2047</f>
        <v>9781787431768</v>
      </c>
      <c r="J2047" s="64" t="str">
        <f>eBooks!J2047</f>
        <v>BME</v>
      </c>
      <c r="K2047" s="64" t="str">
        <f>eBooks!K2047</f>
        <v>Business, Management &amp; Strategy</v>
      </c>
      <c r="L2047" s="64" t="str">
        <f>eBooks!N2047</f>
        <v>Backlist</v>
      </c>
      <c r="M2047" s="64" t="str">
        <f>IF(eBooks!O2047=0,"",eBooks!O2047)</f>
        <v/>
      </c>
    </row>
    <row r="2048" spans="1:13" x14ac:dyDescent="0.3">
      <c r="A2048" s="48" t="str">
        <f>eBooks!A2048</f>
        <v xml:space="preserve">Standalone Series </v>
      </c>
      <c r="B2048" s="64" t="str">
        <f>eBooks!B2048</f>
        <v>Global Opportunities for Entrepreneurial Growth</v>
      </c>
      <c r="C2048" s="64" t="str">
        <f>IF(eBooks!C2048=0,"",eBooks!C2048)</f>
        <v>Advanced Strategies in Entrepreneurship, Education and Ecology</v>
      </c>
      <c r="D2048" s="64" t="str">
        <f>eBooks!D2048</f>
        <v xml:space="preserve">Book </v>
      </c>
      <c r="E2048" s="69">
        <v>43083</v>
      </c>
      <c r="F2048" s="64" t="str">
        <f>eBooks!F2048</f>
        <v>https://www.emerald.com/insight/publication/doi/10.1108/9781787145016</v>
      </c>
      <c r="G2048" s="64">
        <f>eBooks!G2048</f>
        <v>9781787145023</v>
      </c>
      <c r="H2048" s="64">
        <f>eBooks!H2048</f>
        <v>9781787145016</v>
      </c>
      <c r="I2048" s="64">
        <f>eBooks!I2048</f>
        <v>9781787149519</v>
      </c>
      <c r="J2048" s="64" t="str">
        <f>eBooks!J2048</f>
        <v>BME</v>
      </c>
      <c r="K2048" s="64" t="str">
        <f>eBooks!K2048</f>
        <v>Accounting, Finance &amp; Economics</v>
      </c>
      <c r="L2048" s="64" t="str">
        <f>eBooks!N2048</f>
        <v>Backlist</v>
      </c>
      <c r="M2048" s="64" t="str">
        <f>IF(eBooks!O2048=0,"",eBooks!O2048)</f>
        <v/>
      </c>
    </row>
    <row r="2049" spans="1:13" x14ac:dyDescent="0.3">
      <c r="A2049" s="48" t="str">
        <f>eBooks!A2049</f>
        <v>Standalone</v>
      </c>
      <c r="B2049" s="64" t="str">
        <f>eBooks!B2049</f>
        <v>Handbook of Modern Information Management</v>
      </c>
      <c r="C2049" s="64" t="str">
        <f>IF(eBooks!C2049=0,"",eBooks!C2049)</f>
        <v/>
      </c>
      <c r="D2049" s="64" t="str">
        <f>eBooks!D2049</f>
        <v xml:space="preserve">Book </v>
      </c>
      <c r="E2049" s="69">
        <v>43084</v>
      </c>
      <c r="F2049" s="64" t="str">
        <f>eBooks!F2049</f>
        <v>https://www.emerald.com/insight/publication/doi/10.1108/9781787145252</v>
      </c>
      <c r="G2049" s="64">
        <f>eBooks!G2049</f>
        <v>9781787145269</v>
      </c>
      <c r="H2049" s="64">
        <f>eBooks!H2049</f>
        <v>9781787145252</v>
      </c>
      <c r="I2049" s="64">
        <f>eBooks!I2049</f>
        <v>9781787149618</v>
      </c>
      <c r="J2049" s="64" t="str">
        <f>eBooks!J2049</f>
        <v>BME</v>
      </c>
      <c r="K2049" s="64" t="str">
        <f>eBooks!K2049</f>
        <v>Library Studies</v>
      </c>
      <c r="L2049" s="64" t="str">
        <f>eBooks!N2049</f>
        <v>Backlist</v>
      </c>
      <c r="M2049" s="64" t="str">
        <f>IF(eBooks!O2049=0,"",eBooks!O2049)</f>
        <v>Winner</v>
      </c>
    </row>
    <row r="2050" spans="1:13" x14ac:dyDescent="0.3">
      <c r="A2050" s="48" t="str">
        <f>eBooks!A2050</f>
        <v>Serial</v>
      </c>
      <c r="B2050" s="64" t="str">
        <f>eBooks!B2050</f>
        <v>The Research in the History of Economic Thought and Methdology</v>
      </c>
      <c r="C2050" s="64" t="str">
        <f>IF(eBooks!C2050=0,"",eBooks!C2050)</f>
        <v>Research in the History of Economic Thought and Methodology</v>
      </c>
      <c r="D2050" s="64" t="str">
        <f>eBooks!D2050</f>
        <v xml:space="preserve">Volume 35B </v>
      </c>
      <c r="E2050" s="69">
        <v>43085</v>
      </c>
      <c r="F2050" s="64" t="str">
        <f>eBooks!F2050</f>
        <v>https://www.emerald.com/insight/publication/doi/10.1108/S0743-4154201735B</v>
      </c>
      <c r="G2050" s="64">
        <f>eBooks!G2050</f>
        <v>9781787145405</v>
      </c>
      <c r="H2050" s="64">
        <f>eBooks!H2050</f>
        <v>9781787145399</v>
      </c>
      <c r="I2050" s="64">
        <f>eBooks!I2050</f>
        <v>9781787149687</v>
      </c>
      <c r="J2050" s="64" t="str">
        <f>eBooks!J2050</f>
        <v>BME</v>
      </c>
      <c r="K2050" s="64" t="str">
        <f>eBooks!K2050</f>
        <v>Accounting, Finance &amp; Economics</v>
      </c>
      <c r="L2050" s="64" t="str">
        <f>eBooks!N2050</f>
        <v>Backlist</v>
      </c>
      <c r="M2050" s="64" t="str">
        <f>IF(eBooks!O2050=0,"",eBooks!O2050)</f>
        <v/>
      </c>
    </row>
    <row r="2051" spans="1:13" x14ac:dyDescent="0.3">
      <c r="A2051" s="48" t="str">
        <f>eBooks!A2051</f>
        <v>Standalone</v>
      </c>
      <c r="B2051" s="64" t="str">
        <f>eBooks!B2051</f>
        <v xml:space="preserve">Women in Leadership 2nd Edition: Contextual Dynamics and Boundaries </v>
      </c>
      <c r="C2051" s="64" t="str">
        <f>IF(eBooks!C2051=0,"",eBooks!C2051)</f>
        <v/>
      </c>
      <c r="D2051" s="64" t="str">
        <f>eBooks!D2051</f>
        <v xml:space="preserve">Book </v>
      </c>
      <c r="E2051" s="69">
        <v>43088</v>
      </c>
      <c r="F2051" s="64" t="str">
        <f>eBooks!F2051</f>
        <v>https://www.emerald.com/insight/publication/doi/10.1108/9781787430631</v>
      </c>
      <c r="G2051" s="64">
        <f>eBooks!G2051</f>
        <v>9781787430648</v>
      </c>
      <c r="H2051" s="64">
        <f>eBooks!H2051</f>
        <v>9781787430631</v>
      </c>
      <c r="I2051" s="64">
        <f>eBooks!I2051</f>
        <v>9781787432772</v>
      </c>
      <c r="J2051" s="64" t="str">
        <f>eBooks!J2051</f>
        <v>BME</v>
      </c>
      <c r="K2051" s="64" t="str">
        <f>eBooks!K2051</f>
        <v>HR, Learning &amp; Organization Studies</v>
      </c>
      <c r="L2051" s="64" t="str">
        <f>eBooks!N2051</f>
        <v>Backlist</v>
      </c>
      <c r="M2051" s="64" t="str">
        <f>IF(eBooks!O2051=0,"",eBooks!O2051)</f>
        <v/>
      </c>
    </row>
    <row r="2052" spans="1:13" x14ac:dyDescent="0.3">
      <c r="A2052" s="48" t="str">
        <f>eBooks!A2052</f>
        <v>Serial</v>
      </c>
      <c r="B2052" s="64" t="str">
        <f>eBooks!B2052</f>
        <v>Precarious Work</v>
      </c>
      <c r="C2052" s="64" t="str">
        <f>IF(eBooks!C2052=0,"",eBooks!C2052)</f>
        <v>Research in the Sociology of Work</v>
      </c>
      <c r="D2052" s="64" t="str">
        <f>eBooks!D2052</f>
        <v xml:space="preserve">Volume 31 </v>
      </c>
      <c r="E2052" s="69">
        <v>43088</v>
      </c>
      <c r="F2052" s="64" t="str">
        <f>eBooks!F2052</f>
        <v>https://www.emerald.com/insight/publication/doi/10.1108/S0277-2833201731</v>
      </c>
      <c r="G2052" s="64">
        <f>eBooks!G2052</f>
        <v>9781787432888</v>
      </c>
      <c r="H2052" s="64">
        <f>eBooks!H2052</f>
        <v>9781787432871</v>
      </c>
      <c r="I2052" s="64">
        <f>eBooks!I2052</f>
        <v>9781787434493</v>
      </c>
      <c r="J2052" s="64" t="str">
        <f>eBooks!J2052</f>
        <v>SS</v>
      </c>
      <c r="K2052" s="64" t="str">
        <f>eBooks!K2052</f>
        <v>Sociology</v>
      </c>
      <c r="L2052" s="64" t="str">
        <f>eBooks!N2052</f>
        <v>Backlist</v>
      </c>
      <c r="M2052" s="64" t="str">
        <f>IF(eBooks!O2052=0,"",eBooks!O2052)</f>
        <v/>
      </c>
    </row>
    <row r="2053" spans="1:13" x14ac:dyDescent="0.3">
      <c r="A2053" s="48" t="str">
        <f>eBooks!A2053</f>
        <v>Serial</v>
      </c>
      <c r="B2053" s="64" t="str">
        <f>eBooks!B2053</f>
        <v>Rethinking the Colonial State</v>
      </c>
      <c r="C2053" s="64" t="str">
        <f>IF(eBooks!C2053=0,"",eBooks!C2053)</f>
        <v>Political Power and Social Theory</v>
      </c>
      <c r="D2053" s="64" t="str">
        <f>eBooks!D2053</f>
        <v xml:space="preserve">Volume 33 </v>
      </c>
      <c r="E2053" s="69">
        <v>43089</v>
      </c>
      <c r="F2053" s="64" t="str">
        <f>eBooks!F2053</f>
        <v>https://www.emerald.com/insight/publication/doi/10.1108/S0198-8719201733</v>
      </c>
      <c r="G2053" s="64">
        <f>eBooks!G2053</f>
        <v>9781787146556</v>
      </c>
      <c r="H2053" s="64">
        <f>eBooks!H2053</f>
        <v>9781787146549</v>
      </c>
      <c r="I2053" s="64">
        <f>eBooks!I2053</f>
        <v>9781787430037</v>
      </c>
      <c r="J2053" s="64" t="str">
        <f>eBooks!J2053</f>
        <v>SS</v>
      </c>
      <c r="K2053" s="64" t="str">
        <f>eBooks!K2053</f>
        <v>Sociology</v>
      </c>
      <c r="L2053" s="64" t="str">
        <f>eBooks!N2053</f>
        <v>Backlist</v>
      </c>
      <c r="M2053" s="64" t="str">
        <f>IF(eBooks!O2053=0,"",eBooks!O2053)</f>
        <v/>
      </c>
    </row>
    <row r="2054" spans="1:13" x14ac:dyDescent="0.3">
      <c r="A2054" s="48" t="str">
        <f>eBooks!A2054</f>
        <v xml:space="preserve">Standalone Series </v>
      </c>
      <c r="B2054" s="64" t="str">
        <f>eBooks!B2054</f>
        <v>Teaching Excellence in Higher Education</v>
      </c>
      <c r="C2054" s="64" t="str">
        <f>IF(eBooks!C2054=0,"",eBooks!C2054)</f>
        <v>Great Debates in Higher Education</v>
      </c>
      <c r="D2054" s="64" t="str">
        <f>eBooks!D2054</f>
        <v xml:space="preserve">Book </v>
      </c>
      <c r="E2054" s="69">
        <v>43090</v>
      </c>
      <c r="F2054" s="64" t="str">
        <f>eBooks!F2054</f>
        <v>https://www.emerald.com/insight/publication/doi/10.1108/9781787147614</v>
      </c>
      <c r="G2054" s="64">
        <f>eBooks!G2054</f>
        <v>9781787147621</v>
      </c>
      <c r="H2054" s="64">
        <f>eBooks!H2054</f>
        <v>9781787147614</v>
      </c>
      <c r="I2054" s="64">
        <f>eBooks!I2054</f>
        <v>9781787430167</v>
      </c>
      <c r="J2054" s="64" t="str">
        <f>eBooks!J2054</f>
        <v>SS</v>
      </c>
      <c r="K2054" s="64" t="str">
        <f>eBooks!K2054</f>
        <v>Education</v>
      </c>
      <c r="L2054" s="64" t="str">
        <f>eBooks!N2054</f>
        <v>Backlist</v>
      </c>
      <c r="M2054" s="64" t="str">
        <f>IF(eBooks!O2054=0,"",eBooks!O2054)</f>
        <v/>
      </c>
    </row>
    <row r="2055" spans="1:13" x14ac:dyDescent="0.3">
      <c r="A2055" s="48" t="str">
        <f>eBooks!A2055</f>
        <v>Serial</v>
      </c>
      <c r="B2055" s="64" t="str">
        <f>eBooks!B2055</f>
        <v>Social Movements and Media</v>
      </c>
      <c r="C2055" s="64" t="str">
        <f>IF(eBooks!C2055=0,"",eBooks!C2055)</f>
        <v>Studies in Media and Communications</v>
      </c>
      <c r="D2055" s="64" t="str">
        <f>eBooks!D2055</f>
        <v xml:space="preserve">Volume 14 </v>
      </c>
      <c r="E2055" s="69">
        <v>43091</v>
      </c>
      <c r="F2055" s="64" t="str">
        <f>eBooks!F2055</f>
        <v>https://www.emerald.com/insight/publication/doi/10.1108/S2050-2060201714</v>
      </c>
      <c r="G2055" s="64">
        <f>eBooks!G2055</f>
        <v>9781787430983</v>
      </c>
      <c r="H2055" s="64">
        <f>eBooks!H2055</f>
        <v>9781787430976</v>
      </c>
      <c r="I2055" s="64">
        <f>eBooks!I2055</f>
        <v>9781787431751</v>
      </c>
      <c r="J2055" s="64" t="str">
        <f>eBooks!J2055</f>
        <v>SS</v>
      </c>
      <c r="K2055" s="64" t="str">
        <f>eBooks!K2055</f>
        <v>Sociology</v>
      </c>
      <c r="L2055" s="64" t="str">
        <f>eBooks!N2055</f>
        <v>Backlist</v>
      </c>
      <c r="M2055" s="64" t="str">
        <f>IF(eBooks!O2055=0,"",eBooks!O2055)</f>
        <v/>
      </c>
    </row>
    <row r="2056" spans="1:13" x14ac:dyDescent="0.3">
      <c r="A2056" s="48" t="str">
        <f>eBooks!A2056</f>
        <v xml:space="preserve">Standalone Series </v>
      </c>
      <c r="B2056" s="64" t="str">
        <f>eBooks!B2056</f>
        <v>British Universities in the Brexit Moment</v>
      </c>
      <c r="C2056" s="64" t="str">
        <f>IF(eBooks!C2056=0,"",eBooks!C2056)</f>
        <v>Great Debates in Higher Education</v>
      </c>
      <c r="D2056" s="64" t="str">
        <f>eBooks!D2056</f>
        <v xml:space="preserve">Book </v>
      </c>
      <c r="E2056" s="69">
        <v>43110</v>
      </c>
      <c r="F2056" s="64" t="str">
        <f>eBooks!F2056</f>
        <v>https://www.emerald.com/insight/publication/doi/10.1108/9781787437425</v>
      </c>
      <c r="G2056" s="64">
        <f>eBooks!G2056</f>
        <v>9781787437432</v>
      </c>
      <c r="H2056" s="64">
        <f>eBooks!H2056</f>
        <v>9781787437425</v>
      </c>
      <c r="I2056" s="64">
        <f>eBooks!I2056</f>
        <v>9781787437524</v>
      </c>
      <c r="J2056" s="64" t="str">
        <f>eBooks!J2056</f>
        <v>SS</v>
      </c>
      <c r="K2056" s="64" t="str">
        <f>eBooks!K2056</f>
        <v>Education</v>
      </c>
      <c r="L2056" s="64" t="str">
        <f>eBooks!N2056</f>
        <v>Backlist</v>
      </c>
      <c r="M2056" s="64" t="str">
        <f>IF(eBooks!O2056=0,"",eBooks!O2056)</f>
        <v/>
      </c>
    </row>
    <row r="2057" spans="1:13" x14ac:dyDescent="0.3">
      <c r="A2057" s="48" t="str">
        <f>eBooks!A2057</f>
        <v>Standalone</v>
      </c>
      <c r="B2057" s="64" t="str">
        <f>eBooks!B2057</f>
        <v>Rethinking the Business Models of Business Schools</v>
      </c>
      <c r="C2057" s="64" t="str">
        <f>IF(eBooks!C2057=0,"",eBooks!C2057)</f>
        <v/>
      </c>
      <c r="D2057" s="64" t="str">
        <f>eBooks!D2057</f>
        <v xml:space="preserve">Book </v>
      </c>
      <c r="E2057" s="69">
        <v>43117</v>
      </c>
      <c r="F2057" s="64" t="str">
        <f>eBooks!F2057</f>
        <v>https://www.emerald.com/insight/publication/doi/10.1108/9781787548749</v>
      </c>
      <c r="G2057" s="64">
        <f>eBooks!G2057</f>
        <v>9781787548756</v>
      </c>
      <c r="H2057" s="64">
        <f>eBooks!H2057</f>
        <v>9781787548749</v>
      </c>
      <c r="I2057" s="64">
        <f>eBooks!I2057</f>
        <v>9781787548763</v>
      </c>
      <c r="J2057" s="64" t="str">
        <f>eBooks!J2057</f>
        <v>SS</v>
      </c>
      <c r="K2057" s="64" t="str">
        <f>eBooks!K2057</f>
        <v>Education</v>
      </c>
      <c r="L2057" s="64" t="str">
        <f>eBooks!N2057</f>
        <v>Backlist</v>
      </c>
      <c r="M2057" s="64" t="str">
        <f>IF(eBooks!O2057=0,"",eBooks!O2057)</f>
        <v/>
      </c>
    </row>
    <row r="2058" spans="1:13" x14ac:dyDescent="0.3">
      <c r="A2058" s="48" t="str">
        <f>eBooks!A2058</f>
        <v>Serial</v>
      </c>
      <c r="B2058" s="64" t="str">
        <f>eBooks!B2058</f>
        <v>Cultural Expert Witnessing</v>
      </c>
      <c r="C2058" s="64" t="str">
        <f>IF(eBooks!C2058=0,"",eBooks!C2058)</f>
        <v>Studies in Law, Politics, and Society</v>
      </c>
      <c r="D2058" s="64" t="str">
        <f>eBooks!D2058</f>
        <v xml:space="preserve">Volume 74 </v>
      </c>
      <c r="E2058" s="69">
        <v>43129</v>
      </c>
      <c r="F2058" s="64" t="str">
        <f>eBooks!F2058</f>
        <v>https://www.emerald.com/insight/publication/doi/10.1108/S1059-4337201874</v>
      </c>
      <c r="G2058" s="64">
        <f>eBooks!G2058</f>
        <v>9781787437647</v>
      </c>
      <c r="H2058" s="64">
        <f>eBooks!H2058</f>
        <v>9781787437630</v>
      </c>
      <c r="I2058" s="64">
        <f>eBooks!I2058</f>
        <v>9781787439702</v>
      </c>
      <c r="J2058" s="64" t="str">
        <f>eBooks!J2058</f>
        <v>SS</v>
      </c>
      <c r="K2058" s="64" t="str">
        <f>eBooks!K2058</f>
        <v>Sociology</v>
      </c>
      <c r="L2058" s="64" t="str">
        <f>eBooks!N2058</f>
        <v>Backlist</v>
      </c>
      <c r="M2058" s="64" t="str">
        <f>IF(eBooks!O2058=0,"",eBooks!O2058)</f>
        <v/>
      </c>
    </row>
    <row r="2059" spans="1:13" x14ac:dyDescent="0.3">
      <c r="A2059" s="48" t="str">
        <f>eBooks!A2059</f>
        <v>Serial</v>
      </c>
      <c r="B2059" s="64" t="str">
        <f>eBooks!B2059</f>
        <v>CrossSectoral Relations in the Delivery of Public Services</v>
      </c>
      <c r="C2059" s="64" t="str">
        <f>IF(eBooks!C2059=0,"",eBooks!C2059)</f>
        <v xml:space="preserve">Studies in Public and NonProfit Governance </v>
      </c>
      <c r="D2059" s="64" t="str">
        <f>eBooks!D2059</f>
        <v xml:space="preserve">Volume 6 </v>
      </c>
      <c r="E2059" s="69">
        <v>43129</v>
      </c>
      <c r="F2059" s="64" t="str">
        <f>eBooks!F2059</f>
        <v>https://www.emerald.com/insight/publication/doi/10.1108/S2051-663020186</v>
      </c>
      <c r="G2059" s="64">
        <f>eBooks!G2059</f>
        <v>9781787431720</v>
      </c>
      <c r="H2059" s="64">
        <f>eBooks!H2059</f>
        <v>9781787431713</v>
      </c>
      <c r="I2059" s="64">
        <f>eBooks!I2059</f>
        <v>9781787431911</v>
      </c>
      <c r="J2059" s="64" t="str">
        <f>eBooks!J2059</f>
        <v>SS</v>
      </c>
      <c r="K2059" s="64" t="str">
        <f>eBooks!K2059</f>
        <v>Sociology</v>
      </c>
      <c r="L2059" s="64" t="str">
        <f>eBooks!N2059</f>
        <v>Backlist</v>
      </c>
      <c r="M2059" s="64" t="str">
        <f>IF(eBooks!O2059=0,"",eBooks!O2059)</f>
        <v/>
      </c>
    </row>
    <row r="2060" spans="1:13" x14ac:dyDescent="0.3">
      <c r="A2060" s="48" t="str">
        <f>eBooks!A2060</f>
        <v>Serial</v>
      </c>
      <c r="B2060" s="64" t="str">
        <f>eBooks!B2060</f>
        <v>Improving the Marriage of Modeling and Theory for Accurate Forecasts of Outcomes</v>
      </c>
      <c r="C2060" s="64" t="str">
        <f>IF(eBooks!C2060=0,"",eBooks!C2060)</f>
        <v>Advances in Business Marketing and Purchasing</v>
      </c>
      <c r="D2060" s="64" t="str">
        <f>eBooks!D2060</f>
        <v xml:space="preserve">Volume 25 </v>
      </c>
      <c r="E2060" s="69">
        <v>43129</v>
      </c>
      <c r="F2060" s="64" t="str">
        <f>eBooks!F2060</f>
        <v>https://www.emerald.com/insight/publication/doi/10.1108/S1069-0964201825</v>
      </c>
      <c r="G2060" s="64">
        <f>eBooks!G2060</f>
        <v>9781786351227</v>
      </c>
      <c r="H2060" s="64">
        <f>eBooks!H2060</f>
        <v>9781786351210</v>
      </c>
      <c r="I2060" s="64">
        <f>eBooks!I2060</f>
        <v>9781787148918</v>
      </c>
      <c r="J2060" s="64" t="str">
        <f>eBooks!J2060</f>
        <v>BME</v>
      </c>
      <c r="K2060" s="64" t="str">
        <f>eBooks!K2060</f>
        <v>Marketing</v>
      </c>
      <c r="L2060" s="64" t="str">
        <f>eBooks!N2060</f>
        <v>Backlist</v>
      </c>
      <c r="M2060" s="64" t="str">
        <f>IF(eBooks!O2060=0,"",eBooks!O2060)</f>
        <v/>
      </c>
    </row>
    <row r="2061" spans="1:13" x14ac:dyDescent="0.3">
      <c r="A2061" s="48" t="str">
        <f>eBooks!A2061</f>
        <v>Standalone</v>
      </c>
      <c r="B2061" s="64" t="str">
        <f>eBooks!B2061</f>
        <v xml:space="preserve">Fundamental British Values in Education </v>
      </c>
      <c r="C2061" s="64" t="str">
        <f>IF(eBooks!C2061=0,"",eBooks!C2061)</f>
        <v>Emerald Points</v>
      </c>
      <c r="D2061" s="64" t="str">
        <f>eBooks!D2061</f>
        <v>Book</v>
      </c>
      <c r="E2061" s="69">
        <v>43130</v>
      </c>
      <c r="F2061" s="64" t="str">
        <f>eBooks!F2061</f>
        <v>https://www.emerald.com/insight/publication/doi/10.1108/9781787145078</v>
      </c>
      <c r="G2061" s="64">
        <f>eBooks!G2061</f>
        <v>9781787145085</v>
      </c>
      <c r="H2061" s="64">
        <f>eBooks!H2061</f>
        <v>9781787145078</v>
      </c>
      <c r="I2061" s="64">
        <f>eBooks!I2061</f>
        <v>9781787149533</v>
      </c>
      <c r="J2061" s="64" t="str">
        <f>eBooks!J2061</f>
        <v>SS</v>
      </c>
      <c r="K2061" s="64" t="str">
        <f>eBooks!K2061</f>
        <v>Education</v>
      </c>
      <c r="L2061" s="64" t="str">
        <f>eBooks!N2061</f>
        <v>Backlist</v>
      </c>
      <c r="M2061" s="64" t="str">
        <f>IF(eBooks!O2061=0,"",eBooks!O2061)</f>
        <v/>
      </c>
    </row>
    <row r="2062" spans="1:13" x14ac:dyDescent="0.3">
      <c r="A2062" s="48" t="str">
        <f>eBooks!A2062</f>
        <v>Serial</v>
      </c>
      <c r="B2062" s="64" t="str">
        <f>eBooks!B2062</f>
        <v>Advances in Industrial and Labor Relations, 2017: Shifts in Workplace Voice, Justice, Negotiation and Conflict Resolution in Contemporary Workplaces</v>
      </c>
      <c r="C2062" s="64" t="str">
        <f>IF(eBooks!C2062=0,"",eBooks!C2062)</f>
        <v>Advances in Industrial and Labor Relations</v>
      </c>
      <c r="D2062" s="64" t="str">
        <f>eBooks!D2062</f>
        <v xml:space="preserve">Volume 24 </v>
      </c>
      <c r="E2062" s="69">
        <v>43133</v>
      </c>
      <c r="F2062" s="64" t="str">
        <f>eBooks!F2062</f>
        <v>https://www.emerald.com/insight/publication/doi/10.1108/S0742-6186201824</v>
      </c>
      <c r="G2062" s="64">
        <f>eBooks!G2062</f>
        <v>9781787434868</v>
      </c>
      <c r="H2062" s="64">
        <f>eBooks!H2062</f>
        <v>9781787434851</v>
      </c>
      <c r="I2062" s="64">
        <f>eBooks!I2062</f>
        <v>9781787435377</v>
      </c>
      <c r="J2062" s="64" t="str">
        <f>eBooks!J2062</f>
        <v>BME</v>
      </c>
      <c r="K2062" s="64" t="str">
        <f>eBooks!K2062</f>
        <v>HR, Learning &amp; Organization Studies</v>
      </c>
      <c r="L2062" s="64" t="str">
        <f>eBooks!N2062</f>
        <v>Backlist</v>
      </c>
      <c r="M2062" s="64" t="str">
        <f>IF(eBooks!O2062=0,"",eBooks!O2062)</f>
        <v/>
      </c>
    </row>
    <row r="2063" spans="1:13" x14ac:dyDescent="0.3">
      <c r="A2063" s="48" t="str">
        <f>eBooks!A2063</f>
        <v>Serial</v>
      </c>
      <c r="B2063" s="64" t="str">
        <f>eBooks!B2063</f>
        <v>Annual Review of Comparative and International Education 2017</v>
      </c>
      <c r="C2063" s="64" t="str">
        <f>IF(eBooks!C2063=0,"",eBooks!C2063)</f>
        <v>International Perspectives on Education and Society</v>
      </c>
      <c r="D2063" s="64" t="str">
        <f>eBooks!D2063</f>
        <v xml:space="preserve">Volume 34 </v>
      </c>
      <c r="E2063" s="69">
        <v>43134</v>
      </c>
      <c r="F2063" s="64" t="str">
        <f>eBooks!F2063</f>
        <v>https://www.emerald.com/insight/publication/doi/10.1108/S1479-3679201834</v>
      </c>
      <c r="G2063" s="64">
        <f>eBooks!G2063</f>
        <v>9781787437661</v>
      </c>
      <c r="H2063" s="64">
        <f>eBooks!H2063</f>
        <v>9781787437654</v>
      </c>
      <c r="I2063" s="64">
        <f>eBooks!I2063</f>
        <v>9781787439719</v>
      </c>
      <c r="J2063" s="64" t="str">
        <f>eBooks!J2063</f>
        <v>SS</v>
      </c>
      <c r="K2063" s="64" t="str">
        <f>eBooks!K2063</f>
        <v>Education</v>
      </c>
      <c r="L2063" s="64" t="str">
        <f>eBooks!N2063</f>
        <v>Backlist</v>
      </c>
      <c r="M2063" s="64" t="str">
        <f>IF(eBooks!O2063=0,"",eBooks!O2063)</f>
        <v/>
      </c>
    </row>
    <row r="2064" spans="1:13" x14ac:dyDescent="0.3">
      <c r="A2064" s="48" t="str">
        <f>eBooks!A2064</f>
        <v>Standalone</v>
      </c>
      <c r="B2064" s="64" t="str">
        <f>eBooks!B2064</f>
        <v>Public Procurement Fundamentals</v>
      </c>
      <c r="C2064" s="64" t="str">
        <f>IF(eBooks!C2064=0,"",eBooks!C2064)</f>
        <v>Emerald Points</v>
      </c>
      <c r="D2064" s="64" t="str">
        <f>eBooks!D2064</f>
        <v xml:space="preserve">Book </v>
      </c>
      <c r="E2064" s="69">
        <v>43136</v>
      </c>
      <c r="F2064" s="64" t="str">
        <f>eBooks!F2064</f>
        <v>https://www.emerald.com/insight/publication/doi/10.1108/9781787546059</v>
      </c>
      <c r="G2064" s="64">
        <f>eBooks!G2064</f>
        <v>9781787546080</v>
      </c>
      <c r="H2064" s="64">
        <f>eBooks!H2064</f>
        <v>9781787546059</v>
      </c>
      <c r="I2064" s="64">
        <f>eBooks!I2064</f>
        <v>9781787546073</v>
      </c>
      <c r="J2064" s="64" t="str">
        <f>eBooks!J2064</f>
        <v>BME</v>
      </c>
      <c r="K2064" s="64" t="str">
        <f>eBooks!K2064</f>
        <v>Accounting, Finance &amp; Economics</v>
      </c>
      <c r="L2064" s="64" t="str">
        <f>eBooks!N2064</f>
        <v>Backlist</v>
      </c>
      <c r="M2064" s="64" t="str">
        <f>IF(eBooks!O2064=0,"",eBooks!O2064)</f>
        <v/>
      </c>
    </row>
    <row r="2065" spans="1:13" x14ac:dyDescent="0.3">
      <c r="A2065" s="48" t="str">
        <f>eBooks!A2065</f>
        <v>Serial</v>
      </c>
      <c r="B2065" s="64" t="str">
        <f>eBooks!B2065</f>
        <v>Consumer Culture Theory</v>
      </c>
      <c r="C2065" s="64" t="str">
        <f>IF(eBooks!C2065=0,"",eBooks!C2065)</f>
        <v>Research in Consumer Behavior</v>
      </c>
      <c r="D2065" s="64" t="str">
        <f>eBooks!D2065</f>
        <v xml:space="preserve">Volume 19 </v>
      </c>
      <c r="E2065" s="69">
        <v>43136</v>
      </c>
      <c r="F2065" s="64" t="str">
        <f>eBooks!F2065</f>
        <v>https://www.emerald.com/insight/publication/doi/10.1108/S0885-2111201819</v>
      </c>
      <c r="G2065" s="64">
        <f>eBooks!G2065</f>
        <v>9781787439078</v>
      </c>
      <c r="H2065" s="64">
        <f>eBooks!H2065</f>
        <v>9781787439061</v>
      </c>
      <c r="I2065" s="64">
        <f>eBooks!I2065</f>
        <v>9781787545045</v>
      </c>
      <c r="J2065" s="64" t="str">
        <f>eBooks!J2065</f>
        <v>BME</v>
      </c>
      <c r="K2065" s="64" t="str">
        <f>eBooks!K2065</f>
        <v>Marketing</v>
      </c>
      <c r="L2065" s="64" t="str">
        <f>eBooks!N2065</f>
        <v>Backlist</v>
      </c>
      <c r="M2065" s="64" t="str">
        <f>IF(eBooks!O2065=0,"",eBooks!O2065)</f>
        <v/>
      </c>
    </row>
    <row r="2066" spans="1:13" x14ac:dyDescent="0.3">
      <c r="A2066" s="48" t="str">
        <f>eBooks!A2066</f>
        <v>Standalone</v>
      </c>
      <c r="B2066" s="64" t="str">
        <f>eBooks!B2066</f>
        <v>SMASH</v>
      </c>
      <c r="C2066" s="64" t="str">
        <f>IF(eBooks!C2066=0,"",eBooks!C2066)</f>
        <v/>
      </c>
      <c r="D2066" s="64" t="str">
        <f>eBooks!D2066</f>
        <v xml:space="preserve">Book </v>
      </c>
      <c r="E2066" s="69">
        <v>43136</v>
      </c>
      <c r="F2066" s="64" t="str">
        <f>eBooks!F2066</f>
        <v>https://www.emerald.com/insight/publication/doi/10.1108/9781787437975</v>
      </c>
      <c r="G2066" s="64">
        <f>eBooks!G2066</f>
        <v>9781787437982</v>
      </c>
      <c r="H2066" s="64">
        <f>eBooks!H2066</f>
        <v>9781787437975</v>
      </c>
      <c r="I2066" s="64">
        <f>eBooks!I2066</f>
        <v>9781787438392</v>
      </c>
      <c r="J2066" s="64" t="str">
        <f>eBooks!J2066</f>
        <v>BME</v>
      </c>
      <c r="K2066" s="64" t="str">
        <f>eBooks!K2066</f>
        <v>Business, Management &amp; Strategy</v>
      </c>
      <c r="L2066" s="64" t="str">
        <f>eBooks!N2066</f>
        <v>Backlist</v>
      </c>
      <c r="M2066" s="64" t="str">
        <f>IF(eBooks!O2066=0,"",eBooks!O2066)</f>
        <v/>
      </c>
    </row>
    <row r="2067" spans="1:13" x14ac:dyDescent="0.3">
      <c r="A2067" s="48" t="str">
        <f>eBooks!A2067</f>
        <v xml:space="preserve">Standalone Series </v>
      </c>
      <c r="B2067" s="64" t="str">
        <f>eBooks!B2067</f>
        <v>Digital Materialism</v>
      </c>
      <c r="C2067" s="64" t="str">
        <f>IF(eBooks!C2067=0,"",eBooks!C2067)</f>
        <v>Digital Activism and Society</v>
      </c>
      <c r="D2067" s="64" t="str">
        <f>eBooks!D2067</f>
        <v>Book</v>
      </c>
      <c r="E2067" s="69">
        <v>43137</v>
      </c>
      <c r="F2067" s="64" t="str">
        <f>eBooks!F2067</f>
        <v>https://www.emerald.com/insight/publication/doi/10.1108/9781787436688</v>
      </c>
      <c r="G2067" s="64">
        <f>eBooks!G2067</f>
        <v>9781787436695</v>
      </c>
      <c r="H2067" s="64">
        <f>eBooks!H2067</f>
        <v>9781787436688</v>
      </c>
      <c r="I2067" s="64">
        <f>eBooks!I2067</f>
        <v>9781787439610</v>
      </c>
      <c r="J2067" s="64" t="str">
        <f>eBooks!J2067</f>
        <v>SS</v>
      </c>
      <c r="K2067" s="64" t="str">
        <f>eBooks!K2067</f>
        <v>Sociology</v>
      </c>
      <c r="L2067" s="64" t="str">
        <f>eBooks!N2067</f>
        <v>Backlist</v>
      </c>
      <c r="M2067" s="64" t="str">
        <f>IF(eBooks!O2067=0,"",eBooks!O2067)</f>
        <v/>
      </c>
    </row>
    <row r="2068" spans="1:13" x14ac:dyDescent="0.3">
      <c r="A2068" s="48" t="str">
        <f>eBooks!A2068</f>
        <v>Standalone</v>
      </c>
      <c r="B2068" s="64" t="str">
        <f>eBooks!B2068</f>
        <v>Broken Pie Chart</v>
      </c>
      <c r="C2068" s="64" t="str">
        <f>IF(eBooks!C2068=0,"",eBooks!C2068)</f>
        <v/>
      </c>
      <c r="D2068" s="64" t="str">
        <f>eBooks!D2068</f>
        <v xml:space="preserve">Book </v>
      </c>
      <c r="E2068" s="69">
        <v>43140</v>
      </c>
      <c r="F2068" s="64" t="str">
        <f>eBooks!F2068</f>
        <v>https://www.emerald.com/insight/publication/doi/10.1108/9781787435537</v>
      </c>
      <c r="G2068" s="64">
        <f>eBooks!G2068</f>
        <v>9781787435544</v>
      </c>
      <c r="H2068" s="64">
        <f>eBooks!H2068</f>
        <v>9781787435537</v>
      </c>
      <c r="I2068" s="64">
        <f>eBooks!I2068</f>
        <v>9781787439580</v>
      </c>
      <c r="J2068" s="64" t="str">
        <f>eBooks!J2068</f>
        <v>BME</v>
      </c>
      <c r="K2068" s="64" t="str">
        <f>eBooks!K2068</f>
        <v>Accounting, Finance &amp; Economics</v>
      </c>
      <c r="L2068" s="64" t="str">
        <f>eBooks!N2068</f>
        <v>Backlist</v>
      </c>
      <c r="M2068" s="64" t="str">
        <f>IF(eBooks!O2068=0,"",eBooks!O2068)</f>
        <v>Winner</v>
      </c>
    </row>
    <row r="2069" spans="1:13" x14ac:dyDescent="0.3">
      <c r="A2069" s="48" t="str">
        <f>eBooks!A2069</f>
        <v>Standalone</v>
      </c>
      <c r="B2069" s="64" t="str">
        <f>eBooks!B2069</f>
        <v>Expand, Grow, Thrive</v>
      </c>
      <c r="C2069" s="64" t="str">
        <f>IF(eBooks!C2069=0,"",eBooks!C2069)</f>
        <v/>
      </c>
      <c r="D2069" s="64" t="str">
        <f>eBooks!D2069</f>
        <v xml:space="preserve">Book </v>
      </c>
      <c r="E2069" s="69">
        <v>43143</v>
      </c>
      <c r="F2069" s="64" t="str">
        <f>eBooks!F2069</f>
        <v>https://www.emerald.com/insight/publication/doi/10.1108/9781787437814</v>
      </c>
      <c r="G2069" s="64">
        <f>eBooks!G2069</f>
        <v>9781787437821</v>
      </c>
      <c r="H2069" s="64">
        <f>eBooks!H2069</f>
        <v>9781787437814</v>
      </c>
      <c r="I2069" s="64">
        <f>eBooks!I2069</f>
        <v>9781787439757</v>
      </c>
      <c r="J2069" s="64" t="str">
        <f>eBooks!J2069</f>
        <v>BME</v>
      </c>
      <c r="K2069" s="64" t="str">
        <f>eBooks!K2069</f>
        <v>Marketing</v>
      </c>
      <c r="L2069" s="64" t="str">
        <f>eBooks!N2069</f>
        <v>Backlist</v>
      </c>
      <c r="M2069" s="64" t="str">
        <f>IF(eBooks!O2069=0,"",eBooks!O2069)</f>
        <v>Winner</v>
      </c>
    </row>
    <row r="2070" spans="1:13" x14ac:dyDescent="0.3">
      <c r="A2070" s="48" t="str">
        <f>eBooks!A2070</f>
        <v>Standalone</v>
      </c>
      <c r="B2070" s="64" t="str">
        <f>eBooks!B2070</f>
        <v>The Catalyst Effect</v>
      </c>
      <c r="C2070" s="64" t="str">
        <f>IF(eBooks!C2070=0,"",eBooks!C2070)</f>
        <v/>
      </c>
      <c r="D2070" s="64" t="str">
        <f>eBooks!D2070</f>
        <v xml:space="preserve">Book </v>
      </c>
      <c r="E2070" s="69">
        <v>43143</v>
      </c>
      <c r="F2070" s="64" t="str">
        <f>eBooks!F2070</f>
        <v>https://www.emerald.com/insight/publication/doi/10.1108/9781787435513</v>
      </c>
      <c r="G2070" s="64">
        <f>eBooks!G2070</f>
        <v>9781787435520</v>
      </c>
      <c r="H2070" s="64">
        <f>eBooks!H2070</f>
        <v>9781787435513</v>
      </c>
      <c r="I2070" s="64">
        <f>eBooks!I2070</f>
        <v>9781787435681</v>
      </c>
      <c r="J2070" s="64" t="str">
        <f>eBooks!J2070</f>
        <v>BME</v>
      </c>
      <c r="K2070" s="64" t="str">
        <f>eBooks!K2070</f>
        <v>HR, Learning &amp; Organization Studies</v>
      </c>
      <c r="L2070" s="64" t="str">
        <f>eBooks!N2070</f>
        <v>Backlist</v>
      </c>
      <c r="M2070" s="64" t="str">
        <f>IF(eBooks!O2070=0,"",eBooks!O2070)</f>
        <v>Shortlisted</v>
      </c>
    </row>
    <row r="2071" spans="1:13" x14ac:dyDescent="0.3">
      <c r="A2071" s="48" t="str">
        <f>eBooks!A2071</f>
        <v>Standalone</v>
      </c>
      <c r="B2071" s="64" t="str">
        <f>eBooks!B2071</f>
        <v>Generational Career Shifts</v>
      </c>
      <c r="C2071" s="64" t="str">
        <f>IF(eBooks!C2071=0,"",eBooks!C2071)</f>
        <v>Emerald Points</v>
      </c>
      <c r="D2071" s="64" t="str">
        <f>eBooks!D2071</f>
        <v xml:space="preserve">Book </v>
      </c>
      <c r="E2071" s="69">
        <v>43159</v>
      </c>
      <c r="F2071" s="64" t="str">
        <f>eBooks!F2071</f>
        <v>https://www.emerald.com/insight/publication/doi/10.1108/9781787145832</v>
      </c>
      <c r="G2071" s="64">
        <f>eBooks!G2071</f>
        <v>9781787544147</v>
      </c>
      <c r="H2071" s="64">
        <f>eBooks!H2071</f>
        <v>9781787145832</v>
      </c>
      <c r="I2071" s="64">
        <f>eBooks!I2071</f>
        <v>9781787149854</v>
      </c>
      <c r="J2071" s="64" t="str">
        <f>eBooks!J2071</f>
        <v>BME</v>
      </c>
      <c r="K2071" s="64" t="str">
        <f>eBooks!K2071</f>
        <v>HR, Learning &amp; Organization Studies</v>
      </c>
      <c r="L2071" s="64" t="str">
        <f>eBooks!N2071</f>
        <v>Backlist</v>
      </c>
      <c r="M2071" s="64" t="str">
        <f>IF(eBooks!O2071=0,"",eBooks!O2071)</f>
        <v/>
      </c>
    </row>
    <row r="2072" spans="1:13" x14ac:dyDescent="0.3">
      <c r="A2072" s="48" t="str">
        <f>eBooks!A2072</f>
        <v>Standalone</v>
      </c>
      <c r="B2072" s="64" t="str">
        <f>eBooks!B2072</f>
        <v>Governance of the Smart Mobility Transition</v>
      </c>
      <c r="C2072" s="64" t="str">
        <f>IF(eBooks!C2072=0,"",eBooks!C2072)</f>
        <v>Emerald Points</v>
      </c>
      <c r="D2072" s="64" t="str">
        <f>eBooks!D2072</f>
        <v xml:space="preserve">Book </v>
      </c>
      <c r="E2072" s="69">
        <v>43172</v>
      </c>
      <c r="F2072" s="64" t="str">
        <f>eBooks!F2072</f>
        <v>https://www.emerald.com/insight/publication/doi/10.1108/9781787543171</v>
      </c>
      <c r="G2072" s="64">
        <f>eBooks!G2072</f>
        <v>9781787543201</v>
      </c>
      <c r="H2072" s="64">
        <f>eBooks!H2072</f>
        <v>9781787543171</v>
      </c>
      <c r="I2072" s="64">
        <f>eBooks!I2072</f>
        <v>9781787543195</v>
      </c>
      <c r="J2072" s="64" t="str">
        <f>eBooks!J2072</f>
        <v>BME</v>
      </c>
      <c r="K2072" s="64" t="str">
        <f>eBooks!K2072</f>
        <v>Public Policy &amp; Environmental Management</v>
      </c>
      <c r="L2072" s="64" t="str">
        <f>eBooks!N2072</f>
        <v>Backlist</v>
      </c>
      <c r="M2072" s="64" t="str">
        <f>IF(eBooks!O2072=0,"",eBooks!O2072)</f>
        <v/>
      </c>
    </row>
    <row r="2073" spans="1:13" x14ac:dyDescent="0.3">
      <c r="A2073" s="48" t="str">
        <f>eBooks!A2073</f>
        <v xml:space="preserve">Standalone Series </v>
      </c>
      <c r="B2073" s="64" t="str">
        <f>eBooks!B2073</f>
        <v>Continuous Auditing</v>
      </c>
      <c r="C2073" s="64" t="str">
        <f>IF(eBooks!C2073=0,"",eBooks!C2073)</f>
        <v>Rutgers Studies in Accounting Analytics</v>
      </c>
      <c r="D2073" s="64" t="str">
        <f>eBooks!D2073</f>
        <v xml:space="preserve">Book </v>
      </c>
      <c r="E2073" s="69">
        <v>43180</v>
      </c>
      <c r="F2073" s="64" t="str">
        <f>eBooks!F2073</f>
        <v>https://www.emerald.com/insight/publication/doi/10.1108/9781787434134</v>
      </c>
      <c r="G2073" s="64">
        <f>eBooks!G2073</f>
        <v>9781787434141</v>
      </c>
      <c r="H2073" s="64">
        <f>eBooks!H2073</f>
        <v>9781787434134</v>
      </c>
      <c r="I2073" s="64">
        <f>eBooks!I2073</f>
        <v>9781787434653</v>
      </c>
      <c r="J2073" s="64" t="str">
        <f>eBooks!J2073</f>
        <v>BME</v>
      </c>
      <c r="K2073" s="64" t="str">
        <f>eBooks!K2073</f>
        <v>Accounting, Finance &amp; Economics</v>
      </c>
      <c r="L2073" s="64" t="str">
        <f>eBooks!N2073</f>
        <v>Backlist</v>
      </c>
      <c r="M2073" s="64" t="str">
        <f>IF(eBooks!O2073=0,"",eBooks!O2073)</f>
        <v/>
      </c>
    </row>
    <row r="2074" spans="1:13" x14ac:dyDescent="0.3">
      <c r="A2074" s="48" t="str">
        <f>eBooks!A2074</f>
        <v>Standalone</v>
      </c>
      <c r="B2074" s="64" t="str">
        <f>eBooks!B2074</f>
        <v>Autonomous Driving</v>
      </c>
      <c r="C2074" s="64" t="str">
        <f>IF(eBooks!C2074=0,"",eBooks!C2074)</f>
        <v/>
      </c>
      <c r="D2074" s="64" t="str">
        <f>eBooks!D2074</f>
        <v xml:space="preserve">Book </v>
      </c>
      <c r="E2074" s="69">
        <v>43185</v>
      </c>
      <c r="F2074" s="64" t="str">
        <f>eBooks!F2074</f>
        <v>https://www.emerald.com/insight/publication/doi/10.1108/9781787148338</v>
      </c>
      <c r="G2074" s="64">
        <f>eBooks!G2074</f>
        <v>9781787148345</v>
      </c>
      <c r="H2074" s="64">
        <f>eBooks!H2074</f>
        <v>9781787148338</v>
      </c>
      <c r="I2074" s="64">
        <f>eBooks!I2074</f>
        <v>9781787432680</v>
      </c>
      <c r="J2074" s="64" t="str">
        <f>eBooks!J2074</f>
        <v>BME</v>
      </c>
      <c r="K2074" s="64" t="str">
        <f>eBooks!K2074</f>
        <v>Business, Management &amp; Strategy</v>
      </c>
      <c r="L2074" s="64" t="str">
        <f>eBooks!N2074</f>
        <v>Backlist</v>
      </c>
      <c r="M2074" s="64" t="str">
        <f>IF(eBooks!O2074=0,"",eBooks!O2074)</f>
        <v>Winner</v>
      </c>
    </row>
    <row r="2075" spans="1:13" x14ac:dyDescent="0.3">
      <c r="A2075" s="48" t="str">
        <f>eBooks!A2075</f>
        <v xml:space="preserve">Standalone Series </v>
      </c>
      <c r="B2075" s="64" t="str">
        <f>eBooks!B2075</f>
        <v>The Evolution of the British Funeral Industry in the 20th Century</v>
      </c>
      <c r="C2075" s="64" t="str">
        <f>IF(eBooks!C2075=0,"",eBooks!C2075)</f>
        <v>Emerald Studies in Death and Culture</v>
      </c>
      <c r="D2075" s="64" t="str">
        <f>eBooks!D2075</f>
        <v xml:space="preserve">Book </v>
      </c>
      <c r="E2075" s="69">
        <v>43187</v>
      </c>
      <c r="F2075" s="64" t="str">
        <f>eBooks!F2075</f>
        <v>https://www.emerald.com/insight/publication/doi/10.1108/9781787436299</v>
      </c>
      <c r="G2075" s="64">
        <f>eBooks!G2075</f>
        <v>9781787436305</v>
      </c>
      <c r="H2075" s="64">
        <f>eBooks!H2075</f>
        <v>9781787436299</v>
      </c>
      <c r="I2075" s="64">
        <f>eBooks!I2075</f>
        <v>9781787436725</v>
      </c>
      <c r="J2075" s="64" t="str">
        <f>eBooks!J2075</f>
        <v>SS</v>
      </c>
      <c r="K2075" s="64" t="str">
        <f>eBooks!K2075</f>
        <v>Sociology</v>
      </c>
      <c r="L2075" s="64" t="str">
        <f>eBooks!N2075</f>
        <v>Backlist</v>
      </c>
      <c r="M2075" s="64" t="str">
        <f>IF(eBooks!O2075=0,"",eBooks!O2075)</f>
        <v/>
      </c>
    </row>
    <row r="2076" spans="1:13" x14ac:dyDescent="0.3">
      <c r="A2076" s="48" t="str">
        <f>eBooks!A2076</f>
        <v>Serial</v>
      </c>
      <c r="B2076" s="64" t="str">
        <f>eBooks!B2076</f>
        <v>Global Tensions in Financial Markets</v>
      </c>
      <c r="C2076" s="64" t="str">
        <f>IF(eBooks!C2076=0,"",eBooks!C2076)</f>
        <v>Research in Finance</v>
      </c>
      <c r="D2076" s="64" t="str">
        <f>eBooks!D2076</f>
        <v xml:space="preserve">Volume 34 </v>
      </c>
      <c r="E2076" s="69">
        <v>43189</v>
      </c>
      <c r="F2076" s="64" t="str">
        <f>eBooks!F2076</f>
        <v>https://www.emerald.com/insight/publication/doi/10.1108/S0196-3821201734</v>
      </c>
      <c r="G2076" s="64">
        <f>eBooks!G2076</f>
        <v>9781787148406</v>
      </c>
      <c r="H2076" s="64">
        <f>eBooks!H2076</f>
        <v>9781787148390</v>
      </c>
      <c r="I2076" s="64">
        <f>eBooks!I2076</f>
        <v>9781787432710</v>
      </c>
      <c r="J2076" s="64" t="str">
        <f>eBooks!J2076</f>
        <v>BME</v>
      </c>
      <c r="K2076" s="64" t="str">
        <f>eBooks!K2076</f>
        <v>Accounting, Finance &amp; Economics</v>
      </c>
      <c r="L2076" s="64" t="str">
        <f>eBooks!N2076</f>
        <v>Backlist</v>
      </c>
      <c r="M2076" s="64" t="str">
        <f>IF(eBooks!O2076=0,"",eBooks!O2076)</f>
        <v/>
      </c>
    </row>
    <row r="2077" spans="1:13" x14ac:dyDescent="0.3">
      <c r="A2077" s="48" t="str">
        <f>eBooks!A2077</f>
        <v>Serial</v>
      </c>
      <c r="B2077" s="64" t="str">
        <f>eBooks!B2077</f>
        <v>Frontiers of Creative Industries</v>
      </c>
      <c r="C2077" s="64" t="str">
        <f>IF(eBooks!C2077=0,"",eBooks!C2077)</f>
        <v>Research in the Sociology of Organizations</v>
      </c>
      <c r="D2077" s="64" t="str">
        <f>eBooks!D2077</f>
        <v xml:space="preserve">Volume 55 </v>
      </c>
      <c r="E2077" s="69">
        <v>43193</v>
      </c>
      <c r="F2077" s="64" t="str">
        <f>eBooks!F2077</f>
        <v>https://www.emerald.com/insight/publication/doi/10.1108/S0733-558X201855</v>
      </c>
      <c r="G2077" s="64">
        <f>eBooks!G2077</f>
        <v>9781787437746</v>
      </c>
      <c r="H2077" s="64">
        <f>eBooks!H2077</f>
        <v>9781787437739</v>
      </c>
      <c r="I2077" s="64">
        <f>eBooks!I2077</f>
        <v>9781787438385</v>
      </c>
      <c r="J2077" s="64" t="str">
        <f>eBooks!J2077</f>
        <v>BME</v>
      </c>
      <c r="K2077" s="64" t="str">
        <f>eBooks!K2077</f>
        <v>HR, Learning &amp; Organization Studies</v>
      </c>
      <c r="L2077" s="64" t="str">
        <f>eBooks!N2077</f>
        <v>Backlist</v>
      </c>
      <c r="M2077" s="64" t="str">
        <f>IF(eBooks!O2077=0,"",eBooks!O2077)</f>
        <v/>
      </c>
    </row>
    <row r="2078" spans="1:13" x14ac:dyDescent="0.3">
      <c r="A2078" s="48" t="str">
        <f>eBooks!A2078</f>
        <v>Serial</v>
      </c>
      <c r="B2078" s="64" t="str">
        <f>eBooks!B2078</f>
        <v>Sustainability Accounting</v>
      </c>
      <c r="C2078" s="64" t="str">
        <f>IF(eBooks!C2078=0,"",eBooks!C2078)</f>
        <v>Advances in Environmental Accounting &amp; Management</v>
      </c>
      <c r="D2078" s="64" t="str">
        <f>eBooks!D2078</f>
        <v xml:space="preserve">Volume 7 </v>
      </c>
      <c r="E2078" s="69">
        <v>43196</v>
      </c>
      <c r="F2078" s="64" t="str">
        <f>eBooks!F2078</f>
        <v>https://www.emerald.com/insight/publication/doi/10.1108/S1479-359820187</v>
      </c>
      <c r="G2078" s="64">
        <f>eBooks!G2078</f>
        <v>9781787548893</v>
      </c>
      <c r="H2078" s="64">
        <f>eBooks!H2078</f>
        <v>9781787548886</v>
      </c>
      <c r="I2078" s="64">
        <f>eBooks!I2078</f>
        <v>9781787548909</v>
      </c>
      <c r="J2078" s="64" t="str">
        <f>eBooks!J2078</f>
        <v>BME</v>
      </c>
      <c r="K2078" s="64" t="str">
        <f>eBooks!K2078</f>
        <v>Accounting, Finance &amp; Economics</v>
      </c>
      <c r="L2078" s="64" t="str">
        <f>eBooks!N2078</f>
        <v>Backlist</v>
      </c>
      <c r="M2078" s="64" t="str">
        <f>IF(eBooks!O2078=0,"",eBooks!O2078)</f>
        <v/>
      </c>
    </row>
    <row r="2079" spans="1:13" x14ac:dyDescent="0.3">
      <c r="A2079" s="48" t="str">
        <f>eBooks!A2079</f>
        <v>Standalone</v>
      </c>
      <c r="B2079" s="64" t="str">
        <f>eBooks!B2079</f>
        <v>Democrats, Authoritarians and the Bologna Process</v>
      </c>
      <c r="C2079" s="64" t="str">
        <f>IF(eBooks!C2079=0,"",eBooks!C2079)</f>
        <v/>
      </c>
      <c r="D2079" s="64" t="str">
        <f>eBooks!D2079</f>
        <v>Book</v>
      </c>
      <c r="E2079" s="69">
        <v>43196</v>
      </c>
      <c r="F2079" s="64" t="str">
        <f>eBooks!F2079</f>
        <v>https://www.emerald.com/insight/publication/doi/10.1108/9781787544970</v>
      </c>
      <c r="G2079" s="64">
        <f>eBooks!G2079</f>
        <v>9781787434660</v>
      </c>
      <c r="H2079" s="64">
        <f>eBooks!H2079</f>
        <v>9781787544970</v>
      </c>
      <c r="I2079" s="64">
        <f>eBooks!I2079</f>
        <v>9781787439542</v>
      </c>
      <c r="J2079" s="64" t="str">
        <f>eBooks!J2079</f>
        <v>SS</v>
      </c>
      <c r="K2079" s="64" t="str">
        <f>eBooks!K2079</f>
        <v>Education</v>
      </c>
      <c r="L2079" s="64" t="str">
        <f>eBooks!N2079</f>
        <v>Backlist</v>
      </c>
      <c r="M2079" s="64" t="str">
        <f>IF(eBooks!O2079=0,"",eBooks!O2079)</f>
        <v/>
      </c>
    </row>
    <row r="2080" spans="1:13" x14ac:dyDescent="0.3">
      <c r="A2080" s="48" t="str">
        <f>eBooks!A2080</f>
        <v>Standalone</v>
      </c>
      <c r="B2080" s="64" t="str">
        <f>eBooks!B2080</f>
        <v>21 for 21: Leading the 21st Century Global Enterprise</v>
      </c>
      <c r="C2080" s="64" t="str">
        <f>IF(eBooks!C2080=0,"",eBooks!C2080)</f>
        <v>Emerald Points</v>
      </c>
      <c r="D2080" s="64" t="str">
        <f>eBooks!D2080</f>
        <v>Book</v>
      </c>
      <c r="E2080" s="69">
        <v>43196</v>
      </c>
      <c r="F2080" s="64" t="str">
        <f>eBooks!F2080</f>
        <v>https://www.emerald.com/insight/publication/doi/10.1108/9781787437876</v>
      </c>
      <c r="G2080" s="64">
        <f>eBooks!G2080</f>
        <v>9781787546981</v>
      </c>
      <c r="H2080" s="64">
        <f>eBooks!H2080</f>
        <v>9781787437876</v>
      </c>
      <c r="I2080" s="64">
        <f>eBooks!I2080</f>
        <v>9781787439788</v>
      </c>
      <c r="J2080" s="64" t="str">
        <f>eBooks!J2080</f>
        <v>BME</v>
      </c>
      <c r="K2080" s="64" t="str">
        <f>eBooks!K2080</f>
        <v>HR, Learning &amp; Organization Studies</v>
      </c>
      <c r="L2080" s="64" t="str">
        <f>eBooks!N2080</f>
        <v>Backlist</v>
      </c>
      <c r="M2080" s="64" t="str">
        <f>IF(eBooks!O2080=0,"",eBooks!O2080)</f>
        <v/>
      </c>
    </row>
    <row r="2081" spans="1:13" x14ac:dyDescent="0.3">
      <c r="A2081" s="48" t="str">
        <f>eBooks!A2081</f>
        <v>Standalone</v>
      </c>
      <c r="B2081" s="64" t="str">
        <f>eBooks!B2081</f>
        <v>Teacher Leadership in Professional Development Schools</v>
      </c>
      <c r="C2081" s="64" t="str">
        <f>IF(eBooks!C2081=0,"",eBooks!C2081)</f>
        <v/>
      </c>
      <c r="D2081" s="64" t="str">
        <f>eBooks!D2081</f>
        <v>Book</v>
      </c>
      <c r="E2081" s="69">
        <v>43196</v>
      </c>
      <c r="F2081" s="64" t="str">
        <f>eBooks!F2081</f>
        <v>https://www.emerald.com/insight/publication/doi/10.1108/S2058-880120172017</v>
      </c>
      <c r="G2081" s="64">
        <f>eBooks!G2081</f>
        <v>9781787434042</v>
      </c>
      <c r="H2081" s="64">
        <f>eBooks!H2081</f>
        <v>9781787434035</v>
      </c>
      <c r="I2081" s="64">
        <f>eBooks!I2081</f>
        <v>9781787439238</v>
      </c>
      <c r="J2081" s="64" t="str">
        <f>eBooks!J2081</f>
        <v>SS</v>
      </c>
      <c r="K2081" s="64" t="str">
        <f>eBooks!K2081</f>
        <v>Education</v>
      </c>
      <c r="L2081" s="64" t="str">
        <f>eBooks!N2081</f>
        <v>Backlist</v>
      </c>
      <c r="M2081" s="64" t="str">
        <f>IF(eBooks!O2081=0,"",eBooks!O2081)</f>
        <v/>
      </c>
    </row>
    <row r="2082" spans="1:13" x14ac:dyDescent="0.3">
      <c r="A2082" s="48" t="str">
        <f>eBooks!A2082</f>
        <v>Serial</v>
      </c>
      <c r="B2082" s="64" t="str">
        <f>eBooks!B2082</f>
        <v>Leadership and Public Sector Reform in Asia</v>
      </c>
      <c r="C2082" s="64" t="str">
        <f>IF(eBooks!C2082=0,"",eBooks!C2082)</f>
        <v xml:space="preserve">Public Policy and Governance </v>
      </c>
      <c r="D2082" s="64" t="str">
        <f>eBooks!D2082</f>
        <v xml:space="preserve">Volume 30 </v>
      </c>
      <c r="E2082" s="69">
        <v>43196</v>
      </c>
      <c r="F2082" s="64" t="str">
        <f>eBooks!F2082</f>
        <v>https://www.emerald.com/insight/publication/doi/10.1108/S2053-7697201830</v>
      </c>
      <c r="G2082" s="64">
        <f>eBooks!G2082</f>
        <v>9781787433106</v>
      </c>
      <c r="H2082" s="64">
        <f>eBooks!H2082</f>
        <v>9781787433090</v>
      </c>
      <c r="I2082" s="64">
        <f>eBooks!I2082</f>
        <v>9781787434448</v>
      </c>
      <c r="J2082" s="64" t="str">
        <f>eBooks!J2082</f>
        <v>BME</v>
      </c>
      <c r="K2082" s="64" t="str">
        <f>eBooks!K2082</f>
        <v>Public Policy &amp; Environmental Management</v>
      </c>
      <c r="L2082" s="64" t="str">
        <f>eBooks!N2082</f>
        <v>Backlist</v>
      </c>
      <c r="M2082" s="64" t="str">
        <f>IF(eBooks!O2082=0,"",eBooks!O2082)</f>
        <v/>
      </c>
    </row>
    <row r="2083" spans="1:13" x14ac:dyDescent="0.3">
      <c r="A2083" s="48" t="str">
        <f>eBooks!A2083</f>
        <v>Serial</v>
      </c>
      <c r="B2083" s="64" t="str">
        <f>eBooks!B2083</f>
        <v>Virtue Ethics in the Conduct and Governance of Social Science Research</v>
      </c>
      <c r="C2083" s="64" t="str">
        <f>IF(eBooks!C2083=0,"",eBooks!C2083)</f>
        <v>Advances in Research Ethics and Integrity</v>
      </c>
      <c r="D2083" s="64" t="str">
        <f>eBooks!D2083</f>
        <v xml:space="preserve">Volume 3 </v>
      </c>
      <c r="E2083" s="69">
        <v>43196</v>
      </c>
      <c r="F2083" s="64" t="str">
        <f>eBooks!F2083</f>
        <v>https://www.emerald.com/insight/publication/doi/10.1108/S2398-6018201803</v>
      </c>
      <c r="G2083" s="64">
        <f>eBooks!G2083</f>
        <v>9781787146082</v>
      </c>
      <c r="H2083" s="64">
        <f>eBooks!H2083</f>
        <v>9781787146075</v>
      </c>
      <c r="I2083" s="64">
        <f>eBooks!I2083</f>
        <v>9781787149939</v>
      </c>
      <c r="J2083" s="64" t="str">
        <f>eBooks!J2083</f>
        <v>SS</v>
      </c>
      <c r="K2083" s="64" t="str">
        <f>eBooks!K2083</f>
        <v>Sociology</v>
      </c>
      <c r="L2083" s="64" t="str">
        <f>eBooks!N2083</f>
        <v>Backlist</v>
      </c>
      <c r="M2083" s="64" t="str">
        <f>IF(eBooks!O2083=0,"",eBooks!O2083)</f>
        <v/>
      </c>
    </row>
    <row r="2084" spans="1:13" x14ac:dyDescent="0.3">
      <c r="A2084" s="48" t="str">
        <f>eBooks!A2084</f>
        <v>Standalone</v>
      </c>
      <c r="B2084" s="64" t="str">
        <f>eBooks!B2084</f>
        <v>Active Learning Strategies in Higher Education</v>
      </c>
      <c r="C2084" s="64" t="str">
        <f>IF(eBooks!C2084=0,"",eBooks!C2084)</f>
        <v/>
      </c>
      <c r="D2084" s="64" t="str">
        <f>eBooks!D2084</f>
        <v>Book</v>
      </c>
      <c r="E2084" s="69">
        <v>43196</v>
      </c>
      <c r="F2084" s="64" t="str">
        <f>eBooks!F2084</f>
        <v>https://www.emerald.com/insight/publication/doi/10.1108/9781787144873</v>
      </c>
      <c r="G2084" s="64">
        <f>eBooks!G2084</f>
        <v>9781787144880</v>
      </c>
      <c r="H2084" s="64">
        <f>eBooks!H2084</f>
        <v>9781787144873</v>
      </c>
      <c r="I2084" s="64">
        <f>eBooks!I2084</f>
        <v>9781787149441</v>
      </c>
      <c r="J2084" s="64" t="str">
        <f>eBooks!J2084</f>
        <v>SS</v>
      </c>
      <c r="K2084" s="64" t="str">
        <f>eBooks!K2084</f>
        <v>Education</v>
      </c>
      <c r="L2084" s="64" t="str">
        <f>eBooks!N2084</f>
        <v>Backlist</v>
      </c>
      <c r="M2084" s="64" t="str">
        <f>IF(eBooks!O2084=0,"",eBooks!O2084)</f>
        <v/>
      </c>
    </row>
    <row r="2085" spans="1:13" x14ac:dyDescent="0.3">
      <c r="A2085" s="48" t="str">
        <f>eBooks!A2085</f>
        <v>Serial</v>
      </c>
      <c r="B2085" s="64" t="str">
        <f>eBooks!B2085</f>
        <v>Law and Imagining of Difference</v>
      </c>
      <c r="C2085" s="64" t="str">
        <f>IF(eBooks!C2085=0,"",eBooks!C2085)</f>
        <v>Studies in Law, Politics, and Society</v>
      </c>
      <c r="D2085" s="64" t="str">
        <f>eBooks!D2085</f>
        <v xml:space="preserve">Volume 75 </v>
      </c>
      <c r="E2085" s="69">
        <v>43203</v>
      </c>
      <c r="F2085" s="64" t="str">
        <f>eBooks!F2085</f>
        <v>https://www.emerald.com/insight/publication/doi/10.1108/S1059-4337201875</v>
      </c>
      <c r="G2085" s="64">
        <f>eBooks!G2085</f>
        <v>9781787560314</v>
      </c>
      <c r="H2085" s="64">
        <f>eBooks!H2085</f>
        <v>9781787560307</v>
      </c>
      <c r="I2085" s="64">
        <f>eBooks!I2085</f>
        <v>9781787560321</v>
      </c>
      <c r="J2085" s="64" t="str">
        <f>eBooks!J2085</f>
        <v>SS</v>
      </c>
      <c r="K2085" s="64" t="str">
        <f>eBooks!K2085</f>
        <v>Sociology</v>
      </c>
      <c r="L2085" s="64" t="str">
        <f>eBooks!N2085</f>
        <v>Backlist</v>
      </c>
      <c r="M2085" s="64" t="str">
        <f>IF(eBooks!O2085=0,"",eBooks!O2085)</f>
        <v/>
      </c>
    </row>
    <row r="2086" spans="1:13" x14ac:dyDescent="0.3">
      <c r="A2086" s="48" t="str">
        <f>eBooks!A2086</f>
        <v>Serial</v>
      </c>
      <c r="B2086" s="64" t="str">
        <f>eBooks!B2086</f>
        <v>Research on Professional Responsibility and Ethics in Accounting</v>
      </c>
      <c r="C2086" s="64" t="str">
        <f>IF(eBooks!C2086=0,"",eBooks!C2086)</f>
        <v>Research on Professional Responsibility and Ethics in Accounting</v>
      </c>
      <c r="D2086" s="64" t="str">
        <f>eBooks!D2086</f>
        <v xml:space="preserve">Volume 21 </v>
      </c>
      <c r="E2086" s="69">
        <v>43203</v>
      </c>
      <c r="F2086" s="64" t="str">
        <f>eBooks!F2086</f>
        <v>https://www.emerald.com/insight/publication/doi/10.1108/S1574-0765201821</v>
      </c>
      <c r="G2086" s="64">
        <f>eBooks!G2086</f>
        <v>9781787549739</v>
      </c>
      <c r="H2086" s="64">
        <f>eBooks!H2086</f>
        <v>9781787549722</v>
      </c>
      <c r="I2086" s="64">
        <f>eBooks!I2086</f>
        <v>9781787549746</v>
      </c>
      <c r="J2086" s="64" t="str">
        <f>eBooks!J2086</f>
        <v>BME</v>
      </c>
      <c r="K2086" s="64" t="str">
        <f>eBooks!K2086</f>
        <v>Accounting, Finance &amp; Economics</v>
      </c>
      <c r="L2086" s="64" t="str">
        <f>eBooks!N2086</f>
        <v>Backlist</v>
      </c>
      <c r="M2086" s="64" t="str">
        <f>IF(eBooks!O2086=0,"",eBooks!O2086)</f>
        <v/>
      </c>
    </row>
    <row r="2087" spans="1:13" x14ac:dyDescent="0.3">
      <c r="A2087" s="48" t="str">
        <f>eBooks!A2087</f>
        <v>Serial</v>
      </c>
      <c r="B2087" s="64" t="str">
        <f>eBooks!B2087</f>
        <v>Reenvisioning the MLS, Part B</v>
      </c>
      <c r="C2087" s="64" t="str">
        <f>IF(eBooks!C2087=0,"",eBooks!C2087)</f>
        <v>Advances in Librarianship</v>
      </c>
      <c r="D2087" s="64" t="str">
        <f>eBooks!D2087</f>
        <v xml:space="preserve">Volume 44B </v>
      </c>
      <c r="E2087" s="69">
        <v>43203</v>
      </c>
      <c r="F2087" s="64" t="str">
        <f>eBooks!F2087</f>
        <v>https://www.emerald.com/insight/publication/doi/10.1108/S0065-2830201844B</v>
      </c>
      <c r="G2087" s="64">
        <f>eBooks!G2087</f>
        <v>9781787548855</v>
      </c>
      <c r="H2087" s="64">
        <f>eBooks!H2087</f>
        <v>9781787548848</v>
      </c>
      <c r="I2087" s="64">
        <f>eBooks!I2087</f>
        <v>9781787548862</v>
      </c>
      <c r="J2087" s="64" t="str">
        <f>eBooks!J2087</f>
        <v>BME</v>
      </c>
      <c r="K2087" s="64" t="str">
        <f>eBooks!K2087</f>
        <v>Library Studies</v>
      </c>
      <c r="L2087" s="64" t="str">
        <f>eBooks!N2087</f>
        <v>Backlist</v>
      </c>
      <c r="M2087" s="64" t="str">
        <f>IF(eBooks!O2087=0,"",eBooks!O2087)</f>
        <v/>
      </c>
    </row>
    <row r="2088" spans="1:13" x14ac:dyDescent="0.3">
      <c r="A2088" s="48" t="str">
        <f>eBooks!A2088</f>
        <v>Serial</v>
      </c>
      <c r="B2088" s="64" t="str">
        <f>eBooks!B2088</f>
        <v>Reenvisioning the MLS</v>
      </c>
      <c r="C2088" s="64" t="str">
        <f>IF(eBooks!C2088=0,"",eBooks!C2088)</f>
        <v>Advances in Librarianship</v>
      </c>
      <c r="D2088" s="64" t="str">
        <f>eBooks!D2088</f>
        <v xml:space="preserve">Volume 44A </v>
      </c>
      <c r="E2088" s="69">
        <v>43203</v>
      </c>
      <c r="F2088" s="64" t="str">
        <f>eBooks!F2088</f>
        <v>https://www.emerald.com/insight/publication/doi/10.1108/S0065-2830201844A</v>
      </c>
      <c r="G2088" s="64">
        <f>eBooks!G2088</f>
        <v>9781787548817</v>
      </c>
      <c r="H2088" s="64">
        <f>eBooks!H2088</f>
        <v>9781787548800</v>
      </c>
      <c r="I2088" s="64">
        <f>eBooks!I2088</f>
        <v>9781787548824</v>
      </c>
      <c r="J2088" s="64" t="str">
        <f>eBooks!J2088</f>
        <v>BME</v>
      </c>
      <c r="K2088" s="64" t="str">
        <f>eBooks!K2088</f>
        <v>Library Studies</v>
      </c>
      <c r="L2088" s="64" t="str">
        <f>eBooks!N2088</f>
        <v>Backlist</v>
      </c>
      <c r="M2088" s="64" t="str">
        <f>IF(eBooks!O2088=0,"",eBooks!O2088)</f>
        <v/>
      </c>
    </row>
    <row r="2089" spans="1:13" x14ac:dyDescent="0.3">
      <c r="A2089" s="48" t="str">
        <f>eBooks!A2089</f>
        <v>Standalone</v>
      </c>
      <c r="B2089" s="64" t="str">
        <f>eBooks!B2089</f>
        <v>Boosting Impact and Innovation in Higher Education</v>
      </c>
      <c r="C2089" s="64" t="str">
        <f>IF(eBooks!C2089=0,"",eBooks!C2089)</f>
        <v/>
      </c>
      <c r="D2089" s="64" t="str">
        <f>eBooks!D2089</f>
        <v>Book</v>
      </c>
      <c r="E2089" s="69">
        <v>43203</v>
      </c>
      <c r="F2089" s="64" t="str">
        <f>eBooks!F2089</f>
        <v>https://www.emerald.com/insight/publication/doi/10.1108/9781787548329</v>
      </c>
      <c r="G2089" s="64">
        <f>eBooks!G2089</f>
        <v>9781787548336</v>
      </c>
      <c r="H2089" s="64">
        <f>eBooks!H2089</f>
        <v>9781787548329</v>
      </c>
      <c r="I2089" s="64">
        <f>eBooks!I2089</f>
        <v>9781787548343</v>
      </c>
      <c r="J2089" s="64" t="str">
        <f>eBooks!J2089</f>
        <v>SS</v>
      </c>
      <c r="K2089" s="64" t="str">
        <f>eBooks!K2089</f>
        <v>Education</v>
      </c>
      <c r="L2089" s="64" t="str">
        <f>eBooks!N2089</f>
        <v>Backlist</v>
      </c>
      <c r="M2089" s="64" t="str">
        <f>IF(eBooks!O2089=0,"",eBooks!O2089)</f>
        <v/>
      </c>
    </row>
    <row r="2090" spans="1:13" x14ac:dyDescent="0.3">
      <c r="A2090" s="48" t="str">
        <f>eBooks!A2090</f>
        <v>Standalone</v>
      </c>
      <c r="B2090" s="64" t="str">
        <f>eBooks!B2090</f>
        <v>The Efficiency of Mutual Fund Families: Insights from the Spanish Market</v>
      </c>
      <c r="C2090" s="64" t="str">
        <f>IF(eBooks!C2090=0,"",eBooks!C2090)</f>
        <v/>
      </c>
      <c r="D2090" s="64" t="str">
        <f>eBooks!D2090</f>
        <v>Book</v>
      </c>
      <c r="E2090" s="69">
        <v>43203</v>
      </c>
      <c r="F2090" s="64" t="str">
        <f>eBooks!F2090</f>
        <v>https://www.emerald.com/insight/publication/doi/10.1108/9781787437999</v>
      </c>
      <c r="G2090" s="64">
        <f>eBooks!G2090</f>
        <v>9781787438002</v>
      </c>
      <c r="H2090" s="64">
        <f>eBooks!H2090</f>
        <v>9781787437999</v>
      </c>
      <c r="I2090" s="64">
        <f>eBooks!I2090</f>
        <v>9781787439832</v>
      </c>
      <c r="J2090" s="64" t="str">
        <f>eBooks!J2090</f>
        <v>BME</v>
      </c>
      <c r="K2090" s="64" t="str">
        <f>eBooks!K2090</f>
        <v>Marketing</v>
      </c>
      <c r="L2090" s="64" t="str">
        <f>eBooks!N2090</f>
        <v>Backlist</v>
      </c>
      <c r="M2090" s="64" t="str">
        <f>IF(eBooks!O2090=0,"",eBooks!O2090)</f>
        <v/>
      </c>
    </row>
    <row r="2091" spans="1:13" x14ac:dyDescent="0.3">
      <c r="A2091" s="48" t="str">
        <f>eBooks!A2091</f>
        <v>Standalone</v>
      </c>
      <c r="B2091" s="64" t="str">
        <f>eBooks!B2091</f>
        <v xml:space="preserve">Spatial Justice and Informal Settlements </v>
      </c>
      <c r="C2091" s="64" t="str">
        <f>IF(eBooks!C2091=0,"",eBooks!C2091)</f>
        <v>Emerald Points</v>
      </c>
      <c r="D2091" s="64" t="str">
        <f>eBooks!D2091</f>
        <v xml:space="preserve">Book </v>
      </c>
      <c r="E2091" s="69">
        <v>43203</v>
      </c>
      <c r="F2091" s="64" t="str">
        <f>eBooks!F2091</f>
        <v>https://www.emerald.com/insight/publication/doi/10.1108/9781787147676</v>
      </c>
      <c r="G2091" s="64">
        <f>eBooks!G2091</f>
        <v>9781787147683</v>
      </c>
      <c r="H2091" s="64">
        <f>eBooks!H2091</f>
        <v>9781787147676</v>
      </c>
      <c r="I2091" s="64">
        <f>eBooks!I2091</f>
        <v>9781787430174</v>
      </c>
      <c r="J2091" s="64" t="str">
        <f>eBooks!J2091</f>
        <v>BME</v>
      </c>
      <c r="K2091" s="64" t="str">
        <f>eBooks!K2091</f>
        <v>Public Policy &amp; Environmental Management</v>
      </c>
      <c r="L2091" s="64" t="str">
        <f>eBooks!N2091</f>
        <v>Backlist</v>
      </c>
      <c r="M2091" s="64" t="str">
        <f>IF(eBooks!O2091=0,"",eBooks!O2091)</f>
        <v/>
      </c>
    </row>
    <row r="2092" spans="1:13" x14ac:dyDescent="0.3">
      <c r="A2092" s="48" t="str">
        <f>eBooks!A2092</f>
        <v>Serial</v>
      </c>
      <c r="B2092" s="64" t="str">
        <f>eBooks!B2092</f>
        <v>Safe Mobility</v>
      </c>
      <c r="C2092" s="64" t="str">
        <f>IF(eBooks!C2092=0,"",eBooks!C2092)</f>
        <v>Transport and Sustainability</v>
      </c>
      <c r="D2092" s="64" t="str">
        <f>eBooks!D2092</f>
        <v xml:space="preserve">Volume 11 </v>
      </c>
      <c r="E2092" s="69">
        <v>43208</v>
      </c>
      <c r="F2092" s="64" t="str">
        <f>eBooks!F2092</f>
        <v>https://www.emerald.com/insight/publication/doi/10.1108/S2044-9941201811</v>
      </c>
      <c r="G2092" s="64">
        <f>eBooks!G2092</f>
        <v>9781786352248</v>
      </c>
      <c r="H2092" s="64">
        <f>eBooks!H2092</f>
        <v>9781786352231</v>
      </c>
      <c r="I2092" s="64">
        <f>eBooks!I2092</f>
        <v>9781787148925</v>
      </c>
      <c r="J2092" s="64" t="str">
        <f>eBooks!J2092</f>
        <v>BME</v>
      </c>
      <c r="K2092" s="64" t="str">
        <f>eBooks!K2092</f>
        <v>Public Policy &amp; Environmental Management</v>
      </c>
      <c r="L2092" s="64" t="str">
        <f>eBooks!N2092</f>
        <v>Backlist</v>
      </c>
      <c r="M2092" s="64" t="str">
        <f>IF(eBooks!O2092=0,"",eBooks!O2092)</f>
        <v/>
      </c>
    </row>
    <row r="2093" spans="1:13" x14ac:dyDescent="0.3">
      <c r="A2093" s="48" t="str">
        <f>eBooks!A2093</f>
        <v>Standalone</v>
      </c>
      <c r="B2093" s="64" t="str">
        <f>eBooks!B2093</f>
        <v>How Social Science Can Help Us Make Better Choices</v>
      </c>
      <c r="C2093" s="64" t="str">
        <f>IF(eBooks!C2093=0,"",eBooks!C2093)</f>
        <v>Emerald Points</v>
      </c>
      <c r="D2093" s="64" t="str">
        <f>eBooks!D2093</f>
        <v xml:space="preserve">Book </v>
      </c>
      <c r="E2093" s="69">
        <v>43210</v>
      </c>
      <c r="F2093" s="64" t="str">
        <f>eBooks!F2093</f>
        <v>https://www.emerald.com/insight/publication/doi/10.1108/9781787543539</v>
      </c>
      <c r="G2093" s="64">
        <f>eBooks!G2093</f>
        <v>9781787543560</v>
      </c>
      <c r="H2093" s="64">
        <f>eBooks!H2093</f>
        <v>9781787543539</v>
      </c>
      <c r="I2093" s="64">
        <f>eBooks!I2093</f>
        <v>9781787543553</v>
      </c>
      <c r="J2093" s="64" t="str">
        <f>eBooks!J2093</f>
        <v>SS</v>
      </c>
      <c r="K2093" s="64" t="str">
        <f>eBooks!K2093</f>
        <v>Sociology</v>
      </c>
      <c r="L2093" s="64" t="str">
        <f>eBooks!N2093</f>
        <v>Backlist</v>
      </c>
      <c r="M2093" s="64" t="str">
        <f>IF(eBooks!O2093=0,"",eBooks!O2093)</f>
        <v/>
      </c>
    </row>
    <row r="2094" spans="1:13" x14ac:dyDescent="0.3">
      <c r="A2094" s="48" t="str">
        <f>eBooks!A2094</f>
        <v>Standalone</v>
      </c>
      <c r="B2094" s="64" t="str">
        <f>eBooks!B2094</f>
        <v>Return on Investment in Corporate Responsibility</v>
      </c>
      <c r="C2094" s="64" t="str">
        <f>IF(eBooks!C2094=0,"",eBooks!C2094)</f>
        <v>Emerald Points</v>
      </c>
      <c r="D2094" s="64" t="str">
        <f>eBooks!D2094</f>
        <v>Book</v>
      </c>
      <c r="E2094" s="69">
        <v>43213</v>
      </c>
      <c r="F2094" s="64" t="str">
        <f>eBooks!F2094</f>
        <v>https://www.emerald.com/insight/publication/doi/10.1108/9781787562493</v>
      </c>
      <c r="G2094" s="64">
        <f>eBooks!G2094</f>
        <v>9781787562523</v>
      </c>
      <c r="H2094" s="64">
        <f>eBooks!H2094</f>
        <v>9781787562493</v>
      </c>
      <c r="I2094" s="64">
        <f>eBooks!I2094</f>
        <v>9781787562516</v>
      </c>
      <c r="J2094" s="64" t="str">
        <f>eBooks!J2094</f>
        <v>BME</v>
      </c>
      <c r="K2094" s="64" t="str">
        <f>eBooks!K2094</f>
        <v>Business, Management &amp; Strategy</v>
      </c>
      <c r="L2094" s="64" t="str">
        <f>eBooks!N2094</f>
        <v>Backlist</v>
      </c>
      <c r="M2094" s="64" t="str">
        <f>IF(eBooks!O2094=0,"",eBooks!O2094)</f>
        <v/>
      </c>
    </row>
    <row r="2095" spans="1:13" x14ac:dyDescent="0.3">
      <c r="A2095" s="48" t="str">
        <f>eBooks!A2095</f>
        <v xml:space="preserve">Standalone Series </v>
      </c>
      <c r="B2095" s="64" t="str">
        <f>eBooks!B2095</f>
        <v>Selfies: Why We Love (and Hate) Them</v>
      </c>
      <c r="C2095" s="64" t="str">
        <f>IF(eBooks!C2095=0,"",eBooks!C2095)</f>
        <v>Society Now</v>
      </c>
      <c r="D2095" s="64" t="str">
        <f>eBooks!D2095</f>
        <v>Book</v>
      </c>
      <c r="E2095" s="69">
        <v>43220</v>
      </c>
      <c r="F2095" s="64" t="str">
        <f>eBooks!F2095</f>
        <v>https://www.emerald.com/insight/publication/doi/10.1108/9781787543577</v>
      </c>
      <c r="G2095" s="64">
        <f>eBooks!G2095</f>
        <v>9781787437173</v>
      </c>
      <c r="H2095" s="64">
        <f>eBooks!H2095</f>
        <v>9781787543577</v>
      </c>
      <c r="I2095" s="64">
        <f>eBooks!I2095</f>
        <v>9781787543591</v>
      </c>
      <c r="J2095" s="64" t="str">
        <f>eBooks!J2095</f>
        <v>SS</v>
      </c>
      <c r="K2095" s="64" t="str">
        <f>eBooks!K2095</f>
        <v>Sociology</v>
      </c>
      <c r="L2095" s="64" t="str">
        <f>eBooks!N2095</f>
        <v>Backlist</v>
      </c>
      <c r="M2095" s="64" t="str">
        <f>IF(eBooks!O2095=0,"",eBooks!O2095)</f>
        <v/>
      </c>
    </row>
    <row r="2096" spans="1:13" x14ac:dyDescent="0.3">
      <c r="A2096" s="48" t="str">
        <f>eBooks!A2096</f>
        <v>Standalone</v>
      </c>
      <c r="B2096" s="64" t="str">
        <f>eBooks!B2096</f>
        <v>Realignment, Region, and Race</v>
      </c>
      <c r="C2096" s="64" t="str">
        <f>IF(eBooks!C2096=0,"",eBooks!C2096)</f>
        <v>Emerald Points</v>
      </c>
      <c r="D2096" s="64" t="str">
        <f>eBooks!D2096</f>
        <v xml:space="preserve">Book </v>
      </c>
      <c r="E2096" s="69">
        <v>43220</v>
      </c>
      <c r="F2096" s="64" t="str">
        <f>eBooks!F2096</f>
        <v>https://www.emerald.com/insight/publication/doi/10.1108/9781787437913</v>
      </c>
      <c r="G2096" s="64">
        <f>eBooks!G2096</f>
        <v>9781787437920</v>
      </c>
      <c r="H2096" s="64">
        <f>eBooks!H2096</f>
        <v>9781787437913</v>
      </c>
      <c r="I2096" s="64">
        <f>eBooks!I2096</f>
        <v>9781787439801</v>
      </c>
      <c r="J2096" s="64" t="str">
        <f>eBooks!J2096</f>
        <v>BME</v>
      </c>
      <c r="K2096" s="64" t="str">
        <f>eBooks!K2096</f>
        <v>Accounting, Finance &amp; Economics</v>
      </c>
      <c r="L2096" s="64" t="str">
        <f>eBooks!N2096</f>
        <v>Backlist</v>
      </c>
      <c r="M2096" s="64" t="str">
        <f>IF(eBooks!O2096=0,"",eBooks!O2096)</f>
        <v/>
      </c>
    </row>
    <row r="2097" spans="1:13" x14ac:dyDescent="0.3">
      <c r="A2097" s="48" t="str">
        <f>eBooks!A2097</f>
        <v>Standalone</v>
      </c>
      <c r="B2097" s="64" t="str">
        <f>eBooks!B2097</f>
        <v>Emotional Appeals in Advertising Banking Services</v>
      </c>
      <c r="C2097" s="64" t="str">
        <f>IF(eBooks!C2097=0,"",eBooks!C2097)</f>
        <v>Emerald Points</v>
      </c>
      <c r="D2097" s="64" t="str">
        <f>eBooks!D2097</f>
        <v xml:space="preserve">Book </v>
      </c>
      <c r="E2097" s="69">
        <v>43221</v>
      </c>
      <c r="F2097" s="64" t="str">
        <f>eBooks!F2097</f>
        <v>https://www.emerald.com/insight/publication/doi/10.1108/9781787562998</v>
      </c>
      <c r="G2097" s="64">
        <f>eBooks!G2097</f>
        <v>9781787563025</v>
      </c>
      <c r="H2097" s="64">
        <f>eBooks!H2097</f>
        <v>9781787562998</v>
      </c>
      <c r="I2097" s="64">
        <f>eBooks!I2097</f>
        <v>9781787563018</v>
      </c>
      <c r="J2097" s="64" t="str">
        <f>eBooks!J2097</f>
        <v>BME</v>
      </c>
      <c r="K2097" s="64" t="str">
        <f>eBooks!K2097</f>
        <v>Marketing</v>
      </c>
      <c r="L2097" s="64" t="str">
        <f>eBooks!N2097</f>
        <v>Backlist</v>
      </c>
      <c r="M2097" s="64" t="str">
        <f>IF(eBooks!O2097=0,"",eBooks!O2097)</f>
        <v/>
      </c>
    </row>
    <row r="2098" spans="1:13" x14ac:dyDescent="0.3">
      <c r="A2098" s="48" t="str">
        <f>eBooks!A2098</f>
        <v>Standalone</v>
      </c>
      <c r="B2098" s="64" t="str">
        <f>eBooks!B2098</f>
        <v>Performance Based Strategy</v>
      </c>
      <c r="C2098" s="64" t="str">
        <f>IF(eBooks!C2098=0,"",eBooks!C2098)</f>
        <v/>
      </c>
      <c r="D2098" s="64" t="str">
        <f>eBooks!D2098</f>
        <v xml:space="preserve">Book </v>
      </c>
      <c r="E2098" s="69">
        <v>43221</v>
      </c>
      <c r="F2098" s="64" t="str">
        <f>eBooks!F2098</f>
        <v>https://www.emerald.com/insight/publication/doi/10.1108/9781787437951</v>
      </c>
      <c r="G2098" s="64">
        <f>eBooks!G2098</f>
        <v>9781787437968</v>
      </c>
      <c r="H2098" s="64">
        <f>eBooks!H2098</f>
        <v>9781787437951</v>
      </c>
      <c r="I2098" s="64">
        <f>eBooks!I2098</f>
        <v>9781787439825</v>
      </c>
      <c r="J2098" s="64" t="str">
        <f>eBooks!J2098</f>
        <v>BME</v>
      </c>
      <c r="K2098" s="64" t="str">
        <f>eBooks!K2098</f>
        <v>HR, Learning &amp; Organization Studies</v>
      </c>
      <c r="L2098" s="64" t="str">
        <f>eBooks!N2098</f>
        <v>Backlist</v>
      </c>
      <c r="M2098" s="64" t="str">
        <f>IF(eBooks!O2098=0,"",eBooks!O2098)</f>
        <v/>
      </c>
    </row>
    <row r="2099" spans="1:13" x14ac:dyDescent="0.3">
      <c r="A2099" s="48" t="str">
        <f>eBooks!A2099</f>
        <v>Standalone</v>
      </c>
      <c r="B2099" s="64" t="str">
        <f>eBooks!B2099</f>
        <v>Mastering Brexits Through The Ages</v>
      </c>
      <c r="C2099" s="64" t="str">
        <f>IF(eBooks!C2099=0,"",eBooks!C2099)</f>
        <v/>
      </c>
      <c r="D2099" s="64" t="str">
        <f>eBooks!D2099</f>
        <v>Book</v>
      </c>
      <c r="E2099" s="69">
        <v>43228</v>
      </c>
      <c r="F2099" s="64" t="str">
        <f>eBooks!F2099</f>
        <v>https://www.emerald.com/insight/publication/doi/10.1108/9781787438965</v>
      </c>
      <c r="G2099" s="64">
        <f>eBooks!G2099</f>
        <v>9781787438972</v>
      </c>
      <c r="H2099" s="64">
        <f>eBooks!H2099</f>
        <v>9781787438965</v>
      </c>
      <c r="I2099" s="64">
        <f>eBooks!I2099</f>
        <v>9781787545007</v>
      </c>
      <c r="J2099" s="64" t="str">
        <f>eBooks!J2099</f>
        <v>BME</v>
      </c>
      <c r="K2099" s="64" t="str">
        <f>eBooks!K2099</f>
        <v>Business, Management &amp; Strategy</v>
      </c>
      <c r="L2099" s="64" t="str">
        <f>eBooks!N2099</f>
        <v>Backlist</v>
      </c>
      <c r="M2099" s="64" t="str">
        <f>IF(eBooks!O2099=0,"",eBooks!O2099)</f>
        <v/>
      </c>
    </row>
    <row r="2100" spans="1:13" x14ac:dyDescent="0.3">
      <c r="A2100" s="48" t="str">
        <f>eBooks!A2100</f>
        <v>Serial</v>
      </c>
      <c r="B2100" s="64" t="str">
        <f>eBooks!B2100</f>
        <v>Employee Ownership and Employee Involvement at Work</v>
      </c>
      <c r="C2100" s="64" t="str">
        <f>IF(eBooks!C2100=0,"",eBooks!C2100)</f>
        <v>Advances in the Economic Analysis of Participatory &amp; LaborManaged Firms</v>
      </c>
      <c r="D2100" s="64" t="str">
        <f>eBooks!D2100</f>
        <v xml:space="preserve">Volume 18 </v>
      </c>
      <c r="E2100" s="69">
        <v>43228</v>
      </c>
      <c r="F2100" s="64" t="str">
        <f>eBooks!F2100</f>
        <v>https://www.emerald.com/insight/publication/doi/10.1108/S0885-3339201818</v>
      </c>
      <c r="G2100" s="64">
        <f>eBooks!G2100</f>
        <v>9781787145207</v>
      </c>
      <c r="H2100" s="64">
        <f>eBooks!H2100</f>
        <v>9781787145191</v>
      </c>
      <c r="I2100" s="64">
        <f>eBooks!I2100</f>
        <v>9781787149588</v>
      </c>
      <c r="J2100" s="64" t="str">
        <f>eBooks!J2100</f>
        <v>BME</v>
      </c>
      <c r="K2100" s="64" t="str">
        <f>eBooks!K2100</f>
        <v>Accounting, Finance &amp; Economics</v>
      </c>
      <c r="L2100" s="64" t="str">
        <f>eBooks!N2100</f>
        <v>Backlist</v>
      </c>
      <c r="M2100" s="64" t="str">
        <f>IF(eBooks!O2100=0,"",eBooks!O2100)</f>
        <v/>
      </c>
    </row>
    <row r="2101" spans="1:13" x14ac:dyDescent="0.3">
      <c r="A2101" s="48" t="str">
        <f>eBooks!A2101</f>
        <v xml:space="preserve">Standalone Series </v>
      </c>
      <c r="B2101" s="64" t="str">
        <f>eBooks!B2101</f>
        <v>Higher Education Funding and Access in International Perspective</v>
      </c>
      <c r="C2101" s="64" t="str">
        <f>IF(eBooks!C2101=0,"",eBooks!C2101)</f>
        <v>Great Debates in Higher Education</v>
      </c>
      <c r="D2101" s="64" t="str">
        <f>eBooks!D2101</f>
        <v xml:space="preserve">Book </v>
      </c>
      <c r="E2101" s="69">
        <v>43229</v>
      </c>
      <c r="F2101" s="64" t="str">
        <f>eBooks!F2101</f>
        <v>https://www.emerald.com/insight/publication/doi/10.1108/9781787546516</v>
      </c>
      <c r="G2101" s="64">
        <f>eBooks!G2101</f>
        <v>9781787546547</v>
      </c>
      <c r="H2101" s="64">
        <f>eBooks!H2101</f>
        <v>9781787546516</v>
      </c>
      <c r="I2101" s="64">
        <f>eBooks!I2101</f>
        <v>9781787546530</v>
      </c>
      <c r="J2101" s="64" t="str">
        <f>eBooks!J2101</f>
        <v>SS</v>
      </c>
      <c r="K2101" s="64" t="str">
        <f>eBooks!K2101</f>
        <v>Education</v>
      </c>
      <c r="L2101" s="64" t="str">
        <f>eBooks!N2101</f>
        <v>Backlist</v>
      </c>
      <c r="M2101" s="64" t="str">
        <f>IF(eBooks!O2101=0,"",eBooks!O2101)</f>
        <v/>
      </c>
    </row>
    <row r="2102" spans="1:13" x14ac:dyDescent="0.3">
      <c r="A2102" s="48" t="str">
        <f>eBooks!A2102</f>
        <v>Serial</v>
      </c>
      <c r="B2102" s="64" t="str">
        <f>eBooks!B2102</f>
        <v>Project Management in the Library Workplace</v>
      </c>
      <c r="C2102" s="64" t="str">
        <f>IF(eBooks!C2102=0,"",eBooks!C2102)</f>
        <v>Advances in Library Administration and Organization</v>
      </c>
      <c r="D2102" s="64" t="str">
        <f>eBooks!D2102</f>
        <v xml:space="preserve">Volume 38 </v>
      </c>
      <c r="E2102" s="69">
        <v>43231</v>
      </c>
      <c r="F2102" s="64" t="str">
        <f>eBooks!F2102</f>
        <v>https://www.emerald.com/insight/publication/doi/10.1108/S0732-0671201838</v>
      </c>
      <c r="G2102" s="64">
        <f>eBooks!G2102</f>
        <v>9781787548374</v>
      </c>
      <c r="H2102" s="64">
        <f>eBooks!H2102</f>
        <v>9781787548367</v>
      </c>
      <c r="I2102" s="64">
        <f>eBooks!I2102</f>
        <v>9781787548381</v>
      </c>
      <c r="J2102" s="64" t="str">
        <f>eBooks!J2102</f>
        <v>BME</v>
      </c>
      <c r="K2102" s="64" t="str">
        <f>eBooks!K2102</f>
        <v>Library Studies</v>
      </c>
      <c r="L2102" s="64" t="str">
        <f>eBooks!N2102</f>
        <v>Backlist</v>
      </c>
      <c r="M2102" s="64" t="str">
        <f>IF(eBooks!O2102=0,"",eBooks!O2102)</f>
        <v/>
      </c>
    </row>
    <row r="2103" spans="1:13" x14ac:dyDescent="0.3">
      <c r="A2103" s="48" t="str">
        <f>eBooks!A2103</f>
        <v>Serial</v>
      </c>
      <c r="B2103" s="64" t="str">
        <f>eBooks!B2103</f>
        <v>Fathers, Childcare and Work</v>
      </c>
      <c r="C2103" s="64" t="str">
        <f>IF(eBooks!C2103=0,"",eBooks!C2103)</f>
        <v>Contemporary Perspectives in Family Research</v>
      </c>
      <c r="D2103" s="64" t="str">
        <f>eBooks!D2103</f>
        <v xml:space="preserve">Volume 12 </v>
      </c>
      <c r="E2103" s="69">
        <v>43231</v>
      </c>
      <c r="F2103" s="64" t="str">
        <f>eBooks!F2103</f>
        <v>https://www.emerald.com/insight/publication/doi/10.1108/S1530-3535201812</v>
      </c>
      <c r="G2103" s="64">
        <f>eBooks!G2103</f>
        <v>9781787430426</v>
      </c>
      <c r="H2103" s="64">
        <f>eBooks!H2103</f>
        <v>9781787430419</v>
      </c>
      <c r="I2103" s="64">
        <f>eBooks!I2103</f>
        <v>9781787432765</v>
      </c>
      <c r="J2103" s="64" t="str">
        <f>eBooks!J2103</f>
        <v>SS</v>
      </c>
      <c r="K2103" s="64" t="str">
        <f>eBooks!K2103</f>
        <v>Sociology</v>
      </c>
      <c r="L2103" s="64" t="str">
        <f>eBooks!N2103</f>
        <v>Backlist</v>
      </c>
      <c r="M2103" s="64" t="str">
        <f>IF(eBooks!O2103=0,"",eBooks!O2103)</f>
        <v/>
      </c>
    </row>
    <row r="2104" spans="1:13" x14ac:dyDescent="0.3">
      <c r="A2104" s="48" t="str">
        <f>eBooks!A2104</f>
        <v>Serial</v>
      </c>
      <c r="B2104" s="64" t="str">
        <f>eBooks!B2104</f>
        <v>Corporate Social Responsibility</v>
      </c>
      <c r="C2104" s="64" t="str">
        <f>IF(eBooks!C2104=0,"",eBooks!C2104)</f>
        <v>Business and Society 360</v>
      </c>
      <c r="D2104" s="64" t="str">
        <f>eBooks!D2104</f>
        <v xml:space="preserve">Volume 2 </v>
      </c>
      <c r="E2104" s="69">
        <v>43234</v>
      </c>
      <c r="F2104" s="64" t="str">
        <f>eBooks!F2104</f>
        <v>https://www.emerald.com/insight/publication/doi/10.1108/S2514-175920182</v>
      </c>
      <c r="G2104" s="64">
        <f>eBooks!G2104</f>
        <v>9781787542600</v>
      </c>
      <c r="H2104" s="64">
        <f>eBooks!H2104</f>
        <v>9781787542594</v>
      </c>
      <c r="I2104" s="64">
        <f>eBooks!I2104</f>
        <v>9781787542617</v>
      </c>
      <c r="J2104" s="64" t="str">
        <f>eBooks!J2104</f>
        <v>BME</v>
      </c>
      <c r="K2104" s="64" t="str">
        <f>eBooks!K2104</f>
        <v>HR, Learning &amp; Organization Studies</v>
      </c>
      <c r="L2104" s="64" t="str">
        <f>eBooks!N2104</f>
        <v>Backlist</v>
      </c>
      <c r="M2104" s="64" t="str">
        <f>IF(eBooks!O2104=0,"",eBooks!O2104)</f>
        <v/>
      </c>
    </row>
    <row r="2105" spans="1:13" x14ac:dyDescent="0.3">
      <c r="A2105" s="48" t="str">
        <f>eBooks!A2105</f>
        <v>Standalone</v>
      </c>
      <c r="B2105" s="64" t="str">
        <f>eBooks!B2105</f>
        <v>The Sustainable Marketing Concept in European SMEs</v>
      </c>
      <c r="C2105" s="64" t="str">
        <f>IF(eBooks!C2105=0,"",eBooks!C2105)</f>
        <v/>
      </c>
      <c r="D2105" s="64" t="str">
        <f>eBooks!D2105</f>
        <v xml:space="preserve">Book </v>
      </c>
      <c r="E2105" s="69">
        <v>43234</v>
      </c>
      <c r="F2105" s="64" t="str">
        <f>eBooks!F2105</f>
        <v>https://www.emerald.com/insight/publication/doi/10.1108/9781787540385</v>
      </c>
      <c r="G2105" s="64">
        <f>eBooks!G2105</f>
        <v>9781787540392</v>
      </c>
      <c r="H2105" s="64">
        <f>eBooks!H2105</f>
        <v>9781787540385</v>
      </c>
      <c r="I2105" s="64">
        <f>eBooks!I2105</f>
        <v>9781787540408</v>
      </c>
      <c r="J2105" s="64" t="str">
        <f>eBooks!J2105</f>
        <v>BME</v>
      </c>
      <c r="K2105" s="64" t="str">
        <f>eBooks!K2105</f>
        <v>Marketing</v>
      </c>
      <c r="L2105" s="64" t="str">
        <f>eBooks!N2105</f>
        <v>Backlist</v>
      </c>
      <c r="M2105" s="64" t="str">
        <f>IF(eBooks!O2105=0,"",eBooks!O2105)</f>
        <v/>
      </c>
    </row>
    <row r="2106" spans="1:13" x14ac:dyDescent="0.3">
      <c r="A2106" s="48" t="str">
        <f>eBooks!A2106</f>
        <v>Standalone</v>
      </c>
      <c r="B2106" s="64" t="str">
        <f>eBooks!B2106</f>
        <v>Dewey and Education in the 21st Century</v>
      </c>
      <c r="C2106" s="64" t="str">
        <f>IF(eBooks!C2106=0,"",eBooks!C2106)</f>
        <v/>
      </c>
      <c r="D2106" s="64" t="str">
        <f>eBooks!D2106</f>
        <v xml:space="preserve">Book </v>
      </c>
      <c r="E2106" s="69">
        <v>43234</v>
      </c>
      <c r="F2106" s="64" t="str">
        <f>eBooks!F2106</f>
        <v>https://www.emerald.com/insight/publication/doi/10.1108/9781787436251</v>
      </c>
      <c r="G2106" s="64">
        <f>eBooks!G2106</f>
        <v>9781787436268</v>
      </c>
      <c r="H2106" s="64">
        <f>eBooks!H2106</f>
        <v>9781787436251</v>
      </c>
      <c r="I2106" s="64">
        <f>eBooks!I2106</f>
        <v>9781787439603</v>
      </c>
      <c r="J2106" s="64" t="str">
        <f>eBooks!J2106</f>
        <v>SS</v>
      </c>
      <c r="K2106" s="64" t="str">
        <f>eBooks!K2106</f>
        <v>Education</v>
      </c>
      <c r="L2106" s="64" t="str">
        <f>eBooks!N2106</f>
        <v>Backlist</v>
      </c>
      <c r="M2106" s="64" t="str">
        <f>IF(eBooks!O2106=0,"",eBooks!O2106)</f>
        <v/>
      </c>
    </row>
    <row r="2107" spans="1:13" x14ac:dyDescent="0.3">
      <c r="A2107" s="48" t="str">
        <f>eBooks!A2107</f>
        <v>Serial</v>
      </c>
      <c r="B2107" s="64" t="str">
        <f>eBooks!B2107</f>
        <v>Advances in Mergers and Acquisitions</v>
      </c>
      <c r="C2107" s="64" t="str">
        <f>IF(eBooks!C2107=0,"",eBooks!C2107)</f>
        <v>Advances in Mergers and Acquisitions</v>
      </c>
      <c r="D2107" s="64" t="str">
        <f>eBooks!D2107</f>
        <v xml:space="preserve">Volume 17 </v>
      </c>
      <c r="E2107" s="69">
        <v>43238</v>
      </c>
      <c r="F2107" s="64" t="str">
        <f>eBooks!F2107</f>
        <v>https://www.emerald.com/insight/publication/doi/10.1108/S1479-361X201817</v>
      </c>
      <c r="G2107" s="64">
        <f>eBooks!G2107</f>
        <v>9781787561366</v>
      </c>
      <c r="H2107" s="64">
        <f>eBooks!H2107</f>
        <v>9781787561359</v>
      </c>
      <c r="I2107" s="64">
        <f>eBooks!I2107</f>
        <v>9781787561373</v>
      </c>
      <c r="J2107" s="64" t="str">
        <f>eBooks!J2107</f>
        <v>BME</v>
      </c>
      <c r="K2107" s="64" t="str">
        <f>eBooks!K2107</f>
        <v>Business, Management &amp; Strategy</v>
      </c>
      <c r="L2107" s="64" t="str">
        <f>eBooks!N2107</f>
        <v>Backlist</v>
      </c>
      <c r="M2107" s="64" t="str">
        <f>IF(eBooks!O2107=0,"",eBooks!O2107)</f>
        <v/>
      </c>
    </row>
    <row r="2108" spans="1:13" x14ac:dyDescent="0.3">
      <c r="A2108" s="48" t="str">
        <f>eBooks!A2108</f>
        <v>Serial</v>
      </c>
      <c r="B2108" s="64" t="str">
        <f>eBooks!B2108</f>
        <v>Research in the History of Economic Thought and Methodology</v>
      </c>
      <c r="C2108" s="64" t="str">
        <f>IF(eBooks!C2108=0,"",eBooks!C2108)</f>
        <v>Research in the History of Economic Thought and Methodology</v>
      </c>
      <c r="D2108" s="64" t="str">
        <f>eBooks!D2108</f>
        <v xml:space="preserve">Volume 36A </v>
      </c>
      <c r="E2108" s="69">
        <v>43238</v>
      </c>
      <c r="F2108" s="64" t="str">
        <f>eBooks!F2108</f>
        <v>https://www.emerald.com/insight/publication/doi/10.1108/S0743-4154201836A</v>
      </c>
      <c r="G2108" s="64">
        <f>eBooks!G2108</f>
        <v>9781787561267</v>
      </c>
      <c r="H2108" s="64">
        <f>eBooks!H2108</f>
        <v>9781787561250</v>
      </c>
      <c r="I2108" s="64">
        <f>eBooks!I2108</f>
        <v>9781787561274</v>
      </c>
      <c r="J2108" s="64" t="str">
        <f>eBooks!J2108</f>
        <v>BME</v>
      </c>
      <c r="K2108" s="64" t="str">
        <f>eBooks!K2108</f>
        <v>Accounting, Finance &amp; Economics</v>
      </c>
      <c r="L2108" s="64" t="str">
        <f>eBooks!N2108</f>
        <v>Backlist</v>
      </c>
      <c r="M2108" s="64" t="str">
        <f>IF(eBooks!O2108=0,"",eBooks!O2108)</f>
        <v/>
      </c>
    </row>
    <row r="2109" spans="1:13" x14ac:dyDescent="0.3">
      <c r="A2109" s="48" t="str">
        <f>eBooks!A2109</f>
        <v>Serial</v>
      </c>
      <c r="B2109" s="64" t="str">
        <f>eBooks!B2109</f>
        <v>Viewpoints on Interventions for Learners with Disabilities</v>
      </c>
      <c r="C2109" s="64" t="str">
        <f>IF(eBooks!C2109=0,"",eBooks!C2109)</f>
        <v>Advances in Special Education</v>
      </c>
      <c r="D2109" s="64" t="str">
        <f>eBooks!D2109</f>
        <v>Volume 33</v>
      </c>
      <c r="E2109" s="69">
        <v>43238</v>
      </c>
      <c r="F2109" s="64" t="str">
        <f>eBooks!F2109</f>
        <v>https://www.emerald.com/insight/publication/doi/10.1108/s0270-4013201833</v>
      </c>
      <c r="G2109" s="64">
        <f>eBooks!G2109</f>
        <v>9781787430907</v>
      </c>
      <c r="H2109" s="64">
        <f>eBooks!H2109</f>
        <v>9781787430891</v>
      </c>
      <c r="I2109" s="64">
        <f>eBooks!I2109</f>
        <v>9781787432475</v>
      </c>
      <c r="J2109" s="64" t="str">
        <f>eBooks!J2109</f>
        <v>SS</v>
      </c>
      <c r="K2109" s="64" t="str">
        <f>eBooks!K2109</f>
        <v>Education</v>
      </c>
      <c r="L2109" s="64" t="str">
        <f>eBooks!N2109</f>
        <v>Backlist</v>
      </c>
      <c r="M2109" s="64" t="str">
        <f>IF(eBooks!O2109=0,"",eBooks!O2109)</f>
        <v/>
      </c>
    </row>
    <row r="2110" spans="1:13" x14ac:dyDescent="0.3">
      <c r="A2110" s="48" t="str">
        <f>eBooks!A2110</f>
        <v>Standalone</v>
      </c>
      <c r="B2110" s="64" t="str">
        <f>eBooks!B2110</f>
        <v>Hybrid Media Events</v>
      </c>
      <c r="C2110" s="64" t="str">
        <f>IF(eBooks!C2110=0,"",eBooks!C2110)</f>
        <v/>
      </c>
      <c r="D2110" s="64" t="str">
        <f>eBooks!D2110</f>
        <v xml:space="preserve">Book </v>
      </c>
      <c r="E2110" s="69">
        <v>43238</v>
      </c>
      <c r="F2110" s="64" t="str">
        <f>eBooks!F2110</f>
        <v>https://www.emerald.com/insight/publication/doi/10.1108/9781787148512</v>
      </c>
      <c r="G2110" s="64">
        <f>eBooks!G2110</f>
        <v>9781787148529</v>
      </c>
      <c r="H2110" s="64">
        <f>eBooks!H2110</f>
        <v>9781787148512</v>
      </c>
      <c r="I2110" s="64">
        <f>eBooks!I2110</f>
        <v>9781787439160</v>
      </c>
      <c r="J2110" s="64" t="str">
        <f>eBooks!J2110</f>
        <v>SS</v>
      </c>
      <c r="K2110" s="64" t="str">
        <f>eBooks!K2110</f>
        <v>Sociology</v>
      </c>
      <c r="L2110" s="64" t="str">
        <f>eBooks!N2110</f>
        <v>Backlist</v>
      </c>
      <c r="M2110" s="64" t="str">
        <f>IF(eBooks!O2110=0,"",eBooks!O2110)</f>
        <v/>
      </c>
    </row>
    <row r="2111" spans="1:13" x14ac:dyDescent="0.3">
      <c r="A2111" s="48" t="str">
        <f>eBooks!A2111</f>
        <v>Serial</v>
      </c>
      <c r="B2111" s="64" t="str">
        <f>eBooks!B2111</f>
        <v>Environment, Politics, and Society</v>
      </c>
      <c r="C2111" s="64" t="str">
        <f>IF(eBooks!C2111=0,"",eBooks!C2111)</f>
        <v>Research in Political Sociology</v>
      </c>
      <c r="D2111" s="64" t="str">
        <f>eBooks!D2111</f>
        <v xml:space="preserve">Volume 25 </v>
      </c>
      <c r="E2111" s="69">
        <v>43238</v>
      </c>
      <c r="F2111" s="64" t="str">
        <f>eBooks!F2111</f>
        <v>https://www.emerald.com/insight/publication/doi/10.1108/S0895-9935201825</v>
      </c>
      <c r="G2111" s="64">
        <f>eBooks!G2111</f>
        <v>9781787147768</v>
      </c>
      <c r="H2111" s="64">
        <f>eBooks!H2111</f>
        <v>9781787147751</v>
      </c>
      <c r="I2111" s="64">
        <f>eBooks!I2111</f>
        <v>9781787439320</v>
      </c>
      <c r="J2111" s="64" t="str">
        <f>eBooks!J2111</f>
        <v>SS</v>
      </c>
      <c r="K2111" s="64" t="str">
        <f>eBooks!K2111</f>
        <v>Sociology</v>
      </c>
      <c r="L2111" s="64" t="str">
        <f>eBooks!N2111</f>
        <v>Backlist</v>
      </c>
      <c r="M2111" s="64" t="str">
        <f>IF(eBooks!O2111=0,"",eBooks!O2111)</f>
        <v/>
      </c>
    </row>
    <row r="2112" spans="1:13" x14ac:dyDescent="0.3">
      <c r="A2112" s="48" t="str">
        <f>eBooks!A2112</f>
        <v xml:space="preserve">Standalone Series </v>
      </c>
      <c r="B2112" s="64" t="str">
        <f>eBooks!B2112</f>
        <v>Sexual Violence on Campus</v>
      </c>
      <c r="C2112" s="64" t="str">
        <f>IF(eBooks!C2112=0,"",eBooks!C2112)</f>
        <v>Great Debates in Higher Education</v>
      </c>
      <c r="D2112" s="64" t="str">
        <f>eBooks!D2112</f>
        <v xml:space="preserve">Book </v>
      </c>
      <c r="E2112" s="69">
        <v>43241</v>
      </c>
      <c r="F2112" s="64" t="str">
        <f>eBooks!F2112</f>
        <v>https://www.emerald.com/insight/publication/doi/10.1108/9781787432284</v>
      </c>
      <c r="G2112" s="64">
        <f>eBooks!G2112</f>
        <v>9781787432291</v>
      </c>
      <c r="H2112" s="64">
        <f>eBooks!H2112</f>
        <v>9781787432284</v>
      </c>
      <c r="I2112" s="64">
        <f>eBooks!I2112</f>
        <v>9781787439474</v>
      </c>
      <c r="J2112" s="64" t="str">
        <f>eBooks!J2112</f>
        <v>SS</v>
      </c>
      <c r="K2112" s="64" t="str">
        <f>eBooks!K2112</f>
        <v>Education</v>
      </c>
      <c r="L2112" s="64" t="str">
        <f>eBooks!N2112</f>
        <v>Backlist</v>
      </c>
      <c r="M2112" s="64" t="str">
        <f>IF(eBooks!O2112=0,"",eBooks!O2112)</f>
        <v>Shortlisted</v>
      </c>
    </row>
    <row r="2113" spans="1:13" x14ac:dyDescent="0.3">
      <c r="A2113" s="48" t="str">
        <f>eBooks!A2113</f>
        <v>Standalone</v>
      </c>
      <c r="B2113" s="64" t="str">
        <f>eBooks!B2113</f>
        <v>Organisational Control in University Management</v>
      </c>
      <c r="C2113" s="64" t="str">
        <f>IF(eBooks!C2113=0,"",eBooks!C2113)</f>
        <v>Emerald Points</v>
      </c>
      <c r="D2113" s="64" t="str">
        <f>eBooks!D2113</f>
        <v>Book</v>
      </c>
      <c r="E2113" s="69">
        <v>43249</v>
      </c>
      <c r="F2113" s="64" t="str">
        <f>eBooks!F2113</f>
        <v>https://www.emerald.com/insight/publication/doi/10.1108/9781787566712</v>
      </c>
      <c r="G2113" s="64">
        <f>eBooks!G2113</f>
        <v>9781787566743</v>
      </c>
      <c r="H2113" s="64">
        <f>eBooks!H2113</f>
        <v>9781787566712</v>
      </c>
      <c r="I2113" s="64">
        <f>eBooks!I2113</f>
        <v>9781787566736</v>
      </c>
      <c r="J2113" s="64" t="str">
        <f>eBooks!J2113</f>
        <v>BME</v>
      </c>
      <c r="K2113" s="64" t="str">
        <f>eBooks!K2113</f>
        <v>HR, Learning &amp; Organization Studies</v>
      </c>
      <c r="L2113" s="64" t="str">
        <f>eBooks!N2113</f>
        <v>Backlist</v>
      </c>
      <c r="M2113" s="64" t="str">
        <f>IF(eBooks!O2113=0,"",eBooks!O2113)</f>
        <v/>
      </c>
    </row>
    <row r="2114" spans="1:13" x14ac:dyDescent="0.3">
      <c r="A2114" s="48" t="str">
        <f>eBooks!A2114</f>
        <v>Standalone</v>
      </c>
      <c r="B2114" s="64" t="str">
        <f>eBooks!B2114</f>
        <v>Organizing Marketing and Sales</v>
      </c>
      <c r="C2114" s="64" t="str">
        <f>IF(eBooks!C2114=0,"",eBooks!C2114)</f>
        <v/>
      </c>
      <c r="D2114" s="64" t="str">
        <f>eBooks!D2114</f>
        <v>Book</v>
      </c>
      <c r="E2114" s="69">
        <v>43249</v>
      </c>
      <c r="F2114" s="64" t="str">
        <f>eBooks!F2114</f>
        <v>https://www.emerald.com/insight/publication/doi/10.1108/9781787549685</v>
      </c>
      <c r="G2114" s="64">
        <f>eBooks!G2114</f>
        <v>9781787549692</v>
      </c>
      <c r="H2114" s="64">
        <f>eBooks!H2114</f>
        <v>9781787549685</v>
      </c>
      <c r="I2114" s="64">
        <f>eBooks!I2114</f>
        <v>9781787549708</v>
      </c>
      <c r="J2114" s="64" t="str">
        <f>eBooks!J2114</f>
        <v>BME</v>
      </c>
      <c r="K2114" s="64" t="str">
        <f>eBooks!K2114</f>
        <v>Marketing</v>
      </c>
      <c r="L2114" s="64" t="str">
        <f>eBooks!N2114</f>
        <v>Backlist</v>
      </c>
      <c r="M2114" s="64" t="str">
        <f>IF(eBooks!O2114=0,"",eBooks!O2114)</f>
        <v/>
      </c>
    </row>
    <row r="2115" spans="1:13" x14ac:dyDescent="0.3">
      <c r="A2115" s="48" t="str">
        <f>eBooks!A2115</f>
        <v>Standalone</v>
      </c>
      <c r="B2115" s="64" t="str">
        <f>eBooks!B2115</f>
        <v>Market Research Methods in the Sports Industry</v>
      </c>
      <c r="C2115" s="64" t="str">
        <f>IF(eBooks!C2115=0,"",eBooks!C2115)</f>
        <v/>
      </c>
      <c r="D2115" s="64" t="str">
        <f>eBooks!D2115</f>
        <v xml:space="preserve">Book </v>
      </c>
      <c r="E2115" s="69">
        <v>43249</v>
      </c>
      <c r="F2115" s="64" t="str">
        <f>eBooks!F2115</f>
        <v>https://www.emerald.com/insight/publication/doi/10.1108/9781787541917</v>
      </c>
      <c r="G2115" s="64">
        <f>eBooks!G2115</f>
        <v>9781787541924</v>
      </c>
      <c r="H2115" s="64">
        <f>eBooks!H2115</f>
        <v>9781787541917</v>
      </c>
      <c r="I2115" s="64">
        <f>eBooks!I2115</f>
        <v>9781787541931</v>
      </c>
      <c r="J2115" s="64" t="str">
        <f>eBooks!J2115</f>
        <v>BME</v>
      </c>
      <c r="K2115" s="64" t="str">
        <f>eBooks!K2115</f>
        <v>Marketing</v>
      </c>
      <c r="L2115" s="64" t="str">
        <f>eBooks!N2115</f>
        <v>Backlist</v>
      </c>
      <c r="M2115" s="64" t="str">
        <f>IF(eBooks!O2115=0,"",eBooks!O2115)</f>
        <v/>
      </c>
    </row>
    <row r="2116" spans="1:13" x14ac:dyDescent="0.3">
      <c r="A2116" s="48" t="str">
        <f>eBooks!A2116</f>
        <v>Standalone</v>
      </c>
      <c r="B2116" s="64" t="str">
        <f>eBooks!B2116</f>
        <v>Contested Belonging</v>
      </c>
      <c r="C2116" s="64" t="str">
        <f>IF(eBooks!C2116=0,"",eBooks!C2116)</f>
        <v/>
      </c>
      <c r="D2116" s="64" t="str">
        <f>eBooks!D2116</f>
        <v>Book</v>
      </c>
      <c r="E2116" s="69">
        <v>43249</v>
      </c>
      <c r="F2116" s="64" t="str">
        <f>eBooks!F2116</f>
        <v>https://www.emerald.com/insight/publication/doi/10.1108/9781787432062</v>
      </c>
      <c r="G2116" s="64">
        <f>eBooks!G2116</f>
        <v>9781787432079</v>
      </c>
      <c r="H2116" s="64">
        <f>eBooks!H2116</f>
        <v>9781787432062</v>
      </c>
      <c r="I2116" s="64">
        <f>eBooks!I2116</f>
        <v>9781787432505</v>
      </c>
      <c r="J2116" s="64" t="str">
        <f>eBooks!J2116</f>
        <v>SS</v>
      </c>
      <c r="K2116" s="64" t="str">
        <f>eBooks!K2116</f>
        <v>Sociology</v>
      </c>
      <c r="L2116" s="64" t="str">
        <f>eBooks!N2116</f>
        <v>Backlist</v>
      </c>
      <c r="M2116" s="64" t="str">
        <f>IF(eBooks!O2116=0,"",eBooks!O2116)</f>
        <v/>
      </c>
    </row>
    <row r="2117" spans="1:13" x14ac:dyDescent="0.3">
      <c r="A2117" s="48" t="str">
        <f>eBooks!A2117</f>
        <v>Serial</v>
      </c>
      <c r="B2117" s="64" t="str">
        <f>eBooks!B2117</f>
        <v>Health Econometrics</v>
      </c>
      <c r="C2117" s="64" t="str">
        <f>IF(eBooks!C2117=0,"",eBooks!C2117)</f>
        <v>Contributions to Economic Analysis</v>
      </c>
      <c r="D2117" s="64" t="str">
        <f>eBooks!D2117</f>
        <v xml:space="preserve">Volume 294 </v>
      </c>
      <c r="E2117" s="69">
        <v>43250</v>
      </c>
      <c r="F2117" s="64" t="str">
        <f>eBooks!F2117</f>
        <v>https://www.emerald.com/insight/publication/doi/10.1108/S0573-85552018294</v>
      </c>
      <c r="G2117" s="64">
        <f>eBooks!G2117</f>
        <v>9781787145429</v>
      </c>
      <c r="H2117" s="64">
        <f>eBooks!H2117</f>
        <v>9781787145412</v>
      </c>
      <c r="I2117" s="64">
        <f>eBooks!I2117</f>
        <v>9781787439269</v>
      </c>
      <c r="J2117" s="64" t="str">
        <f>eBooks!J2117</f>
        <v>BME</v>
      </c>
      <c r="K2117" s="64" t="str">
        <f>eBooks!K2117</f>
        <v>Accounting, Finance &amp; Economics</v>
      </c>
      <c r="L2117" s="64" t="str">
        <f>eBooks!N2117</f>
        <v>Backlist</v>
      </c>
      <c r="M2117" s="64" t="str">
        <f>IF(eBooks!O2117=0,"",eBooks!O2117)</f>
        <v/>
      </c>
    </row>
    <row r="2118" spans="1:13" x14ac:dyDescent="0.3">
      <c r="A2118" s="48" t="str">
        <f>eBooks!A2118</f>
        <v>Serial</v>
      </c>
      <c r="B2118" s="64" t="str">
        <f>eBooks!B2118</f>
        <v>Visual Ethics</v>
      </c>
      <c r="C2118" s="64" t="str">
        <f>IF(eBooks!C2118=0,"",eBooks!C2118)</f>
        <v>Research in Ethical Issues in Organizations</v>
      </c>
      <c r="D2118" s="64" t="str">
        <f>eBooks!D2118</f>
        <v xml:space="preserve">Volume 19 </v>
      </c>
      <c r="E2118" s="69">
        <v>43251</v>
      </c>
      <c r="F2118" s="64" t="str">
        <f>eBooks!F2118</f>
        <v>https://www.emerald.com/insight/publication/doi/10.1108/S1529-2096201819</v>
      </c>
      <c r="G2118" s="64">
        <f>eBooks!G2118</f>
        <v>9781787561663</v>
      </c>
      <c r="H2118" s="64">
        <f>eBooks!H2118</f>
        <v>9781787561656</v>
      </c>
      <c r="I2118" s="64">
        <f>eBooks!I2118</f>
        <v>9781787561670</v>
      </c>
      <c r="J2118" s="64" t="str">
        <f>eBooks!J2118</f>
        <v>BME</v>
      </c>
      <c r="K2118" s="64" t="str">
        <f>eBooks!K2118</f>
        <v>HR, Learning &amp; Organization Studies</v>
      </c>
      <c r="L2118" s="64" t="str">
        <f>eBooks!N2118</f>
        <v>Backlist</v>
      </c>
      <c r="M2118" s="64" t="str">
        <f>IF(eBooks!O2118=0,"",eBooks!O2118)</f>
        <v/>
      </c>
    </row>
    <row r="2119" spans="1:13" x14ac:dyDescent="0.3">
      <c r="A2119" s="48" t="str">
        <f>eBooks!A2119</f>
        <v>Serial</v>
      </c>
      <c r="B2119" s="64" t="str">
        <f>eBooks!B2119</f>
        <v>Hybridity in the Governance and Delivery of Public Services</v>
      </c>
      <c r="C2119" s="64" t="str">
        <f>IF(eBooks!C2119=0,"",eBooks!C2119)</f>
        <v xml:space="preserve">Studies in Public and NonProfit Governance </v>
      </c>
      <c r="D2119" s="64" t="str">
        <f>eBooks!D2119</f>
        <v xml:space="preserve">Volume 7 </v>
      </c>
      <c r="E2119" s="69">
        <v>43251</v>
      </c>
      <c r="F2119" s="64" t="str">
        <f>eBooks!F2119</f>
        <v>https://www.emerald.com/insight/publication/doi/10.1108/S2051-663020187</v>
      </c>
      <c r="G2119" s="64">
        <f>eBooks!G2119</f>
        <v>9781787437708</v>
      </c>
      <c r="H2119" s="64">
        <f>eBooks!H2119</f>
        <v>9781787437692</v>
      </c>
      <c r="I2119" s="64">
        <f>eBooks!I2119</f>
        <v>9781787439733</v>
      </c>
      <c r="J2119" s="64" t="str">
        <f>eBooks!J2119</f>
        <v>SS</v>
      </c>
      <c r="K2119" s="64" t="str">
        <f>eBooks!K2119</f>
        <v>Sociology</v>
      </c>
      <c r="L2119" s="64" t="str">
        <f>eBooks!N2119</f>
        <v>Backlist</v>
      </c>
      <c r="M2119" s="64" t="str">
        <f>IF(eBooks!O2119=0,"",eBooks!O2119)</f>
        <v/>
      </c>
    </row>
    <row r="2120" spans="1:13" x14ac:dyDescent="0.3">
      <c r="A2120" s="48" t="str">
        <f>eBooks!A2120</f>
        <v xml:space="preserve">Standalone Series </v>
      </c>
      <c r="B2120" s="64" t="str">
        <f>eBooks!B2120</f>
        <v>Death, The Dead and Popular Culture</v>
      </c>
      <c r="C2120" s="64" t="str">
        <f>IF(eBooks!C2120=0,"",eBooks!C2120)</f>
        <v>Emerald Studies in Death and Culture</v>
      </c>
      <c r="D2120" s="64" t="str">
        <f>eBooks!D2120</f>
        <v>Book</v>
      </c>
      <c r="E2120" s="69">
        <v>43252</v>
      </c>
      <c r="F2120" s="64" t="str">
        <f>eBooks!F2120</f>
        <v>https://www.emerald.com/insight/publication/doi/10.1108/9781787430532</v>
      </c>
      <c r="G2120" s="64">
        <f>eBooks!G2120</f>
        <v>9781787430549</v>
      </c>
      <c r="H2120" s="64">
        <f>eBooks!H2120</f>
        <v>9781787430532</v>
      </c>
      <c r="I2120" s="64">
        <f>eBooks!I2120</f>
        <v>9781787439436</v>
      </c>
      <c r="J2120" s="64" t="str">
        <f>eBooks!J2120</f>
        <v>SS</v>
      </c>
      <c r="K2120" s="64" t="str">
        <f>eBooks!K2120</f>
        <v>Sociology</v>
      </c>
      <c r="L2120" s="64" t="str">
        <f>eBooks!N2120</f>
        <v>Backlist</v>
      </c>
      <c r="M2120" s="64" t="str">
        <f>IF(eBooks!O2120=0,"",eBooks!O2120)</f>
        <v/>
      </c>
    </row>
    <row r="2121" spans="1:13" x14ac:dyDescent="0.3">
      <c r="A2121" s="48" t="str">
        <f>eBooks!A2121</f>
        <v>Standalone</v>
      </c>
      <c r="B2121" s="64" t="str">
        <f>eBooks!B2121</f>
        <v>Latin America</v>
      </c>
      <c r="C2121" s="64" t="str">
        <f>IF(eBooks!C2121=0,"",eBooks!C2121)</f>
        <v/>
      </c>
      <c r="D2121" s="64" t="str">
        <f>eBooks!D2121</f>
        <v>Book</v>
      </c>
      <c r="E2121" s="69">
        <v>43257</v>
      </c>
      <c r="F2121" s="64" t="str">
        <f>eBooks!F2121</f>
        <v>https://www.emerald.com/insight/publication/doi/10.1108/9781787568075</v>
      </c>
      <c r="G2121" s="64">
        <f>eBooks!G2121</f>
        <v>9781787568082</v>
      </c>
      <c r="H2121" s="64">
        <f>eBooks!H2121</f>
        <v>9781787568075</v>
      </c>
      <c r="I2121" s="64">
        <f>eBooks!I2121</f>
        <v>9781787568099</v>
      </c>
      <c r="J2121" s="64" t="str">
        <f>eBooks!J2121</f>
        <v>BME</v>
      </c>
      <c r="K2121" s="64" t="str">
        <f>eBooks!K2121</f>
        <v>Business, Management &amp; Strategy</v>
      </c>
      <c r="L2121" s="64" t="str">
        <f>eBooks!N2121</f>
        <v>Backlist</v>
      </c>
      <c r="M2121" s="64" t="str">
        <f>IF(eBooks!O2121=0,"",eBooks!O2121)</f>
        <v/>
      </c>
    </row>
    <row r="2122" spans="1:13" x14ac:dyDescent="0.3">
      <c r="A2122" s="48" t="str">
        <f>eBooks!A2122</f>
        <v>Standalone</v>
      </c>
      <c r="B2122" s="64" t="str">
        <f>eBooks!B2122</f>
        <v>Exploring Australian National Identity</v>
      </c>
      <c r="C2122" s="64" t="str">
        <f>IF(eBooks!C2122=0,"",eBooks!C2122)</f>
        <v>Emerald Points</v>
      </c>
      <c r="D2122" s="64" t="str">
        <f>eBooks!D2122</f>
        <v>Book</v>
      </c>
      <c r="E2122" s="69">
        <v>43262</v>
      </c>
      <c r="F2122" s="64" t="str">
        <f>eBooks!F2122</f>
        <v>https://www.emerald.com/insight/publication/doi/10.1108/9781787565036</v>
      </c>
      <c r="G2122" s="64">
        <f>eBooks!G2122</f>
        <v>9781787565067</v>
      </c>
      <c r="H2122" s="64">
        <f>eBooks!H2122</f>
        <v>9781787565036</v>
      </c>
      <c r="I2122" s="64">
        <f>eBooks!I2122</f>
        <v>9781787565050</v>
      </c>
      <c r="J2122" s="64" t="str">
        <f>eBooks!J2122</f>
        <v>SS</v>
      </c>
      <c r="K2122" s="64" t="str">
        <f>eBooks!K2122</f>
        <v>Sociology</v>
      </c>
      <c r="L2122" s="64" t="str">
        <f>eBooks!N2122</f>
        <v>Backlist</v>
      </c>
      <c r="M2122" s="64" t="str">
        <f>IF(eBooks!O2122=0,"",eBooks!O2122)</f>
        <v/>
      </c>
    </row>
    <row r="2123" spans="1:13" x14ac:dyDescent="0.3">
      <c r="A2123" s="48" t="str">
        <f>eBooks!A2123</f>
        <v>Standalone</v>
      </c>
      <c r="B2123" s="64" t="str">
        <f>eBooks!B2123</f>
        <v>Managing Brands in 4D</v>
      </c>
      <c r="C2123" s="64" t="str">
        <f>IF(eBooks!C2123=0,"",eBooks!C2123)</f>
        <v/>
      </c>
      <c r="D2123" s="64" t="str">
        <f>eBooks!D2123</f>
        <v>Book</v>
      </c>
      <c r="E2123" s="69">
        <v>43265</v>
      </c>
      <c r="F2123" s="64" t="str">
        <f>eBooks!F2123</f>
        <v>https://www.emerald.com/insight/publication/doi/10.1108/9781787561021</v>
      </c>
      <c r="G2123" s="64">
        <f>eBooks!G2123</f>
        <v>9781787561038</v>
      </c>
      <c r="H2123" s="64">
        <f>eBooks!H2123</f>
        <v>9781787561021</v>
      </c>
      <c r="I2123" s="64">
        <f>eBooks!I2123</f>
        <v>9781787561045</v>
      </c>
      <c r="J2123" s="64" t="str">
        <f>eBooks!J2123</f>
        <v>BME</v>
      </c>
      <c r="K2123" s="64" t="str">
        <f>eBooks!K2123</f>
        <v>Marketing</v>
      </c>
      <c r="L2123" s="64" t="str">
        <f>eBooks!N2123</f>
        <v>Backlist</v>
      </c>
      <c r="M2123" s="64" t="str">
        <f>IF(eBooks!O2123=0,"",eBooks!O2123)</f>
        <v/>
      </c>
    </row>
    <row r="2124" spans="1:13" x14ac:dyDescent="0.3">
      <c r="A2124" s="48" t="str">
        <f>eBooks!A2124</f>
        <v>Standalone</v>
      </c>
      <c r="B2124" s="64" t="str">
        <f>eBooks!B2124</f>
        <v>Culture Your Culture</v>
      </c>
      <c r="C2124" s="64" t="str">
        <f>IF(eBooks!C2124=0,"",eBooks!C2124)</f>
        <v/>
      </c>
      <c r="D2124" s="64" t="str">
        <f>eBooks!D2124</f>
        <v>Book</v>
      </c>
      <c r="E2124" s="69">
        <v>43265</v>
      </c>
      <c r="F2124" s="64" t="str">
        <f>eBooks!F2124</f>
        <v>https://www.emerald.com/insight/publication/doi/10.1108/9781787438989</v>
      </c>
      <c r="G2124" s="64">
        <f>eBooks!G2124</f>
        <v>9781787438996</v>
      </c>
      <c r="H2124" s="64">
        <f>eBooks!H2124</f>
        <v>9781787438989</v>
      </c>
      <c r="I2124" s="64">
        <f>eBooks!I2124</f>
        <v>9781787545014</v>
      </c>
      <c r="J2124" s="64" t="str">
        <f>eBooks!J2124</f>
        <v>BME</v>
      </c>
      <c r="K2124" s="64" t="str">
        <f>eBooks!K2124</f>
        <v>HR, Learning &amp; Organization Studies</v>
      </c>
      <c r="L2124" s="64" t="str">
        <f>eBooks!N2124</f>
        <v>Backlist</v>
      </c>
      <c r="M2124" s="64" t="str">
        <f>IF(eBooks!O2124=0,"",eBooks!O2124)</f>
        <v/>
      </c>
    </row>
    <row r="2125" spans="1:13" x14ac:dyDescent="0.3">
      <c r="A2125" s="48" t="str">
        <f>eBooks!A2125</f>
        <v xml:space="preserve">Standalone Series </v>
      </c>
      <c r="B2125" s="64" t="str">
        <f>eBooks!B2125</f>
        <v>Gender Inequality in Metal Music Production</v>
      </c>
      <c r="C2125" s="64" t="str">
        <f>IF(eBooks!C2125=0,"",eBooks!C2125)</f>
        <v>Emerald Studies in Metal Music and Culture</v>
      </c>
      <c r="D2125" s="64" t="str">
        <f>eBooks!D2125</f>
        <v>Book</v>
      </c>
      <c r="E2125" s="69">
        <v>43270</v>
      </c>
      <c r="F2125" s="64" t="str">
        <f>eBooks!F2125</f>
        <v>https://www.emerald.com/insight/publication/doi/10.1108/9781787146747</v>
      </c>
      <c r="G2125" s="64">
        <f>eBooks!G2125</f>
        <v>9781787146754</v>
      </c>
      <c r="H2125" s="64">
        <f>eBooks!H2125</f>
        <v>9781787146747</v>
      </c>
      <c r="I2125" s="64">
        <f>eBooks!I2125</f>
        <v>9781787439290</v>
      </c>
      <c r="J2125" s="64" t="str">
        <f>eBooks!J2125</f>
        <v>SS</v>
      </c>
      <c r="K2125" s="64" t="str">
        <f>eBooks!K2125</f>
        <v>Sociology</v>
      </c>
      <c r="L2125" s="64" t="str">
        <f>eBooks!N2125</f>
        <v>Backlist</v>
      </c>
      <c r="M2125" s="64" t="str">
        <f>IF(eBooks!O2125=0,"",eBooks!O2125)</f>
        <v/>
      </c>
    </row>
    <row r="2126" spans="1:13" x14ac:dyDescent="0.3">
      <c r="A2126" s="48" t="str">
        <f>eBooks!A2126</f>
        <v>Standalone</v>
      </c>
      <c r="B2126" s="64" t="str">
        <f>eBooks!B2126</f>
        <v>Making Mergers and Acquisitions Work</v>
      </c>
      <c r="C2126" s="64" t="str">
        <f>IF(eBooks!C2126=0,"",eBooks!C2126)</f>
        <v/>
      </c>
      <c r="D2126" s="64" t="str">
        <f>eBooks!D2126</f>
        <v>Book</v>
      </c>
      <c r="E2126" s="69">
        <v>43272</v>
      </c>
      <c r="F2126" s="64" t="str">
        <f>eBooks!F2126</f>
        <v>https://www.emerald.com/insight/publication/doi/10.1108/9781787433496</v>
      </c>
      <c r="G2126" s="64">
        <f>eBooks!G2126</f>
        <v>9781787433502</v>
      </c>
      <c r="H2126" s="64">
        <f>eBooks!H2126</f>
        <v>9781787433496</v>
      </c>
      <c r="I2126" s="64">
        <f>eBooks!I2126</f>
        <v>9781787434547</v>
      </c>
      <c r="J2126" s="64" t="str">
        <f>eBooks!J2126</f>
        <v>BME</v>
      </c>
      <c r="K2126" s="64" t="str">
        <f>eBooks!K2126</f>
        <v>Business, Management &amp; Strategy</v>
      </c>
      <c r="L2126" s="64" t="str">
        <f>eBooks!N2126</f>
        <v>Backlist</v>
      </c>
      <c r="M2126" s="64" t="str">
        <f>IF(eBooks!O2126=0,"",eBooks!O2126)</f>
        <v/>
      </c>
    </row>
    <row r="2127" spans="1:13" x14ac:dyDescent="0.3">
      <c r="A2127" s="48" t="str">
        <f>eBooks!A2127</f>
        <v xml:space="preserve">Standalone Series </v>
      </c>
      <c r="B2127" s="64" t="str">
        <f>eBooks!B2127</f>
        <v>Evaluating Scholarship and Research Impact</v>
      </c>
      <c r="C2127" s="64" t="str">
        <f>IF(eBooks!C2127=0,"",eBooks!C2127)</f>
        <v>Great Debates in Higher Education</v>
      </c>
      <c r="D2127" s="64" t="str">
        <f>eBooks!D2127</f>
        <v>Book</v>
      </c>
      <c r="E2127" s="69">
        <v>43277</v>
      </c>
      <c r="F2127" s="64" t="str">
        <f>eBooks!F2127</f>
        <v>https://www.emerald.com/insight/publication/doi/10.1108/9781787563872</v>
      </c>
      <c r="G2127" s="64">
        <f>eBooks!G2127</f>
        <v>9781787563902</v>
      </c>
      <c r="H2127" s="64">
        <f>eBooks!H2127</f>
        <v>9781787563872</v>
      </c>
      <c r="I2127" s="64">
        <f>eBooks!I2127</f>
        <v>9781787563896</v>
      </c>
      <c r="J2127" s="64" t="str">
        <f>eBooks!J2127</f>
        <v>SS</v>
      </c>
      <c r="K2127" s="64" t="str">
        <f>eBooks!K2127</f>
        <v>Education</v>
      </c>
      <c r="L2127" s="64" t="str">
        <f>eBooks!N2127</f>
        <v>Backlist</v>
      </c>
      <c r="M2127" s="64" t="str">
        <f>IF(eBooks!O2127=0,"",eBooks!O2127)</f>
        <v/>
      </c>
    </row>
    <row r="2128" spans="1:13" x14ac:dyDescent="0.3">
      <c r="A2128" s="48" t="str">
        <f>eBooks!A2128</f>
        <v>Serial</v>
      </c>
      <c r="B2128" s="64" t="str">
        <f>eBooks!B2128</f>
        <v>Advances in Management Accounting</v>
      </c>
      <c r="C2128" s="64" t="str">
        <f>IF(eBooks!C2128=0,"",eBooks!C2128)</f>
        <v>Advances in Management Accounting</v>
      </c>
      <c r="D2128" s="64" t="str">
        <f>eBooks!D2128</f>
        <v xml:space="preserve">Volume 30 </v>
      </c>
      <c r="E2128" s="69">
        <v>43280</v>
      </c>
      <c r="F2128" s="64" t="str">
        <f>eBooks!F2128</f>
        <v>https://www.emerald.com/insight/publication/doi/10.1108/S1474-7871201830</v>
      </c>
      <c r="G2128" s="64">
        <f>eBooks!G2128</f>
        <v>9781787564404</v>
      </c>
      <c r="H2128" s="64">
        <f>eBooks!H2128</f>
        <v>9781787564398</v>
      </c>
      <c r="I2128" s="64">
        <f>eBooks!I2128</f>
        <v>9781787564411</v>
      </c>
      <c r="J2128" s="64" t="str">
        <f>eBooks!J2128</f>
        <v>BME</v>
      </c>
      <c r="K2128" s="64" t="str">
        <f>eBooks!K2128</f>
        <v>Accounting, Finance &amp; Economics</v>
      </c>
      <c r="L2128" s="64" t="str">
        <f>eBooks!N2128</f>
        <v>Backlist</v>
      </c>
      <c r="M2128" s="64" t="str">
        <f>IF(eBooks!O2128=0,"",eBooks!O2128)</f>
        <v/>
      </c>
    </row>
    <row r="2129" spans="1:13" x14ac:dyDescent="0.3">
      <c r="A2129" s="48" t="str">
        <f>eBooks!A2129</f>
        <v>Standalone</v>
      </c>
      <c r="B2129" s="64" t="str">
        <f>eBooks!B2129</f>
        <v>Strategic Leadership Models and Theories</v>
      </c>
      <c r="C2129" s="64" t="str">
        <f>IF(eBooks!C2129=0,"",eBooks!C2129)</f>
        <v/>
      </c>
      <c r="D2129" s="64" t="str">
        <f>eBooks!D2129</f>
        <v>Book</v>
      </c>
      <c r="E2129" s="69">
        <v>43280</v>
      </c>
      <c r="F2129" s="64" t="str">
        <f>eBooks!F2129</f>
        <v>https://www.emerald.com/insight/publication/doi/10.1108/9781787562592</v>
      </c>
      <c r="G2129" s="64">
        <f>eBooks!G2129</f>
        <v>9781787562608</v>
      </c>
      <c r="H2129" s="64">
        <f>eBooks!H2129</f>
        <v>9781787562592</v>
      </c>
      <c r="I2129" s="64">
        <f>eBooks!I2129</f>
        <v>9781787562615</v>
      </c>
      <c r="J2129" s="64" t="str">
        <f>eBooks!J2129</f>
        <v>BME</v>
      </c>
      <c r="K2129" s="64" t="str">
        <f>eBooks!K2129</f>
        <v>HR, Learning &amp; Organization Studies</v>
      </c>
      <c r="L2129" s="64" t="str">
        <f>eBooks!N2129</f>
        <v>Backlist</v>
      </c>
      <c r="M2129" s="64" t="str">
        <f>IF(eBooks!O2129=0,"",eBooks!O2129)</f>
        <v/>
      </c>
    </row>
    <row r="2130" spans="1:13" x14ac:dyDescent="0.3">
      <c r="A2130" s="48" t="str">
        <f>eBooks!A2130</f>
        <v>Serial</v>
      </c>
      <c r="B2130" s="64" t="str">
        <f>eBooks!B2130</f>
        <v>Studies in Law, Politics, and Society, 2018</v>
      </c>
      <c r="C2130" s="64" t="str">
        <f>IF(eBooks!C2130=0,"",eBooks!C2130)</f>
        <v>Studies in Law, Politics, and Society</v>
      </c>
      <c r="D2130" s="64" t="str">
        <f>eBooks!D2130</f>
        <v xml:space="preserve">Volume 76 </v>
      </c>
      <c r="E2130" s="69">
        <v>43280</v>
      </c>
      <c r="F2130" s="64" t="str">
        <f>eBooks!F2130</f>
        <v>https://www.emerald.com/insight/publication/doi/10.1108/S1059-4337201876</v>
      </c>
      <c r="G2130" s="64">
        <f>eBooks!G2130</f>
        <v>9781787562080</v>
      </c>
      <c r="H2130" s="64">
        <f>eBooks!H2130</f>
        <v>9781787562073</v>
      </c>
      <c r="I2130" s="64">
        <f>eBooks!I2130</f>
        <v>9781787562097</v>
      </c>
      <c r="J2130" s="64" t="str">
        <f>eBooks!J2130</f>
        <v>SS</v>
      </c>
      <c r="K2130" s="64" t="str">
        <f>eBooks!K2130</f>
        <v>Sociology</v>
      </c>
      <c r="L2130" s="64" t="str">
        <f>eBooks!N2130</f>
        <v>Backlist</v>
      </c>
      <c r="M2130" s="64" t="str">
        <f>IF(eBooks!O2130=0,"",eBooks!O2130)</f>
        <v/>
      </c>
    </row>
    <row r="2131" spans="1:13" x14ac:dyDescent="0.3">
      <c r="A2131" s="48" t="str">
        <f>eBooks!A2131</f>
        <v>Serial</v>
      </c>
      <c r="B2131" s="64" t="str">
        <f>eBooks!B2131</f>
        <v>The Critical State of Corporate Social Responsibility in Europe</v>
      </c>
      <c r="C2131" s="64" t="str">
        <f>IF(eBooks!C2131=0,"",eBooks!C2131)</f>
        <v>Critical Studies on Corporate Responsibility, Governance and Sustainability</v>
      </c>
      <c r="D2131" s="64" t="str">
        <f>eBooks!D2131</f>
        <v xml:space="preserve">Volume 12 </v>
      </c>
      <c r="E2131" s="69">
        <v>43280</v>
      </c>
      <c r="F2131" s="64" t="str">
        <f>eBooks!F2131</f>
        <v>https://www.emerald.com/insight/publication/doi/10.1108/S2043-9059201812</v>
      </c>
      <c r="G2131" s="64">
        <f>eBooks!G2131</f>
        <v>9781787561502</v>
      </c>
      <c r="H2131" s="64">
        <f>eBooks!H2131</f>
        <v>9781787561496</v>
      </c>
      <c r="I2131" s="64">
        <f>eBooks!I2131</f>
        <v>9781787561519</v>
      </c>
      <c r="J2131" s="64" t="str">
        <f>eBooks!J2131</f>
        <v>BME</v>
      </c>
      <c r="K2131" s="64" t="str">
        <f>eBooks!K2131</f>
        <v>Business, Management &amp; Strategy</v>
      </c>
      <c r="L2131" s="64" t="str">
        <f>eBooks!N2131</f>
        <v>Backlist</v>
      </c>
      <c r="M2131" s="64" t="str">
        <f>IF(eBooks!O2131=0,"",eBooks!O2131)</f>
        <v/>
      </c>
    </row>
    <row r="2132" spans="1:13" x14ac:dyDescent="0.3">
      <c r="A2132" s="48" t="str">
        <f>eBooks!A2132</f>
        <v>Serial</v>
      </c>
      <c r="B2132" s="64" t="str">
        <f>eBooks!B2132</f>
        <v>Innovation and Strategy</v>
      </c>
      <c r="C2132" s="64" t="str">
        <f>IF(eBooks!C2132=0,"",eBooks!C2132)</f>
        <v>Review of Marketing Research</v>
      </c>
      <c r="D2132" s="64" t="str">
        <f>eBooks!D2132</f>
        <v xml:space="preserve">Volume 15 </v>
      </c>
      <c r="E2132" s="69">
        <v>43280</v>
      </c>
      <c r="F2132" s="64" t="str">
        <f>eBooks!F2132</f>
        <v>https://www.emerald.com/insight/publication/doi/10.1108/S1548-6435201815</v>
      </c>
      <c r="G2132" s="64">
        <f>eBooks!G2132</f>
        <v>9781787548299</v>
      </c>
      <c r="H2132" s="64">
        <f>eBooks!H2132</f>
        <v>9781787548282</v>
      </c>
      <c r="I2132" s="64">
        <f>eBooks!I2132</f>
        <v>9781787548305</v>
      </c>
      <c r="J2132" s="64" t="str">
        <f>eBooks!J2132</f>
        <v>BME</v>
      </c>
      <c r="K2132" s="64" t="str">
        <f>eBooks!K2132</f>
        <v>Marketing</v>
      </c>
      <c r="L2132" s="64" t="str">
        <f>eBooks!N2132</f>
        <v>Backlist</v>
      </c>
      <c r="M2132" s="64" t="str">
        <f>IF(eBooks!O2132=0,"",eBooks!O2132)</f>
        <v/>
      </c>
    </row>
    <row r="2133" spans="1:13" x14ac:dyDescent="0.3">
      <c r="A2133" s="48" t="str">
        <f>eBooks!A2133</f>
        <v>Serial</v>
      </c>
      <c r="B2133" s="64" t="str">
        <f>eBooks!B2133</f>
        <v>eHealth</v>
      </c>
      <c r="C2133" s="64" t="str">
        <f>IF(eBooks!C2133=0,"",eBooks!C2133)</f>
        <v xml:space="preserve">Studies in Media and Communications </v>
      </c>
      <c r="D2133" s="64" t="str">
        <f>eBooks!D2133</f>
        <v xml:space="preserve">Volume 15 </v>
      </c>
      <c r="E2133" s="69">
        <v>43280</v>
      </c>
      <c r="F2133" s="64" t="str">
        <f>eBooks!F2133</f>
        <v>https://www.emerald.com/insight/publication/doi/10.1108/S2050-2060201815</v>
      </c>
      <c r="G2133" s="64">
        <f>eBooks!G2133</f>
        <v>9781787543225</v>
      </c>
      <c r="H2133" s="64">
        <f>eBooks!H2133</f>
        <v>9781787543218</v>
      </c>
      <c r="I2133" s="64">
        <f>eBooks!I2133</f>
        <v>9781787543232</v>
      </c>
      <c r="J2133" s="64" t="str">
        <f>eBooks!J2133</f>
        <v>SS</v>
      </c>
      <c r="K2133" s="64" t="str">
        <f>eBooks!K2133</f>
        <v>Sociology</v>
      </c>
      <c r="L2133" s="64" t="str">
        <f>eBooks!N2133</f>
        <v>Backlist</v>
      </c>
      <c r="M2133" s="64" t="str">
        <f>IF(eBooks!O2133=0,"",eBooks!O2133)</f>
        <v/>
      </c>
    </row>
    <row r="2134" spans="1:13" x14ac:dyDescent="0.3">
      <c r="A2134" s="48" t="str">
        <f>eBooks!A2134</f>
        <v>Serial</v>
      </c>
      <c r="B2134" s="64" t="str">
        <f>eBooks!B2134</f>
        <v>Governance and Regulations’ Contemporary Issues</v>
      </c>
      <c r="C2134" s="64" t="str">
        <f>IF(eBooks!C2134=0,"",eBooks!C2134)</f>
        <v>Contemporary Studies in Economic and Financial Analysis</v>
      </c>
      <c r="D2134" s="64" t="str">
        <f>eBooks!D2134</f>
        <v xml:space="preserve">Volume 99 </v>
      </c>
      <c r="E2134" s="69">
        <v>43280</v>
      </c>
      <c r="F2134" s="64" t="str">
        <f>eBooks!F2134</f>
        <v>https://www.emerald.com/insight/publication/doi/10.1108/S1569-3759201899</v>
      </c>
      <c r="G2134" s="64">
        <f>eBooks!G2134</f>
        <v>9781787438163</v>
      </c>
      <c r="H2134" s="64">
        <f>eBooks!H2134</f>
        <v>9781787438156</v>
      </c>
      <c r="I2134" s="64">
        <f>eBooks!I2134</f>
        <v>9781787439870</v>
      </c>
      <c r="J2134" s="64" t="str">
        <f>eBooks!J2134</f>
        <v>BME</v>
      </c>
      <c r="K2134" s="64" t="str">
        <f>eBooks!K2134</f>
        <v>Accounting, Finance &amp; Economics</v>
      </c>
      <c r="L2134" s="64" t="str">
        <f>eBooks!N2134</f>
        <v>Backlist</v>
      </c>
      <c r="M2134" s="64" t="str">
        <f>IF(eBooks!O2134=0,"",eBooks!O2134)</f>
        <v/>
      </c>
    </row>
    <row r="2135" spans="1:13" x14ac:dyDescent="0.3">
      <c r="A2135" s="48" t="str">
        <f>eBooks!A2135</f>
        <v>Serial</v>
      </c>
      <c r="B2135" s="64" t="str">
        <f>eBooks!B2135</f>
        <v>Crossnationally Comparative, Evidencebased Educational Policymaking and Reform</v>
      </c>
      <c r="C2135" s="64" t="str">
        <f>IF(eBooks!C2135=0,"",eBooks!C2135)</f>
        <v xml:space="preserve">International Perspectives on Education and Society </v>
      </c>
      <c r="D2135" s="64" t="str">
        <f>eBooks!D2135</f>
        <v xml:space="preserve">Volume 35 </v>
      </c>
      <c r="E2135" s="69">
        <v>43280</v>
      </c>
      <c r="F2135" s="64" t="str">
        <f>eBooks!F2135</f>
        <v>https://www.emerald.com/insight/publication/doi/10.1108/s1479-3679201835</v>
      </c>
      <c r="G2135" s="64">
        <f>eBooks!G2135</f>
        <v>9781787437685</v>
      </c>
      <c r="H2135" s="64">
        <f>eBooks!H2135</f>
        <v>9781787437678</v>
      </c>
      <c r="I2135" s="64">
        <f>eBooks!I2135</f>
        <v>9781787439726</v>
      </c>
      <c r="J2135" s="64" t="str">
        <f>eBooks!J2135</f>
        <v>SS</v>
      </c>
      <c r="K2135" s="64" t="str">
        <f>eBooks!K2135</f>
        <v>Education</v>
      </c>
      <c r="L2135" s="64" t="str">
        <f>eBooks!N2135</f>
        <v>Backlist</v>
      </c>
      <c r="M2135" s="64" t="str">
        <f>IF(eBooks!O2135=0,"",eBooks!O2135)</f>
        <v/>
      </c>
    </row>
    <row r="2136" spans="1:13" x14ac:dyDescent="0.3">
      <c r="A2136" s="48" t="str">
        <f>eBooks!A2136</f>
        <v>Standalone</v>
      </c>
      <c r="B2136" s="64" t="str">
        <f>eBooks!B2136</f>
        <v>A Meaningful Life at Work</v>
      </c>
      <c r="C2136" s="64" t="str">
        <f>IF(eBooks!C2136=0,"",eBooks!C2136)</f>
        <v>Emerald Points</v>
      </c>
      <c r="D2136" s="64" t="str">
        <f>eBooks!D2136</f>
        <v>Book</v>
      </c>
      <c r="E2136" s="69">
        <v>43290</v>
      </c>
      <c r="F2136" s="64" t="str">
        <f>eBooks!F2136</f>
        <v>https://www.emerald.com/insight/publication/doi/10.1108/9781787567672</v>
      </c>
      <c r="G2136" s="64">
        <f>eBooks!G2136</f>
        <v>9781787567702</v>
      </c>
      <c r="H2136" s="64">
        <f>eBooks!H2136</f>
        <v>9781787567672</v>
      </c>
      <c r="I2136" s="64">
        <f>eBooks!I2136</f>
        <v>9781787567696</v>
      </c>
      <c r="J2136" s="64" t="str">
        <f>eBooks!J2136</f>
        <v>BME</v>
      </c>
      <c r="K2136" s="64" t="str">
        <f>eBooks!K2136</f>
        <v>HR, Learning &amp; Organization Studies</v>
      </c>
      <c r="L2136" s="64" t="str">
        <f>eBooks!N2136</f>
        <v>Backlist</v>
      </c>
      <c r="M2136" s="64" t="str">
        <f>IF(eBooks!O2136=0,"",eBooks!O2136)</f>
        <v/>
      </c>
    </row>
    <row r="2137" spans="1:13" x14ac:dyDescent="0.3">
      <c r="A2137" s="48" t="str">
        <f>eBooks!A2137</f>
        <v>Standalone</v>
      </c>
      <c r="B2137" s="64" t="str">
        <f>eBooks!B2137</f>
        <v>The Emerald Handbook of Entrepreneurship in Tourism, Travel and Hospitality</v>
      </c>
      <c r="C2137" s="64" t="str">
        <f>IF(eBooks!C2137=0,"",eBooks!C2137)</f>
        <v/>
      </c>
      <c r="D2137" s="64" t="str">
        <f>eBooks!D2137</f>
        <v>Book</v>
      </c>
      <c r="E2137" s="69">
        <v>43292</v>
      </c>
      <c r="F2137" s="64" t="str">
        <f>eBooks!F2137</f>
        <v>https://www.emerald.com/insight/publication/doi/10.1108/9781787435292</v>
      </c>
      <c r="G2137" s="64">
        <f>eBooks!G2137</f>
        <v>9781787435308</v>
      </c>
      <c r="H2137" s="64">
        <f>eBooks!H2137</f>
        <v>9781787435292</v>
      </c>
      <c r="I2137" s="64">
        <f>eBooks!I2137</f>
        <v>9781787439573</v>
      </c>
      <c r="J2137" s="64" t="str">
        <f>eBooks!J2137</f>
        <v>BME</v>
      </c>
      <c r="K2137" s="64" t="str">
        <f>eBooks!K2137</f>
        <v>Tourism &amp; Hospitality Management</v>
      </c>
      <c r="L2137" s="64" t="str">
        <f>eBooks!N2137</f>
        <v>Backlist</v>
      </c>
      <c r="M2137" s="64" t="str">
        <f>IF(eBooks!O2137=0,"",eBooks!O2137)</f>
        <v/>
      </c>
    </row>
    <row r="2138" spans="1:13" x14ac:dyDescent="0.3">
      <c r="A2138" s="48" t="str">
        <f>eBooks!A2138</f>
        <v>Standalone</v>
      </c>
      <c r="B2138" s="64" t="str">
        <f>eBooks!B2138</f>
        <v>Super-Sticky Wechat and Chinese Society</v>
      </c>
      <c r="C2138" s="64" t="str">
        <f>IF(eBooks!C2138=0,"",eBooks!C2138)</f>
        <v>Emerald Points</v>
      </c>
      <c r="D2138" s="64" t="str">
        <f>eBooks!D2138</f>
        <v>Book</v>
      </c>
      <c r="E2138" s="69">
        <v>43294</v>
      </c>
      <c r="F2138" s="64" t="str">
        <f>eBooks!F2138</f>
        <v>https://www.emerald.com/insight/publication/doi/10.1108/9781787430914</v>
      </c>
      <c r="G2138" s="64">
        <f>eBooks!G2138</f>
        <v>9781787430921</v>
      </c>
      <c r="H2138" s="64">
        <f>eBooks!H2138</f>
        <v>9781787430914</v>
      </c>
      <c r="I2138" s="64">
        <f>eBooks!I2138</f>
        <v>9781787439443</v>
      </c>
      <c r="J2138" s="64" t="str">
        <f>eBooks!J2138</f>
        <v>SS</v>
      </c>
      <c r="K2138" s="64" t="str">
        <f>eBooks!K2138</f>
        <v>Sociology</v>
      </c>
      <c r="L2138" s="64" t="str">
        <f>eBooks!N2138</f>
        <v>Backlist</v>
      </c>
      <c r="M2138" s="64" t="str">
        <f>IF(eBooks!O2138=0,"",eBooks!O2138)</f>
        <v/>
      </c>
    </row>
    <row r="2139" spans="1:13" x14ac:dyDescent="0.3">
      <c r="A2139" s="48" t="str">
        <f>eBooks!A2139</f>
        <v>Serial</v>
      </c>
      <c r="B2139" s="64" t="str">
        <f>eBooks!B2139</f>
        <v>Organisational Roadmap Towards Teal Organisations</v>
      </c>
      <c r="C2139" s="64" t="str">
        <f>IF(eBooks!C2139=0,"",eBooks!C2139)</f>
        <v>Advanced Series in Management</v>
      </c>
      <c r="D2139" s="64" t="str">
        <f>eBooks!D2139</f>
        <v xml:space="preserve">Volume 19 </v>
      </c>
      <c r="E2139" s="69">
        <v>43297</v>
      </c>
      <c r="F2139" s="64" t="str">
        <f>eBooks!F2139</f>
        <v>https://www.emerald.com/insight/publication/doi/10.1108/S1877-6361201819</v>
      </c>
      <c r="G2139" s="64">
        <f>eBooks!G2139</f>
        <v>9781787563124</v>
      </c>
      <c r="H2139" s="64">
        <f>eBooks!H2139</f>
        <v>9781787563117</v>
      </c>
      <c r="I2139" s="64">
        <f>eBooks!I2139</f>
        <v>9781787563131</v>
      </c>
      <c r="J2139" s="64" t="str">
        <f>eBooks!J2139</f>
        <v>BME</v>
      </c>
      <c r="K2139" s="64" t="str">
        <f>eBooks!K2139</f>
        <v>Business, Management &amp; Strategy</v>
      </c>
      <c r="L2139" s="64" t="str">
        <f>eBooks!N2139</f>
        <v>Backlist</v>
      </c>
      <c r="M2139" s="64" t="str">
        <f>IF(eBooks!O2139=0,"",eBooks!O2139)</f>
        <v/>
      </c>
    </row>
    <row r="2140" spans="1:13" x14ac:dyDescent="0.3">
      <c r="A2140" s="48" t="str">
        <f>eBooks!A2140</f>
        <v>Standalone</v>
      </c>
      <c r="B2140" s="64" t="str">
        <f>eBooks!B2140</f>
        <v>Investment Behaviour</v>
      </c>
      <c r="C2140" s="64" t="str">
        <f>IF(eBooks!C2140=0,"",eBooks!C2140)</f>
        <v/>
      </c>
      <c r="D2140" s="64" t="str">
        <f>eBooks!D2140</f>
        <v>Book</v>
      </c>
      <c r="E2140" s="69">
        <v>43297</v>
      </c>
      <c r="F2140" s="64" t="str">
        <f>eBooks!F2140</f>
        <v>https://www.emerald.com/insight/publication/doi/10.1108/9781787562790</v>
      </c>
      <c r="G2140" s="64">
        <f>eBooks!G2140</f>
        <v>9781787562806</v>
      </c>
      <c r="H2140" s="64">
        <f>eBooks!H2140</f>
        <v>9781787562790</v>
      </c>
      <c r="I2140" s="64">
        <f>eBooks!I2140</f>
        <v>9781787562813</v>
      </c>
      <c r="J2140" s="64" t="str">
        <f>eBooks!J2140</f>
        <v>BME</v>
      </c>
      <c r="K2140" s="64" t="str">
        <f>eBooks!K2140</f>
        <v>Accounting, Finance &amp; Economics</v>
      </c>
      <c r="L2140" s="64" t="str">
        <f>eBooks!N2140</f>
        <v>Backlist</v>
      </c>
      <c r="M2140" s="64" t="str">
        <f>IF(eBooks!O2140=0,"",eBooks!O2140)</f>
        <v/>
      </c>
    </row>
    <row r="2141" spans="1:13" x14ac:dyDescent="0.3">
      <c r="A2141" s="48" t="str">
        <f>eBooks!A2141</f>
        <v xml:space="preserve">Standalone Series </v>
      </c>
      <c r="B2141" s="64" t="str">
        <f>eBooks!B2141</f>
        <v>Internet Celebrity: Understanding Fame Online</v>
      </c>
      <c r="C2141" s="64" t="str">
        <f>IF(eBooks!C2141=0,"",eBooks!C2141)</f>
        <v>Society Now</v>
      </c>
      <c r="D2141" s="64" t="str">
        <f>eBooks!D2141</f>
        <v>Book</v>
      </c>
      <c r="E2141" s="69">
        <v>43297</v>
      </c>
      <c r="F2141" s="64" t="str">
        <f>eBooks!F2141</f>
        <v>https://www.emerald.com/insight/publication/doi/10.1108/9781787560765</v>
      </c>
      <c r="G2141" s="64">
        <f>eBooks!G2141</f>
        <v>9781787560796</v>
      </c>
      <c r="H2141" s="64">
        <f>eBooks!H2141</f>
        <v>9781787560765</v>
      </c>
      <c r="I2141" s="64">
        <f>eBooks!I2141</f>
        <v>9781787560789</v>
      </c>
      <c r="J2141" s="64" t="str">
        <f>eBooks!J2141</f>
        <v>SS</v>
      </c>
      <c r="K2141" s="64" t="str">
        <f>eBooks!K2141</f>
        <v>Sociology</v>
      </c>
      <c r="L2141" s="64" t="str">
        <f>eBooks!N2141</f>
        <v>Backlist</v>
      </c>
      <c r="M2141" s="64" t="str">
        <f>IF(eBooks!O2141=0,"",eBooks!O2141)</f>
        <v/>
      </c>
    </row>
    <row r="2142" spans="1:13" x14ac:dyDescent="0.3">
      <c r="A2142" s="48" t="str">
        <f>eBooks!A2142</f>
        <v>Standalone</v>
      </c>
      <c r="B2142" s="64" t="str">
        <f>eBooks!B2142</f>
        <v>Education, Migration and Family Relations between China and the UK</v>
      </c>
      <c r="C2142" s="64" t="str">
        <f>IF(eBooks!C2142=0,"",eBooks!C2142)</f>
        <v/>
      </c>
      <c r="D2142" s="64" t="str">
        <f>eBooks!D2142</f>
        <v>Book</v>
      </c>
      <c r="E2142" s="69">
        <v>43299</v>
      </c>
      <c r="F2142" s="64" t="str">
        <f>eBooks!F2142</f>
        <v>https://www.emerald.com/insight/publication/doi/10.1108/9781787146723</v>
      </c>
      <c r="G2142" s="64">
        <f>eBooks!G2142</f>
        <v>9781787146730</v>
      </c>
      <c r="H2142" s="64">
        <f>eBooks!H2142</f>
        <v>9781787146723</v>
      </c>
      <c r="I2142" s="64">
        <f>eBooks!I2142</f>
        <v>9781787430051</v>
      </c>
      <c r="J2142" s="64" t="str">
        <f>eBooks!J2142</f>
        <v>SS</v>
      </c>
      <c r="K2142" s="64" t="str">
        <f>eBooks!K2142</f>
        <v>Sociology</v>
      </c>
      <c r="L2142" s="64" t="str">
        <f>eBooks!N2142</f>
        <v>Backlist</v>
      </c>
      <c r="M2142" s="64" t="str">
        <f>IF(eBooks!O2142=0,"",eBooks!O2142)</f>
        <v/>
      </c>
    </row>
    <row r="2143" spans="1:13" x14ac:dyDescent="0.3">
      <c r="A2143" s="48" t="str">
        <f>eBooks!A2143</f>
        <v>Serial</v>
      </c>
      <c r="B2143" s="64" t="str">
        <f>eBooks!B2143</f>
        <v>Research in Personnel and Human Resources Management</v>
      </c>
      <c r="C2143" s="64" t="str">
        <f>IF(eBooks!C2143=0,"",eBooks!C2143)</f>
        <v>Research in Personnel and Human Resources Management</v>
      </c>
      <c r="D2143" s="64" t="str">
        <f>eBooks!D2143</f>
        <v xml:space="preserve">Volume 36 </v>
      </c>
      <c r="E2143" s="69">
        <v>43304</v>
      </c>
      <c r="F2143" s="64" t="str">
        <f>eBooks!F2143</f>
        <v>https://www.emerald.com/insight/publication/doi/10.1108/S0742-7301201836</v>
      </c>
      <c r="G2143" s="64">
        <f>eBooks!G2143</f>
        <v>9781787563223</v>
      </c>
      <c r="H2143" s="64">
        <f>eBooks!H2143</f>
        <v>9781787563216</v>
      </c>
      <c r="I2143" s="64">
        <f>eBooks!I2143</f>
        <v>9781787563230</v>
      </c>
      <c r="J2143" s="64" t="str">
        <f>eBooks!J2143</f>
        <v>BME</v>
      </c>
      <c r="K2143" s="64" t="str">
        <f>eBooks!K2143</f>
        <v>HR, Learning &amp; Organization Studies</v>
      </c>
      <c r="L2143" s="64" t="str">
        <f>eBooks!N2143</f>
        <v>Backlist</v>
      </c>
      <c r="M2143" s="64" t="str">
        <f>IF(eBooks!O2143=0,"",eBooks!O2143)</f>
        <v/>
      </c>
    </row>
    <row r="2144" spans="1:13" x14ac:dyDescent="0.3">
      <c r="A2144" s="48" t="str">
        <f>eBooks!A2144</f>
        <v xml:space="preserve">Standalone Series </v>
      </c>
      <c r="B2144" s="64" t="str">
        <f>eBooks!B2144</f>
        <v>Marketing Management in Turkey</v>
      </c>
      <c r="C2144" s="64" t="str">
        <f>IF(eBooks!C2144=0,"",eBooks!C2144)</f>
        <v>Marketing in Emerging Markets</v>
      </c>
      <c r="D2144" s="64" t="str">
        <f>eBooks!D2144</f>
        <v>Book</v>
      </c>
      <c r="E2144" s="69">
        <v>43311</v>
      </c>
      <c r="F2144" s="64" t="str">
        <f>eBooks!F2144</f>
        <v>https://www.emerald.com/insight/publication/doi/10.1108/9781787145573</v>
      </c>
      <c r="G2144" s="64">
        <f>eBooks!G2144</f>
        <v>9781787145580</v>
      </c>
      <c r="H2144" s="64">
        <f>eBooks!H2144</f>
        <v>9781787145573</v>
      </c>
      <c r="I2144" s="64">
        <f>eBooks!I2144</f>
        <v>9781787439276</v>
      </c>
      <c r="J2144" s="64" t="str">
        <f>eBooks!J2144</f>
        <v>BME</v>
      </c>
      <c r="K2144" s="64" t="str">
        <f>eBooks!K2144</f>
        <v>Marketing</v>
      </c>
      <c r="L2144" s="64" t="str">
        <f>eBooks!N2144</f>
        <v>Backlist</v>
      </c>
      <c r="M2144" s="64" t="str">
        <f>IF(eBooks!O2144=0,"",eBooks!O2144)</f>
        <v/>
      </c>
    </row>
    <row r="2145" spans="1:13" x14ac:dyDescent="0.3">
      <c r="A2145" s="48" t="str">
        <f>eBooks!A2145</f>
        <v>Serial</v>
      </c>
      <c r="B2145" s="64" t="str">
        <f>eBooks!B2145</f>
        <v xml:space="preserve">Applications of Management Science, 2018 </v>
      </c>
      <c r="C2145" s="64" t="str">
        <f>IF(eBooks!C2145=0,"",eBooks!C2145)</f>
        <v>Applications of Management Science</v>
      </c>
      <c r="D2145" s="64" t="str">
        <f>eBooks!D2145</f>
        <v xml:space="preserve">Volume 19 </v>
      </c>
      <c r="E2145" s="69">
        <v>43318</v>
      </c>
      <c r="F2145" s="64" t="str">
        <f>eBooks!F2145</f>
        <v>https://www.emerald.com/insight/publication/doi/10.1108/S0276-8976201819</v>
      </c>
      <c r="G2145" s="64">
        <f>eBooks!G2145</f>
        <v>9781787566521</v>
      </c>
      <c r="H2145" s="64">
        <f>eBooks!H2145</f>
        <v>9781787566514</v>
      </c>
      <c r="I2145" s="64">
        <f>eBooks!I2145</f>
        <v>9781787566538</v>
      </c>
      <c r="J2145" s="64" t="str">
        <f>eBooks!J2145</f>
        <v>BME</v>
      </c>
      <c r="K2145" s="64" t="str">
        <f>eBooks!K2145</f>
        <v>Business, Management &amp; Strategy</v>
      </c>
      <c r="L2145" s="64" t="str">
        <f>eBooks!N2145</f>
        <v>Backlist</v>
      </c>
      <c r="M2145" s="64" t="str">
        <f>IF(eBooks!O2145=0,"",eBooks!O2145)</f>
        <v/>
      </c>
    </row>
    <row r="2146" spans="1:13" x14ac:dyDescent="0.3">
      <c r="A2146" s="48" t="str">
        <f>eBooks!A2146</f>
        <v>Serial</v>
      </c>
      <c r="B2146" s="64" t="str">
        <f>eBooks!B2146</f>
        <v>Research in Economic History</v>
      </c>
      <c r="C2146" s="64" t="str">
        <f>IF(eBooks!C2146=0,"",eBooks!C2146)</f>
        <v>Research in Economic History</v>
      </c>
      <c r="D2146" s="64" t="str">
        <f>eBooks!D2146</f>
        <v xml:space="preserve">Volume 34 </v>
      </c>
      <c r="E2146" s="69">
        <v>43318</v>
      </c>
      <c r="F2146" s="64" t="str">
        <f>eBooks!F2146</f>
        <v>https://www.emerald.com/insight/publication/doi/10.1108/S0363-3268201834</v>
      </c>
      <c r="G2146" s="64">
        <f>eBooks!G2146</f>
        <v>9781787565821</v>
      </c>
      <c r="H2146" s="64">
        <f>eBooks!H2146</f>
        <v>9781787565814</v>
      </c>
      <c r="I2146" s="64">
        <f>eBooks!I2146</f>
        <v>9781787565838</v>
      </c>
      <c r="J2146" s="64" t="str">
        <f>eBooks!J2146</f>
        <v>BME</v>
      </c>
      <c r="K2146" s="64" t="str">
        <f>eBooks!K2146</f>
        <v>Accounting, Finance &amp; Economics</v>
      </c>
      <c r="L2146" s="64" t="str">
        <f>eBooks!N2146</f>
        <v>Backlist</v>
      </c>
      <c r="M2146" s="64" t="str">
        <f>IF(eBooks!O2146=0,"",eBooks!O2146)</f>
        <v/>
      </c>
    </row>
    <row r="2147" spans="1:13" x14ac:dyDescent="0.3">
      <c r="A2147" s="48" t="str">
        <f>eBooks!A2147</f>
        <v xml:space="preserve">Standalone Series </v>
      </c>
      <c r="B2147" s="64" t="str">
        <f>eBooks!B2147</f>
        <v>Black MixedRace Men</v>
      </c>
      <c r="C2147" s="64" t="str">
        <f>IF(eBooks!C2147=0,"",eBooks!C2147)</f>
        <v>Critical Mixed Race Studies</v>
      </c>
      <c r="D2147" s="64" t="str">
        <f>eBooks!D2147</f>
        <v>Book</v>
      </c>
      <c r="E2147" s="69">
        <v>43318</v>
      </c>
      <c r="F2147" s="64" t="str">
        <f>eBooks!F2147</f>
        <v>https://www.emerald.com/insight/publication/doi/10.1108/9781787565319</v>
      </c>
      <c r="G2147" s="64">
        <f>eBooks!G2147</f>
        <v>9781787565326</v>
      </c>
      <c r="H2147" s="64">
        <f>eBooks!H2147</f>
        <v>9781787565319</v>
      </c>
      <c r="I2147" s="64">
        <f>eBooks!I2147</f>
        <v>9781787565333</v>
      </c>
      <c r="J2147" s="64" t="str">
        <f>eBooks!J2147</f>
        <v>SS</v>
      </c>
      <c r="K2147" s="64" t="str">
        <f>eBooks!K2147</f>
        <v>Sociology</v>
      </c>
      <c r="L2147" s="64" t="str">
        <f>eBooks!N2147</f>
        <v>Backlist</v>
      </c>
      <c r="M2147" s="64" t="str">
        <f>IF(eBooks!O2147=0,"",eBooks!O2147)</f>
        <v/>
      </c>
    </row>
    <row r="2148" spans="1:13" x14ac:dyDescent="0.3">
      <c r="A2148" s="48" t="str">
        <f>eBooks!A2148</f>
        <v>Serial</v>
      </c>
      <c r="B2148" s="64" t="str">
        <f>eBooks!B2148</f>
        <v>Social Movements, Stakeholders and NonMarket Strategy</v>
      </c>
      <c r="C2148" s="64" t="str">
        <f>IF(eBooks!C2148=0,"",eBooks!C2148)</f>
        <v>Research in the Sociology of Organizations</v>
      </c>
      <c r="D2148" s="64" t="str">
        <f>eBooks!D2148</f>
        <v xml:space="preserve">Volume 56 </v>
      </c>
      <c r="E2148" s="69">
        <v>43318</v>
      </c>
      <c r="F2148" s="64" t="str">
        <f>eBooks!F2148</f>
        <v>https://www.emerald.com/insight/publication/doi/10.1108/S0733-558X201856</v>
      </c>
      <c r="G2148" s="64">
        <f>eBooks!G2148</f>
        <v>9781787543508</v>
      </c>
      <c r="H2148" s="64">
        <f>eBooks!H2148</f>
        <v>9781787543492</v>
      </c>
      <c r="I2148" s="64">
        <f>eBooks!I2148</f>
        <v>9781787543515</v>
      </c>
      <c r="J2148" s="64" t="str">
        <f>eBooks!J2148</f>
        <v>BME</v>
      </c>
      <c r="K2148" s="64" t="str">
        <f>eBooks!K2148</f>
        <v>HR, Learning &amp; Organization Studies</v>
      </c>
      <c r="L2148" s="64" t="str">
        <f>eBooks!N2148</f>
        <v>Backlist</v>
      </c>
      <c r="M2148" s="64" t="str">
        <f>IF(eBooks!O2148=0,"",eBooks!O2148)</f>
        <v/>
      </c>
    </row>
    <row r="2149" spans="1:13" x14ac:dyDescent="0.3">
      <c r="A2149" s="48" t="str">
        <f>eBooks!A2149</f>
        <v>Standalone</v>
      </c>
      <c r="B2149" s="64" t="str">
        <f>eBooks!B2149</f>
        <v>Exploring the Culture of Open Innovation</v>
      </c>
      <c r="C2149" s="64" t="str">
        <f>IF(eBooks!C2149=0,"",eBooks!C2149)</f>
        <v/>
      </c>
      <c r="D2149" s="64" t="str">
        <f>eBooks!D2149</f>
        <v>Book</v>
      </c>
      <c r="E2149" s="69">
        <v>43318</v>
      </c>
      <c r="F2149" s="64" t="str">
        <f>eBooks!F2149</f>
        <v>https://www.emerald.com/insight/publication/doi/10.1108/9781787437890</v>
      </c>
      <c r="G2149" s="64">
        <f>eBooks!G2149</f>
        <v>9781787437906</v>
      </c>
      <c r="H2149" s="64">
        <f>eBooks!H2149</f>
        <v>9781787437890</v>
      </c>
      <c r="I2149" s="64">
        <f>eBooks!I2149</f>
        <v>9781787439795</v>
      </c>
      <c r="J2149" s="64" t="str">
        <f>eBooks!J2149</f>
        <v>BME</v>
      </c>
      <c r="K2149" s="64" t="str">
        <f>eBooks!K2149</f>
        <v>Business, Management &amp; Strategy</v>
      </c>
      <c r="L2149" s="64" t="str">
        <f>eBooks!N2149</f>
        <v>Backlist</v>
      </c>
      <c r="M2149" s="64" t="str">
        <f>IF(eBooks!O2149=0,"",eBooks!O2149)</f>
        <v/>
      </c>
    </row>
    <row r="2150" spans="1:13" x14ac:dyDescent="0.3">
      <c r="A2150" s="48" t="str">
        <f>eBooks!A2150</f>
        <v>Standalone</v>
      </c>
      <c r="B2150" s="64" t="str">
        <f>eBooks!B2150</f>
        <v>The Return of Trust</v>
      </c>
      <c r="C2150" s="64" t="str">
        <f>IF(eBooks!C2150=0,"",eBooks!C2150)</f>
        <v/>
      </c>
      <c r="D2150" s="64" t="str">
        <f>eBooks!D2150</f>
        <v>Book</v>
      </c>
      <c r="E2150" s="69">
        <v>43318</v>
      </c>
      <c r="F2150" s="64" t="str">
        <f>eBooks!F2150</f>
        <v>https://www.emerald.com/insight/publication/doi/10.1108/9781787433472</v>
      </c>
      <c r="G2150" s="64">
        <f>eBooks!G2150</f>
        <v>9781787433489</v>
      </c>
      <c r="H2150" s="64">
        <f>eBooks!H2150</f>
        <v>9781787433472</v>
      </c>
      <c r="I2150" s="64">
        <f>eBooks!I2150</f>
        <v>9781787439528</v>
      </c>
      <c r="J2150" s="64" t="str">
        <f>eBooks!J2150</f>
        <v>BME</v>
      </c>
      <c r="K2150" s="64" t="str">
        <f>eBooks!K2150</f>
        <v>Accounting, Finance &amp; Economics</v>
      </c>
      <c r="L2150" s="64" t="str">
        <f>eBooks!N2150</f>
        <v>Backlist</v>
      </c>
      <c r="M2150" s="64" t="str">
        <f>IF(eBooks!O2150=0,"",eBooks!O2150)</f>
        <v/>
      </c>
    </row>
    <row r="2151" spans="1:13" x14ac:dyDescent="0.3">
      <c r="A2151" s="48" t="str">
        <f>eBooks!A2151</f>
        <v>Serial</v>
      </c>
      <c r="B2151" s="64" t="str">
        <f>eBooks!B2151</f>
        <v>Critical Realism, History, and Philosophy in the Social Sciences</v>
      </c>
      <c r="C2151" s="64" t="str">
        <f>IF(eBooks!C2151=0,"",eBooks!C2151)</f>
        <v>Political Power and Social Theory</v>
      </c>
      <c r="D2151" s="64" t="str">
        <f>eBooks!D2151</f>
        <v xml:space="preserve">Volume 34 </v>
      </c>
      <c r="E2151" s="69">
        <v>43321</v>
      </c>
      <c r="F2151" s="64" t="str">
        <f>eBooks!F2151</f>
        <v>https://www.emerald.com/insight/publication/doi/10.1108/S0198-8719201834</v>
      </c>
      <c r="G2151" s="64">
        <f>eBooks!G2151</f>
        <v>9781787566040</v>
      </c>
      <c r="H2151" s="64">
        <f>eBooks!H2151</f>
        <v>9781787566033</v>
      </c>
      <c r="I2151" s="64">
        <f>eBooks!I2151</f>
        <v>9781787566057</v>
      </c>
      <c r="J2151" s="64" t="str">
        <f>eBooks!J2151</f>
        <v>SS</v>
      </c>
      <c r="K2151" s="64" t="str">
        <f>eBooks!K2151</f>
        <v>Sociology</v>
      </c>
      <c r="L2151" s="64" t="str">
        <f>eBooks!N2151</f>
        <v>Backlist</v>
      </c>
      <c r="M2151" s="64" t="str">
        <f>IF(eBooks!O2151=0,"",eBooks!O2151)</f>
        <v/>
      </c>
    </row>
    <row r="2152" spans="1:13" x14ac:dyDescent="0.3">
      <c r="A2152" s="48" t="str">
        <f>eBooks!A2152</f>
        <v>Serial</v>
      </c>
      <c r="B2152" s="64" t="str">
        <f>eBooks!B2152</f>
        <v>Transitions through the Labor Market</v>
      </c>
      <c r="C2152" s="64" t="str">
        <f>IF(eBooks!C2152=0,"",eBooks!C2152)</f>
        <v>Research in Labor Economics</v>
      </c>
      <c r="D2152" s="64" t="str">
        <f>eBooks!D2152</f>
        <v>Volume 46</v>
      </c>
      <c r="E2152" s="69">
        <v>43321</v>
      </c>
      <c r="F2152" s="64" t="str">
        <f>eBooks!F2152</f>
        <v>https://www.emerald.com/insight/publication/doi/10.1108/S0147-9121201846</v>
      </c>
      <c r="G2152" s="64">
        <f>eBooks!G2152</f>
        <v>9781787564626</v>
      </c>
      <c r="H2152" s="64">
        <f>eBooks!H2152</f>
        <v>9781787564619</v>
      </c>
      <c r="I2152" s="64">
        <f>eBooks!I2152</f>
        <v>9781787564633</v>
      </c>
      <c r="J2152" s="64" t="str">
        <f>eBooks!J2152</f>
        <v>BME</v>
      </c>
      <c r="K2152" s="64" t="str">
        <f>eBooks!K2152</f>
        <v>Accounting, Finance &amp; Economics</v>
      </c>
      <c r="L2152" s="64" t="str">
        <f>eBooks!N2152</f>
        <v>Backlist</v>
      </c>
      <c r="M2152" s="64" t="str">
        <f>IF(eBooks!O2152=0,"",eBooks!O2152)</f>
        <v/>
      </c>
    </row>
    <row r="2153" spans="1:13" x14ac:dyDescent="0.3">
      <c r="A2153" s="48" t="str">
        <f>eBooks!A2153</f>
        <v>Standalone</v>
      </c>
      <c r="B2153" s="64" t="str">
        <f>eBooks!B2153</f>
        <v>Developing Insights on Branding in the B2B Context</v>
      </c>
      <c r="C2153" s="64" t="str">
        <f>IF(eBooks!C2153=0,"",eBooks!C2153)</f>
        <v/>
      </c>
      <c r="D2153" s="64" t="str">
        <f>eBooks!D2153</f>
        <v>Book</v>
      </c>
      <c r="E2153" s="69">
        <v>43321</v>
      </c>
      <c r="F2153" s="64" t="str">
        <f>eBooks!F2153</f>
        <v>https://www.emerald.com/insight/publication/doi/10.1108/9781787562752</v>
      </c>
      <c r="G2153" s="64">
        <f>eBooks!G2153</f>
        <v>9781787562769</v>
      </c>
      <c r="H2153" s="64">
        <f>eBooks!H2153</f>
        <v>9781787562752</v>
      </c>
      <c r="I2153" s="64">
        <f>eBooks!I2153</f>
        <v>9781787562776</v>
      </c>
      <c r="J2153" s="64" t="str">
        <f>eBooks!J2153</f>
        <v>BME</v>
      </c>
      <c r="K2153" s="64" t="str">
        <f>eBooks!K2153</f>
        <v>Marketing</v>
      </c>
      <c r="L2153" s="64" t="str">
        <f>eBooks!N2153</f>
        <v>Backlist</v>
      </c>
      <c r="M2153" s="64" t="str">
        <f>IF(eBooks!O2153=0,"",eBooks!O2153)</f>
        <v/>
      </c>
    </row>
    <row r="2154" spans="1:13" x14ac:dyDescent="0.3">
      <c r="A2154" s="48" t="str">
        <f>eBooks!A2154</f>
        <v>Standalone</v>
      </c>
      <c r="B2154" s="64" t="str">
        <f>eBooks!B2154</f>
        <v>Integrated Business Transformation: Maximizing Value by Connecting Strategy to Key Capabilities</v>
      </c>
      <c r="C2154" s="64" t="str">
        <f>IF(eBooks!C2154=0,"",eBooks!C2154)</f>
        <v>Emerald Points</v>
      </c>
      <c r="D2154" s="64" t="str">
        <f>eBooks!D2154</f>
        <v>Book</v>
      </c>
      <c r="E2154" s="69">
        <v>43322</v>
      </c>
      <c r="F2154" s="64" t="str">
        <f>eBooks!F2154</f>
        <v>https://www.emerald.com/insight/publication/doi/10.1108/9781787690493</v>
      </c>
      <c r="G2154" s="64">
        <f>eBooks!G2154</f>
        <v>9781787690523</v>
      </c>
      <c r="H2154" s="64">
        <f>eBooks!H2154</f>
        <v>9781787690493</v>
      </c>
      <c r="I2154" s="64">
        <f>eBooks!I2154</f>
        <v>9781787690516</v>
      </c>
      <c r="J2154" s="64" t="str">
        <f>eBooks!J2154</f>
        <v>BME</v>
      </c>
      <c r="K2154" s="64" t="str">
        <f>eBooks!K2154</f>
        <v>Business, Management &amp; Strategy</v>
      </c>
      <c r="L2154" s="64" t="str">
        <f>eBooks!N2154</f>
        <v>Backlist</v>
      </c>
      <c r="M2154" s="64" t="str">
        <f>IF(eBooks!O2154=0,"",eBooks!O2154)</f>
        <v/>
      </c>
    </row>
    <row r="2155" spans="1:13" x14ac:dyDescent="0.3">
      <c r="A2155" s="48" t="str">
        <f>eBooks!A2155</f>
        <v>Serial</v>
      </c>
      <c r="B2155" s="64" t="str">
        <f>eBooks!B2155</f>
        <v>Research in Organizational Change and Development.</v>
      </c>
      <c r="C2155" s="64" t="str">
        <f>IF(eBooks!C2155=0,"",eBooks!C2155)</f>
        <v>Research in Organizational Change and Development</v>
      </c>
      <c r="D2155" s="64" t="str">
        <f>eBooks!D2155</f>
        <v xml:space="preserve">Volume 26 </v>
      </c>
      <c r="E2155" s="69">
        <v>43322</v>
      </c>
      <c r="F2155" s="64" t="str">
        <f>eBooks!F2155</f>
        <v>https://www.emerald.com/insight/publication/doi/10.1108/S0897-3016201826</v>
      </c>
      <c r="G2155" s="64">
        <f>eBooks!G2155</f>
        <v>9781787563520</v>
      </c>
      <c r="H2155" s="64">
        <f>eBooks!H2155</f>
        <v>9781787563513</v>
      </c>
      <c r="I2155" s="64">
        <f>eBooks!I2155</f>
        <v>9781787563537</v>
      </c>
      <c r="J2155" s="64" t="str">
        <f>eBooks!J2155</f>
        <v>BME</v>
      </c>
      <c r="K2155" s="64" t="str">
        <f>eBooks!K2155</f>
        <v>HR, Learning &amp; Organization Studies</v>
      </c>
      <c r="L2155" s="64" t="str">
        <f>eBooks!N2155</f>
        <v>Backlist</v>
      </c>
      <c r="M2155" s="64" t="str">
        <f>IF(eBooks!O2155=0,"",eBooks!O2155)</f>
        <v/>
      </c>
    </row>
    <row r="2156" spans="1:13" x14ac:dyDescent="0.3">
      <c r="A2156" s="48" t="str">
        <f>eBooks!A2156</f>
        <v>Serial</v>
      </c>
      <c r="B2156" s="64" t="str">
        <f>eBooks!B2156</f>
        <v>Sustainability, Stakeholder Governance &amp; Corporate Social Responsibility</v>
      </c>
      <c r="C2156" s="64" t="str">
        <f>IF(eBooks!C2156=0,"",eBooks!C2156)</f>
        <v>Advances in Strategic Management</v>
      </c>
      <c r="D2156" s="64" t="str">
        <f>eBooks!D2156</f>
        <v xml:space="preserve">Volume 38 </v>
      </c>
      <c r="E2156" s="69">
        <v>43322</v>
      </c>
      <c r="F2156" s="64" t="str">
        <f>eBooks!F2156</f>
        <v>https://www.emerald.com/insight/publication/doi/10.1108/S0742-3322201838</v>
      </c>
      <c r="G2156" s="64">
        <f>eBooks!G2156</f>
        <v>9781787563162</v>
      </c>
      <c r="H2156" s="64">
        <f>eBooks!H2156</f>
        <v>9781787563155</v>
      </c>
      <c r="I2156" s="64">
        <f>eBooks!I2156</f>
        <v>9781787563179</v>
      </c>
      <c r="J2156" s="64" t="str">
        <f>eBooks!J2156</f>
        <v>BME</v>
      </c>
      <c r="K2156" s="64" t="str">
        <f>eBooks!K2156</f>
        <v>Business, Management &amp; Strategy</v>
      </c>
      <c r="L2156" s="64" t="str">
        <f>eBooks!N2156</f>
        <v>Backlist</v>
      </c>
      <c r="M2156" s="64" t="str">
        <f>IF(eBooks!O2156=0,"",eBooks!O2156)</f>
        <v/>
      </c>
    </row>
    <row r="2157" spans="1:13" x14ac:dyDescent="0.3">
      <c r="A2157" s="48" t="str">
        <f>eBooks!A2157</f>
        <v>Serial</v>
      </c>
      <c r="B2157" s="64" t="str">
        <f>eBooks!B2157</f>
        <v>Indigenous Management Practices in Africa</v>
      </c>
      <c r="C2157" s="64" t="str">
        <f>IF(eBooks!C2157=0,"",eBooks!C2157)</f>
        <v>Advanced Series in Management</v>
      </c>
      <c r="D2157" s="64" t="str">
        <f>eBooks!D2157</f>
        <v xml:space="preserve">Volume 20 </v>
      </c>
      <c r="E2157" s="69">
        <v>43322</v>
      </c>
      <c r="F2157" s="64" t="str">
        <f>eBooks!F2157</f>
        <v>https://www.emerald.com/insight/publication/doi/10.1108/S1877-6361201820</v>
      </c>
      <c r="G2157" s="64">
        <f>eBooks!G2157</f>
        <v>9781787548497</v>
      </c>
      <c r="H2157" s="64">
        <f>eBooks!H2157</f>
        <v>9781787548480</v>
      </c>
      <c r="I2157" s="64">
        <f>eBooks!I2157</f>
        <v>9781787548503</v>
      </c>
      <c r="J2157" s="64" t="str">
        <f>eBooks!J2157</f>
        <v>BME</v>
      </c>
      <c r="K2157" s="64" t="str">
        <f>eBooks!K2157</f>
        <v>Business, Management &amp; Strategy</v>
      </c>
      <c r="L2157" s="64" t="str">
        <f>eBooks!N2157</f>
        <v>Backlist</v>
      </c>
      <c r="M2157" s="64" t="str">
        <f>IF(eBooks!O2157=0,"",eBooks!O2157)</f>
        <v/>
      </c>
    </row>
    <row r="2158" spans="1:13" x14ac:dyDescent="0.3">
      <c r="A2158" s="48" t="str">
        <f>eBooks!A2158</f>
        <v>Standalone</v>
      </c>
      <c r="B2158" s="64" t="str">
        <f>eBooks!B2158</f>
        <v>Customer Experience Innovation</v>
      </c>
      <c r="C2158" s="64" t="str">
        <f>IF(eBooks!C2158=0,"",eBooks!C2158)</f>
        <v/>
      </c>
      <c r="D2158" s="64" t="str">
        <f>eBooks!D2158</f>
        <v>Book</v>
      </c>
      <c r="E2158" s="69">
        <v>43325</v>
      </c>
      <c r="F2158" s="64" t="str">
        <f>eBooks!F2158</f>
        <v>https://www.emerald.com/insight/publication/doi/10.1108/9781787547865</v>
      </c>
      <c r="G2158" s="64">
        <f>eBooks!G2158</f>
        <v>9781787547872</v>
      </c>
      <c r="H2158" s="64">
        <f>eBooks!H2158</f>
        <v>9781787547865</v>
      </c>
      <c r="I2158" s="64">
        <f>eBooks!I2158</f>
        <v>9781787547889</v>
      </c>
      <c r="J2158" s="64" t="str">
        <f>eBooks!J2158</f>
        <v>BME</v>
      </c>
      <c r="K2158" s="64" t="str">
        <f>eBooks!K2158</f>
        <v>Marketing</v>
      </c>
      <c r="L2158" s="64" t="str">
        <f>eBooks!N2158</f>
        <v>Backlist</v>
      </c>
      <c r="M2158" s="64" t="str">
        <f>IF(eBooks!O2158=0,"",eBooks!O2158)</f>
        <v/>
      </c>
    </row>
    <row r="2159" spans="1:13" x14ac:dyDescent="0.3">
      <c r="A2159" s="48" t="str">
        <f>eBooks!A2159</f>
        <v>Standalone</v>
      </c>
      <c r="B2159" s="64" t="str">
        <f>eBooks!B2159</f>
        <v>Social Media in Earthquake-Related Communication</v>
      </c>
      <c r="C2159" s="64" t="str">
        <f>IF(eBooks!C2159=0,"",eBooks!C2159)</f>
        <v/>
      </c>
      <c r="D2159" s="64" t="str">
        <f>eBooks!D2159</f>
        <v>Book</v>
      </c>
      <c r="E2159" s="69">
        <v>43325</v>
      </c>
      <c r="F2159" s="64" t="str">
        <f>eBooks!F2159</f>
        <v>https://www.emerald.com/insight/publication/doi/10.1108/9781787147911</v>
      </c>
      <c r="G2159" s="64">
        <f>eBooks!G2159</f>
        <v>9781787147928</v>
      </c>
      <c r="H2159" s="64">
        <f>eBooks!H2159</f>
        <v>9781787147911</v>
      </c>
      <c r="I2159" s="64">
        <f>eBooks!I2159</f>
        <v>9781787439351</v>
      </c>
      <c r="J2159" s="64" t="str">
        <f>eBooks!J2159</f>
        <v>SS</v>
      </c>
      <c r="K2159" s="64" t="str">
        <f>eBooks!K2159</f>
        <v>Sociology</v>
      </c>
      <c r="L2159" s="64" t="str">
        <f>eBooks!N2159</f>
        <v>Backlist</v>
      </c>
      <c r="M2159" s="64" t="str">
        <f>IF(eBooks!O2159=0,"",eBooks!O2159)</f>
        <v/>
      </c>
    </row>
    <row r="2160" spans="1:13" x14ac:dyDescent="0.3">
      <c r="A2160" s="48" t="str">
        <f>eBooks!A2160</f>
        <v xml:space="preserve">Standalone Series </v>
      </c>
      <c r="B2160" s="64" t="str">
        <f>eBooks!B2160</f>
        <v>The Evolution of Goth Culture: The Origins and Deeds of the New Goths</v>
      </c>
      <c r="C2160" s="64" t="str">
        <f>IF(eBooks!C2160=0,"",eBooks!C2160)</f>
        <v>Emerald Studies in Alternativity and Marginalization</v>
      </c>
      <c r="D2160" s="64" t="str">
        <f>eBooks!D2160</f>
        <v>Book</v>
      </c>
      <c r="E2160" s="69">
        <v>43327</v>
      </c>
      <c r="F2160" s="64" t="str">
        <f>eBooks!F2160</f>
        <v>https://www.emerald.com/insight/publication/doi/10.1108/9781787146761</v>
      </c>
      <c r="G2160" s="64">
        <f>eBooks!G2160</f>
        <v>9781787146778</v>
      </c>
      <c r="H2160" s="64">
        <f>eBooks!H2160</f>
        <v>9781787146761</v>
      </c>
      <c r="I2160" s="64">
        <f>eBooks!I2160</f>
        <v>9781787439306</v>
      </c>
      <c r="J2160" s="64" t="str">
        <f>eBooks!J2160</f>
        <v>SS</v>
      </c>
      <c r="K2160" s="64" t="str">
        <f>eBooks!K2160</f>
        <v>Sociology</v>
      </c>
      <c r="L2160" s="64" t="str">
        <f>eBooks!N2160</f>
        <v>Backlist</v>
      </c>
      <c r="M2160" s="64" t="str">
        <f>IF(eBooks!O2160=0,"",eBooks!O2160)</f>
        <v/>
      </c>
    </row>
    <row r="2161" spans="1:13" x14ac:dyDescent="0.3">
      <c r="A2161" s="48" t="str">
        <f>eBooks!A2161</f>
        <v>Serial</v>
      </c>
      <c r="B2161" s="64" t="str">
        <f>eBooks!B2161</f>
        <v>SelfStudy of Language and Literacy Teacher Education Practices, 2018</v>
      </c>
      <c r="C2161" s="64" t="str">
        <f>IF(eBooks!C2161=0,"",eBooks!C2161)</f>
        <v>Advances in Research on Teaching</v>
      </c>
      <c r="D2161" s="64" t="str">
        <f>eBooks!D2161</f>
        <v xml:space="preserve">Volume 30 </v>
      </c>
      <c r="E2161" s="69">
        <v>43328</v>
      </c>
      <c r="F2161" s="64" t="str">
        <f>eBooks!F2161</f>
        <v>https://www.emerald.com/insight/publication/doi/10.1108/S1479-3687201830</v>
      </c>
      <c r="G2161" s="64">
        <f>eBooks!G2161</f>
        <v>9781787545380</v>
      </c>
      <c r="H2161" s="64">
        <f>eBooks!H2161</f>
        <v>9781787545373</v>
      </c>
      <c r="I2161" s="64">
        <f>eBooks!I2161</f>
        <v>9781787547193</v>
      </c>
      <c r="J2161" s="64" t="str">
        <f>eBooks!J2161</f>
        <v>SS</v>
      </c>
      <c r="K2161" s="64" t="str">
        <f>eBooks!K2161</f>
        <v>Education</v>
      </c>
      <c r="L2161" s="64" t="str">
        <f>eBooks!N2161</f>
        <v>Backlist</v>
      </c>
      <c r="M2161" s="64" t="str">
        <f>IF(eBooks!O2161=0,"",eBooks!O2161)</f>
        <v/>
      </c>
    </row>
    <row r="2162" spans="1:13" x14ac:dyDescent="0.3">
      <c r="A2162" s="48" t="str">
        <f>eBooks!A2162</f>
        <v>Serial</v>
      </c>
      <c r="B2162" s="64" t="str">
        <f>eBooks!B2162</f>
        <v>Occupational Stress and Well-Being in Military Contexts</v>
      </c>
      <c r="C2162" s="64" t="str">
        <f>IF(eBooks!C2162=0,"",eBooks!C2162)</f>
        <v>Research in Occupational Stress and Well Being</v>
      </c>
      <c r="D2162" s="64" t="str">
        <f>eBooks!D2162</f>
        <v xml:space="preserve">Volume 16 </v>
      </c>
      <c r="E2162" s="69">
        <v>43334</v>
      </c>
      <c r="F2162" s="64" t="str">
        <f>eBooks!F2162</f>
        <v>https://www.emerald.com/insight/publication/doi/10.1108/S1479-3555201816</v>
      </c>
      <c r="G2162" s="64">
        <f>eBooks!G2162</f>
        <v>9781787561847</v>
      </c>
      <c r="H2162" s="64">
        <f>eBooks!H2162</f>
        <v>9781787561830</v>
      </c>
      <c r="I2162" s="64">
        <f>eBooks!I2162</f>
        <v>9781787561854</v>
      </c>
      <c r="J2162" s="64" t="str">
        <f>eBooks!J2162</f>
        <v>BME</v>
      </c>
      <c r="K2162" s="64" t="str">
        <f>eBooks!K2162</f>
        <v>HR, Learning &amp; Organization Studies</v>
      </c>
      <c r="L2162" s="64" t="str">
        <f>eBooks!N2162</f>
        <v>Backlist</v>
      </c>
      <c r="M2162" s="64" t="str">
        <f>IF(eBooks!O2162=0,"",eBooks!O2162)</f>
        <v/>
      </c>
    </row>
    <row r="2163" spans="1:13" x14ac:dyDescent="0.3">
      <c r="A2163" s="48" t="str">
        <f>eBooks!A2163</f>
        <v>Serial</v>
      </c>
      <c r="B2163" s="64" t="str">
        <f>eBooks!B2163</f>
        <v>Best Practices in Teaching Digital Literacies</v>
      </c>
      <c r="C2163" s="64" t="str">
        <f>IF(eBooks!C2163=0,"",eBooks!C2163)</f>
        <v>Literacy Research, Practice and Evaluation</v>
      </c>
      <c r="D2163" s="64" t="str">
        <f>eBooks!D2163</f>
        <v xml:space="preserve">Volume 9 </v>
      </c>
      <c r="E2163" s="69">
        <v>43334</v>
      </c>
      <c r="F2163" s="64" t="str">
        <f>eBooks!F2163</f>
        <v>https://www.emerald.com/insight/publication/doi/10.1108/S2048-0458201809</v>
      </c>
      <c r="G2163" s="64">
        <f>eBooks!G2163</f>
        <v>9781787544345</v>
      </c>
      <c r="H2163" s="64">
        <f>eBooks!H2163</f>
        <v>9781787545519</v>
      </c>
      <c r="I2163" s="64">
        <f>eBooks!I2163</f>
        <v>9781787547209</v>
      </c>
      <c r="J2163" s="64" t="str">
        <f>eBooks!J2163</f>
        <v>SS</v>
      </c>
      <c r="K2163" s="64" t="str">
        <f>eBooks!K2163</f>
        <v>Education</v>
      </c>
      <c r="L2163" s="64" t="str">
        <f>eBooks!N2163</f>
        <v>Backlist</v>
      </c>
      <c r="M2163" s="64" t="str">
        <f>IF(eBooks!O2163=0,"",eBooks!O2163)</f>
        <v/>
      </c>
    </row>
    <row r="2164" spans="1:13" x14ac:dyDescent="0.3">
      <c r="A2164" s="48" t="str">
        <f>eBooks!A2164</f>
        <v>Serial</v>
      </c>
      <c r="B2164" s="64" t="str">
        <f>eBooks!B2164</f>
        <v>Key Success Factors of SME Internationalisation</v>
      </c>
      <c r="C2164" s="64" t="str">
        <f>IF(eBooks!C2164=0,"",eBooks!C2164)</f>
        <v>International Business and Management</v>
      </c>
      <c r="D2164" s="64" t="str">
        <f>eBooks!D2164</f>
        <v xml:space="preserve">Volume 34 </v>
      </c>
      <c r="E2164" s="69">
        <v>43334</v>
      </c>
      <c r="F2164" s="64" t="str">
        <f>eBooks!F2164</f>
        <v>https://www.emerald.com/insight/publication/doi/10.1108/S1876-066X201834</v>
      </c>
      <c r="G2164" s="64">
        <f>eBooks!G2164</f>
        <v>9781787542785</v>
      </c>
      <c r="H2164" s="64">
        <f>eBooks!H2164</f>
        <v>9781787542778</v>
      </c>
      <c r="I2164" s="64">
        <f>eBooks!I2164</f>
        <v>9781787542792</v>
      </c>
      <c r="J2164" s="64" t="str">
        <f>eBooks!J2164</f>
        <v>BME</v>
      </c>
      <c r="K2164" s="64" t="str">
        <f>eBooks!K2164</f>
        <v>Business, Management &amp; Strategy</v>
      </c>
      <c r="L2164" s="64" t="str">
        <f>eBooks!N2164</f>
        <v>Backlist</v>
      </c>
      <c r="M2164" s="64" t="str">
        <f>IF(eBooks!O2164=0,"",eBooks!O2164)</f>
        <v/>
      </c>
    </row>
    <row r="2165" spans="1:13" x14ac:dyDescent="0.3">
      <c r="A2165" s="48" t="str">
        <f>eBooks!A2165</f>
        <v>Serial</v>
      </c>
      <c r="B2165" s="64" t="str">
        <f>eBooks!B2165</f>
        <v>Homicide and Violent Crime</v>
      </c>
      <c r="C2165" s="64" t="str">
        <f>IF(eBooks!C2165=0,"",eBooks!C2165)</f>
        <v>Sociology of Crime, Law and Deviance</v>
      </c>
      <c r="D2165" s="64" t="str">
        <f>eBooks!D2165</f>
        <v xml:space="preserve">Volume 23 </v>
      </c>
      <c r="E2165" s="69">
        <v>43334</v>
      </c>
      <c r="F2165" s="64" t="str">
        <f>eBooks!F2165</f>
        <v>https://www.emerald.com/insight/publication/doi/10.1108/S1521-6136201823</v>
      </c>
      <c r="G2165" s="64">
        <f>eBooks!G2165</f>
        <v>9781787148765</v>
      </c>
      <c r="H2165" s="64">
        <f>eBooks!H2165</f>
        <v>9781787148758</v>
      </c>
      <c r="I2165" s="64">
        <f>eBooks!I2165</f>
        <v>9781787439405</v>
      </c>
      <c r="J2165" s="64" t="str">
        <f>eBooks!J2165</f>
        <v>SS</v>
      </c>
      <c r="K2165" s="64" t="str">
        <f>eBooks!K2165</f>
        <v>Sociology</v>
      </c>
      <c r="L2165" s="64" t="str">
        <f>eBooks!N2165</f>
        <v>Backlist</v>
      </c>
      <c r="M2165" s="64" t="str">
        <f>IF(eBooks!O2165=0,"",eBooks!O2165)</f>
        <v/>
      </c>
    </row>
    <row r="2166" spans="1:13" x14ac:dyDescent="0.3">
      <c r="A2166" s="48" t="str">
        <f>eBooks!A2166</f>
        <v>Standalone</v>
      </c>
      <c r="B2166" s="64" t="str">
        <f>eBooks!B2166</f>
        <v>Database Management Systems</v>
      </c>
      <c r="C2166" s="64" t="str">
        <f>IF(eBooks!C2166=0,"",eBooks!C2166)</f>
        <v/>
      </c>
      <c r="D2166" s="64" t="str">
        <f>eBooks!D2166</f>
        <v>Book</v>
      </c>
      <c r="E2166" s="69">
        <v>43335</v>
      </c>
      <c r="F2166" s="64" t="str">
        <f>eBooks!F2166</f>
        <v>https://www.emerald.com/insight/publication/doi/10.1108/9781787566958</v>
      </c>
      <c r="G2166" s="64">
        <f>eBooks!G2166</f>
        <v>9781787566965</v>
      </c>
      <c r="H2166" s="64">
        <f>eBooks!H2166</f>
        <v>9781787566958</v>
      </c>
      <c r="I2166" s="64">
        <f>eBooks!I2166</f>
        <v>9781787566972</v>
      </c>
      <c r="J2166" s="64" t="str">
        <f>eBooks!J2166</f>
        <v>BME</v>
      </c>
      <c r="K2166" s="64" t="str">
        <f>eBooks!K2166</f>
        <v>Business, Management &amp; Strategy</v>
      </c>
      <c r="L2166" s="64" t="str">
        <f>eBooks!N2166</f>
        <v>Backlist</v>
      </c>
      <c r="M2166" s="64" t="str">
        <f>IF(eBooks!O2166=0,"",eBooks!O2166)</f>
        <v/>
      </c>
    </row>
    <row r="2167" spans="1:13" x14ac:dyDescent="0.3">
      <c r="A2167" s="48" t="str">
        <f>eBooks!A2167</f>
        <v xml:space="preserve">Standalone Series </v>
      </c>
      <c r="B2167" s="64" t="str">
        <f>eBooks!B2167</f>
        <v>Nirbhaya, New Media and Digital Gender Activism</v>
      </c>
      <c r="C2167" s="64" t="str">
        <f>IF(eBooks!C2167=0,"",eBooks!C2167)</f>
        <v>Digital Activism and Society</v>
      </c>
      <c r="D2167" s="64" t="str">
        <f>eBooks!D2167</f>
        <v>Book</v>
      </c>
      <c r="E2167" s="69">
        <v>43335</v>
      </c>
      <c r="F2167" s="64" t="str">
        <f>eBooks!F2167</f>
        <v>https://www.emerald.com/insight/publication/doi/10.1108/9781787545298</v>
      </c>
      <c r="G2167" s="64">
        <f>eBooks!G2167</f>
        <v>9781787545304</v>
      </c>
      <c r="H2167" s="64">
        <f>eBooks!H2167</f>
        <v>9781787545298</v>
      </c>
      <c r="I2167" s="64">
        <f>eBooks!I2167</f>
        <v>9781787547179</v>
      </c>
      <c r="J2167" s="64" t="str">
        <f>eBooks!J2167</f>
        <v>SS</v>
      </c>
      <c r="K2167" s="64" t="str">
        <f>eBooks!K2167</f>
        <v>Sociology</v>
      </c>
      <c r="L2167" s="64" t="str">
        <f>eBooks!N2167</f>
        <v>Backlist</v>
      </c>
      <c r="M2167" s="64" t="str">
        <f>IF(eBooks!O2167=0,"",eBooks!O2167)</f>
        <v/>
      </c>
    </row>
    <row r="2168" spans="1:13" x14ac:dyDescent="0.3">
      <c r="A2168" s="48" t="str">
        <f>eBooks!A2168</f>
        <v xml:space="preserve">Standalone Series </v>
      </c>
      <c r="B2168" s="64" t="str">
        <f>eBooks!B2168</f>
        <v>Voluntary and Involuntary Childlessness</v>
      </c>
      <c r="C2168" s="64" t="str">
        <f>IF(eBooks!C2168=0,"",eBooks!C2168)</f>
        <v>Emerald Studies in Reproduction, Culture and Society</v>
      </c>
      <c r="D2168" s="64" t="str">
        <f>eBooks!D2168</f>
        <v>Book</v>
      </c>
      <c r="E2168" s="69">
        <v>43335</v>
      </c>
      <c r="F2168" s="64" t="str">
        <f>eBooks!F2168</f>
        <v>https://www.emerald.com/insight/publication/doi/10.1108/9781787543614</v>
      </c>
      <c r="G2168" s="64">
        <f>eBooks!G2168</f>
        <v>9781787543621</v>
      </c>
      <c r="H2168" s="64">
        <f>eBooks!H2168</f>
        <v>9781787543614</v>
      </c>
      <c r="I2168" s="64">
        <f>eBooks!I2168</f>
        <v>9781787543638</v>
      </c>
      <c r="J2168" s="64" t="str">
        <f>eBooks!J2168</f>
        <v>SS</v>
      </c>
      <c r="K2168" s="64" t="str">
        <f>eBooks!K2168</f>
        <v>Sociology</v>
      </c>
      <c r="L2168" s="64" t="str">
        <f>eBooks!N2168</f>
        <v>Backlist</v>
      </c>
      <c r="M2168" s="64" t="str">
        <f>IF(eBooks!O2168=0,"",eBooks!O2168)</f>
        <v/>
      </c>
    </row>
    <row r="2169" spans="1:13" x14ac:dyDescent="0.3">
      <c r="A2169" s="48" t="str">
        <f>eBooks!A2169</f>
        <v xml:space="preserve">Standalone Series </v>
      </c>
      <c r="B2169" s="64" t="str">
        <f>eBooks!B2169</f>
        <v>Access to Success and Social Mobility through Higher Education</v>
      </c>
      <c r="C2169" s="64" t="str">
        <f>IF(eBooks!C2169=0,"",eBooks!C2169)</f>
        <v xml:space="preserve">Great Debates in Higher Education </v>
      </c>
      <c r="D2169" s="64" t="str">
        <f>eBooks!D2169</f>
        <v>Book</v>
      </c>
      <c r="E2169" s="69">
        <v>43335</v>
      </c>
      <c r="F2169" s="64" t="str">
        <f>eBooks!F2169</f>
        <v>https://www.emerald.com/insight/publication/doi/10.1108/9781787438361</v>
      </c>
      <c r="G2169" s="64">
        <f>eBooks!G2169</f>
        <v>9781787541108</v>
      </c>
      <c r="H2169" s="64">
        <f>eBooks!H2169</f>
        <v>9781787438361</v>
      </c>
      <c r="I2169" s="64">
        <f>eBooks!I2169</f>
        <v>9781787439924</v>
      </c>
      <c r="J2169" s="64" t="str">
        <f>eBooks!J2169</f>
        <v>SS</v>
      </c>
      <c r="K2169" s="64" t="str">
        <f>eBooks!K2169</f>
        <v>Education</v>
      </c>
      <c r="L2169" s="64" t="str">
        <f>eBooks!N2169</f>
        <v>Backlist</v>
      </c>
      <c r="M2169" s="64" t="str">
        <f>IF(eBooks!O2169=0,"",eBooks!O2169)</f>
        <v/>
      </c>
    </row>
    <row r="2170" spans="1:13" x14ac:dyDescent="0.3">
      <c r="A2170" s="48" t="str">
        <f>eBooks!A2170</f>
        <v>Serial</v>
      </c>
      <c r="B2170" s="64" t="str">
        <f>eBooks!B2170</f>
        <v>Campus Diversity Triumphs</v>
      </c>
      <c r="C2170" s="64" t="str">
        <f>IF(eBooks!C2170=0,"",eBooks!C2170)</f>
        <v>Diversity in Higher Education</v>
      </c>
      <c r="D2170" s="64" t="str">
        <f>eBooks!D2170</f>
        <v xml:space="preserve">Volume 20 </v>
      </c>
      <c r="E2170" s="69">
        <v>43340</v>
      </c>
      <c r="F2170" s="64" t="str">
        <f>eBooks!F2170</f>
        <v>https://www.emerald.com/insight/publication/doi/10.1108/S1479-3644201820</v>
      </c>
      <c r="G2170" s="64">
        <f>eBooks!G2170</f>
        <v>9781787148062</v>
      </c>
      <c r="H2170" s="64">
        <f>eBooks!H2170</f>
        <v>9781787148055</v>
      </c>
      <c r="I2170" s="64">
        <f>eBooks!I2170</f>
        <v>9781787439399</v>
      </c>
      <c r="J2170" s="64" t="str">
        <f>eBooks!J2170</f>
        <v>SS</v>
      </c>
      <c r="K2170" s="64" t="str">
        <f>eBooks!K2170</f>
        <v>Education</v>
      </c>
      <c r="L2170" s="64" t="str">
        <f>eBooks!N2170</f>
        <v>Backlist</v>
      </c>
      <c r="M2170" s="64" t="str">
        <f>IF(eBooks!O2170=0,"",eBooks!O2170)</f>
        <v/>
      </c>
    </row>
    <row r="2171" spans="1:13" x14ac:dyDescent="0.3">
      <c r="A2171" s="48" t="str">
        <f>eBooks!A2171</f>
        <v>Serial</v>
      </c>
      <c r="B2171" s="64" t="str">
        <f>eBooks!B2171</f>
        <v>Emotion and the Researcher: Sites, Subjectivities, and Relationships, 2018</v>
      </c>
      <c r="C2171" s="64" t="str">
        <f>IF(eBooks!C2171=0,"",eBooks!C2171)</f>
        <v>Studies in Qualitative Methodology</v>
      </c>
      <c r="D2171" s="64" t="str">
        <f>eBooks!D2171</f>
        <v xml:space="preserve">Volume 16 </v>
      </c>
      <c r="E2171" s="69">
        <v>43340</v>
      </c>
      <c r="F2171" s="64" t="str">
        <f>eBooks!F2171</f>
        <v>https://www.emerald.com/insight/publication/doi/10.1108/S1042-3192201816</v>
      </c>
      <c r="G2171" s="64">
        <f>eBooks!G2171</f>
        <v>9781787146129</v>
      </c>
      <c r="H2171" s="64">
        <f>eBooks!H2171</f>
        <v>9781787146112</v>
      </c>
      <c r="I2171" s="64">
        <f>eBooks!I2171</f>
        <v>9781787432628</v>
      </c>
      <c r="J2171" s="64" t="str">
        <f>eBooks!J2171</f>
        <v>SS</v>
      </c>
      <c r="K2171" s="64" t="str">
        <f>eBooks!K2171</f>
        <v>Sociology</v>
      </c>
      <c r="L2171" s="64" t="str">
        <f>eBooks!N2171</f>
        <v>Backlist</v>
      </c>
      <c r="M2171" s="64" t="str">
        <f>IF(eBooks!O2171=0,"",eBooks!O2171)</f>
        <v/>
      </c>
    </row>
    <row r="2172" spans="1:13" x14ac:dyDescent="0.3">
      <c r="A2172" s="48" t="str">
        <f>eBooks!A2172</f>
        <v>Serial</v>
      </c>
      <c r="B2172" s="64" t="str">
        <f>eBooks!B2172</f>
        <v>Healthcare Antitrust, Settlements, and the Federal Trade Commission</v>
      </c>
      <c r="C2172" s="64" t="str">
        <f>IF(eBooks!C2172=0,"",eBooks!C2172)</f>
        <v>Research in Law and Economics</v>
      </c>
      <c r="D2172" s="64" t="str">
        <f>eBooks!D2172</f>
        <v xml:space="preserve">Volume 28 </v>
      </c>
      <c r="E2172" s="69">
        <v>43342</v>
      </c>
      <c r="F2172" s="64" t="str">
        <f>eBooks!F2172</f>
        <v>https://www.emerald.com/insight/publication/doi/10.1108/S0193-5895201828</v>
      </c>
      <c r="G2172" s="64">
        <f>eBooks!G2172</f>
        <v>9781787566002</v>
      </c>
      <c r="H2172" s="64">
        <f>eBooks!H2172</f>
        <v>9781787565999</v>
      </c>
      <c r="I2172" s="64">
        <f>eBooks!I2172</f>
        <v>9781787566019</v>
      </c>
      <c r="J2172" s="64" t="str">
        <f>eBooks!J2172</f>
        <v>BME</v>
      </c>
      <c r="K2172" s="64" t="str">
        <f>eBooks!K2172</f>
        <v>Business, Management &amp; Strategy</v>
      </c>
      <c r="L2172" s="64" t="str">
        <f>eBooks!N2172</f>
        <v>Backlist</v>
      </c>
      <c r="M2172" s="64" t="str">
        <f>IF(eBooks!O2172=0,"",eBooks!O2172)</f>
        <v/>
      </c>
    </row>
    <row r="2173" spans="1:13" x14ac:dyDescent="0.3">
      <c r="A2173" s="48" t="str">
        <f>eBooks!A2173</f>
        <v>Standalone</v>
      </c>
      <c r="B2173" s="64" t="str">
        <f>eBooks!B2173</f>
        <v>Living Innovation: From Value Creation to the Greater Good</v>
      </c>
      <c r="C2173" s="64" t="str">
        <f>IF(eBooks!C2173=0,"",eBooks!C2173)</f>
        <v>Emerald Points</v>
      </c>
      <c r="D2173" s="64" t="str">
        <f>eBooks!D2173</f>
        <v>Book</v>
      </c>
      <c r="E2173" s="69">
        <v>43343</v>
      </c>
      <c r="F2173" s="64" t="str">
        <f>eBooks!F2173</f>
        <v>https://www.emerald.com/insight/publication/doi/10.1108/9781787567139</v>
      </c>
      <c r="G2173" s="64">
        <f>eBooks!G2173</f>
        <v>9781787567160</v>
      </c>
      <c r="H2173" s="64">
        <f>eBooks!H2173</f>
        <v>9781787567139</v>
      </c>
      <c r="I2173" s="64">
        <f>eBooks!I2173</f>
        <v>9781787567153</v>
      </c>
      <c r="J2173" s="64" t="str">
        <f>eBooks!J2173</f>
        <v>BME</v>
      </c>
      <c r="K2173" s="64" t="str">
        <f>eBooks!K2173</f>
        <v>HR, Learning &amp; Organization Studies</v>
      </c>
      <c r="L2173" s="64" t="str">
        <f>eBooks!N2173</f>
        <v>Backlist</v>
      </c>
      <c r="M2173" s="64" t="str">
        <f>IF(eBooks!O2173=0,"",eBooks!O2173)</f>
        <v/>
      </c>
    </row>
    <row r="2174" spans="1:13" x14ac:dyDescent="0.3">
      <c r="A2174" s="48" t="str">
        <f>eBooks!A2174</f>
        <v xml:space="preserve">Standalone Series </v>
      </c>
      <c r="B2174" s="64" t="str">
        <f>eBooks!B2174</f>
        <v>Death, Memorialization and Deviant Spaces</v>
      </c>
      <c r="C2174" s="64" t="str">
        <f>IF(eBooks!C2174=0,"",eBooks!C2174)</f>
        <v>Emerald Studies in Death and Culture</v>
      </c>
      <c r="D2174" s="64" t="str">
        <f>eBooks!D2174</f>
        <v>Book</v>
      </c>
      <c r="E2174" s="69">
        <v>43343</v>
      </c>
      <c r="F2174" s="64" t="str">
        <f>eBooks!F2174</f>
        <v>https://www.emerald.com/insight/publication/doi/10.1108/9781787565715</v>
      </c>
      <c r="G2174" s="64">
        <f>eBooks!G2174</f>
        <v>9781787565746</v>
      </c>
      <c r="H2174" s="64">
        <f>eBooks!H2174</f>
        <v>9781787565715</v>
      </c>
      <c r="I2174" s="64">
        <f>eBooks!I2174</f>
        <v>9781787565739</v>
      </c>
      <c r="J2174" s="64" t="str">
        <f>eBooks!J2174</f>
        <v>SS</v>
      </c>
      <c r="K2174" s="64" t="str">
        <f>eBooks!K2174</f>
        <v>Sociology</v>
      </c>
      <c r="L2174" s="64" t="str">
        <f>eBooks!N2174</f>
        <v>Backlist</v>
      </c>
      <c r="M2174" s="64" t="str">
        <f>IF(eBooks!O2174=0,"",eBooks!O2174)</f>
        <v/>
      </c>
    </row>
    <row r="2175" spans="1:13" x14ac:dyDescent="0.3">
      <c r="A2175" s="48" t="str">
        <f>eBooks!A2175</f>
        <v xml:space="preserve">Standalone Series </v>
      </c>
      <c r="B2175" s="64" t="str">
        <f>eBooks!B2175</f>
        <v>Digital Life on Instagram</v>
      </c>
      <c r="C2175" s="64" t="str">
        <f>IF(eBooks!C2175=0,"",eBooks!C2175)</f>
        <v>Digital Activism and Society</v>
      </c>
      <c r="D2175" s="64" t="str">
        <f>eBooks!D2175</f>
        <v>Book</v>
      </c>
      <c r="E2175" s="69">
        <v>43343</v>
      </c>
      <c r="F2175" s="64" t="str">
        <f>eBooks!F2175</f>
        <v>https://www.emerald.com/insight/publication/doi/10.1108/9781787564954</v>
      </c>
      <c r="G2175" s="64">
        <f>eBooks!G2175</f>
        <v>9781787564985</v>
      </c>
      <c r="H2175" s="64">
        <f>eBooks!H2175</f>
        <v>9781787564954</v>
      </c>
      <c r="I2175" s="64">
        <f>eBooks!I2175</f>
        <v>9781787564978</v>
      </c>
      <c r="J2175" s="64" t="str">
        <f>eBooks!J2175</f>
        <v>SS</v>
      </c>
      <c r="K2175" s="64" t="str">
        <f>eBooks!K2175</f>
        <v>Sociology</v>
      </c>
      <c r="L2175" s="64" t="str">
        <f>eBooks!N2175</f>
        <v>Backlist</v>
      </c>
      <c r="M2175" s="64" t="str">
        <f>IF(eBooks!O2175=0,"",eBooks!O2175)</f>
        <v/>
      </c>
    </row>
    <row r="2176" spans="1:13" x14ac:dyDescent="0.3">
      <c r="A2176" s="48" t="str">
        <f>eBooks!A2176</f>
        <v>Serial</v>
      </c>
      <c r="B2176" s="64" t="str">
        <f>eBooks!B2176</f>
        <v>Redefining Corporate Social Responsibility</v>
      </c>
      <c r="C2176" s="64" t="str">
        <f>IF(eBooks!C2176=0,"",eBooks!C2176)</f>
        <v>Developments in Corporate Governance and Responsibility</v>
      </c>
      <c r="D2176" s="64" t="str">
        <f>eBooks!D2176</f>
        <v xml:space="preserve">Volume 13 </v>
      </c>
      <c r="E2176" s="69">
        <v>43348</v>
      </c>
      <c r="F2176" s="64" t="str">
        <f>eBooks!F2176</f>
        <v>https://www.emerald.com/insight/publication/doi/10.1108/S2043-0523201813</v>
      </c>
      <c r="G2176" s="64">
        <f>eBooks!G2176</f>
        <v>9781787561625</v>
      </c>
      <c r="H2176" s="64">
        <f>eBooks!H2176</f>
        <v>9781787561618</v>
      </c>
      <c r="I2176" s="64">
        <f>eBooks!I2176</f>
        <v>9781787561632</v>
      </c>
      <c r="J2176" s="64" t="str">
        <f>eBooks!J2176</f>
        <v>BME</v>
      </c>
      <c r="K2176" s="64" t="str">
        <f>eBooks!K2176</f>
        <v>Business, Management &amp; Strategy</v>
      </c>
      <c r="L2176" s="64" t="str">
        <f>eBooks!N2176</f>
        <v>Backlist</v>
      </c>
      <c r="M2176" s="64" t="str">
        <f>IF(eBooks!O2176=0,"",eBooks!O2176)</f>
        <v/>
      </c>
    </row>
    <row r="2177" spans="1:13" x14ac:dyDescent="0.3">
      <c r="A2177" s="48" t="str">
        <f>eBooks!A2177</f>
        <v>Serial</v>
      </c>
      <c r="B2177" s="64" t="str">
        <f>eBooks!B2177</f>
        <v>Advances in Pacific Basin Business, Economics and Finance</v>
      </c>
      <c r="C2177" s="64" t="str">
        <f>IF(eBooks!C2177=0,"",eBooks!C2177)</f>
        <v>Advances in Pacific Basin Business, Economics and Finance</v>
      </c>
      <c r="D2177" s="64" t="str">
        <f>eBooks!D2177</f>
        <v xml:space="preserve">Volume 6 </v>
      </c>
      <c r="E2177" s="69">
        <v>43349</v>
      </c>
      <c r="F2177" s="64" t="str">
        <f>eBooks!F2177</f>
        <v>https://www.emerald.com/insight/publication/doi/10.1108/S2514-465020186</v>
      </c>
      <c r="G2177" s="64">
        <f>eBooks!G2177</f>
        <v>9781787564466</v>
      </c>
      <c r="H2177" s="64">
        <f>eBooks!H2177</f>
        <v>9781787564459</v>
      </c>
      <c r="I2177" s="64">
        <f>eBooks!I2177</f>
        <v>9781787564473</v>
      </c>
      <c r="J2177" s="64" t="str">
        <f>eBooks!J2177</f>
        <v>BME</v>
      </c>
      <c r="K2177" s="64" t="str">
        <f>eBooks!K2177</f>
        <v>Accounting, Finance &amp; Economics</v>
      </c>
      <c r="L2177" s="64" t="str">
        <f>eBooks!N2177</f>
        <v>Backlist</v>
      </c>
      <c r="M2177" s="64" t="str">
        <f>IF(eBooks!O2177=0,"",eBooks!O2177)</f>
        <v/>
      </c>
    </row>
    <row r="2178" spans="1:13" x14ac:dyDescent="0.3">
      <c r="A2178" s="48" t="str">
        <f>eBooks!A2178</f>
        <v>Standalone</v>
      </c>
      <c r="B2178" s="64" t="str">
        <f>eBooks!B2178</f>
        <v>The Development of the Maltese Insurance Industry: A Comprehensive Study</v>
      </c>
      <c r="C2178" s="64" t="str">
        <f>IF(eBooks!C2178=0,"",eBooks!C2178)</f>
        <v/>
      </c>
      <c r="D2178" s="64" t="str">
        <f>eBooks!D2178</f>
        <v>Book</v>
      </c>
      <c r="E2178" s="69">
        <v>43350</v>
      </c>
      <c r="F2178" s="64" t="str">
        <f>eBooks!F2178</f>
        <v>https://www.emerald.com/insight/publication/doi/10.1108/9781787569775</v>
      </c>
      <c r="G2178" s="64">
        <f>eBooks!G2178</f>
        <v>9781787569782</v>
      </c>
      <c r="H2178" s="64">
        <f>eBooks!H2178</f>
        <v>9781787569775</v>
      </c>
      <c r="I2178" s="64">
        <f>eBooks!I2178</f>
        <v>9781787569799</v>
      </c>
      <c r="J2178" s="64" t="str">
        <f>eBooks!J2178</f>
        <v>BME</v>
      </c>
      <c r="K2178" s="64" t="str">
        <f>eBooks!K2178</f>
        <v>Accounting, Finance &amp; Economics</v>
      </c>
      <c r="L2178" s="64" t="str">
        <f>eBooks!N2178</f>
        <v>Backlist</v>
      </c>
      <c r="M2178" s="64" t="str">
        <f>IF(eBooks!O2178=0,"",eBooks!O2178)</f>
        <v/>
      </c>
    </row>
    <row r="2179" spans="1:13" x14ac:dyDescent="0.3">
      <c r="A2179" s="48" t="str">
        <f>eBooks!A2179</f>
        <v>Standalone</v>
      </c>
      <c r="B2179" s="64" t="str">
        <f>eBooks!B2179</f>
        <v>Civil-Military Relations in Taiwan: Identity and Transformation</v>
      </c>
      <c r="C2179" s="64" t="str">
        <f>IF(eBooks!C2179=0,"",eBooks!C2179)</f>
        <v>Emerald Points</v>
      </c>
      <c r="D2179" s="64" t="str">
        <f>eBooks!D2179</f>
        <v>Book</v>
      </c>
      <c r="E2179" s="69">
        <v>43350</v>
      </c>
      <c r="F2179" s="64" t="str">
        <f>eBooks!F2179</f>
        <v>https://www.emerald.com/insight/publication/doi/10.1108/9781787564794</v>
      </c>
      <c r="G2179" s="64">
        <f>eBooks!G2179</f>
        <v>9781787564824</v>
      </c>
      <c r="H2179" s="64">
        <f>eBooks!H2179</f>
        <v>9781787564794</v>
      </c>
      <c r="I2179" s="64">
        <f>eBooks!I2179</f>
        <v>9781787564817</v>
      </c>
      <c r="J2179" s="64" t="str">
        <f>eBooks!J2179</f>
        <v>SS</v>
      </c>
      <c r="K2179" s="64" t="str">
        <f>eBooks!K2179</f>
        <v>Sociology</v>
      </c>
      <c r="L2179" s="64" t="str">
        <f>eBooks!N2179</f>
        <v>Backlist</v>
      </c>
      <c r="M2179" s="64" t="str">
        <f>IF(eBooks!O2179=0,"",eBooks!O2179)</f>
        <v/>
      </c>
    </row>
    <row r="2180" spans="1:13" x14ac:dyDescent="0.3">
      <c r="A2180" s="48" t="str">
        <f>eBooks!A2180</f>
        <v>Serial</v>
      </c>
      <c r="B2180" s="64" t="str">
        <f>eBooks!B2180</f>
        <v>Performance Measurement and Management Control</v>
      </c>
      <c r="C2180" s="64" t="str">
        <f>IF(eBooks!C2180=0,"",eBooks!C2180)</f>
        <v>Studies in Managerial and Financial Accounting</v>
      </c>
      <c r="D2180" s="64" t="str">
        <f>eBooks!D2180</f>
        <v xml:space="preserve">Volume 33 </v>
      </c>
      <c r="E2180" s="69">
        <v>43350</v>
      </c>
      <c r="F2180" s="64" t="str">
        <f>eBooks!F2180</f>
        <v>https://www.emerald.com/insight/publication/doi/10.1108/S1479-3512201833</v>
      </c>
      <c r="G2180" s="64">
        <f>eBooks!G2180</f>
        <v>9781787564701</v>
      </c>
      <c r="H2180" s="64">
        <f>eBooks!H2180</f>
        <v>9781787564695</v>
      </c>
      <c r="I2180" s="64">
        <f>eBooks!I2180</f>
        <v>9781787564718</v>
      </c>
      <c r="J2180" s="64" t="str">
        <f>eBooks!J2180</f>
        <v>BME</v>
      </c>
      <c r="K2180" s="64" t="str">
        <f>eBooks!K2180</f>
        <v>Accounting, Finance &amp; Economics</v>
      </c>
      <c r="L2180" s="64" t="str">
        <f>eBooks!N2180</f>
        <v>Backlist</v>
      </c>
      <c r="M2180" s="64" t="str">
        <f>IF(eBooks!O2180=0,"",eBooks!O2180)</f>
        <v/>
      </c>
    </row>
    <row r="2181" spans="1:13" x14ac:dyDescent="0.3">
      <c r="A2181" s="48" t="str">
        <f>eBooks!A2181</f>
        <v>Standalone</v>
      </c>
      <c r="B2181" s="64" t="str">
        <f>eBooks!B2181</f>
        <v>The Emerald Review of Industrial and Organizational Psychology</v>
      </c>
      <c r="C2181" s="64" t="str">
        <f>IF(eBooks!C2181=0,"",eBooks!C2181)</f>
        <v/>
      </c>
      <c r="D2181" s="64" t="str">
        <f>eBooks!D2181</f>
        <v>Book</v>
      </c>
      <c r="E2181" s="69">
        <v>43350</v>
      </c>
      <c r="F2181" s="64" t="str">
        <f>eBooks!F2181</f>
        <v>https://www.emerald.com/insight/publication/doi/10.1108/9781787437852</v>
      </c>
      <c r="G2181" s="64">
        <f>eBooks!G2181</f>
        <v>9781787437869</v>
      </c>
      <c r="H2181" s="64">
        <f>eBooks!H2181</f>
        <v>9781787437852</v>
      </c>
      <c r="I2181" s="64">
        <f>eBooks!I2181</f>
        <v>9781787439771</v>
      </c>
      <c r="J2181" s="64" t="str">
        <f>eBooks!J2181</f>
        <v>BME</v>
      </c>
      <c r="K2181" s="64" t="str">
        <f>eBooks!K2181</f>
        <v>HR, Learning &amp; Organization Studies</v>
      </c>
      <c r="L2181" s="64" t="str">
        <f>eBooks!N2181</f>
        <v>Backlist</v>
      </c>
      <c r="M2181" s="64" t="str">
        <f>IF(eBooks!O2181=0,"",eBooks!O2181)</f>
        <v/>
      </c>
    </row>
    <row r="2182" spans="1:13" x14ac:dyDescent="0.3">
      <c r="A2182" s="48" t="str">
        <f>eBooks!A2182</f>
        <v xml:space="preserve">Standalone Series </v>
      </c>
      <c r="B2182" s="64" t="str">
        <f>eBooks!B2182</f>
        <v xml:space="preserve">Internet Oligopoly </v>
      </c>
      <c r="C2182" s="64" t="str">
        <f>IF(eBooks!C2182=0,"",eBooks!C2182)</f>
        <v>Digital Activism and Society</v>
      </c>
      <c r="D2182" s="64" t="str">
        <f>eBooks!D2182</f>
        <v>Book</v>
      </c>
      <c r="E2182" s="69">
        <v>43353</v>
      </c>
      <c r="F2182" s="64" t="str">
        <f>eBooks!F2182</f>
        <v>https://www.emerald.com/insight/publication/doi/10.1108/9781787691971</v>
      </c>
      <c r="G2182" s="64">
        <f>eBooks!G2182</f>
        <v>9781787692008</v>
      </c>
      <c r="H2182" s="64">
        <f>eBooks!H2182</f>
        <v>9781787691971</v>
      </c>
      <c r="I2182" s="64">
        <f>eBooks!I2182</f>
        <v>9781787691995</v>
      </c>
      <c r="J2182" s="64" t="str">
        <f>eBooks!J2182</f>
        <v>SS</v>
      </c>
      <c r="K2182" s="64" t="str">
        <f>eBooks!K2182</f>
        <v>Sociology</v>
      </c>
      <c r="L2182" s="64" t="str">
        <f>eBooks!N2182</f>
        <v>Backlist</v>
      </c>
      <c r="M2182" s="64" t="str">
        <f>IF(eBooks!O2182=0,"",eBooks!O2182)</f>
        <v/>
      </c>
    </row>
    <row r="2183" spans="1:13" x14ac:dyDescent="0.3">
      <c r="A2183" s="48" t="str">
        <f>eBooks!A2183</f>
        <v>Standalone</v>
      </c>
      <c r="B2183" s="64" t="str">
        <f>eBooks!B2183</f>
        <v>Mapping a Winning Strategy</v>
      </c>
      <c r="C2183" s="64" t="str">
        <f>IF(eBooks!C2183=0,"",eBooks!C2183)</f>
        <v/>
      </c>
      <c r="D2183" s="64" t="str">
        <f>eBooks!D2183</f>
        <v>Book</v>
      </c>
      <c r="E2183" s="69">
        <v>43353</v>
      </c>
      <c r="F2183" s="64" t="str">
        <f>eBooks!F2183</f>
        <v>https://www.emerald.com/insight/publication/doi/10.1108/9781787561298</v>
      </c>
      <c r="G2183" s="64">
        <f>eBooks!G2183</f>
        <v>9781787561304</v>
      </c>
      <c r="H2183" s="64">
        <f>eBooks!H2183</f>
        <v>9781787561298</v>
      </c>
      <c r="I2183" s="64">
        <f>eBooks!I2183</f>
        <v>9781787561311</v>
      </c>
      <c r="J2183" s="64" t="str">
        <f>eBooks!J2183</f>
        <v>BME</v>
      </c>
      <c r="K2183" s="64" t="str">
        <f>eBooks!K2183</f>
        <v>Business, Management &amp; Strategy</v>
      </c>
      <c r="L2183" s="64" t="str">
        <f>eBooks!N2183</f>
        <v>Backlist</v>
      </c>
      <c r="M2183" s="64" t="str">
        <f>IF(eBooks!O2183=0,"",eBooks!O2183)</f>
        <v/>
      </c>
    </row>
    <row r="2184" spans="1:13" x14ac:dyDescent="0.3">
      <c r="A2184" s="48" t="str">
        <f>eBooks!A2184</f>
        <v>Serial</v>
      </c>
      <c r="B2184" s="64" t="str">
        <f>eBooks!B2184</f>
        <v>Refugee Education: Integration and Acceptance of Refugees in Mainstream Society</v>
      </c>
      <c r="C2184" s="64" t="str">
        <f>IF(eBooks!C2184=0,"",eBooks!C2184)</f>
        <v>Innovations in Higher Education Teaching and Learning</v>
      </c>
      <c r="D2184" s="64" t="str">
        <f>eBooks!D2184</f>
        <v xml:space="preserve">Volume 11 </v>
      </c>
      <c r="E2184" s="69">
        <v>43353</v>
      </c>
      <c r="F2184" s="64" t="str">
        <f>eBooks!F2184</f>
        <v>https://www.emerald.com/insight/publication/doi/10.1108/S2055-3641201811</v>
      </c>
      <c r="G2184" s="64">
        <f>eBooks!G2184</f>
        <v>9781787147966</v>
      </c>
      <c r="H2184" s="64">
        <f>eBooks!H2184</f>
        <v>9781787147959</v>
      </c>
      <c r="I2184" s="64">
        <f>eBooks!I2184</f>
        <v>9781787439368</v>
      </c>
      <c r="J2184" s="64" t="str">
        <f>eBooks!J2184</f>
        <v>SS</v>
      </c>
      <c r="K2184" s="64" t="str">
        <f>eBooks!K2184</f>
        <v>Education</v>
      </c>
      <c r="L2184" s="64" t="str">
        <f>eBooks!N2184</f>
        <v>Backlist</v>
      </c>
      <c r="M2184" s="64" t="str">
        <f>IF(eBooks!O2184=0,"",eBooks!O2184)</f>
        <v/>
      </c>
    </row>
    <row r="2185" spans="1:13" x14ac:dyDescent="0.3">
      <c r="A2185" s="48" t="str">
        <f>eBooks!A2185</f>
        <v>Serial</v>
      </c>
      <c r="B2185" s="64" t="str">
        <f>eBooks!B2185</f>
        <v>Contemporary Challenges of Climate Change, Sustainable Tourism Consumption, and Destination Competitiveness</v>
      </c>
      <c r="C2185" s="64" t="str">
        <f>IF(eBooks!C2185=0,"",eBooks!C2185)</f>
        <v>Advances in Culture, Tourism and Hospitality Research</v>
      </c>
      <c r="D2185" s="64" t="str">
        <f>eBooks!D2185</f>
        <v xml:space="preserve">Volume 15 </v>
      </c>
      <c r="E2185" s="69">
        <v>43355</v>
      </c>
      <c r="F2185" s="64" t="str">
        <f>eBooks!F2185</f>
        <v>https://www.emerald.com/insight/publication/doi/10.1108/S1871-3173201815</v>
      </c>
      <c r="G2185" s="64">
        <f>eBooks!G2185</f>
        <v>9781787563445</v>
      </c>
      <c r="H2185" s="64">
        <f>eBooks!H2185</f>
        <v>9781787563438</v>
      </c>
      <c r="I2185" s="64">
        <f>eBooks!I2185</f>
        <v>9781787563452</v>
      </c>
      <c r="J2185" s="64" t="str">
        <f>eBooks!J2185</f>
        <v>BME</v>
      </c>
      <c r="K2185" s="64" t="str">
        <f>eBooks!K2185</f>
        <v>Tourism &amp; Hospitality Management</v>
      </c>
      <c r="L2185" s="64" t="str">
        <f>eBooks!N2185</f>
        <v>Backlist</v>
      </c>
      <c r="M2185" s="64" t="str">
        <f>IF(eBooks!O2185=0,"",eBooks!O2185)</f>
        <v/>
      </c>
    </row>
    <row r="2186" spans="1:13" x14ac:dyDescent="0.3">
      <c r="A2186" s="48" t="str">
        <f>eBooks!A2186</f>
        <v>Standalone</v>
      </c>
      <c r="B2186" s="64" t="str">
        <f>eBooks!B2186</f>
        <v>Harnessing the Power of Failure</v>
      </c>
      <c r="C2186" s="64" t="str">
        <f>IF(eBooks!C2186=0,"",eBooks!C2186)</f>
        <v/>
      </c>
      <c r="D2186" s="64" t="str">
        <f>eBooks!D2186</f>
        <v>Book</v>
      </c>
      <c r="E2186" s="69">
        <v>43356</v>
      </c>
      <c r="F2186" s="64" t="str">
        <f>eBooks!F2186</f>
        <v>https://www.emerald.com/insight/publication/doi/10.1108/9781787541993</v>
      </c>
      <c r="G2186" s="64">
        <f>eBooks!G2186</f>
        <v>9781787542006</v>
      </c>
      <c r="H2186" s="64">
        <f>eBooks!H2186</f>
        <v>9781787541993</v>
      </c>
      <c r="I2186" s="64">
        <f>eBooks!I2186</f>
        <v>9781787542013</v>
      </c>
      <c r="J2186" s="64" t="str">
        <f>eBooks!J2186</f>
        <v>BME</v>
      </c>
      <c r="K2186" s="64" t="str">
        <f>eBooks!K2186</f>
        <v>Accounting, Finance &amp; Economics</v>
      </c>
      <c r="L2186" s="64" t="str">
        <f>eBooks!N2186</f>
        <v>Backlist</v>
      </c>
      <c r="M2186" s="64" t="str">
        <f>IF(eBooks!O2186=0,"",eBooks!O2186)</f>
        <v/>
      </c>
    </row>
    <row r="2187" spans="1:13" x14ac:dyDescent="0.3">
      <c r="A2187" s="48" t="str">
        <f>eBooks!A2187</f>
        <v>Standalone</v>
      </c>
      <c r="B2187" s="64" t="str">
        <f>eBooks!B2187</f>
        <v>Twenty First Century Celebrity</v>
      </c>
      <c r="C2187" s="64" t="str">
        <f>IF(eBooks!C2187=0,"",eBooks!C2187)</f>
        <v/>
      </c>
      <c r="D2187" s="64" t="str">
        <f>eBooks!D2187</f>
        <v>Book</v>
      </c>
      <c r="E2187" s="69">
        <v>43356</v>
      </c>
      <c r="F2187" s="64" t="str">
        <f>eBooks!F2187</f>
        <v>https://www.emerald.com/insight/publication/doi/10.1108/9781787437081</v>
      </c>
      <c r="G2187" s="64">
        <f>eBooks!G2187</f>
        <v>9781787542129</v>
      </c>
      <c r="H2187" s="64">
        <f>eBooks!H2187</f>
        <v>9781787437081</v>
      </c>
      <c r="I2187" s="64">
        <f>eBooks!I2187</f>
        <v>9781787439658</v>
      </c>
      <c r="J2187" s="64" t="str">
        <f>eBooks!J2187</f>
        <v>SS</v>
      </c>
      <c r="K2187" s="64" t="str">
        <f>eBooks!K2187</f>
        <v>Sociology</v>
      </c>
      <c r="L2187" s="64" t="str">
        <f>eBooks!N2187</f>
        <v>Backlist</v>
      </c>
      <c r="M2187" s="64" t="str">
        <f>IF(eBooks!O2187=0,"",eBooks!O2187)</f>
        <v/>
      </c>
    </row>
    <row r="2188" spans="1:13" x14ac:dyDescent="0.3">
      <c r="A2188" s="48" t="str">
        <f>eBooks!A2188</f>
        <v>Standalone</v>
      </c>
      <c r="B2188" s="64" t="str">
        <f>eBooks!B2188</f>
        <v>Unmaking Waste in Production and Consumption</v>
      </c>
      <c r="C2188" s="64" t="str">
        <f>IF(eBooks!C2188=0,"",eBooks!C2188)</f>
        <v/>
      </c>
      <c r="D2188" s="64" t="str">
        <f>eBooks!D2188</f>
        <v>Book</v>
      </c>
      <c r="E2188" s="69">
        <v>43356</v>
      </c>
      <c r="F2188" s="64" t="str">
        <f>eBooks!F2188</f>
        <v>https://www.emerald.com/insight/publication/doi/10.1108/9781787146198</v>
      </c>
      <c r="G2188" s="64">
        <f>eBooks!G2188</f>
        <v>9781787146204</v>
      </c>
      <c r="H2188" s="64">
        <f>eBooks!H2188</f>
        <v>9781787146198</v>
      </c>
      <c r="I2188" s="64">
        <f>eBooks!I2188</f>
        <v>9781787149960</v>
      </c>
      <c r="J2188" s="64" t="str">
        <f>eBooks!J2188</f>
        <v>SS</v>
      </c>
      <c r="K2188" s="64" t="str">
        <f>eBooks!K2188</f>
        <v>Sociology</v>
      </c>
      <c r="L2188" s="64" t="str">
        <f>eBooks!N2188</f>
        <v>Backlist</v>
      </c>
      <c r="M2188" s="64" t="str">
        <f>IF(eBooks!O2188=0,"",eBooks!O2188)</f>
        <v/>
      </c>
    </row>
    <row r="2189" spans="1:13" x14ac:dyDescent="0.3">
      <c r="A2189" s="48" t="str">
        <f>eBooks!A2189</f>
        <v>Serial</v>
      </c>
      <c r="B2189" s="64" t="str">
        <f>eBooks!B2189</f>
        <v>Stakeholders, Governance and Responsibility</v>
      </c>
      <c r="C2189" s="64" t="str">
        <f>IF(eBooks!C2189=0,"",eBooks!C2189)</f>
        <v>Developments in Corporate Governance and Responsibility</v>
      </c>
      <c r="D2189" s="64" t="str">
        <f>eBooks!D2189</f>
        <v xml:space="preserve">Volume 14 </v>
      </c>
      <c r="E2189" s="69">
        <v>43357</v>
      </c>
      <c r="F2189" s="64" t="str">
        <f>eBooks!F2189</f>
        <v>https://www.emerald.com/insight/publication/doi/10.1108/S2043-0523201814</v>
      </c>
      <c r="G2189" s="64">
        <f>eBooks!G2189</f>
        <v>9781787563803</v>
      </c>
      <c r="H2189" s="64">
        <f>eBooks!H2189</f>
        <v>9781787563797</v>
      </c>
      <c r="I2189" s="64">
        <f>eBooks!I2189</f>
        <v>9781787563810</v>
      </c>
      <c r="J2189" s="64" t="str">
        <f>eBooks!J2189</f>
        <v>BME</v>
      </c>
      <c r="K2189" s="64" t="str">
        <f>eBooks!K2189</f>
        <v>Business, Management &amp; Strategy</v>
      </c>
      <c r="L2189" s="64" t="str">
        <f>eBooks!N2189</f>
        <v>Backlist</v>
      </c>
      <c r="M2189" s="64" t="str">
        <f>IF(eBooks!O2189=0,"",eBooks!O2189)</f>
        <v/>
      </c>
    </row>
    <row r="2190" spans="1:13" x14ac:dyDescent="0.3">
      <c r="A2190" s="48" t="str">
        <f>eBooks!A2190</f>
        <v>Serial</v>
      </c>
      <c r="B2190" s="64" t="str">
        <f>eBooks!B2190</f>
        <v>Authenticity &amp; Tourism</v>
      </c>
      <c r="C2190" s="64" t="str">
        <f>IF(eBooks!C2190=0,"",eBooks!C2190)</f>
        <v>Tourism Social Science Series</v>
      </c>
      <c r="D2190" s="64" t="str">
        <f>eBooks!D2190</f>
        <v xml:space="preserve">Volume 24 </v>
      </c>
      <c r="E2190" s="69">
        <v>43357</v>
      </c>
      <c r="F2190" s="64" t="str">
        <f>eBooks!F2190</f>
        <v>https://www.emerald.com/insight/publication/doi/10.1108/S1571-5043201824</v>
      </c>
      <c r="G2190" s="64">
        <f>eBooks!G2190</f>
        <v>9781787548176</v>
      </c>
      <c r="H2190" s="64">
        <f>eBooks!H2190</f>
        <v>9781787548169</v>
      </c>
      <c r="I2190" s="64">
        <f>eBooks!I2190</f>
        <v>9781787548183</v>
      </c>
      <c r="J2190" s="64" t="str">
        <f>eBooks!J2190</f>
        <v>BME</v>
      </c>
      <c r="K2190" s="64" t="str">
        <f>eBooks!K2190</f>
        <v>Tourism &amp; Hospitality Management</v>
      </c>
      <c r="L2190" s="64" t="str">
        <f>eBooks!N2190</f>
        <v>Backlist</v>
      </c>
      <c r="M2190" s="64" t="str">
        <f>IF(eBooks!O2190=0,"",eBooks!O2190)</f>
        <v/>
      </c>
    </row>
    <row r="2191" spans="1:13" x14ac:dyDescent="0.3">
      <c r="A2191" s="48" t="str">
        <f>eBooks!A2191</f>
        <v>Serial</v>
      </c>
      <c r="B2191" s="64" t="str">
        <f>eBooks!B2191</f>
        <v>Challenging the “Jacks of All Trades but Masters of None” Librarian Syndrome</v>
      </c>
      <c r="C2191" s="64" t="str">
        <f>IF(eBooks!C2191=0,"",eBooks!C2191)</f>
        <v>Advances in Library Administration and Organization</v>
      </c>
      <c r="D2191" s="64" t="str">
        <f>eBooks!D2191</f>
        <v xml:space="preserve">Volume 39 </v>
      </c>
      <c r="E2191" s="69">
        <v>43360</v>
      </c>
      <c r="F2191" s="64" t="str">
        <f>eBooks!F2191</f>
        <v>https://www.emerald.com/insight/publication/doi/10.1108/S0732-0671201839</v>
      </c>
      <c r="G2191" s="64">
        <f>eBooks!G2191</f>
        <v>9781787569041</v>
      </c>
      <c r="H2191" s="64">
        <f>eBooks!H2191</f>
        <v>9781787569034</v>
      </c>
      <c r="I2191" s="64">
        <f>eBooks!I2191</f>
        <v>9781787569058</v>
      </c>
      <c r="J2191" s="64" t="str">
        <f>eBooks!J2191</f>
        <v>BME</v>
      </c>
      <c r="K2191" s="64" t="str">
        <f>eBooks!K2191</f>
        <v>Library Studies</v>
      </c>
      <c r="L2191" s="64" t="str">
        <f>eBooks!N2191</f>
        <v>Backlist</v>
      </c>
      <c r="M2191" s="64" t="str">
        <f>IF(eBooks!O2191=0,"",eBooks!O2191)</f>
        <v/>
      </c>
    </row>
    <row r="2192" spans="1:13" x14ac:dyDescent="0.3">
      <c r="A2192" s="48" t="str">
        <f>eBooks!A2192</f>
        <v>Standalone</v>
      </c>
      <c r="B2192" s="64" t="str">
        <f>eBooks!B2192</f>
        <v>Primary Teachers, Inspection and the Silencing of the Ethic of Care</v>
      </c>
      <c r="C2192" s="64" t="str">
        <f>IF(eBooks!C2192=0,"",eBooks!C2192)</f>
        <v/>
      </c>
      <c r="D2192" s="64" t="str">
        <f>eBooks!D2192</f>
        <v>Book</v>
      </c>
      <c r="E2192" s="69">
        <v>43360</v>
      </c>
      <c r="F2192" s="64" t="str">
        <f>eBooks!F2192</f>
        <v>https://www.emerald.com/insight/publication/doi/10.1108/9781787568914</v>
      </c>
      <c r="G2192" s="64">
        <f>eBooks!G2192</f>
        <v>9781787568921</v>
      </c>
      <c r="H2192" s="64">
        <f>eBooks!H2192</f>
        <v>9781787568914</v>
      </c>
      <c r="I2192" s="64">
        <f>eBooks!I2192</f>
        <v>9781787568938</v>
      </c>
      <c r="J2192" s="64" t="str">
        <f>eBooks!J2192</f>
        <v>SS</v>
      </c>
      <c r="K2192" s="64" t="str">
        <f>eBooks!K2192</f>
        <v>Education</v>
      </c>
      <c r="L2192" s="64" t="str">
        <f>eBooks!N2192</f>
        <v>Backlist</v>
      </c>
      <c r="M2192" s="64" t="str">
        <f>IF(eBooks!O2192=0,"",eBooks!O2192)</f>
        <v/>
      </c>
    </row>
    <row r="2193" spans="1:13" x14ac:dyDescent="0.3">
      <c r="A2193" s="48" t="str">
        <f>eBooks!A2193</f>
        <v>Serial</v>
      </c>
      <c r="B2193" s="64" t="str">
        <f>eBooks!B2193</f>
        <v>Contexts for Diversity and Gender Identities in Higher Education</v>
      </c>
      <c r="C2193" s="64" t="str">
        <f>IF(eBooks!C2193=0,"",eBooks!C2193)</f>
        <v>Innovations in Higher Education Teaching and Learning</v>
      </c>
      <c r="D2193" s="64" t="str">
        <f>eBooks!D2193</f>
        <v xml:space="preserve">Volume 12 </v>
      </c>
      <c r="E2193" s="69">
        <v>43360</v>
      </c>
      <c r="F2193" s="64" t="str">
        <f>eBooks!F2193</f>
        <v>https://www.emerald.com/insight/publication/doi/10.1108/S2055-3641201812</v>
      </c>
      <c r="G2193" s="64">
        <f>eBooks!G2193</f>
        <v>9781787560574</v>
      </c>
      <c r="H2193" s="64">
        <f>eBooks!H2193</f>
        <v>9781787560567</v>
      </c>
      <c r="I2193" s="64">
        <f>eBooks!I2193</f>
        <v>9781787560581</v>
      </c>
      <c r="J2193" s="64" t="str">
        <f>eBooks!J2193</f>
        <v>SS</v>
      </c>
      <c r="K2193" s="64" t="str">
        <f>eBooks!K2193</f>
        <v>Education</v>
      </c>
      <c r="L2193" s="64" t="str">
        <f>eBooks!N2193</f>
        <v>Backlist</v>
      </c>
      <c r="M2193" s="64" t="str">
        <f>IF(eBooks!O2193=0,"",eBooks!O2193)</f>
        <v/>
      </c>
    </row>
    <row r="2194" spans="1:13" x14ac:dyDescent="0.3">
      <c r="A2194" s="48" t="str">
        <f>eBooks!A2194</f>
        <v>Standalone</v>
      </c>
      <c r="B2194" s="64" t="str">
        <f>eBooks!B2194</f>
        <v>Exceptional Leadership by Design</v>
      </c>
      <c r="C2194" s="64" t="str">
        <f>IF(eBooks!C2194=0,"",eBooks!C2194)</f>
        <v/>
      </c>
      <c r="D2194" s="64" t="str">
        <f>eBooks!D2194</f>
        <v>Book</v>
      </c>
      <c r="E2194" s="69">
        <v>43360</v>
      </c>
      <c r="F2194" s="64" t="str">
        <f>eBooks!F2194</f>
        <v>https://www.emerald.com/insight/publication/doi/10.1108/9781787439009</v>
      </c>
      <c r="G2194" s="64">
        <f>eBooks!G2194</f>
        <v>9781787439016</v>
      </c>
      <c r="H2194" s="64">
        <f>eBooks!H2194</f>
        <v>9781787439009</v>
      </c>
      <c r="I2194" s="64">
        <f>eBooks!I2194</f>
        <v>9781787545021</v>
      </c>
      <c r="J2194" s="64" t="str">
        <f>eBooks!J2194</f>
        <v>BME</v>
      </c>
      <c r="K2194" s="64" t="str">
        <f>eBooks!K2194</f>
        <v>HR, Learning &amp; Organization Studies</v>
      </c>
      <c r="L2194" s="64" t="str">
        <f>eBooks!N2194</f>
        <v>Backlist</v>
      </c>
      <c r="M2194" s="64" t="str">
        <f>IF(eBooks!O2194=0,"",eBooks!O2194)</f>
        <v/>
      </c>
    </row>
    <row r="2195" spans="1:13" x14ac:dyDescent="0.3">
      <c r="A2195" s="48" t="str">
        <f>eBooks!A2195</f>
        <v xml:space="preserve">Standalone Series </v>
      </c>
      <c r="B2195" s="64" t="str">
        <f>eBooks!B2195</f>
        <v>The Marketisation of English Higher Education: A Policy Analysis of a Riskbased System</v>
      </c>
      <c r="C2195" s="64" t="str">
        <f>IF(eBooks!C2195=0,"",eBooks!C2195)</f>
        <v>Great Debates in Higher Education</v>
      </c>
      <c r="D2195" s="64" t="str">
        <f>eBooks!D2195</f>
        <v>Book</v>
      </c>
      <c r="E2195" s="69">
        <v>43360</v>
      </c>
      <c r="F2195" s="64" t="str">
        <f>eBooks!F2195</f>
        <v>https://www.emerald.com/insight/publication/doi/10.1108/9781787438569</v>
      </c>
      <c r="G2195" s="64">
        <f>eBooks!G2195</f>
        <v>9781787438576</v>
      </c>
      <c r="H2195" s="64">
        <f>eBooks!H2195</f>
        <v>9781787438569</v>
      </c>
      <c r="I2195" s="64">
        <f>eBooks!I2195</f>
        <v>9781787439948</v>
      </c>
      <c r="J2195" s="64" t="str">
        <f>eBooks!J2195</f>
        <v>SS</v>
      </c>
      <c r="K2195" s="64" t="str">
        <f>eBooks!K2195</f>
        <v>Education</v>
      </c>
      <c r="L2195" s="64" t="str">
        <f>eBooks!N2195</f>
        <v>Backlist</v>
      </c>
      <c r="M2195" s="64" t="str">
        <f>IF(eBooks!O2195=0,"",eBooks!O2195)</f>
        <v/>
      </c>
    </row>
    <row r="2196" spans="1:13" x14ac:dyDescent="0.3">
      <c r="A2196" s="48" t="str">
        <f>eBooks!A2196</f>
        <v>Serial</v>
      </c>
      <c r="B2196" s="64" t="str">
        <f>eBooks!B2196</f>
        <v>Gender, Women’s Health Care Concerns and other Social Factors in Health and Health Care</v>
      </c>
      <c r="C2196" s="64" t="str">
        <f>IF(eBooks!C2196=0,"",eBooks!C2196)</f>
        <v>Research in the Sociology of Health Care</v>
      </c>
      <c r="D2196" s="64" t="str">
        <f>eBooks!D2196</f>
        <v xml:space="preserve">Volume 36 </v>
      </c>
      <c r="E2196" s="69">
        <v>43361</v>
      </c>
      <c r="F2196" s="64" t="str">
        <f>eBooks!F2196</f>
        <v>https://www.emerald.com/insight/publication/doi/10.1108/S0275-4959201836</v>
      </c>
      <c r="G2196" s="64">
        <f>eBooks!G2196</f>
        <v>9781787561762</v>
      </c>
      <c r="H2196" s="64">
        <f>eBooks!H2196</f>
        <v>9781787561755</v>
      </c>
      <c r="I2196" s="64">
        <f>eBooks!I2196</f>
        <v>9781787561779</v>
      </c>
      <c r="J2196" s="64" t="str">
        <f>eBooks!J2196</f>
        <v>SS</v>
      </c>
      <c r="K2196" s="64" t="str">
        <f>eBooks!K2196</f>
        <v>Sociology</v>
      </c>
      <c r="L2196" s="64" t="str">
        <f>eBooks!N2196</f>
        <v>Backlist</v>
      </c>
      <c r="M2196" s="64" t="str">
        <f>IF(eBooks!O2196=0,"",eBooks!O2196)</f>
        <v/>
      </c>
    </row>
    <row r="2197" spans="1:13" x14ac:dyDescent="0.3">
      <c r="A2197" s="48" t="str">
        <f>eBooks!A2197</f>
        <v>Serial</v>
      </c>
      <c r="B2197" s="64" t="str">
        <f>eBooks!B2197</f>
        <v>Building Intelligent Tutoring Systems for Teams</v>
      </c>
      <c r="C2197" s="64" t="str">
        <f>IF(eBooks!C2197=0,"",eBooks!C2197)</f>
        <v>Research on Managing Groups and Teams</v>
      </c>
      <c r="D2197" s="64" t="str">
        <f>eBooks!D2197</f>
        <v xml:space="preserve">Volume 19 </v>
      </c>
      <c r="E2197" s="69">
        <v>43363</v>
      </c>
      <c r="F2197" s="64" t="str">
        <f>eBooks!F2197</f>
        <v>https://www.emerald.com/insight/publication/doi/10.1108/S1534-0856201819</v>
      </c>
      <c r="G2197" s="64">
        <f>eBooks!G2197</f>
        <v>9781787544741</v>
      </c>
      <c r="H2197" s="64">
        <f>eBooks!H2197</f>
        <v>9781787544734</v>
      </c>
      <c r="I2197" s="64">
        <f>eBooks!I2197</f>
        <v>9781787544758</v>
      </c>
      <c r="J2197" s="64" t="str">
        <f>eBooks!J2197</f>
        <v>BME</v>
      </c>
      <c r="K2197" s="64" t="str">
        <f>eBooks!K2197</f>
        <v>HR, Learning &amp; Organization Studies</v>
      </c>
      <c r="L2197" s="64" t="str">
        <f>eBooks!N2197</f>
        <v>Backlist</v>
      </c>
      <c r="M2197" s="64" t="str">
        <f>IF(eBooks!O2197=0,"",eBooks!O2197)</f>
        <v/>
      </c>
    </row>
    <row r="2198" spans="1:13" x14ac:dyDescent="0.3">
      <c r="A2198" s="48" t="str">
        <f>eBooks!A2198</f>
        <v>Standalone</v>
      </c>
      <c r="B2198" s="64" t="str">
        <f>eBooks!B2198</f>
        <v xml:space="preserve">Reentry, Desistance, and the Responsibility of the State </v>
      </c>
      <c r="C2198" s="64" t="str">
        <f>IF(eBooks!C2198=0,"",eBooks!C2198)</f>
        <v>Emerald Points</v>
      </c>
      <c r="D2198" s="64" t="str">
        <f>eBooks!D2198</f>
        <v>Book</v>
      </c>
      <c r="E2198" s="69">
        <v>43364</v>
      </c>
      <c r="F2198" s="64" t="str">
        <f>eBooks!F2198</f>
        <v>https://www.emerald.com/insight/publication/doi/10.1108/9781787693197</v>
      </c>
      <c r="G2198" s="64">
        <f>eBooks!G2198</f>
        <v>9781787693227</v>
      </c>
      <c r="H2198" s="64">
        <f>eBooks!H2198</f>
        <v>9781787693197</v>
      </c>
      <c r="I2198" s="64">
        <f>eBooks!I2198</f>
        <v>9781787693210</v>
      </c>
      <c r="J2198" s="64" t="str">
        <f>eBooks!J2198</f>
        <v>SS</v>
      </c>
      <c r="K2198" s="64" t="str">
        <f>eBooks!K2198</f>
        <v>Sociology</v>
      </c>
      <c r="L2198" s="64" t="str">
        <f>eBooks!N2198</f>
        <v>Backlist</v>
      </c>
      <c r="M2198" s="64" t="str">
        <f>IF(eBooks!O2198=0,"",eBooks!O2198)</f>
        <v/>
      </c>
    </row>
    <row r="2199" spans="1:13" x14ac:dyDescent="0.3">
      <c r="A2199" s="48" t="str">
        <f>eBooks!A2199</f>
        <v>Serial</v>
      </c>
      <c r="B2199" s="64" t="str">
        <f>eBooks!B2199</f>
        <v xml:space="preserve">Behavioral Strategy in Perspective </v>
      </c>
      <c r="C2199" s="64" t="str">
        <f>IF(eBooks!C2199=0,"",eBooks!C2199)</f>
        <v>Advances in Strategic Management</v>
      </c>
      <c r="D2199" s="64" t="str">
        <f>eBooks!D2199</f>
        <v xml:space="preserve">Volume 39 </v>
      </c>
      <c r="E2199" s="69">
        <v>43364</v>
      </c>
      <c r="F2199" s="64" t="str">
        <f>eBooks!F2199</f>
        <v>https://www.emerald.com/insight/publication/doi/10.1108/S0742-3322201839</v>
      </c>
      <c r="G2199" s="64">
        <f>eBooks!G2199</f>
        <v>9781787563483</v>
      </c>
      <c r="H2199" s="64">
        <f>eBooks!H2199</f>
        <v>9781787563476</v>
      </c>
      <c r="I2199" s="64">
        <f>eBooks!I2199</f>
        <v>9781787563490</v>
      </c>
      <c r="J2199" s="64" t="str">
        <f>eBooks!J2199</f>
        <v>BME</v>
      </c>
      <c r="K2199" s="64" t="str">
        <f>eBooks!K2199</f>
        <v>Business, Management &amp; Strategy</v>
      </c>
      <c r="L2199" s="64" t="str">
        <f>eBooks!N2199</f>
        <v>Backlist</v>
      </c>
      <c r="M2199" s="64" t="str">
        <f>IF(eBooks!O2199=0,"",eBooks!O2199)</f>
        <v/>
      </c>
    </row>
    <row r="2200" spans="1:13" x14ac:dyDescent="0.3">
      <c r="A2200" s="48" t="str">
        <f>eBooks!A2200</f>
        <v>Standalone</v>
      </c>
      <c r="B2200" s="64" t="str">
        <f>eBooks!B2200</f>
        <v>Beyond the Digital Divide</v>
      </c>
      <c r="C2200" s="64" t="str">
        <f>IF(eBooks!C2200=0,"",eBooks!C2200)</f>
        <v/>
      </c>
      <c r="D2200" s="64" t="str">
        <f>eBooks!D2200</f>
        <v>Book</v>
      </c>
      <c r="E2200" s="69">
        <v>43367</v>
      </c>
      <c r="F2200" s="64" t="str">
        <f>eBooks!F2200</f>
        <v>https://www.emerald.com/insight/publication/doi/10.1108/9781787565470</v>
      </c>
      <c r="G2200" s="64">
        <f>eBooks!G2200</f>
        <v>9781787565487</v>
      </c>
      <c r="H2200" s="64">
        <f>eBooks!H2200</f>
        <v>9781787565470</v>
      </c>
      <c r="I2200" s="64">
        <f>eBooks!I2200</f>
        <v>9781787565494</v>
      </c>
      <c r="J2200" s="64" t="str">
        <f>eBooks!J2200</f>
        <v>SS</v>
      </c>
      <c r="K2200" s="64" t="str">
        <f>eBooks!K2200</f>
        <v>Sociology</v>
      </c>
      <c r="L2200" s="64" t="str">
        <f>eBooks!N2200</f>
        <v>Backlist</v>
      </c>
      <c r="M2200" s="64" t="str">
        <f>IF(eBooks!O2200=0,"",eBooks!O2200)</f>
        <v/>
      </c>
    </row>
    <row r="2201" spans="1:13" x14ac:dyDescent="0.3">
      <c r="A2201" s="48" t="str">
        <f>eBooks!A2201</f>
        <v>Serial</v>
      </c>
      <c r="B2201" s="64" t="str">
        <f>eBooks!B2201</f>
        <v>Individual, Relational and Contextual Dynamics of Emotions</v>
      </c>
      <c r="C2201" s="64" t="str">
        <f>IF(eBooks!C2201=0,"",eBooks!C2201)</f>
        <v>Research on Emotion in Organizations</v>
      </c>
      <c r="D2201" s="64" t="str">
        <f>eBooks!D2201</f>
        <v xml:space="preserve">Volume 14 </v>
      </c>
      <c r="E2201" s="69">
        <v>43367</v>
      </c>
      <c r="F2201" s="64" t="str">
        <f>eBooks!F2201</f>
        <v>https://www.emerald.com/insight/publication/doi/10.1108/S1746-9791201814</v>
      </c>
      <c r="G2201" s="64">
        <f>eBooks!G2201</f>
        <v>9781787548459</v>
      </c>
      <c r="H2201" s="64">
        <f>eBooks!H2201</f>
        <v>9781787548442</v>
      </c>
      <c r="I2201" s="64">
        <f>eBooks!I2201</f>
        <v>9781787548466</v>
      </c>
      <c r="J2201" s="64" t="str">
        <f>eBooks!J2201</f>
        <v>BME</v>
      </c>
      <c r="K2201" s="64" t="str">
        <f>eBooks!K2201</f>
        <v>HR, Learning &amp; Organization Studies</v>
      </c>
      <c r="L2201" s="64" t="str">
        <f>eBooks!N2201</f>
        <v>Backlist</v>
      </c>
      <c r="M2201" s="64" t="str">
        <f>IF(eBooks!O2201=0,"",eBooks!O2201)</f>
        <v/>
      </c>
    </row>
    <row r="2202" spans="1:13" x14ac:dyDescent="0.3">
      <c r="A2202" s="48" t="str">
        <f>eBooks!A2202</f>
        <v xml:space="preserve">Standalone Series </v>
      </c>
      <c r="B2202" s="64" t="str">
        <f>eBooks!B2202</f>
        <v>Corbynism</v>
      </c>
      <c r="C2202" s="64" t="str">
        <f>IF(eBooks!C2202=0,"",eBooks!C2202)</f>
        <v>Society Now</v>
      </c>
      <c r="D2202" s="64" t="str">
        <f>eBooks!D2202</f>
        <v>Book</v>
      </c>
      <c r="E2202" s="69">
        <v>43367</v>
      </c>
      <c r="F2202" s="64" t="str">
        <f>eBooks!F2202</f>
        <v>https://www.emerald.com/insight/publication/doi/10.1108/9781787543690</v>
      </c>
      <c r="G2202" s="64">
        <f>eBooks!G2202</f>
        <v>9781787543720</v>
      </c>
      <c r="H2202" s="64">
        <f>eBooks!H2202</f>
        <v>9781787543690</v>
      </c>
      <c r="I2202" s="64">
        <f>eBooks!I2202</f>
        <v>9781787543713</v>
      </c>
      <c r="J2202" s="64" t="str">
        <f>eBooks!J2202</f>
        <v>SS</v>
      </c>
      <c r="K2202" s="64" t="str">
        <f>eBooks!K2202</f>
        <v>Sociology</v>
      </c>
      <c r="L2202" s="64" t="str">
        <f>eBooks!N2202</f>
        <v>Backlist</v>
      </c>
      <c r="M2202" s="64" t="str">
        <f>IF(eBooks!O2202=0,"",eBooks!O2202)</f>
        <v/>
      </c>
    </row>
    <row r="2203" spans="1:13" x14ac:dyDescent="0.3">
      <c r="A2203" s="48" t="str">
        <f>eBooks!A2203</f>
        <v>Standalone</v>
      </c>
      <c r="B2203" s="64" t="str">
        <f>eBooks!B2203</f>
        <v>Inclusive Education in South Africa and the Developing World</v>
      </c>
      <c r="C2203" s="64" t="str">
        <f>IF(eBooks!C2203=0,"",eBooks!C2203)</f>
        <v>Emerald Points</v>
      </c>
      <c r="D2203" s="64" t="str">
        <f>eBooks!D2203</f>
        <v>Book</v>
      </c>
      <c r="E2203" s="69">
        <v>43367</v>
      </c>
      <c r="F2203" s="64" t="str">
        <f>eBooks!F2203</f>
        <v>https://www.emerald.com/insight/publication/doi/10.1108/9781787436909</v>
      </c>
      <c r="G2203" s="64">
        <f>eBooks!G2203</f>
        <v>9781787541306</v>
      </c>
      <c r="H2203" s="64">
        <f>eBooks!H2203</f>
        <v>9781787436909</v>
      </c>
      <c r="I2203" s="64">
        <f>eBooks!I2203</f>
        <v>9781787439627</v>
      </c>
      <c r="J2203" s="64" t="str">
        <f>eBooks!J2203</f>
        <v>SS</v>
      </c>
      <c r="K2203" s="64" t="str">
        <f>eBooks!K2203</f>
        <v>Education</v>
      </c>
      <c r="L2203" s="64" t="str">
        <f>eBooks!N2203</f>
        <v>Backlist</v>
      </c>
      <c r="M2203" s="64" t="str">
        <f>IF(eBooks!O2203=0,"",eBooks!O2203)</f>
        <v/>
      </c>
    </row>
    <row r="2204" spans="1:13" x14ac:dyDescent="0.3">
      <c r="A2204" s="48" t="str">
        <f>eBooks!A2204</f>
        <v>Standalone</v>
      </c>
      <c r="B2204" s="64" t="str">
        <f>eBooks!B2204</f>
        <v>Metric Culture</v>
      </c>
      <c r="C2204" s="64" t="str">
        <f>IF(eBooks!C2204=0,"",eBooks!C2204)</f>
        <v/>
      </c>
      <c r="D2204" s="64" t="str">
        <f>eBooks!D2204</f>
        <v>Book</v>
      </c>
      <c r="E2204" s="69">
        <v>43367</v>
      </c>
      <c r="F2204" s="64" t="str">
        <f>eBooks!F2204</f>
        <v>https://www.emerald.com/insight/publication/doi/10.1108/9781787432895</v>
      </c>
      <c r="G2204" s="64">
        <f>eBooks!G2204</f>
        <v>9781787432901</v>
      </c>
      <c r="H2204" s="64">
        <f>eBooks!H2204</f>
        <v>9781787432895</v>
      </c>
      <c r="I2204" s="64">
        <f>eBooks!I2204</f>
        <v>9781787439481</v>
      </c>
      <c r="J2204" s="64" t="str">
        <f>eBooks!J2204</f>
        <v>SS</v>
      </c>
      <c r="K2204" s="64" t="str">
        <f>eBooks!K2204</f>
        <v>Sociology</v>
      </c>
      <c r="L2204" s="64" t="str">
        <f>eBooks!N2204</f>
        <v>Backlist</v>
      </c>
      <c r="M2204" s="64" t="str">
        <f>IF(eBooks!O2204=0,"",eBooks!O2204)</f>
        <v/>
      </c>
    </row>
    <row r="2205" spans="1:13" x14ac:dyDescent="0.3">
      <c r="A2205" s="48" t="str">
        <f>eBooks!A2205</f>
        <v xml:space="preserve">Standalone Series </v>
      </c>
      <c r="B2205" s="64" t="str">
        <f>eBooks!B2205</f>
        <v>Subcultures, Bodies and Spaces: Essays on Alternativity and Marginalization</v>
      </c>
      <c r="C2205" s="64" t="str">
        <f>IF(eBooks!C2205=0,"",eBooks!C2205)</f>
        <v>Emerald Studies in Alternativity and Marginalization</v>
      </c>
      <c r="D2205" s="64" t="str">
        <f>eBooks!D2205</f>
        <v>Book</v>
      </c>
      <c r="E2205" s="69">
        <v>43371</v>
      </c>
      <c r="F2205" s="64" t="str">
        <f>eBooks!F2205</f>
        <v>https://www.emerald.com/insight/publication/doi/10.1108/9781787565111</v>
      </c>
      <c r="G2205" s="64">
        <f>eBooks!G2205</f>
        <v>9781787565128</v>
      </c>
      <c r="H2205" s="64">
        <f>eBooks!H2205</f>
        <v>9781787565111</v>
      </c>
      <c r="I2205" s="64">
        <f>eBooks!I2205</f>
        <v>9781787565135</v>
      </c>
      <c r="J2205" s="64" t="str">
        <f>eBooks!J2205</f>
        <v>SS</v>
      </c>
      <c r="K2205" s="64" t="str">
        <f>eBooks!K2205</f>
        <v>Sociology</v>
      </c>
      <c r="L2205" s="64" t="str">
        <f>eBooks!N2205</f>
        <v>Backlist</v>
      </c>
      <c r="M2205" s="64" t="str">
        <f>IF(eBooks!O2205=0,"",eBooks!O2205)</f>
        <v/>
      </c>
    </row>
    <row r="2206" spans="1:13" x14ac:dyDescent="0.3">
      <c r="A2206" s="48" t="str">
        <f>eBooks!A2206</f>
        <v>Standalone</v>
      </c>
      <c r="B2206" s="64" t="str">
        <f>eBooks!B2206</f>
        <v>Collapse of Global Order on Drugs</v>
      </c>
      <c r="C2206" s="64" t="str">
        <f>IF(eBooks!C2206=0,"",eBooks!C2206)</f>
        <v/>
      </c>
      <c r="D2206" s="64" t="str">
        <f>eBooks!D2206</f>
        <v>Book</v>
      </c>
      <c r="E2206" s="69">
        <v>43371</v>
      </c>
      <c r="F2206" s="64" t="str">
        <f>eBooks!F2206</f>
        <v>https://www.emerald.com/insight/publication/doi/10.1108/9781787564879</v>
      </c>
      <c r="G2206" s="64">
        <f>eBooks!G2206</f>
        <v>9781787564886</v>
      </c>
      <c r="H2206" s="64">
        <f>eBooks!H2206</f>
        <v>9781787564879</v>
      </c>
      <c r="I2206" s="64">
        <f>eBooks!I2206</f>
        <v>9781787564893</v>
      </c>
      <c r="J2206" s="64" t="str">
        <f>eBooks!J2206</f>
        <v>SS</v>
      </c>
      <c r="K2206" s="64" t="str">
        <f>eBooks!K2206</f>
        <v>Sociology</v>
      </c>
      <c r="L2206" s="64" t="str">
        <f>eBooks!N2206</f>
        <v>Backlist</v>
      </c>
      <c r="M2206" s="64" t="str">
        <f>IF(eBooks!O2206=0,"",eBooks!O2206)</f>
        <v/>
      </c>
    </row>
    <row r="2207" spans="1:13" x14ac:dyDescent="0.3">
      <c r="A2207" s="48" t="str">
        <f>eBooks!A2207</f>
        <v>Standalone</v>
      </c>
      <c r="B2207" s="64" t="str">
        <f>eBooks!B2207</f>
        <v>Dynamics of Financial Stress and Economics Performance</v>
      </c>
      <c r="C2207" s="64" t="str">
        <f>IF(eBooks!C2207=0,"",eBooks!C2207)</f>
        <v/>
      </c>
      <c r="D2207" s="64" t="str">
        <f>eBooks!D2207</f>
        <v>Book</v>
      </c>
      <c r="E2207" s="69">
        <v>43371</v>
      </c>
      <c r="F2207" s="64" t="str">
        <f>eBooks!F2207</f>
        <v>https://www.emerald.com/insight/publication/doi/10.1108/9781787547827</v>
      </c>
      <c r="G2207" s="64">
        <f>eBooks!G2207</f>
        <v>9781787547834</v>
      </c>
      <c r="H2207" s="64">
        <f>eBooks!H2207</f>
        <v>9781787547827</v>
      </c>
      <c r="I2207" s="64">
        <f>eBooks!I2207</f>
        <v>9781787547841</v>
      </c>
      <c r="J2207" s="64" t="str">
        <f>eBooks!J2207</f>
        <v>BME</v>
      </c>
      <c r="K2207" s="64" t="str">
        <f>eBooks!K2207</f>
        <v>Accounting, Finance &amp; Economics</v>
      </c>
      <c r="L2207" s="64" t="str">
        <f>eBooks!N2207</f>
        <v>Backlist</v>
      </c>
      <c r="M2207" s="64" t="str">
        <f>IF(eBooks!O2207=0,"",eBooks!O2207)</f>
        <v/>
      </c>
    </row>
    <row r="2208" spans="1:13" x14ac:dyDescent="0.3">
      <c r="A2208" s="48" t="str">
        <f>eBooks!A2208</f>
        <v xml:space="preserve">Standalone Series </v>
      </c>
      <c r="B2208" s="64" t="str">
        <f>eBooks!B2208</f>
        <v>Gender, Athletes’ Rights, and the Court of Arbitration for Sport</v>
      </c>
      <c r="C2208" s="64" t="str">
        <f>IF(eBooks!C2208=0,"",eBooks!C2208)</f>
        <v>Emerald Studies in Sport and Gender</v>
      </c>
      <c r="D2208" s="64" t="str">
        <f>eBooks!D2208</f>
        <v>Book</v>
      </c>
      <c r="E2208" s="69">
        <v>43371</v>
      </c>
      <c r="F2208" s="64" t="str">
        <f>eBooks!F2208</f>
        <v>https://www.emerald.com/insight/publication/doi/10.1108/9781787437531</v>
      </c>
      <c r="G2208" s="64">
        <f>eBooks!G2208</f>
        <v>9781787542402</v>
      </c>
      <c r="H2208" s="64">
        <f>eBooks!H2208</f>
        <v>9781787437531</v>
      </c>
      <c r="I2208" s="64">
        <f>eBooks!I2208</f>
        <v>9781787439696</v>
      </c>
      <c r="J2208" s="64" t="str">
        <f>eBooks!J2208</f>
        <v>SS</v>
      </c>
      <c r="K2208" s="64" t="str">
        <f>eBooks!K2208</f>
        <v>Sociology</v>
      </c>
      <c r="L2208" s="64" t="str">
        <f>eBooks!N2208</f>
        <v>Backlist</v>
      </c>
      <c r="M2208" s="64" t="str">
        <f>IF(eBooks!O2208=0,"",eBooks!O2208)</f>
        <v/>
      </c>
    </row>
    <row r="2209" spans="1:13" x14ac:dyDescent="0.3">
      <c r="A2209" s="48" t="str">
        <f>eBooks!A2209</f>
        <v xml:space="preserve">Standalone Series </v>
      </c>
      <c r="B2209" s="64" t="str">
        <f>eBooks!B2209</f>
        <v xml:space="preserve">Heavy Metal Youth Identities </v>
      </c>
      <c r="C2209" s="64" t="str">
        <f>IF(eBooks!C2209=0,"",eBooks!C2209)</f>
        <v>Emerald Studies in Metal Music and Culture</v>
      </c>
      <c r="D2209" s="64" t="str">
        <f>eBooks!D2209</f>
        <v>Book</v>
      </c>
      <c r="E2209" s="69">
        <v>43374</v>
      </c>
      <c r="F2209" s="64" t="str">
        <f>eBooks!F2209</f>
        <v>https://www.emerald.com/insight/publication/doi/10.1108/9781787568495</v>
      </c>
      <c r="G2209" s="64">
        <f>eBooks!G2209</f>
        <v>9781787568501</v>
      </c>
      <c r="H2209" s="64">
        <f>eBooks!H2209</f>
        <v>9781787568495</v>
      </c>
      <c r="I2209" s="64">
        <f>eBooks!I2209</f>
        <v>9781787568518</v>
      </c>
      <c r="J2209" s="64" t="str">
        <f>eBooks!J2209</f>
        <v>SS</v>
      </c>
      <c r="K2209" s="64" t="str">
        <f>eBooks!K2209</f>
        <v>Sociology</v>
      </c>
      <c r="L2209" s="64" t="str">
        <f>eBooks!N2209</f>
        <v>Backlist</v>
      </c>
      <c r="M2209" s="64" t="str">
        <f>IF(eBooks!O2209=0,"",eBooks!O2209)</f>
        <v/>
      </c>
    </row>
    <row r="2210" spans="1:13" x14ac:dyDescent="0.3">
      <c r="A2210" s="48" t="str">
        <f>eBooks!A2210</f>
        <v>Standalone</v>
      </c>
      <c r="B2210" s="64" t="str">
        <f>eBooks!B2210</f>
        <v>Baby Boomers, Age, and Beauty</v>
      </c>
      <c r="C2210" s="64" t="str">
        <f>IF(eBooks!C2210=0,"",eBooks!C2210)</f>
        <v/>
      </c>
      <c r="D2210" s="64" t="str">
        <f>eBooks!D2210</f>
        <v>Book</v>
      </c>
      <c r="E2210" s="69">
        <v>43374</v>
      </c>
      <c r="F2210" s="64" t="str">
        <f>eBooks!F2210</f>
        <v>https://www.emerald.com/insight/publication/doi/10.1108/9781787438248</v>
      </c>
      <c r="G2210" s="64">
        <f>eBooks!G2210</f>
        <v>9781787542365</v>
      </c>
      <c r="H2210" s="64">
        <f>eBooks!H2210</f>
        <v>9781787438248</v>
      </c>
      <c r="I2210" s="64">
        <f>eBooks!I2210</f>
        <v>9781787439900</v>
      </c>
      <c r="J2210" s="64" t="str">
        <f>eBooks!J2210</f>
        <v>SS</v>
      </c>
      <c r="K2210" s="64" t="str">
        <f>eBooks!K2210</f>
        <v>Sociology</v>
      </c>
      <c r="L2210" s="64" t="str">
        <f>eBooks!N2210</f>
        <v>Backlist</v>
      </c>
      <c r="M2210" s="64" t="str">
        <f>IF(eBooks!O2210=0,"",eBooks!O2210)</f>
        <v/>
      </c>
    </row>
    <row r="2211" spans="1:13" x14ac:dyDescent="0.3">
      <c r="A2211" s="48" t="str">
        <f>eBooks!A2211</f>
        <v>Serial</v>
      </c>
      <c r="B2211" s="64" t="str">
        <f>eBooks!B2211</f>
        <v>Contemporary Issues in Business and Financial Management in Eastern Europe</v>
      </c>
      <c r="C2211" s="64" t="str">
        <f>IF(eBooks!C2211=0,"",eBooks!C2211)</f>
        <v>Contemporary Studies in Economic and Financial Analysis</v>
      </c>
      <c r="D2211" s="64" t="str">
        <f>eBooks!D2211</f>
        <v xml:space="preserve">Volume 100 </v>
      </c>
      <c r="E2211" s="69">
        <v>43375</v>
      </c>
      <c r="F2211" s="64" t="str">
        <f>eBooks!F2211</f>
        <v>https://www.emerald.com/insight/publication/doi/10.1108/S1569-37592018100</v>
      </c>
      <c r="G2211" s="64">
        <f>eBooks!G2211</f>
        <v>9781787564503</v>
      </c>
      <c r="H2211" s="64">
        <f>eBooks!H2211</f>
        <v>9781787564497</v>
      </c>
      <c r="I2211" s="64">
        <f>eBooks!I2211</f>
        <v>9781787564510</v>
      </c>
      <c r="J2211" s="64" t="str">
        <f>eBooks!J2211</f>
        <v>BME</v>
      </c>
      <c r="K2211" s="64" t="str">
        <f>eBooks!K2211</f>
        <v>Accounting, Finance &amp; Economics</v>
      </c>
      <c r="L2211" s="64" t="str">
        <f>eBooks!N2211</f>
        <v>Backlist</v>
      </c>
      <c r="M2211" s="64" t="str">
        <f>IF(eBooks!O2211=0,"",eBooks!O2211)</f>
        <v/>
      </c>
    </row>
    <row r="2212" spans="1:13" x14ac:dyDescent="0.3">
      <c r="A2212" s="48" t="str">
        <f>eBooks!A2212</f>
        <v xml:space="preserve">Standalone Series </v>
      </c>
      <c r="B2212" s="64" t="str">
        <f>eBooks!B2212</f>
        <v>International Aspects of Organizational Ethics in Educational Systems</v>
      </c>
      <c r="C2212" s="64" t="str">
        <f>IF(eBooks!C2212=0,"",eBooks!C2212)</f>
        <v>Studies in Educational Administration</v>
      </c>
      <c r="D2212" s="64" t="str">
        <f>eBooks!D2212</f>
        <v>Book</v>
      </c>
      <c r="E2212" s="69">
        <v>43376</v>
      </c>
      <c r="F2212" s="64" t="str">
        <f>eBooks!F2212</f>
        <v>https://www.emerald.com/insight/publication/doi/10.1108/9781787147775</v>
      </c>
      <c r="G2212" s="64">
        <f>eBooks!G2212</f>
        <v>9781787147782</v>
      </c>
      <c r="H2212" s="64">
        <f>eBooks!H2212</f>
        <v>9781787147775</v>
      </c>
      <c r="I2212" s="64">
        <f>eBooks!I2212</f>
        <v>9781787430181</v>
      </c>
      <c r="J2212" s="64" t="str">
        <f>eBooks!J2212</f>
        <v>SS</v>
      </c>
      <c r="K2212" s="64" t="str">
        <f>eBooks!K2212</f>
        <v>Education</v>
      </c>
      <c r="L2212" s="64" t="str">
        <f>eBooks!N2212</f>
        <v>Backlist</v>
      </c>
      <c r="M2212" s="64" t="str">
        <f>IF(eBooks!O2212=0,"",eBooks!O2212)</f>
        <v/>
      </c>
    </row>
    <row r="2213" spans="1:13" x14ac:dyDescent="0.3">
      <c r="A2213" s="48" t="str">
        <f>eBooks!A2213</f>
        <v>Serial</v>
      </c>
      <c r="B2213" s="64" t="str">
        <f>eBooks!B2213</f>
        <v>Public Relations and the Power of Creativity</v>
      </c>
      <c r="C2213" s="64" t="str">
        <f>IF(eBooks!C2213=0,"",eBooks!C2213)</f>
        <v>Advances in Public Relations and Communication Management</v>
      </c>
      <c r="D2213" s="64" t="str">
        <f>eBooks!D2213</f>
        <v>Volume 3</v>
      </c>
      <c r="E2213" s="69">
        <v>43377</v>
      </c>
      <c r="F2213" s="64" t="str">
        <f>eBooks!F2213</f>
        <v>https://www.emerald.com/insight/publication/doi/10.1108/S2398-391420183</v>
      </c>
      <c r="G2213" s="64">
        <f>eBooks!G2213</f>
        <v>9781787692923</v>
      </c>
      <c r="H2213" s="64">
        <f>eBooks!H2213</f>
        <v>9781787692916</v>
      </c>
      <c r="I2213" s="64">
        <f>eBooks!I2213</f>
        <v>9781787692992</v>
      </c>
      <c r="J2213" s="64" t="str">
        <f>eBooks!J2213</f>
        <v>BME</v>
      </c>
      <c r="K2213" s="64" t="str">
        <f>eBooks!K2213</f>
        <v>Marketing</v>
      </c>
      <c r="L2213" s="64" t="str">
        <f>eBooks!N2213</f>
        <v>Backlist</v>
      </c>
      <c r="M2213" s="64" t="str">
        <f>IF(eBooks!O2213=0,"",eBooks!O2213)</f>
        <v/>
      </c>
    </row>
    <row r="2214" spans="1:13" x14ac:dyDescent="0.3">
      <c r="A2214" s="48" t="str">
        <f>eBooks!A2214</f>
        <v>Serial</v>
      </c>
      <c r="B2214" s="64" t="str">
        <f>eBooks!B2214</f>
        <v>Banking and Finance Issues in Emerging Markets</v>
      </c>
      <c r="C2214" s="64" t="str">
        <f>IF(eBooks!C2214=0,"",eBooks!C2214)</f>
        <v>International Symposia in Economic Theory and Econometrics</v>
      </c>
      <c r="D2214" s="64" t="str">
        <f>eBooks!D2214</f>
        <v xml:space="preserve">Volume 25 </v>
      </c>
      <c r="E2214" s="69">
        <v>43377</v>
      </c>
      <c r="F2214" s="64" t="str">
        <f>eBooks!F2214</f>
        <v>https://www.emerald.com/insight/publication/doi/10.1108/S1571-0386201825</v>
      </c>
      <c r="G2214" s="64">
        <f>eBooks!G2214</f>
        <v>9781787564541</v>
      </c>
      <c r="H2214" s="64">
        <f>eBooks!H2214</f>
        <v>9781787564534</v>
      </c>
      <c r="I2214" s="64">
        <f>eBooks!I2214</f>
        <v>9781787564558</v>
      </c>
      <c r="J2214" s="64" t="str">
        <f>eBooks!J2214</f>
        <v>BME</v>
      </c>
      <c r="K2214" s="64" t="str">
        <f>eBooks!K2214</f>
        <v>Accounting, Finance &amp; Economics</v>
      </c>
      <c r="L2214" s="64" t="str">
        <f>eBooks!N2214</f>
        <v>Backlist</v>
      </c>
      <c r="M2214" s="64" t="str">
        <f>IF(eBooks!O2214=0,"",eBooks!O2214)</f>
        <v/>
      </c>
    </row>
    <row r="2215" spans="1:13" x14ac:dyDescent="0.3">
      <c r="A2215" s="48" t="str">
        <f>eBooks!A2215</f>
        <v>Serial</v>
      </c>
      <c r="B2215" s="64" t="str">
        <f>eBooks!B2215</f>
        <v>William A. Paton</v>
      </c>
      <c r="C2215" s="64" t="str">
        <f>IF(eBooks!C2215=0,"",eBooks!C2215)</f>
        <v>Studies in the Development of Accounting Thought</v>
      </c>
      <c r="D2215" s="64" t="str">
        <f>eBooks!D2215</f>
        <v xml:space="preserve">Volume 22 </v>
      </c>
      <c r="E2215" s="69">
        <v>43377</v>
      </c>
      <c r="F2215" s="64" t="str">
        <f>eBooks!F2215</f>
        <v>https://www.emerald.com/insight/publication/doi/10.1108/S1479-3504201822</v>
      </c>
      <c r="G2215" s="64">
        <f>eBooks!G2215</f>
        <v>9781787564084</v>
      </c>
      <c r="H2215" s="64">
        <f>eBooks!H2215</f>
        <v>9781787564077</v>
      </c>
      <c r="I2215" s="64">
        <f>eBooks!I2215</f>
        <v>9781787564091</v>
      </c>
      <c r="J2215" s="64" t="str">
        <f>eBooks!J2215</f>
        <v>BME</v>
      </c>
      <c r="K2215" s="64" t="str">
        <f>eBooks!K2215</f>
        <v>Accounting, Finance &amp; Economics</v>
      </c>
      <c r="L2215" s="64" t="str">
        <f>eBooks!N2215</f>
        <v>Backlist</v>
      </c>
      <c r="M2215" s="64" t="str">
        <f>IF(eBooks!O2215=0,"",eBooks!O2215)</f>
        <v/>
      </c>
    </row>
    <row r="2216" spans="1:13" x14ac:dyDescent="0.3">
      <c r="A2216" s="48" t="str">
        <f>eBooks!A2216</f>
        <v>Standalone</v>
      </c>
      <c r="B2216" s="64" t="str">
        <f>eBooks!B2216</f>
        <v>Tourism in Cuba</v>
      </c>
      <c r="C2216" s="64" t="str">
        <f>IF(eBooks!C2216=0,"",eBooks!C2216)</f>
        <v/>
      </c>
      <c r="D2216" s="64" t="str">
        <f>eBooks!D2216</f>
        <v>Book</v>
      </c>
      <c r="E2216" s="69">
        <v>43377</v>
      </c>
      <c r="F2216" s="64" t="str">
        <f>eBooks!F2216</f>
        <v>https://www.emerald.com/insight/publication/doi/10.1108/9781787439023</v>
      </c>
      <c r="G2216" s="64">
        <f>eBooks!G2216</f>
        <v>9781787439030</v>
      </c>
      <c r="H2216" s="64">
        <f>eBooks!H2216</f>
        <v>9781787439023</v>
      </c>
      <c r="I2216" s="64">
        <f>eBooks!I2216</f>
        <v>9781787545038</v>
      </c>
      <c r="J2216" s="64" t="str">
        <f>eBooks!J2216</f>
        <v>BME</v>
      </c>
      <c r="K2216" s="64" t="str">
        <f>eBooks!K2216</f>
        <v>Tourism &amp; Hospitality Management</v>
      </c>
      <c r="L2216" s="64" t="str">
        <f>eBooks!N2216</f>
        <v>Backlist</v>
      </c>
      <c r="M2216" s="64" t="str">
        <f>IF(eBooks!O2216=0,"",eBooks!O2216)</f>
        <v/>
      </c>
    </row>
    <row r="2217" spans="1:13" x14ac:dyDescent="0.3">
      <c r="A2217" s="48" t="str">
        <f>eBooks!A2217</f>
        <v>Standalone</v>
      </c>
      <c r="B2217" s="64" t="str">
        <f>eBooks!B2217</f>
        <v>Women, Activism and Apartheid South Africa</v>
      </c>
      <c r="C2217" s="64" t="str">
        <f>IF(eBooks!C2217=0,"",eBooks!C2217)</f>
        <v/>
      </c>
      <c r="D2217" s="64" t="str">
        <f>eBooks!D2217</f>
        <v>Book</v>
      </c>
      <c r="E2217" s="69">
        <v>43378</v>
      </c>
      <c r="F2217" s="64" t="str">
        <f>eBooks!F2217</f>
        <v>https://www.emerald.com/insight/publication/doi/10.1108/9781787545250</v>
      </c>
      <c r="G2217" s="64">
        <f>eBooks!G2217</f>
        <v>9781787545267</v>
      </c>
      <c r="H2217" s="64">
        <f>eBooks!H2217</f>
        <v>9781787545250</v>
      </c>
      <c r="I2217" s="64">
        <f>eBooks!I2217</f>
        <v>9781787547162</v>
      </c>
      <c r="J2217" s="64" t="str">
        <f>eBooks!J2217</f>
        <v>SS</v>
      </c>
      <c r="K2217" s="64" t="str">
        <f>eBooks!K2217</f>
        <v>Sociology</v>
      </c>
      <c r="L2217" s="64" t="str">
        <f>eBooks!N2217</f>
        <v>Backlist</v>
      </c>
      <c r="M2217" s="64" t="str">
        <f>IF(eBooks!O2217=0,"",eBooks!O2217)</f>
        <v/>
      </c>
    </row>
    <row r="2218" spans="1:13" x14ac:dyDescent="0.3">
      <c r="A2218" s="48" t="str">
        <f>eBooks!A2218</f>
        <v>Standalone</v>
      </c>
      <c r="B2218" s="64" t="str">
        <f>eBooks!B2218</f>
        <v>Fuzzy Hybrid Computing in Construction Management</v>
      </c>
      <c r="C2218" s="64" t="str">
        <f>IF(eBooks!C2218=0,"",eBooks!C2218)</f>
        <v/>
      </c>
      <c r="D2218" s="64" t="str">
        <f>eBooks!D2218</f>
        <v>Book</v>
      </c>
      <c r="E2218" s="69">
        <v>43378</v>
      </c>
      <c r="F2218" s="64" t="str">
        <f>eBooks!F2218</f>
        <v>https://www.emerald.com/insight/publication/doi/10.1108/9781787438682</v>
      </c>
      <c r="G2218" s="64">
        <f>eBooks!G2218</f>
        <v>9781787438699</v>
      </c>
      <c r="H2218" s="64">
        <f>eBooks!H2218</f>
        <v>9781787438682</v>
      </c>
      <c r="I2218" s="64">
        <f>eBooks!I2218</f>
        <v>9781787439962</v>
      </c>
      <c r="J2218" s="64" t="str">
        <f>eBooks!J2218</f>
        <v>SS</v>
      </c>
      <c r="K2218" s="64" t="str">
        <f>eBooks!K2218</f>
        <v>Sociology</v>
      </c>
      <c r="L2218" s="64" t="str">
        <f>eBooks!N2218</f>
        <v>Backlist</v>
      </c>
      <c r="M2218" s="64" t="str">
        <f>IF(eBooks!O2218=0,"",eBooks!O2218)</f>
        <v/>
      </c>
    </row>
    <row r="2219" spans="1:13" x14ac:dyDescent="0.3">
      <c r="A2219" s="48" t="str">
        <f>eBooks!A2219</f>
        <v>Serial</v>
      </c>
      <c r="B2219" s="64" t="str">
        <f>eBooks!B2219</f>
        <v>Leadership Now</v>
      </c>
      <c r="C2219" s="64" t="str">
        <f>IF(eBooks!C2219=0,"",eBooks!C2219)</f>
        <v>Monographs in Leadership and Management</v>
      </c>
      <c r="D2219" s="64" t="str">
        <f>eBooks!D2219</f>
        <v xml:space="preserve">Volume 9 </v>
      </c>
      <c r="E2219" s="69">
        <v>43378</v>
      </c>
      <c r="F2219" s="64" t="str">
        <f>eBooks!F2219</f>
        <v>https://www.emerald.com/insight/publication/doi/10.1108/S1479-3571201809</v>
      </c>
      <c r="G2219" s="64">
        <f>eBooks!G2219</f>
        <v>9781787432017</v>
      </c>
      <c r="H2219" s="64">
        <f>eBooks!H2219</f>
        <v>9781787432000</v>
      </c>
      <c r="I2219" s="64">
        <f>eBooks!I2219</f>
        <v>9781787432581</v>
      </c>
      <c r="J2219" s="64" t="str">
        <f>eBooks!J2219</f>
        <v>BME</v>
      </c>
      <c r="K2219" s="64" t="str">
        <f>eBooks!K2219</f>
        <v>Business, Management &amp; Strategy</v>
      </c>
      <c r="L2219" s="64" t="str">
        <f>eBooks!N2219</f>
        <v>Backlist</v>
      </c>
      <c r="M2219" s="64" t="str">
        <f>IF(eBooks!O2219=0,"",eBooks!O2219)</f>
        <v/>
      </c>
    </row>
    <row r="2220" spans="1:13" x14ac:dyDescent="0.3">
      <c r="A2220" s="48" t="str">
        <f>eBooks!A2220</f>
        <v>Standalone</v>
      </c>
      <c r="B2220" s="64" t="str">
        <f>eBooks!B2220</f>
        <v>Integrated Management: How Sustainability Creates Value For Any Business</v>
      </c>
      <c r="C2220" s="64" t="str">
        <f>IF(eBooks!C2220=0,"",eBooks!C2220)</f>
        <v/>
      </c>
      <c r="D2220" s="64" t="str">
        <f>eBooks!D2220</f>
        <v>Book</v>
      </c>
      <c r="E2220" s="69">
        <v>43378</v>
      </c>
      <c r="F2220" s="64" t="str">
        <f>eBooks!F2220</f>
        <v>https://www.emerald.com/insight/publication/doi/10.1108/9781787145610</v>
      </c>
      <c r="G2220" s="64">
        <f>eBooks!G2220</f>
        <v>9781787145627</v>
      </c>
      <c r="H2220" s="64">
        <f>eBooks!H2220</f>
        <v>9781787145610</v>
      </c>
      <c r="I2220" s="64">
        <f>eBooks!I2220</f>
        <v>9781787149755</v>
      </c>
      <c r="J2220" s="64" t="str">
        <f>eBooks!J2220</f>
        <v>BME</v>
      </c>
      <c r="K2220" s="64" t="str">
        <f>eBooks!K2220</f>
        <v>HR, Learning &amp; Organization Studies</v>
      </c>
      <c r="L2220" s="64" t="str">
        <f>eBooks!N2220</f>
        <v>Backlist</v>
      </c>
      <c r="M2220" s="64" t="str">
        <f>IF(eBooks!O2220=0,"",eBooks!O2220)</f>
        <v/>
      </c>
    </row>
    <row r="2221" spans="1:13" x14ac:dyDescent="0.3">
      <c r="A2221" s="48" t="str">
        <f>eBooks!A2221</f>
        <v>Serial</v>
      </c>
      <c r="B2221" s="64" t="str">
        <f>eBooks!B2221</f>
        <v>Balance Sheet (Journal of risk finance)</v>
      </c>
      <c r="C2221" s="64" t="str">
        <f>IF(eBooks!C2221=0,"",eBooks!C2221)</f>
        <v>Advances in Group Processes</v>
      </c>
      <c r="D2221" s="64" t="str">
        <f>eBooks!D2221</f>
        <v>Volume 35</v>
      </c>
      <c r="E2221" s="69">
        <v>43381</v>
      </c>
      <c r="F2221" s="64" t="str">
        <f>eBooks!F2221</f>
        <v>https://www.emerald.com/insight/publication/doi/10.1108/S0882-6145201835</v>
      </c>
      <c r="G2221" s="64">
        <f>eBooks!G2221</f>
        <v>9781787690141</v>
      </c>
      <c r="H2221" s="64">
        <f>eBooks!H2221</f>
        <v>9781787690134</v>
      </c>
      <c r="I2221" s="64">
        <f>eBooks!I2221</f>
        <v>9781787690158</v>
      </c>
      <c r="J2221" s="64" t="str">
        <f>eBooks!J2221</f>
        <v>BME</v>
      </c>
      <c r="K2221" s="64" t="str">
        <f>eBooks!K2221</f>
        <v>HR, Learning &amp; Organization Studies</v>
      </c>
      <c r="L2221" s="64" t="str">
        <f>eBooks!N2221</f>
        <v>Backlist</v>
      </c>
      <c r="M2221" s="64" t="str">
        <f>IF(eBooks!O2221=0,"",eBooks!O2221)</f>
        <v/>
      </c>
    </row>
    <row r="2222" spans="1:13" x14ac:dyDescent="0.3">
      <c r="A2222" s="48" t="str">
        <f>eBooks!A2222</f>
        <v>Serial</v>
      </c>
      <c r="B2222" s="64" t="str">
        <f>eBooks!B2222</f>
        <v>Marginalized Mothers, Mothering from the Margins</v>
      </c>
      <c r="C2222" s="64" t="str">
        <f>IF(eBooks!C2222=0,"",eBooks!C2222)</f>
        <v>Advances in Gender Research</v>
      </c>
      <c r="D2222" s="64" t="str">
        <f>eBooks!D2222</f>
        <v xml:space="preserve">Volume 25 </v>
      </c>
      <c r="E2222" s="69">
        <v>43381</v>
      </c>
      <c r="F2222" s="64" t="str">
        <f>eBooks!F2222</f>
        <v>https://www.emerald.com/insight/publication/doi/10.1108/S1529-2126201825</v>
      </c>
      <c r="G2222" s="64">
        <f>eBooks!G2222</f>
        <v>9781787564008</v>
      </c>
      <c r="H2222" s="64">
        <f>eBooks!H2222</f>
        <v>9781787563995</v>
      </c>
      <c r="I2222" s="64">
        <f>eBooks!I2222</f>
        <v>9781787564015</v>
      </c>
      <c r="J2222" s="64" t="str">
        <f>eBooks!J2222</f>
        <v>SS</v>
      </c>
      <c r="K2222" s="64" t="str">
        <f>eBooks!K2222</f>
        <v>Sociology</v>
      </c>
      <c r="L2222" s="64" t="str">
        <f>eBooks!N2222</f>
        <v>Backlist</v>
      </c>
      <c r="M2222" s="64" t="str">
        <f>IF(eBooks!O2222=0,"",eBooks!O2222)</f>
        <v/>
      </c>
    </row>
    <row r="2223" spans="1:13" x14ac:dyDescent="0.3">
      <c r="A2223" s="48" t="str">
        <f>eBooks!A2223</f>
        <v>Serial</v>
      </c>
      <c r="B2223" s="64" t="str">
        <f>eBooks!B2223</f>
        <v>Entrepreneurship and the Sustainable Development Goals</v>
      </c>
      <c r="C2223" s="64" t="str">
        <f>IF(eBooks!C2223=0,"",eBooks!C2223)</f>
        <v>Issues in Entrepeneurship</v>
      </c>
      <c r="D2223" s="64" t="str">
        <f>eBooks!D2223</f>
        <v xml:space="preserve">Volume 8 </v>
      </c>
      <c r="E2223" s="69">
        <v>43381</v>
      </c>
      <c r="F2223" s="64" t="str">
        <f>eBooks!F2223</f>
        <v>https://www.emerald.com/insight/publication/doi/10.1108/S2040-724620188</v>
      </c>
      <c r="G2223" s="64">
        <f>eBooks!G2223</f>
        <v>9781787563766</v>
      </c>
      <c r="H2223" s="64">
        <f>eBooks!H2223</f>
        <v>9781787563759</v>
      </c>
      <c r="I2223" s="64">
        <f>eBooks!I2223</f>
        <v>9781787563773</v>
      </c>
      <c r="J2223" s="64" t="str">
        <f>eBooks!J2223</f>
        <v>BME</v>
      </c>
      <c r="K2223" s="64" t="str">
        <f>eBooks!K2223</f>
        <v>Business, Management &amp; Strategy</v>
      </c>
      <c r="L2223" s="64" t="str">
        <f>eBooks!N2223</f>
        <v>Backlist</v>
      </c>
      <c r="M2223" s="64" t="str">
        <f>IF(eBooks!O2223=0,"",eBooks!O2223)</f>
        <v/>
      </c>
    </row>
    <row r="2224" spans="1:13" x14ac:dyDescent="0.3">
      <c r="A2224" s="48" t="str">
        <f>eBooks!A2224</f>
        <v>Standalone</v>
      </c>
      <c r="B2224" s="64" t="str">
        <f>eBooks!B2224</f>
        <v>The Thinking Strategist</v>
      </c>
      <c r="C2224" s="64" t="str">
        <f>IF(eBooks!C2224=0,"",eBooks!C2224)</f>
        <v/>
      </c>
      <c r="D2224" s="64" t="str">
        <f>eBooks!D2224</f>
        <v>Book</v>
      </c>
      <c r="E2224" s="69">
        <v>43381</v>
      </c>
      <c r="F2224" s="64" t="str">
        <f>eBooks!F2224</f>
        <v>https://www.emerald.com/insight/publication/doi/10.1108/9781787561571</v>
      </c>
      <c r="G2224" s="64">
        <f>eBooks!G2224</f>
        <v>9781787561588</v>
      </c>
      <c r="H2224" s="64">
        <f>eBooks!H2224</f>
        <v>9781787561571</v>
      </c>
      <c r="I2224" s="64">
        <f>eBooks!I2224</f>
        <v>9781787561595</v>
      </c>
      <c r="J2224" s="64" t="str">
        <f>eBooks!J2224</f>
        <v>BME</v>
      </c>
      <c r="K2224" s="64" t="str">
        <f>eBooks!K2224</f>
        <v>Business, Management &amp; Strategy</v>
      </c>
      <c r="L2224" s="64" t="str">
        <f>eBooks!N2224</f>
        <v>Backlist</v>
      </c>
      <c r="M2224" s="64" t="str">
        <f>IF(eBooks!O2224=0,"",eBooks!O2224)</f>
        <v/>
      </c>
    </row>
    <row r="2225" spans="1:13" x14ac:dyDescent="0.3">
      <c r="A2225" s="48" t="str">
        <f>eBooks!A2225</f>
        <v>Serial</v>
      </c>
      <c r="B2225" s="64" t="str">
        <f>eBooks!B2225</f>
        <v xml:space="preserve">Bureaucracy and Society in Transition </v>
      </c>
      <c r="C2225" s="64" t="str">
        <f>IF(eBooks!C2225=0,"",eBooks!C2225)</f>
        <v>Comparative Social Research</v>
      </c>
      <c r="D2225" s="64" t="str">
        <f>eBooks!D2225</f>
        <v>Volume 33</v>
      </c>
      <c r="E2225" s="69">
        <v>43381</v>
      </c>
      <c r="F2225" s="64" t="str">
        <f>eBooks!F2225</f>
        <v>https://www.emerald.com/insight/publication/doi/10.1108/S0195-6310201833</v>
      </c>
      <c r="G2225" s="64">
        <f>eBooks!G2225</f>
        <v>9781787432840</v>
      </c>
      <c r="H2225" s="64">
        <f>eBooks!H2225</f>
        <v>9781787432833</v>
      </c>
      <c r="I2225" s="64">
        <f>eBooks!I2225</f>
        <v>9781787439221</v>
      </c>
      <c r="J2225" s="64" t="str">
        <f>eBooks!J2225</f>
        <v>SS</v>
      </c>
      <c r="K2225" s="64" t="str">
        <f>eBooks!K2225</f>
        <v>Sociology</v>
      </c>
      <c r="L2225" s="64" t="str">
        <f>eBooks!N2225</f>
        <v>Backlist</v>
      </c>
      <c r="M2225" s="64" t="str">
        <f>IF(eBooks!O2225=0,"",eBooks!O2225)</f>
        <v/>
      </c>
    </row>
    <row r="2226" spans="1:13" x14ac:dyDescent="0.3">
      <c r="A2226" s="48" t="str">
        <f>eBooks!A2226</f>
        <v>Serial</v>
      </c>
      <c r="B2226" s="64" t="str">
        <f>eBooks!B2226</f>
        <v>Strategies, Policies, and Directions for Refugee Education</v>
      </c>
      <c r="C2226" s="64" t="str">
        <f>IF(eBooks!C2226=0,"",eBooks!C2226)</f>
        <v>Innovations in Higher Education Teaching and Learning</v>
      </c>
      <c r="D2226" s="64" t="str">
        <f>eBooks!D2226</f>
        <v xml:space="preserve">Volume 13 </v>
      </c>
      <c r="E2226" s="69">
        <v>43381</v>
      </c>
      <c r="F2226" s="64" t="str">
        <f>eBooks!F2226</f>
        <v>https://www.emerald.com/insight/publication/doi/10.1108/S2055-3641201813</v>
      </c>
      <c r="G2226" s="64">
        <f>eBooks!G2226</f>
        <v>9781787147980</v>
      </c>
      <c r="H2226" s="64">
        <f>eBooks!H2226</f>
        <v>9781787147973</v>
      </c>
      <c r="I2226" s="64">
        <f>eBooks!I2226</f>
        <v>9781787439375</v>
      </c>
      <c r="J2226" s="64" t="str">
        <f>eBooks!J2226</f>
        <v>SS</v>
      </c>
      <c r="K2226" s="64" t="str">
        <f>eBooks!K2226</f>
        <v>Education</v>
      </c>
      <c r="L2226" s="64" t="str">
        <f>eBooks!N2226</f>
        <v>Backlist</v>
      </c>
      <c r="M2226" s="64" t="str">
        <f>IF(eBooks!O2226=0,"",eBooks!O2226)</f>
        <v/>
      </c>
    </row>
    <row r="2227" spans="1:13" x14ac:dyDescent="0.3">
      <c r="A2227" s="48" t="str">
        <f>eBooks!A2227</f>
        <v>Standalone</v>
      </c>
      <c r="B2227" s="64" t="str">
        <f>eBooks!B2227</f>
        <v>Strategic Business Models</v>
      </c>
      <c r="C2227" s="64" t="str">
        <f>IF(eBooks!C2227=0,"",eBooks!C2227)</f>
        <v/>
      </c>
      <c r="D2227" s="64" t="str">
        <f>eBooks!D2227</f>
        <v>Book</v>
      </c>
      <c r="E2227" s="69">
        <v>43384</v>
      </c>
      <c r="F2227" s="64" t="str">
        <f>eBooks!F2227</f>
        <v>https://www.emerald.com/insight/publication/doi/10.1108/9781787567092</v>
      </c>
      <c r="G2227" s="64">
        <f>eBooks!G2227</f>
        <v>9781787567108</v>
      </c>
      <c r="H2227" s="64">
        <f>eBooks!H2227</f>
        <v>9781787567092</v>
      </c>
      <c r="I2227" s="64">
        <f>eBooks!I2227</f>
        <v>9781787567115</v>
      </c>
      <c r="J2227" s="64" t="str">
        <f>eBooks!J2227</f>
        <v>BME</v>
      </c>
      <c r="K2227" s="64" t="str">
        <f>eBooks!K2227</f>
        <v>Business, Management &amp; Strategy</v>
      </c>
      <c r="L2227" s="64" t="str">
        <f>eBooks!N2227</f>
        <v>Backlist</v>
      </c>
      <c r="M2227" s="64" t="str">
        <f>IF(eBooks!O2227=0,"",eBooks!O2227)</f>
        <v/>
      </c>
    </row>
    <row r="2228" spans="1:13" x14ac:dyDescent="0.3">
      <c r="A2228" s="48" t="str">
        <f>eBooks!A2228</f>
        <v xml:space="preserve">Standalone Series </v>
      </c>
      <c r="B2228" s="64" t="str">
        <f>eBooks!B2228</f>
        <v>Terror, Leisure and Consumption</v>
      </c>
      <c r="C2228" s="64" t="str">
        <f>IF(eBooks!C2228=0,"",eBooks!C2228)</f>
        <v>Emerald Studies in Deviant Leisure</v>
      </c>
      <c r="D2228" s="64" t="str">
        <f>eBooks!D2228</f>
        <v>Book</v>
      </c>
      <c r="E2228" s="69">
        <v>43384</v>
      </c>
      <c r="F2228" s="64" t="str">
        <f>eBooks!F2228</f>
        <v>https://www.emerald.com/insight/publication/doi/10.1108/9781787565234</v>
      </c>
      <c r="G2228" s="64">
        <f>eBooks!G2228</f>
        <v>9781787565265</v>
      </c>
      <c r="H2228" s="64">
        <f>eBooks!H2228</f>
        <v>9781787565234</v>
      </c>
      <c r="I2228" s="64">
        <f>eBooks!I2228</f>
        <v>9781787565258</v>
      </c>
      <c r="J2228" s="64" t="str">
        <f>eBooks!J2228</f>
        <v>SS</v>
      </c>
      <c r="K2228" s="64" t="str">
        <f>eBooks!K2228</f>
        <v>Sociology</v>
      </c>
      <c r="L2228" s="64" t="str">
        <f>eBooks!N2228</f>
        <v>Backlist</v>
      </c>
      <c r="M2228" s="64" t="str">
        <f>IF(eBooks!O2228=0,"",eBooks!O2228)</f>
        <v/>
      </c>
    </row>
    <row r="2229" spans="1:13" x14ac:dyDescent="0.3">
      <c r="A2229" s="48" t="str">
        <f>eBooks!A2229</f>
        <v>Standalone</v>
      </c>
      <c r="B2229" s="64" t="str">
        <f>eBooks!B2229</f>
        <v>National Identity and Education in Early Twentieth Century Australia</v>
      </c>
      <c r="C2229" s="64" t="str">
        <f>IF(eBooks!C2229=0,"",eBooks!C2229)</f>
        <v/>
      </c>
      <c r="D2229" s="64" t="str">
        <f>eBooks!D2229</f>
        <v>Book</v>
      </c>
      <c r="E2229" s="69">
        <v>43385</v>
      </c>
      <c r="F2229" s="64" t="str">
        <f>eBooks!F2229</f>
        <v>https://www.emerald.com/insight/publication/doi/10.1108/9781787692459</v>
      </c>
      <c r="G2229" s="64">
        <f>eBooks!G2229</f>
        <v>9781787692466</v>
      </c>
      <c r="H2229" s="64">
        <f>eBooks!H2229</f>
        <v>9781787692459</v>
      </c>
      <c r="I2229" s="64">
        <f>eBooks!I2229</f>
        <v>9781787692473</v>
      </c>
      <c r="J2229" s="64" t="str">
        <f>eBooks!J2229</f>
        <v>SS</v>
      </c>
      <c r="K2229" s="64" t="str">
        <f>eBooks!K2229</f>
        <v>Education</v>
      </c>
      <c r="L2229" s="64" t="str">
        <f>eBooks!N2229</f>
        <v>Backlist</v>
      </c>
      <c r="M2229" s="64" t="str">
        <f>IF(eBooks!O2229=0,"",eBooks!O2229)</f>
        <v/>
      </c>
    </row>
    <row r="2230" spans="1:13" x14ac:dyDescent="0.3">
      <c r="A2230" s="48" t="str">
        <f>eBooks!A2230</f>
        <v>Standalone</v>
      </c>
      <c r="B2230" s="64" t="str">
        <f>eBooks!B2230</f>
        <v>Tweeting the Environment #Brexit</v>
      </c>
      <c r="C2230" s="64" t="str">
        <f>IF(eBooks!C2230=0,"",eBooks!C2230)</f>
        <v>Emerald Points</v>
      </c>
      <c r="D2230" s="64" t="str">
        <f>eBooks!D2230</f>
        <v>Book</v>
      </c>
      <c r="E2230" s="69">
        <v>43385</v>
      </c>
      <c r="F2230" s="64" t="str">
        <f>eBooks!F2230</f>
        <v>https://www.emerald.com/insight/publication/doi/10.1108/9781787564992</v>
      </c>
      <c r="G2230" s="64">
        <f>eBooks!G2230</f>
        <v>9781787565029</v>
      </c>
      <c r="H2230" s="64">
        <f>eBooks!H2230</f>
        <v>9781787564992</v>
      </c>
      <c r="I2230" s="64">
        <f>eBooks!I2230</f>
        <v>9781787565012</v>
      </c>
      <c r="J2230" s="64" t="str">
        <f>eBooks!J2230</f>
        <v>SS</v>
      </c>
      <c r="K2230" s="64" t="str">
        <f>eBooks!K2230</f>
        <v>Sociology</v>
      </c>
      <c r="L2230" s="64" t="str">
        <f>eBooks!N2230</f>
        <v>Backlist</v>
      </c>
      <c r="M2230" s="64" t="str">
        <f>IF(eBooks!O2230=0,"",eBooks!O2230)</f>
        <v/>
      </c>
    </row>
    <row r="2231" spans="1:13" x14ac:dyDescent="0.3">
      <c r="A2231" s="48" t="str">
        <f>eBooks!A2231</f>
        <v>Standalone</v>
      </c>
      <c r="B2231" s="64" t="str">
        <f>eBooks!B2231</f>
        <v>Compliance in Multinational Corporations</v>
      </c>
      <c r="C2231" s="64" t="str">
        <f>IF(eBooks!C2231=0,"",eBooks!C2231)</f>
        <v>Emerald Points</v>
      </c>
      <c r="D2231" s="64" t="str">
        <f>eBooks!D2231</f>
        <v>Book</v>
      </c>
      <c r="E2231" s="69">
        <v>43388</v>
      </c>
      <c r="F2231" s="64" t="str">
        <f>eBooks!F2231</f>
        <v>https://www.emerald.com/insight/publication/doi/10.1108/9781787568679</v>
      </c>
      <c r="G2231" s="64">
        <f>eBooks!G2231</f>
        <v>9781787568709</v>
      </c>
      <c r="H2231" s="64">
        <f>eBooks!H2231</f>
        <v>9781787568679</v>
      </c>
      <c r="I2231" s="64">
        <f>eBooks!I2231</f>
        <v>9781787568693</v>
      </c>
      <c r="J2231" s="64" t="str">
        <f>eBooks!J2231</f>
        <v>BME</v>
      </c>
      <c r="K2231" s="64" t="str">
        <f>eBooks!K2231</f>
        <v>Accounting, Finance &amp; Economics</v>
      </c>
      <c r="L2231" s="64" t="str">
        <f>eBooks!N2231</f>
        <v>Backlist</v>
      </c>
      <c r="M2231" s="64" t="str">
        <f>IF(eBooks!O2231=0,"",eBooks!O2231)</f>
        <v/>
      </c>
    </row>
    <row r="2232" spans="1:13" x14ac:dyDescent="0.3">
      <c r="A2232" s="48" t="str">
        <f>eBooks!A2232</f>
        <v xml:space="preserve">Standalone Series </v>
      </c>
      <c r="B2232" s="64" t="str">
        <f>eBooks!B2232</f>
        <v>Refugees in Higher Education</v>
      </c>
      <c r="C2232" s="64" t="str">
        <f>IF(eBooks!C2232=0,"",eBooks!C2232)</f>
        <v>Great Debates in Higher Education</v>
      </c>
      <c r="D2232" s="64" t="str">
        <f>eBooks!D2232</f>
        <v>Book</v>
      </c>
      <c r="E2232" s="69">
        <v>43388</v>
      </c>
      <c r="F2232" s="64" t="str">
        <f>eBooks!F2232</f>
        <v>https://www.emerald.com/insight/publication/doi/10.1108/9781787437142</v>
      </c>
      <c r="G2232" s="64">
        <f>eBooks!G2232</f>
        <v>9781787542167</v>
      </c>
      <c r="H2232" s="64">
        <f>eBooks!H2232</f>
        <v>9781787437142</v>
      </c>
      <c r="I2232" s="64">
        <f>eBooks!I2232</f>
        <v>9781787439672</v>
      </c>
      <c r="J2232" s="64" t="str">
        <f>eBooks!J2232</f>
        <v>SS</v>
      </c>
      <c r="K2232" s="64" t="str">
        <f>eBooks!K2232</f>
        <v>Education</v>
      </c>
      <c r="L2232" s="64" t="str">
        <f>eBooks!N2232</f>
        <v>Backlist</v>
      </c>
      <c r="M2232" s="64" t="str">
        <f>IF(eBooks!O2232=0,"",eBooks!O2232)</f>
        <v/>
      </c>
    </row>
    <row r="2233" spans="1:13" x14ac:dyDescent="0.3">
      <c r="A2233" s="48" t="str">
        <f>eBooks!A2233</f>
        <v>Standalone</v>
      </c>
      <c r="B2233" s="64" t="str">
        <f>eBooks!B2233</f>
        <v>Seven Faces of Women's Sport</v>
      </c>
      <c r="C2233" s="64" t="str">
        <f>IF(eBooks!C2233=0,"",eBooks!C2233)</f>
        <v/>
      </c>
      <c r="D2233" s="64" t="str">
        <f>eBooks!D2233</f>
        <v>Book</v>
      </c>
      <c r="E2233" s="69">
        <v>43388</v>
      </c>
      <c r="F2233" s="64" t="str">
        <f>eBooks!F2233</f>
        <v>https://www.emerald.com/insight/publication/doi/10.1108/9781787437104</v>
      </c>
      <c r="G2233" s="64">
        <f>eBooks!G2233</f>
        <v>9781787437111</v>
      </c>
      <c r="H2233" s="64">
        <f>eBooks!H2233</f>
        <v>9781787437104</v>
      </c>
      <c r="I2233" s="64">
        <f>eBooks!I2233</f>
        <v>9781787439665</v>
      </c>
      <c r="J2233" s="64" t="str">
        <f>eBooks!J2233</f>
        <v>SS</v>
      </c>
      <c r="K2233" s="64" t="str">
        <f>eBooks!K2233</f>
        <v>Sociology</v>
      </c>
      <c r="L2233" s="64" t="str">
        <f>eBooks!N2233</f>
        <v>Backlist</v>
      </c>
      <c r="M2233" s="64" t="str">
        <f>IF(eBooks!O2233=0,"",eBooks!O2233)</f>
        <v/>
      </c>
    </row>
    <row r="2234" spans="1:13" x14ac:dyDescent="0.3">
      <c r="A2234" s="48" t="str">
        <f>eBooks!A2234</f>
        <v>Serial</v>
      </c>
      <c r="B2234" s="64" t="str">
        <f>eBooks!B2234</f>
        <v xml:space="preserve">Research in Social Movements, Conflicts and Change, 2018 </v>
      </c>
      <c r="C2234" s="64" t="str">
        <f>IF(eBooks!C2234=0,"",eBooks!C2234)</f>
        <v>Research in Social Movements, Conflicts and Change</v>
      </c>
      <c r="D2234" s="64" t="str">
        <f>eBooks!D2234</f>
        <v xml:space="preserve">Volume 42 </v>
      </c>
      <c r="E2234" s="69">
        <v>43389</v>
      </c>
      <c r="F2234" s="64" t="str">
        <f>eBooks!F2234</f>
        <v>https://www.emerald.com/insight/publication/doi/10.1108/S0163-786X201842</v>
      </c>
      <c r="G2234" s="64">
        <f>eBooks!G2234</f>
        <v>9781787568969</v>
      </c>
      <c r="H2234" s="64">
        <f>eBooks!H2234</f>
        <v>9781787568952</v>
      </c>
      <c r="I2234" s="64">
        <f>eBooks!I2234</f>
        <v>9781787568976</v>
      </c>
      <c r="J2234" s="64" t="str">
        <f>eBooks!J2234</f>
        <v>SS</v>
      </c>
      <c r="K2234" s="64" t="str">
        <f>eBooks!K2234</f>
        <v>Sociology</v>
      </c>
      <c r="L2234" s="64" t="str">
        <f>eBooks!N2234</f>
        <v>Backlist</v>
      </c>
      <c r="M2234" s="64" t="str">
        <f>IF(eBooks!O2234=0,"",eBooks!O2234)</f>
        <v/>
      </c>
    </row>
    <row r="2235" spans="1:13" x14ac:dyDescent="0.3">
      <c r="A2235" s="48" t="str">
        <f>eBooks!A2235</f>
        <v>Standalone</v>
      </c>
      <c r="B2235" s="64" t="str">
        <f>eBooks!B2235</f>
        <v>Digital Health and the Gamification of Life</v>
      </c>
      <c r="C2235" s="64" t="str">
        <f>IF(eBooks!C2235=0,"",eBooks!C2235)</f>
        <v/>
      </c>
      <c r="D2235" s="64" t="str">
        <f>eBooks!D2235</f>
        <v>Book</v>
      </c>
      <c r="E2235" s="69">
        <v>43389</v>
      </c>
      <c r="F2235" s="64" t="str">
        <f>eBooks!F2235</f>
        <v>https://www.emerald.com/insight/publication/doi/10.1108/9781787543652</v>
      </c>
      <c r="G2235" s="64">
        <f>eBooks!G2235</f>
        <v>9781787543669</v>
      </c>
      <c r="H2235" s="64">
        <f>eBooks!H2235</f>
        <v>9781787543652</v>
      </c>
      <c r="I2235" s="64">
        <f>eBooks!I2235</f>
        <v>9781787543676</v>
      </c>
      <c r="J2235" s="64" t="str">
        <f>eBooks!J2235</f>
        <v>SS</v>
      </c>
      <c r="K2235" s="64" t="str">
        <f>eBooks!K2235</f>
        <v>Sociology</v>
      </c>
      <c r="L2235" s="64" t="str">
        <f>eBooks!N2235</f>
        <v>Backlist</v>
      </c>
      <c r="M2235" s="64" t="str">
        <f>IF(eBooks!O2235=0,"",eBooks!O2235)</f>
        <v/>
      </c>
    </row>
    <row r="2236" spans="1:13" x14ac:dyDescent="0.3">
      <c r="A2236" s="48" t="str">
        <f>eBooks!A2236</f>
        <v>Serial</v>
      </c>
      <c r="B2236" s="64" t="str">
        <f>eBooks!B2236</f>
        <v>Decentering the Researcher Subject in Intimate Scholarship</v>
      </c>
      <c r="C2236" s="64" t="str">
        <f>IF(eBooks!C2236=0,"",eBooks!C2236)</f>
        <v>Advances in Research on Teaching</v>
      </c>
      <c r="D2236" s="64" t="str">
        <f>eBooks!D2236</f>
        <v xml:space="preserve">Volume 31 </v>
      </c>
      <c r="E2236" s="69">
        <v>43390</v>
      </c>
      <c r="F2236" s="64" t="str">
        <f>eBooks!F2236</f>
        <v>https://www.emerald.com/insight/publication/doi/10.1108/S1479-3687201831</v>
      </c>
      <c r="G2236" s="64">
        <f>eBooks!G2236</f>
        <v>9781787546363</v>
      </c>
      <c r="H2236" s="64">
        <f>eBooks!H2236</f>
        <v>9781787546356</v>
      </c>
      <c r="I2236" s="64">
        <f>eBooks!I2236</f>
        <v>9781787546370</v>
      </c>
      <c r="J2236" s="64" t="str">
        <f>eBooks!J2236</f>
        <v>SS</v>
      </c>
      <c r="K2236" s="64" t="str">
        <f>eBooks!K2236</f>
        <v>Education</v>
      </c>
      <c r="L2236" s="64" t="str">
        <f>eBooks!N2236</f>
        <v>Backlist</v>
      </c>
      <c r="M2236" s="64" t="str">
        <f>IF(eBooks!O2236=0,"",eBooks!O2236)</f>
        <v/>
      </c>
    </row>
    <row r="2237" spans="1:13" x14ac:dyDescent="0.3">
      <c r="A2237" s="48" t="str">
        <f>eBooks!A2237</f>
        <v>Serial</v>
      </c>
      <c r="B2237" s="64" t="str">
        <f>eBooks!B2237</f>
        <v>Towards Permeable Boundaries of Organizations</v>
      </c>
      <c r="C2237" s="64" t="str">
        <f>IF(eBooks!C2237=0,"",eBooks!C2237)</f>
        <v>Research in the Sociology of Organizations</v>
      </c>
      <c r="D2237" s="64" t="str">
        <f>eBooks!D2237</f>
        <v xml:space="preserve">Volume 57 </v>
      </c>
      <c r="E2237" s="69">
        <v>43390</v>
      </c>
      <c r="F2237" s="64" t="str">
        <f>eBooks!F2237</f>
        <v>https://www.emerald.com/insight/publication/doi/10.1108/S0733-558X201857</v>
      </c>
      <c r="G2237" s="64">
        <f>eBooks!G2237</f>
        <v>9781787438293</v>
      </c>
      <c r="H2237" s="64">
        <f>eBooks!H2237</f>
        <v>9781787438286</v>
      </c>
      <c r="I2237" s="64">
        <f>eBooks!I2237</f>
        <v>9781787439917</v>
      </c>
      <c r="J2237" s="64" t="str">
        <f>eBooks!J2237</f>
        <v>BME</v>
      </c>
      <c r="K2237" s="64" t="str">
        <f>eBooks!K2237</f>
        <v>HR, Learning &amp; Organization Studies</v>
      </c>
      <c r="L2237" s="64" t="str">
        <f>eBooks!N2237</f>
        <v>Backlist</v>
      </c>
      <c r="M2237" s="64" t="str">
        <f>IF(eBooks!O2237=0,"",eBooks!O2237)</f>
        <v/>
      </c>
    </row>
    <row r="2238" spans="1:13" x14ac:dyDescent="0.3">
      <c r="A2238" s="48" t="str">
        <f>eBooks!A2238</f>
        <v>Standalone</v>
      </c>
      <c r="B2238" s="64" t="str">
        <f>eBooks!B2238</f>
        <v>The V-Model of Service Quality: An Exploration of African Customer Service Delivery Metrics</v>
      </c>
      <c r="C2238" s="64" t="str">
        <f>IF(eBooks!C2238=0,"",eBooks!C2238)</f>
        <v>Emerald Points</v>
      </c>
      <c r="D2238" s="64" t="str">
        <f>eBooks!D2238</f>
        <v>Book</v>
      </c>
      <c r="E2238" s="69">
        <v>43391</v>
      </c>
      <c r="F2238" s="64" t="str">
        <f>eBooks!F2238</f>
        <v>https://www.emerald.com/insight/publication/doi/10.1108/9781787696037</v>
      </c>
      <c r="G2238" s="64">
        <f>eBooks!G2238</f>
        <v>9781787696068</v>
      </c>
      <c r="H2238" s="64">
        <f>eBooks!H2238</f>
        <v>9781787696037</v>
      </c>
      <c r="I2238" s="64">
        <f>eBooks!I2238</f>
        <v>9781787696051</v>
      </c>
      <c r="J2238" s="64" t="str">
        <f>eBooks!J2238</f>
        <v>BME</v>
      </c>
      <c r="K2238" s="64" t="str">
        <f>eBooks!K2238</f>
        <v>Tourism &amp; Hospitality Management</v>
      </c>
      <c r="L2238" s="64" t="str">
        <f>eBooks!N2238</f>
        <v>Backlist</v>
      </c>
      <c r="M2238" s="64" t="str">
        <f>IF(eBooks!O2238=0,"",eBooks!O2238)</f>
        <v/>
      </c>
    </row>
    <row r="2239" spans="1:13" x14ac:dyDescent="0.3">
      <c r="A2239" s="48" t="str">
        <f>eBooks!A2239</f>
        <v>Serial</v>
      </c>
      <c r="B2239" s="64" t="str">
        <f>eBooks!B2239</f>
        <v>Quality Services and Experiences in Hospitality and Tourism</v>
      </c>
      <c r="C2239" s="64" t="str">
        <f>IF(eBooks!C2239=0,"",eBooks!C2239)</f>
        <v>Bridging Tourism Theory and Practice</v>
      </c>
      <c r="D2239" s="64" t="str">
        <f>eBooks!D2239</f>
        <v>Volume 9</v>
      </c>
      <c r="E2239" s="69">
        <v>43392</v>
      </c>
      <c r="F2239" s="64" t="str">
        <f>eBooks!F2239</f>
        <v>https://www.emerald.com/insight/publication/doi/10.1108/S2042-144320189</v>
      </c>
      <c r="G2239" s="64">
        <f>eBooks!G2239</f>
        <v>9781787563841</v>
      </c>
      <c r="H2239" s="64">
        <f>eBooks!H2239</f>
        <v>9781787563834</v>
      </c>
      <c r="I2239" s="64">
        <f>eBooks!I2239</f>
        <v>9781787569652</v>
      </c>
      <c r="J2239" s="64" t="str">
        <f>eBooks!J2239</f>
        <v>BME</v>
      </c>
      <c r="K2239" s="64" t="str">
        <f>eBooks!K2239</f>
        <v>Tourism &amp; Hospitality Management</v>
      </c>
      <c r="L2239" s="64" t="str">
        <f>eBooks!N2239</f>
        <v>Backlist</v>
      </c>
      <c r="M2239" s="64" t="str">
        <f>IF(eBooks!O2239=0,"",eBooks!O2239)</f>
        <v/>
      </c>
    </row>
    <row r="2240" spans="1:13" x14ac:dyDescent="0.3">
      <c r="A2240" s="48" t="str">
        <f>eBooks!A2240</f>
        <v>Serial</v>
      </c>
      <c r="B2240" s="64" t="str">
        <f>eBooks!B2240</f>
        <v xml:space="preserve">Including a Symposium on Mary Morgan: Curiosity, Imagination, and Surprise, </v>
      </c>
      <c r="C2240" s="64" t="str">
        <f>IF(eBooks!C2240=0,"",eBooks!C2240)</f>
        <v>Research in the History of Economic Thought and Methodology</v>
      </c>
      <c r="D2240" s="64" t="str">
        <f>eBooks!D2240</f>
        <v xml:space="preserve">Volume 36B </v>
      </c>
      <c r="E2240" s="69">
        <v>43397</v>
      </c>
      <c r="F2240" s="64" t="str">
        <f>eBooks!F2240</f>
        <v>https://www.emerald.com/insight/publication/doi/10.1108/S0743-4154201836B</v>
      </c>
      <c r="G2240" s="64">
        <f>eBooks!G2240</f>
        <v>9781787564244</v>
      </c>
      <c r="H2240" s="64">
        <f>eBooks!H2240</f>
        <v>9781787564237</v>
      </c>
      <c r="I2240" s="64">
        <f>eBooks!I2240</f>
        <v>9781787564251</v>
      </c>
      <c r="J2240" s="64" t="str">
        <f>eBooks!J2240</f>
        <v>BME</v>
      </c>
      <c r="K2240" s="64" t="str">
        <f>eBooks!K2240</f>
        <v>Accounting, Finance &amp; Economics</v>
      </c>
      <c r="L2240" s="64" t="str">
        <f>eBooks!N2240</f>
        <v>Backlist</v>
      </c>
      <c r="M2240" s="64" t="str">
        <f>IF(eBooks!O2240=0,"",eBooks!O2240)</f>
        <v/>
      </c>
    </row>
    <row r="2241" spans="1:13" x14ac:dyDescent="0.3">
      <c r="A2241" s="48" t="str">
        <f>eBooks!A2241</f>
        <v xml:space="preserve">Standalone Series </v>
      </c>
      <c r="B2241" s="64" t="str">
        <f>eBooks!B2241</f>
        <v>Digital Activism and Cyberconflicts in Nigeria</v>
      </c>
      <c r="C2241" s="64" t="str">
        <f>IF(eBooks!C2241=0,"",eBooks!C2241)</f>
        <v>Digital Activism and Society</v>
      </c>
      <c r="D2241" s="64" t="str">
        <f>eBooks!D2241</f>
        <v>Book</v>
      </c>
      <c r="E2241" s="69">
        <v>43397</v>
      </c>
      <c r="F2241" s="64" t="str">
        <f>eBooks!F2241</f>
        <v>https://www.emerald.com/insight/publication/doi/10.1108/9781787560147</v>
      </c>
      <c r="G2241" s="64">
        <f>eBooks!G2241</f>
        <v>9781787560154</v>
      </c>
      <c r="H2241" s="64">
        <f>eBooks!H2241</f>
        <v>9781787560147</v>
      </c>
      <c r="I2241" s="64">
        <f>eBooks!I2241</f>
        <v>9781787560161</v>
      </c>
      <c r="J2241" s="64" t="str">
        <f>eBooks!J2241</f>
        <v>SS</v>
      </c>
      <c r="K2241" s="64" t="str">
        <f>eBooks!K2241</f>
        <v>Sociology</v>
      </c>
      <c r="L2241" s="64" t="str">
        <f>eBooks!N2241</f>
        <v>Backlist</v>
      </c>
      <c r="M2241" s="64" t="str">
        <f>IF(eBooks!O2241=0,"",eBooks!O2241)</f>
        <v/>
      </c>
    </row>
    <row r="2242" spans="1:13" x14ac:dyDescent="0.3">
      <c r="A2242" s="48" t="str">
        <f>eBooks!A2242</f>
        <v xml:space="preserve">Standalone Series </v>
      </c>
      <c r="B2242" s="64" t="str">
        <f>eBooks!B2242</f>
        <v>Leadership and Power in International Development</v>
      </c>
      <c r="C2242" s="64" t="str">
        <f>IF(eBooks!C2242=0,"",eBooks!C2242)</f>
        <v>Building Leadership Bridges</v>
      </c>
      <c r="D2242" s="64" t="str">
        <f>eBooks!D2242</f>
        <v>Book</v>
      </c>
      <c r="E2242" s="69">
        <v>43397</v>
      </c>
      <c r="F2242" s="64" t="str">
        <f>eBooks!F2242</f>
        <v>https://www.emerald.com/insight/publication/doi/10.1108/S2058-880120186</v>
      </c>
      <c r="G2242" s="64">
        <f>eBooks!G2242</f>
        <v>9781787541160</v>
      </c>
      <c r="H2242" s="64">
        <f>eBooks!H2242</f>
        <v>9781787438804</v>
      </c>
      <c r="I2242" s="64">
        <f>eBooks!I2242</f>
        <v>9781787439993</v>
      </c>
      <c r="J2242" s="64" t="str">
        <f>eBooks!J2242</f>
        <v>BME</v>
      </c>
      <c r="K2242" s="64" t="str">
        <f>eBooks!K2242</f>
        <v>HR, Learning &amp; Organization Studies</v>
      </c>
      <c r="L2242" s="64" t="str">
        <f>eBooks!N2242</f>
        <v>Backlist</v>
      </c>
      <c r="M2242" s="64" t="str">
        <f>IF(eBooks!O2242=0,"",eBooks!O2242)</f>
        <v>Winner</v>
      </c>
    </row>
    <row r="2243" spans="1:13" x14ac:dyDescent="0.3">
      <c r="A2243" s="48" t="str">
        <f>eBooks!A2243</f>
        <v>Standalone</v>
      </c>
      <c r="B2243" s="64" t="str">
        <f>eBooks!B2243</f>
        <v>Food Retailing and Sustainable Development</v>
      </c>
      <c r="C2243" s="64" t="str">
        <f>IF(eBooks!C2243=0,"",eBooks!C2243)</f>
        <v/>
      </c>
      <c r="D2243" s="64" t="str">
        <f>eBooks!D2243</f>
        <v>Book</v>
      </c>
      <c r="E2243" s="69">
        <v>43397</v>
      </c>
      <c r="F2243" s="64" t="str">
        <f>eBooks!F2243</f>
        <v>https://www.emerald.com/insight/publication/doi/10.1108/9781787145535</v>
      </c>
      <c r="G2243" s="64">
        <f>eBooks!G2243</f>
        <v>9781787145542</v>
      </c>
      <c r="H2243" s="64">
        <f>eBooks!H2243</f>
        <v>9781787145535</v>
      </c>
      <c r="I2243" s="64">
        <f>eBooks!I2243</f>
        <v>9781787149731</v>
      </c>
      <c r="J2243" s="64" t="str">
        <f>eBooks!J2243</f>
        <v>BME</v>
      </c>
      <c r="K2243" s="64" t="str">
        <f>eBooks!K2243</f>
        <v>Business, Management &amp; Strategy</v>
      </c>
      <c r="L2243" s="64" t="str">
        <f>eBooks!N2243</f>
        <v>Backlist</v>
      </c>
      <c r="M2243" s="64" t="str">
        <f>IF(eBooks!O2243=0,"",eBooks!O2243)</f>
        <v/>
      </c>
    </row>
    <row r="2244" spans="1:13" x14ac:dyDescent="0.3">
      <c r="A2244" s="48" t="str">
        <f>eBooks!A2244</f>
        <v>Standalone</v>
      </c>
      <c r="B2244" s="64" t="str">
        <f>eBooks!B2244</f>
        <v>Empirical Nursing</v>
      </c>
      <c r="C2244" s="64" t="str">
        <f>IF(eBooks!C2244=0,"",eBooks!C2244)</f>
        <v/>
      </c>
      <c r="D2244" s="64" t="str">
        <f>eBooks!D2244</f>
        <v>Book</v>
      </c>
      <c r="E2244" s="69">
        <v>43399</v>
      </c>
      <c r="F2244" s="64" t="str">
        <f>eBooks!F2244</f>
        <v>https://www.emerald.com/insight/publication/doi/10.1108/9781787438132</v>
      </c>
      <c r="G2244" s="64">
        <f>eBooks!G2244</f>
        <v>9781787438149</v>
      </c>
      <c r="H2244" s="64">
        <f>eBooks!H2244</f>
        <v>9781787438132</v>
      </c>
      <c r="I2244" s="64">
        <f>eBooks!I2244</f>
        <v>9781787439887</v>
      </c>
      <c r="J2244" s="64" t="str">
        <f>eBooks!J2244</f>
        <v>SS</v>
      </c>
      <c r="K2244" s="64" t="str">
        <f>eBooks!K2244</f>
        <v>Sociology</v>
      </c>
      <c r="L2244" s="64" t="str">
        <f>eBooks!N2244</f>
        <v>Backlist</v>
      </c>
      <c r="M2244" s="64" t="str">
        <f>IF(eBooks!O2244=0,"",eBooks!O2244)</f>
        <v/>
      </c>
    </row>
    <row r="2245" spans="1:13" x14ac:dyDescent="0.3">
      <c r="A2245" s="48" t="str">
        <f>eBooks!A2245</f>
        <v>Serial</v>
      </c>
      <c r="B2245" s="64" t="str">
        <f>eBooks!B2245</f>
        <v xml:space="preserve">Race, Identity and Work </v>
      </c>
      <c r="C2245" s="64" t="str">
        <f>IF(eBooks!C2245=0,"",eBooks!C2245)</f>
        <v>Research in the Sociology of Work</v>
      </c>
      <c r="D2245" s="64" t="str">
        <f>eBooks!D2245</f>
        <v xml:space="preserve">Volume 32 </v>
      </c>
      <c r="E2245" s="69">
        <v>43402</v>
      </c>
      <c r="F2245" s="64" t="str">
        <f>eBooks!F2245</f>
        <v>https://www.emerald.com/insight/publication/doi/10.1108/S0277-2833201832</v>
      </c>
      <c r="G2245" s="64">
        <f>eBooks!G2245</f>
        <v>9781787695023</v>
      </c>
      <c r="H2245" s="64">
        <f>eBooks!H2245</f>
        <v>9781787695016</v>
      </c>
      <c r="I2245" s="64">
        <f>eBooks!I2245</f>
        <v>9781787695030</v>
      </c>
      <c r="J2245" s="64" t="str">
        <f>eBooks!J2245</f>
        <v>SS</v>
      </c>
      <c r="K2245" s="64" t="str">
        <f>eBooks!K2245</f>
        <v>Sociology</v>
      </c>
      <c r="L2245" s="64" t="str">
        <f>eBooks!N2245</f>
        <v>Backlist</v>
      </c>
      <c r="M2245" s="64" t="str">
        <f>IF(eBooks!O2245=0,"",eBooks!O2245)</f>
        <v/>
      </c>
    </row>
    <row r="2246" spans="1:13" x14ac:dyDescent="0.3">
      <c r="A2246" s="48" t="str">
        <f>eBooks!A2246</f>
        <v xml:space="preserve">Standalone Series </v>
      </c>
      <c r="B2246" s="64" t="str">
        <f>eBooks!B2246</f>
        <v>The Language of Illness and Death on Social Media</v>
      </c>
      <c r="C2246" s="64" t="str">
        <f>IF(eBooks!C2246=0,"",eBooks!C2246)</f>
        <v>Sharing Death Online</v>
      </c>
      <c r="D2246" s="64" t="str">
        <f>eBooks!D2246</f>
        <v>Book</v>
      </c>
      <c r="E2246" s="69">
        <v>43402</v>
      </c>
      <c r="F2246" s="64" t="str">
        <f>eBooks!F2246</f>
        <v>https://www.emerald.com/insight/publication/doi/10.1108/9781787694798</v>
      </c>
      <c r="G2246" s="64">
        <f>eBooks!G2246</f>
        <v>9781787694828</v>
      </c>
      <c r="H2246" s="64">
        <f>eBooks!H2246</f>
        <v>9781787694798</v>
      </c>
      <c r="I2246" s="64">
        <f>eBooks!I2246</f>
        <v>9781787694811</v>
      </c>
      <c r="J2246" s="64" t="str">
        <f>eBooks!J2246</f>
        <v>SS</v>
      </c>
      <c r="K2246" s="64" t="str">
        <f>eBooks!K2246</f>
        <v>Sociology</v>
      </c>
      <c r="L2246" s="64" t="str">
        <f>eBooks!N2246</f>
        <v>Backlist</v>
      </c>
      <c r="M2246" s="64" t="str">
        <f>IF(eBooks!O2246=0,"",eBooks!O2246)</f>
        <v/>
      </c>
    </row>
    <row r="2247" spans="1:13" x14ac:dyDescent="0.3">
      <c r="A2247" s="48" t="str">
        <f>eBooks!A2247</f>
        <v>Serial</v>
      </c>
      <c r="B2247" s="64" t="str">
        <f>eBooks!B2247</f>
        <v xml:space="preserve">The WorkFamily Interface </v>
      </c>
      <c r="C2247" s="64" t="str">
        <f>IF(eBooks!C2247=0,"",eBooks!C2247)</f>
        <v>Contemporary Perspectives in Family Research</v>
      </c>
      <c r="D2247" s="64" t="str">
        <f>eBooks!D2247</f>
        <v xml:space="preserve">Volume 13 </v>
      </c>
      <c r="E2247" s="69">
        <v>43402</v>
      </c>
      <c r="F2247" s="64" t="str">
        <f>eBooks!F2247</f>
        <v>https://www.emerald.com/insight/publication/doi/10.1108/S1530-3535201813</v>
      </c>
      <c r="G2247" s="64">
        <f>eBooks!G2247</f>
        <v>9781787691124</v>
      </c>
      <c r="H2247" s="64">
        <f>eBooks!H2247</f>
        <v>9781787691117</v>
      </c>
      <c r="I2247" s="64">
        <f>eBooks!I2247</f>
        <v>9781787691131</v>
      </c>
      <c r="J2247" s="64" t="str">
        <f>eBooks!J2247</f>
        <v>SS</v>
      </c>
      <c r="K2247" s="64" t="str">
        <f>eBooks!K2247</f>
        <v>Sociology</v>
      </c>
      <c r="L2247" s="64" t="str">
        <f>eBooks!N2247</f>
        <v>Backlist</v>
      </c>
      <c r="M2247" s="64" t="str">
        <f>IF(eBooks!O2247=0,"",eBooks!O2247)</f>
        <v/>
      </c>
    </row>
    <row r="2248" spans="1:13" x14ac:dyDescent="0.3">
      <c r="A2248" s="48" t="str">
        <f>eBooks!A2248</f>
        <v>Standalone</v>
      </c>
      <c r="B2248" s="64" t="str">
        <f>eBooks!B2248</f>
        <v>Models of Modern Information Economy</v>
      </c>
      <c r="C2248" s="64" t="str">
        <f>IF(eBooks!C2248=0,"",eBooks!C2248)</f>
        <v/>
      </c>
      <c r="D2248" s="64" t="str">
        <f>eBooks!D2248</f>
        <v>Book</v>
      </c>
      <c r="E2248" s="69">
        <v>43402</v>
      </c>
      <c r="F2248" s="64" t="str">
        <f>eBooks!F2248</f>
        <v>https://www.emerald.com/insight/publication/doi/10.1108/9781787562875</v>
      </c>
      <c r="G2248" s="64">
        <f>eBooks!G2248</f>
        <v>9781787562882</v>
      </c>
      <c r="H2248" s="64">
        <f>eBooks!H2248</f>
        <v>9781787562875</v>
      </c>
      <c r="I2248" s="64">
        <f>eBooks!I2248</f>
        <v>9781787562899</v>
      </c>
      <c r="J2248" s="64" t="str">
        <f>eBooks!J2248</f>
        <v>BME</v>
      </c>
      <c r="K2248" s="64" t="str">
        <f>eBooks!K2248</f>
        <v>Accounting, Finance &amp; Economics</v>
      </c>
      <c r="L2248" s="64" t="str">
        <f>eBooks!N2248</f>
        <v>Backlist</v>
      </c>
      <c r="M2248" s="64" t="str">
        <f>IF(eBooks!O2248=0,"",eBooks!O2248)</f>
        <v/>
      </c>
    </row>
    <row r="2249" spans="1:13" x14ac:dyDescent="0.3">
      <c r="A2249" s="48" t="str">
        <f>eBooks!A2249</f>
        <v xml:space="preserve">Standalone Series </v>
      </c>
      <c r="B2249" s="64" t="str">
        <f>eBooks!B2249</f>
        <v>Corporate Ethics for Turbulent Markets</v>
      </c>
      <c r="C2249" s="64" t="str">
        <f>IF(eBooks!C2249=0,"",eBooks!C2249)</f>
        <v>Corporate Ethics for Turbulent Markets</v>
      </c>
      <c r="D2249" s="64" t="str">
        <f>eBooks!D2249</f>
        <v>Book</v>
      </c>
      <c r="E2249" s="69">
        <v>43403</v>
      </c>
      <c r="F2249" s="64" t="str">
        <f>eBooks!F2249</f>
        <v>https://www.emerald.com/insight/publication/doi/10.1108/9781787561878</v>
      </c>
      <c r="G2249" s="64">
        <f>eBooks!G2249</f>
        <v>9781787561885</v>
      </c>
      <c r="H2249" s="64">
        <f>eBooks!H2249</f>
        <v>9781787561878</v>
      </c>
      <c r="I2249" s="64">
        <f>eBooks!I2249</f>
        <v>9781787561892</v>
      </c>
      <c r="J2249" s="64" t="str">
        <f>eBooks!J2249</f>
        <v>BME</v>
      </c>
      <c r="K2249" s="64" t="str">
        <f>eBooks!K2249</f>
        <v>HR, Learning &amp; Organization Studies</v>
      </c>
      <c r="L2249" s="64" t="str">
        <f>eBooks!N2249</f>
        <v>Backlist</v>
      </c>
      <c r="M2249" s="64" t="str">
        <f>IF(eBooks!O2249=0,"",eBooks!O2249)</f>
        <v/>
      </c>
    </row>
    <row r="2250" spans="1:13" x14ac:dyDescent="0.3">
      <c r="A2250" s="48" t="str">
        <f>eBooks!A2250</f>
        <v>Standalone</v>
      </c>
      <c r="B2250" s="64" t="str">
        <f>eBooks!B2250</f>
        <v>Social Worlds and the Leisure Experience</v>
      </c>
      <c r="C2250" s="64" t="str">
        <f>IF(eBooks!C2250=0,"",eBooks!C2250)</f>
        <v>Emerald Points</v>
      </c>
      <c r="D2250" s="64" t="str">
        <f>eBooks!D2250</f>
        <v>Book</v>
      </c>
      <c r="E2250" s="69">
        <v>43403</v>
      </c>
      <c r="F2250" s="64" t="str">
        <f>eBooks!F2250</f>
        <v>https://www.emerald.com/insight/publication/doi/10.1108/9781787697133</v>
      </c>
      <c r="G2250" s="64">
        <f>eBooks!G2250</f>
        <v>9781787697164</v>
      </c>
      <c r="H2250" s="64">
        <f>eBooks!H2250</f>
        <v>9781787697133</v>
      </c>
      <c r="I2250" s="64">
        <f>eBooks!I2250</f>
        <v>9781787697157</v>
      </c>
      <c r="J2250" s="64" t="str">
        <f>eBooks!J2250</f>
        <v>SS</v>
      </c>
      <c r="K2250" s="64" t="str">
        <f>eBooks!K2250</f>
        <v>Sociology</v>
      </c>
      <c r="L2250" s="64" t="str">
        <f>eBooks!N2250</f>
        <v>Backlist</v>
      </c>
      <c r="M2250" s="64" t="str">
        <f>IF(eBooks!O2250=0,"",eBooks!O2250)</f>
        <v/>
      </c>
    </row>
    <row r="2251" spans="1:13" x14ac:dyDescent="0.3">
      <c r="A2251" s="48" t="str">
        <f>eBooks!A2251</f>
        <v xml:space="preserve">Standalone Series </v>
      </c>
      <c r="B2251" s="64" t="str">
        <f>eBooks!B2251</f>
        <v>Funerary Practices in England and Wales</v>
      </c>
      <c r="C2251" s="64" t="str">
        <f>IF(eBooks!C2251=0,"",eBooks!C2251)</f>
        <v>Funerary International</v>
      </c>
      <c r="D2251" s="64" t="str">
        <f>eBooks!D2251</f>
        <v>Book</v>
      </c>
      <c r="E2251" s="69">
        <v>43403</v>
      </c>
      <c r="F2251" s="64" t="str">
        <f>eBooks!F2251</f>
        <v>https://www.emerald.com/insight/publication/doi/10.1108/9781787692237</v>
      </c>
      <c r="G2251" s="64">
        <f>eBooks!G2251</f>
        <v>9781787692268</v>
      </c>
      <c r="H2251" s="64">
        <f>eBooks!H2251</f>
        <v>9781787692237</v>
      </c>
      <c r="I2251" s="64">
        <f>eBooks!I2251</f>
        <v>9781787692251</v>
      </c>
      <c r="J2251" s="64" t="str">
        <f>eBooks!J2251</f>
        <v>SS</v>
      </c>
      <c r="K2251" s="64" t="str">
        <f>eBooks!K2251</f>
        <v>Sociology</v>
      </c>
      <c r="L2251" s="64" t="str">
        <f>eBooks!N2251</f>
        <v>Backlist</v>
      </c>
      <c r="M2251" s="64" t="str">
        <f>IF(eBooks!O2251=0,"",eBooks!O2251)</f>
        <v/>
      </c>
    </row>
    <row r="2252" spans="1:13" x14ac:dyDescent="0.3">
      <c r="A2252" s="48" t="str">
        <f>eBooks!A2252</f>
        <v>Serial</v>
      </c>
      <c r="B2252" s="64" t="str">
        <f>eBooks!B2252</f>
        <v>Research in the Sociology of Education</v>
      </c>
      <c r="C2252" s="64" t="str">
        <f>IF(eBooks!C2252=0,"",eBooks!C2252)</f>
        <v xml:space="preserve">Research in the Sociology of Education </v>
      </c>
      <c r="D2252" s="64" t="str">
        <f>eBooks!D2252</f>
        <v xml:space="preserve">Volume 20 </v>
      </c>
      <c r="E2252" s="69">
        <v>43403</v>
      </c>
      <c r="F2252" s="64" t="str">
        <f>eBooks!F2252</f>
        <v>https://www.emerald.com/insight/publication/doi/10.1108/S1479-3539201820</v>
      </c>
      <c r="G2252" s="64">
        <f>eBooks!G2252</f>
        <v>9781787690783</v>
      </c>
      <c r="H2252" s="64">
        <f>eBooks!H2252</f>
        <v>9781787690776</v>
      </c>
      <c r="I2252" s="64">
        <f>eBooks!I2252</f>
        <v>9781787690790</v>
      </c>
      <c r="J2252" s="64" t="str">
        <f>eBooks!J2252</f>
        <v>SS</v>
      </c>
      <c r="K2252" s="64" t="str">
        <f>eBooks!K2252</f>
        <v>Education</v>
      </c>
      <c r="L2252" s="64" t="str">
        <f>eBooks!N2252</f>
        <v>Backlist</v>
      </c>
      <c r="M2252" s="64" t="str">
        <f>IF(eBooks!O2252=0,"",eBooks!O2252)</f>
        <v/>
      </c>
    </row>
    <row r="2253" spans="1:13" x14ac:dyDescent="0.3">
      <c r="A2253" s="48" t="str">
        <f>eBooks!A2253</f>
        <v xml:space="preserve">Standalone Series </v>
      </c>
      <c r="B2253" s="64" t="str">
        <f>eBooks!B2253</f>
        <v>Revolutionary Nostalgia</v>
      </c>
      <c r="C2253" s="64" t="str">
        <f>IF(eBooks!C2253=0,"",eBooks!C2253)</f>
        <v>Emerald Studies in Alternativity and Marginalization</v>
      </c>
      <c r="D2253" s="64" t="str">
        <f>eBooks!D2253</f>
        <v>Book</v>
      </c>
      <c r="E2253" s="69">
        <v>43404</v>
      </c>
      <c r="F2253" s="64" t="str">
        <f>eBooks!F2253</f>
        <v>https://www.emerald.com/insight/publication/doi/10.1108/9781787693432</v>
      </c>
      <c r="G2253" s="64">
        <f>eBooks!G2253</f>
        <v>9781787693463</v>
      </c>
      <c r="H2253" s="64">
        <f>eBooks!H2253</f>
        <v>9781787693432</v>
      </c>
      <c r="I2253" s="64">
        <f>eBooks!I2253</f>
        <v>9781787693456</v>
      </c>
      <c r="J2253" s="64" t="str">
        <f>eBooks!J2253</f>
        <v>SS</v>
      </c>
      <c r="K2253" s="64" t="str">
        <f>eBooks!K2253</f>
        <v>Sociology</v>
      </c>
      <c r="L2253" s="64" t="str">
        <f>eBooks!N2253</f>
        <v>Backlist</v>
      </c>
      <c r="M2253" s="64" t="str">
        <f>IF(eBooks!O2253=0,"",eBooks!O2253)</f>
        <v/>
      </c>
    </row>
    <row r="2254" spans="1:13" x14ac:dyDescent="0.3">
      <c r="A2254" s="48" t="str">
        <f>eBooks!A2254</f>
        <v>Standalone</v>
      </c>
      <c r="B2254" s="64" t="str">
        <f>eBooks!B2254</f>
        <v xml:space="preserve">Coping with Disaster Risk Management in Northeast Asia </v>
      </c>
      <c r="C2254" s="64" t="str">
        <f>IF(eBooks!C2254=0,"",eBooks!C2254)</f>
        <v/>
      </c>
      <c r="D2254" s="64" t="str">
        <f>eBooks!D2254</f>
        <v>Book</v>
      </c>
      <c r="E2254" s="69">
        <v>43404</v>
      </c>
      <c r="F2254" s="64" t="str">
        <f>eBooks!F2254</f>
        <v>https://www.emerald.com/insight/publication/doi/10.1108/9781787430938</v>
      </c>
      <c r="G2254" s="64">
        <f>eBooks!G2254</f>
        <v>9781787430945</v>
      </c>
      <c r="H2254" s="64">
        <f>eBooks!H2254</f>
        <v>9781787430938</v>
      </c>
      <c r="I2254" s="64">
        <f>eBooks!I2254</f>
        <v>9781787545076</v>
      </c>
      <c r="J2254" s="64" t="str">
        <f>eBooks!J2254</f>
        <v>BME</v>
      </c>
      <c r="K2254" s="64" t="str">
        <f>eBooks!K2254</f>
        <v>Accounting, Finance &amp; Economics</v>
      </c>
      <c r="L2254" s="64" t="str">
        <f>eBooks!N2254</f>
        <v>Backlist</v>
      </c>
      <c r="M2254" s="64" t="str">
        <f>IF(eBooks!O2254=0,"",eBooks!O2254)</f>
        <v/>
      </c>
    </row>
    <row r="2255" spans="1:13" x14ac:dyDescent="0.3">
      <c r="A2255" s="48" t="str">
        <f>eBooks!A2255</f>
        <v>Standalone</v>
      </c>
      <c r="B2255" s="64" t="str">
        <f>eBooks!B2255</f>
        <v xml:space="preserve">Knowledge Management as a Strategic Asset </v>
      </c>
      <c r="C2255" s="64" t="str">
        <f>IF(eBooks!C2255=0,"",eBooks!C2255)</f>
        <v>Emerald Points</v>
      </c>
      <c r="D2255" s="64" t="str">
        <f>eBooks!D2255</f>
        <v>Book</v>
      </c>
      <c r="E2255" s="69">
        <v>43405</v>
      </c>
      <c r="F2255" s="64" t="str">
        <f>eBooks!F2255</f>
        <v>https://www.emerald.com/insight/publication/doi/10.1108/9781787696594</v>
      </c>
      <c r="G2255" s="64">
        <f>eBooks!G2255</f>
        <v>9781787696624</v>
      </c>
      <c r="H2255" s="64">
        <f>eBooks!H2255</f>
        <v>9781787696594</v>
      </c>
      <c r="I2255" s="64">
        <f>eBooks!I2255</f>
        <v>9781787696617</v>
      </c>
      <c r="J2255" s="64" t="str">
        <f>eBooks!J2255</f>
        <v>BME</v>
      </c>
      <c r="K2255" s="64" t="str">
        <f>eBooks!K2255</f>
        <v>HR, Learning &amp; Organization Studies</v>
      </c>
      <c r="L2255" s="64" t="str">
        <f>eBooks!N2255</f>
        <v>Backlist</v>
      </c>
      <c r="M2255" s="64" t="str">
        <f>IF(eBooks!O2255=0,"",eBooks!O2255)</f>
        <v/>
      </c>
    </row>
    <row r="2256" spans="1:13" x14ac:dyDescent="0.3">
      <c r="A2256" s="48" t="str">
        <f>eBooks!A2256</f>
        <v>Serial</v>
      </c>
      <c r="B2256" s="64" t="str">
        <f>eBooks!B2256</f>
        <v>International Corporate Governance and Regulation</v>
      </c>
      <c r="C2256" s="64" t="str">
        <f>IF(eBooks!C2256=0,"",eBooks!C2256)</f>
        <v>Advances in Financial Economics</v>
      </c>
      <c r="D2256" s="64" t="str">
        <f>eBooks!D2256</f>
        <v xml:space="preserve">Volume 20 </v>
      </c>
      <c r="E2256" s="69">
        <v>43405</v>
      </c>
      <c r="F2256" s="64" t="str">
        <f>eBooks!F2256</f>
        <v>https://www.emerald.com/insight/publication/doi/10.1108/S1569-3732201820</v>
      </c>
      <c r="G2256" s="64">
        <f>eBooks!G2256</f>
        <v>9781787565364</v>
      </c>
      <c r="H2256" s="64">
        <f>eBooks!H2256</f>
        <v>9781787565357</v>
      </c>
      <c r="I2256" s="64">
        <f>eBooks!I2256</f>
        <v>9781787565371</v>
      </c>
      <c r="J2256" s="64" t="str">
        <f>eBooks!J2256</f>
        <v xml:space="preserve">BME </v>
      </c>
      <c r="K2256" s="64" t="str">
        <f>eBooks!K2256</f>
        <v>Accounting, Finance &amp; Economics</v>
      </c>
      <c r="L2256" s="64" t="str">
        <f>eBooks!N2256</f>
        <v>Backlist</v>
      </c>
      <c r="M2256" s="64" t="str">
        <f>IF(eBooks!O2256=0,"",eBooks!O2256)</f>
        <v/>
      </c>
    </row>
    <row r="2257" spans="1:13" x14ac:dyDescent="0.3">
      <c r="A2257" s="48" t="str">
        <f>eBooks!A2257</f>
        <v>Standalone</v>
      </c>
      <c r="B2257" s="64" t="str">
        <f>eBooks!B2257</f>
        <v>Tourism Planning and Destination Marketing</v>
      </c>
      <c r="C2257" s="64" t="str">
        <f>IF(eBooks!C2257=0,"",eBooks!C2257)</f>
        <v/>
      </c>
      <c r="D2257" s="64" t="str">
        <f>eBooks!D2257</f>
        <v>Book</v>
      </c>
      <c r="E2257" s="69">
        <v>43405</v>
      </c>
      <c r="F2257" s="64" t="str">
        <f>eBooks!F2257</f>
        <v>https://www.emerald.com/insight/publication/doi/10.1108/9781787562912</v>
      </c>
      <c r="G2257" s="64">
        <f>eBooks!G2257</f>
        <v>9781787562929</v>
      </c>
      <c r="H2257" s="64">
        <f>eBooks!H2257</f>
        <v>9781787562912</v>
      </c>
      <c r="I2257" s="64">
        <f>eBooks!I2257</f>
        <v>9781787562936</v>
      </c>
      <c r="J2257" s="64" t="str">
        <f>eBooks!J2257</f>
        <v>BME</v>
      </c>
      <c r="K2257" s="64" t="str">
        <f>eBooks!K2257</f>
        <v>Tourism &amp; Hospitality Management</v>
      </c>
      <c r="L2257" s="64" t="str">
        <f>eBooks!N2257</f>
        <v>Backlist</v>
      </c>
      <c r="M2257" s="64" t="str">
        <f>IF(eBooks!O2257=0,"",eBooks!O2257)</f>
        <v/>
      </c>
    </row>
    <row r="2258" spans="1:13" x14ac:dyDescent="0.3">
      <c r="A2258" s="48" t="str">
        <f>eBooks!A2258</f>
        <v>Standalone</v>
      </c>
      <c r="B2258" s="64" t="str">
        <f>eBooks!B2258</f>
        <v>Mobile Technologies in Children's Language and Literacy</v>
      </c>
      <c r="C2258" s="64" t="str">
        <f>IF(eBooks!C2258=0,"",eBooks!C2258)</f>
        <v/>
      </c>
      <c r="D2258" s="64" t="str">
        <f>eBooks!D2258</f>
        <v>Book</v>
      </c>
      <c r="E2258" s="69">
        <v>43405</v>
      </c>
      <c r="F2258" s="64" t="str">
        <f>eBooks!F2258</f>
        <v>https://www.emerald.com/insight/publication/doi/10.1108/9781787148796</v>
      </c>
      <c r="G2258" s="64">
        <f>eBooks!G2258</f>
        <v>9781787148802</v>
      </c>
      <c r="H2258" s="64">
        <f>eBooks!H2258</f>
        <v>9781787148796</v>
      </c>
      <c r="I2258" s="64">
        <f>eBooks!I2258</f>
        <v>9781787439412</v>
      </c>
      <c r="J2258" s="64" t="str">
        <f>eBooks!J2258</f>
        <v>SS</v>
      </c>
      <c r="K2258" s="64" t="str">
        <f>eBooks!K2258</f>
        <v>Education</v>
      </c>
      <c r="L2258" s="64" t="str">
        <f>eBooks!N2258</f>
        <v>Backlist</v>
      </c>
      <c r="M2258" s="64" t="str">
        <f>IF(eBooks!O2258=0,"",eBooks!O2258)</f>
        <v/>
      </c>
    </row>
    <row r="2259" spans="1:13" x14ac:dyDescent="0.3">
      <c r="A2259" s="48" t="str">
        <f>eBooks!A2259</f>
        <v>Standalone</v>
      </c>
      <c r="B2259" s="64" t="str">
        <f>eBooks!B2259</f>
        <v xml:space="preserve">Exploring the Future of Russia's Economy and Markets </v>
      </c>
      <c r="C2259" s="64" t="str">
        <f>IF(eBooks!C2259=0,"",eBooks!C2259)</f>
        <v/>
      </c>
      <c r="D2259" s="64" t="str">
        <f>eBooks!D2259</f>
        <v>Book</v>
      </c>
      <c r="E2259" s="69">
        <v>43410</v>
      </c>
      <c r="F2259" s="64" t="str">
        <f>eBooks!F2259</f>
        <v>https://www.emerald.com/insight/publication/doi/10.1108/9781787693975</v>
      </c>
      <c r="G2259" s="64">
        <f>eBooks!G2259</f>
        <v>9781787693982</v>
      </c>
      <c r="H2259" s="64">
        <f>eBooks!H2259</f>
        <v>9781787693975</v>
      </c>
      <c r="I2259" s="64">
        <f>eBooks!I2259</f>
        <v>9781787693999</v>
      </c>
      <c r="J2259" s="64" t="str">
        <f>eBooks!J2259</f>
        <v xml:space="preserve">BME </v>
      </c>
      <c r="K2259" s="64" t="str">
        <f>eBooks!K2259</f>
        <v>Accounting, Finance &amp; Economics</v>
      </c>
      <c r="L2259" s="64" t="str">
        <f>eBooks!N2259</f>
        <v>Backlist</v>
      </c>
      <c r="M2259" s="64" t="str">
        <f>IF(eBooks!O2259=0,"",eBooks!O2259)</f>
        <v/>
      </c>
    </row>
    <row r="2260" spans="1:13" x14ac:dyDescent="0.3">
      <c r="A2260" s="48" t="str">
        <f>eBooks!A2260</f>
        <v>Serial</v>
      </c>
      <c r="B2260" s="64" t="str">
        <f>eBooks!B2260</f>
        <v xml:space="preserve">After Imprisonment </v>
      </c>
      <c r="C2260" s="64" t="str">
        <f>IF(eBooks!C2260=0,"",eBooks!C2260)</f>
        <v>Studies in Law, Politics, and Society</v>
      </c>
      <c r="D2260" s="64" t="str">
        <f>eBooks!D2260</f>
        <v xml:space="preserve">Volume 77 </v>
      </c>
      <c r="E2260" s="69">
        <v>43410</v>
      </c>
      <c r="F2260" s="64" t="str">
        <f>eBooks!F2260</f>
        <v>https://www.emerald.com/insight/publication/doi/10.1108/S1059-4337201877</v>
      </c>
      <c r="G2260" s="64">
        <f>eBooks!G2260</f>
        <v>9781787692701</v>
      </c>
      <c r="H2260" s="64">
        <f>eBooks!H2260</f>
        <v>9781787692695</v>
      </c>
      <c r="I2260" s="64">
        <f>eBooks!I2260</f>
        <v>9781787692718</v>
      </c>
      <c r="J2260" s="64" t="str">
        <f>eBooks!J2260</f>
        <v>SS</v>
      </c>
      <c r="K2260" s="64" t="str">
        <f>eBooks!K2260</f>
        <v>Sociology</v>
      </c>
      <c r="L2260" s="64" t="str">
        <f>eBooks!N2260</f>
        <v>Backlist</v>
      </c>
      <c r="M2260" s="64" t="str">
        <f>IF(eBooks!O2260=0,"",eBooks!O2260)</f>
        <v/>
      </c>
    </row>
    <row r="2261" spans="1:13" x14ac:dyDescent="0.3">
      <c r="A2261" s="48" t="str">
        <f>eBooks!A2261</f>
        <v>Standalone</v>
      </c>
      <c r="B2261" s="64" t="str">
        <f>eBooks!B2261</f>
        <v xml:space="preserve">Understanding the Mexican Economy </v>
      </c>
      <c r="C2261" s="64" t="str">
        <f>IF(eBooks!C2261=0,"",eBooks!C2261)</f>
        <v/>
      </c>
      <c r="D2261" s="64" t="str">
        <f>eBooks!D2261</f>
        <v>Book</v>
      </c>
      <c r="E2261" s="69">
        <v>43410</v>
      </c>
      <c r="F2261" s="64" t="str">
        <f>eBooks!F2261</f>
        <v>https://www.emerald.com/insight/publication/doi/10.1108/9781787690653</v>
      </c>
      <c r="G2261" s="64">
        <f>eBooks!G2261</f>
        <v>9781787690660</v>
      </c>
      <c r="H2261" s="64">
        <f>eBooks!H2261</f>
        <v>9781787690653</v>
      </c>
      <c r="I2261" s="64">
        <f>eBooks!I2261</f>
        <v>9781787690677</v>
      </c>
      <c r="J2261" s="64" t="str">
        <f>eBooks!J2261</f>
        <v>BME</v>
      </c>
      <c r="K2261" s="64" t="str">
        <f>eBooks!K2261</f>
        <v>Accounting, Finance &amp; Economics</v>
      </c>
      <c r="L2261" s="64" t="str">
        <f>eBooks!N2261</f>
        <v>Backlist</v>
      </c>
      <c r="M2261" s="64" t="str">
        <f>IF(eBooks!O2261=0,"",eBooks!O2261)</f>
        <v/>
      </c>
    </row>
    <row r="2262" spans="1:13" x14ac:dyDescent="0.3">
      <c r="A2262" s="48" t="str">
        <f>eBooks!A2262</f>
        <v xml:space="preserve">Standalone Series </v>
      </c>
      <c r="B2262" s="64" t="str">
        <f>eBooks!B2262</f>
        <v>SDG4 – Quality Education</v>
      </c>
      <c r="C2262" s="64" t="str">
        <f>IF(eBooks!C2262=0,"",eBooks!C2262)</f>
        <v>Concise Guides to the United Nations Sustainable Development Goals</v>
      </c>
      <c r="D2262" s="64" t="str">
        <f>eBooks!D2262</f>
        <v>Book</v>
      </c>
      <c r="E2262" s="69">
        <v>43413</v>
      </c>
      <c r="F2262" s="64" t="str">
        <f>eBooks!F2262</f>
        <v>https://www.emerald.com/insight/publication/doi/10.1108/9781787694231</v>
      </c>
      <c r="G2262" s="64">
        <f>eBooks!G2262</f>
        <v>9781787694262</v>
      </c>
      <c r="H2262" s="64">
        <f>eBooks!H2262</f>
        <v>9781787694231</v>
      </c>
      <c r="I2262" s="64">
        <f>eBooks!I2262</f>
        <v>9781787694255</v>
      </c>
      <c r="J2262" s="64" t="str">
        <f>eBooks!J2262</f>
        <v>SS</v>
      </c>
      <c r="K2262" s="64" t="str">
        <f>eBooks!K2262</f>
        <v>Public Policy &amp; Environmental Management</v>
      </c>
      <c r="L2262" s="64" t="str">
        <f>eBooks!N2262</f>
        <v>Backlist</v>
      </c>
      <c r="M2262" s="64" t="str">
        <f>IF(eBooks!O2262=0,"",eBooks!O2262)</f>
        <v/>
      </c>
    </row>
    <row r="2263" spans="1:13" x14ac:dyDescent="0.3">
      <c r="A2263" s="48" t="str">
        <f>eBooks!A2263</f>
        <v xml:space="preserve">Standalone Series </v>
      </c>
      <c r="B2263" s="64" t="str">
        <f>eBooks!B2263</f>
        <v>SDG11 – Sustainable Cities and Communities</v>
      </c>
      <c r="C2263" s="64" t="str">
        <f>IF(eBooks!C2263=0,"",eBooks!C2263)</f>
        <v>Concise Guides to the United Nations Sustainable Development Goals</v>
      </c>
      <c r="D2263" s="64" t="str">
        <f>eBooks!D2263</f>
        <v>Book</v>
      </c>
      <c r="E2263" s="69">
        <v>43413</v>
      </c>
      <c r="F2263" s="64" t="str">
        <f>eBooks!F2263</f>
        <v>https://www.emerald.com/insight/publication/doi/10.1108/9781787569218</v>
      </c>
      <c r="G2263" s="64">
        <f>eBooks!G2263</f>
        <v>9781787569249</v>
      </c>
      <c r="H2263" s="64">
        <f>eBooks!H2263</f>
        <v>9781787569218</v>
      </c>
      <c r="I2263" s="64">
        <f>eBooks!I2263</f>
        <v>9781787569232</v>
      </c>
      <c r="J2263" s="64" t="str">
        <f>eBooks!J2263</f>
        <v>SS</v>
      </c>
      <c r="K2263" s="64" t="str">
        <f>eBooks!K2263</f>
        <v>Public Policy &amp; Environmental Management</v>
      </c>
      <c r="L2263" s="64" t="str">
        <f>eBooks!N2263</f>
        <v>Backlist</v>
      </c>
      <c r="M2263" s="64" t="str">
        <f>IF(eBooks!O2263=0,"",eBooks!O2263)</f>
        <v/>
      </c>
    </row>
    <row r="2264" spans="1:13" x14ac:dyDescent="0.3">
      <c r="A2264" s="48" t="str">
        <f>eBooks!A2264</f>
        <v>Standalone</v>
      </c>
      <c r="B2264" s="64" t="str">
        <f>eBooks!B2264</f>
        <v xml:space="preserve">New Developments in Islamic Economics </v>
      </c>
      <c r="C2264" s="64" t="str">
        <f>IF(eBooks!C2264=0,"",eBooks!C2264)</f>
        <v/>
      </c>
      <c r="D2264" s="64" t="str">
        <f>eBooks!D2264</f>
        <v>Book</v>
      </c>
      <c r="E2264" s="69">
        <v>43413</v>
      </c>
      <c r="F2264" s="64" t="str">
        <f>eBooks!F2264</f>
        <v>https://www.emerald.com/insight/publication/doi/10.1108/9781787562837</v>
      </c>
      <c r="G2264" s="64">
        <f>eBooks!G2264</f>
        <v>9781787562844</v>
      </c>
      <c r="H2264" s="64">
        <f>eBooks!H2264</f>
        <v>9781787562837</v>
      </c>
      <c r="I2264" s="64">
        <f>eBooks!I2264</f>
        <v>9781787562851</v>
      </c>
      <c r="J2264" s="64" t="str">
        <f>eBooks!J2264</f>
        <v xml:space="preserve">BME </v>
      </c>
      <c r="K2264" s="64" t="str">
        <f>eBooks!K2264</f>
        <v>Accounting, Finance &amp; Economics</v>
      </c>
      <c r="L2264" s="64" t="str">
        <f>eBooks!N2264</f>
        <v>Backlist</v>
      </c>
      <c r="M2264" s="64" t="str">
        <f>IF(eBooks!O2264=0,"",eBooks!O2264)</f>
        <v/>
      </c>
    </row>
    <row r="2265" spans="1:13" x14ac:dyDescent="0.3">
      <c r="A2265" s="48" t="str">
        <f>eBooks!A2265</f>
        <v>Serial</v>
      </c>
      <c r="B2265" s="64" t="str">
        <f>eBooks!B2265</f>
        <v>Applied Ethics in the Fractured State</v>
      </c>
      <c r="C2265" s="64" t="str">
        <f>IF(eBooks!C2265=0,"",eBooks!C2265)</f>
        <v>Research in Ethical Issues in Organizations</v>
      </c>
      <c r="D2265" s="64" t="str">
        <f>eBooks!D2265</f>
        <v xml:space="preserve">Volume 20 </v>
      </c>
      <c r="E2265" s="69">
        <v>43416</v>
      </c>
      <c r="F2265" s="64" t="str">
        <f>eBooks!F2265</f>
        <v>https://www.emerald.com/insight/publication/doi/10.1108/S1529-2096201820</v>
      </c>
      <c r="G2265" s="64">
        <f>eBooks!G2265</f>
        <v>9781787696006</v>
      </c>
      <c r="H2265" s="64">
        <f>eBooks!H2265</f>
        <v>9781787695993</v>
      </c>
      <c r="I2265" s="64">
        <f>eBooks!I2265</f>
        <v>9781787696013</v>
      </c>
      <c r="J2265" s="64" t="str">
        <f>eBooks!J2265</f>
        <v>BME</v>
      </c>
      <c r="K2265" s="64" t="str">
        <f>eBooks!K2265</f>
        <v>HR, Learning &amp; Organization Studies</v>
      </c>
      <c r="L2265" s="64" t="str">
        <f>eBooks!N2265</f>
        <v>Backlist</v>
      </c>
      <c r="M2265" s="64" t="str">
        <f>IF(eBooks!O2265=0,"",eBooks!O2265)</f>
        <v/>
      </c>
    </row>
    <row r="2266" spans="1:13" x14ac:dyDescent="0.3">
      <c r="A2266" s="48" t="str">
        <f>eBooks!A2266</f>
        <v>Serial</v>
      </c>
      <c r="B2266" s="64" t="str">
        <f>eBooks!B2266</f>
        <v>Media and Power in International Contexts</v>
      </c>
      <c r="C2266" s="64" t="str">
        <f>IF(eBooks!C2266=0,"",eBooks!C2266)</f>
        <v xml:space="preserve">Studies in Media and Communications </v>
      </c>
      <c r="D2266" s="64" t="str">
        <f>eBooks!D2266</f>
        <v xml:space="preserve">Volume 16 </v>
      </c>
      <c r="E2266" s="69">
        <v>43416</v>
      </c>
      <c r="F2266" s="64" t="str">
        <f>eBooks!F2266</f>
        <v>https://www.emerald.com/insight/publication/doi/10.1108/S2050-2060201816</v>
      </c>
      <c r="G2266" s="64">
        <f>eBooks!G2266</f>
        <v>9781787694569</v>
      </c>
      <c r="H2266" s="64">
        <f>eBooks!H2266</f>
        <v>9781787694552</v>
      </c>
      <c r="I2266" s="64">
        <f>eBooks!I2266</f>
        <v>9781787694576</v>
      </c>
      <c r="J2266" s="64" t="str">
        <f>eBooks!J2266</f>
        <v>SS</v>
      </c>
      <c r="K2266" s="64" t="str">
        <f>eBooks!K2266</f>
        <v>Sociology</v>
      </c>
      <c r="L2266" s="64" t="str">
        <f>eBooks!N2266</f>
        <v>Backlist</v>
      </c>
      <c r="M2266" s="64" t="str">
        <f>IF(eBooks!O2266=0,"",eBooks!O2266)</f>
        <v/>
      </c>
    </row>
    <row r="2267" spans="1:13" x14ac:dyDescent="0.3">
      <c r="A2267" s="48" t="str">
        <f>eBooks!A2267</f>
        <v>Serial</v>
      </c>
      <c r="B2267" s="64" t="str">
        <f>eBooks!B2267</f>
        <v>Theory and Method in Higher Education Research</v>
      </c>
      <c r="C2267" s="64" t="str">
        <f>IF(eBooks!C2267=0,"",eBooks!C2267)</f>
        <v>Theory and Method in Higher Education Research</v>
      </c>
      <c r="D2267" s="64" t="str">
        <f>eBooks!D2267</f>
        <v xml:space="preserve">Volume 4 </v>
      </c>
      <c r="E2267" s="69">
        <v>43416</v>
      </c>
      <c r="F2267" s="64" t="str">
        <f>eBooks!F2267</f>
        <v>https://www.emerald.com/insight/publication/doi/10.1108/S2056-375220184</v>
      </c>
      <c r="G2267" s="64">
        <f>eBooks!G2267</f>
        <v>9781787692787</v>
      </c>
      <c r="H2267" s="64">
        <f>eBooks!H2267</f>
        <v>9781787692770</v>
      </c>
      <c r="I2267" s="64">
        <f>eBooks!I2267</f>
        <v>9781787692794</v>
      </c>
      <c r="J2267" s="64" t="str">
        <f>eBooks!J2267</f>
        <v>SS</v>
      </c>
      <c r="K2267" s="64" t="str">
        <f>eBooks!K2267</f>
        <v>Education</v>
      </c>
      <c r="L2267" s="64" t="str">
        <f>eBooks!N2267</f>
        <v>Backlist</v>
      </c>
      <c r="M2267" s="64" t="str">
        <f>IF(eBooks!O2267=0,"",eBooks!O2267)</f>
        <v/>
      </c>
    </row>
    <row r="2268" spans="1:13" x14ac:dyDescent="0.3">
      <c r="A2268" s="48" t="str">
        <f>eBooks!A2268</f>
        <v>Standalone</v>
      </c>
      <c r="B2268" s="64" t="str">
        <f>eBooks!B2268</f>
        <v>Supply Chain Management and Logistics in Latin America</v>
      </c>
      <c r="C2268" s="64" t="str">
        <f>IF(eBooks!C2268=0,"",eBooks!C2268)</f>
        <v/>
      </c>
      <c r="D2268" s="64" t="str">
        <f>eBooks!D2268</f>
        <v>Book</v>
      </c>
      <c r="E2268" s="69">
        <v>43416</v>
      </c>
      <c r="F2268" s="64" t="str">
        <f>eBooks!F2268</f>
        <v>https://www.emerald.com/insight/publication/doi/10.1108/9781787568037</v>
      </c>
      <c r="G2268" s="64">
        <f>eBooks!G2268</f>
        <v>9781787568044</v>
      </c>
      <c r="H2268" s="64">
        <f>eBooks!H2268</f>
        <v>9781787568037</v>
      </c>
      <c r="I2268" s="64">
        <f>eBooks!I2268</f>
        <v>9781787568051</v>
      </c>
      <c r="J2268" s="64" t="str">
        <f>eBooks!J2268</f>
        <v xml:space="preserve">BME </v>
      </c>
      <c r="K2268" s="64" t="str">
        <f>eBooks!K2268</f>
        <v>Business, Management &amp; Strategy</v>
      </c>
      <c r="L2268" s="64" t="str">
        <f>eBooks!N2268</f>
        <v>Backlist</v>
      </c>
      <c r="M2268" s="64" t="str">
        <f>IF(eBooks!O2268=0,"",eBooks!O2268)</f>
        <v/>
      </c>
    </row>
    <row r="2269" spans="1:13" x14ac:dyDescent="0.3">
      <c r="A2269" s="48" t="str">
        <f>eBooks!A2269</f>
        <v xml:space="preserve">Standalone Series </v>
      </c>
      <c r="B2269" s="64" t="str">
        <f>eBooks!B2269</f>
        <v>Radicalisation and CounterRadicalisation in Higher Education</v>
      </c>
      <c r="C2269" s="64" t="str">
        <f>IF(eBooks!C2269=0,"",eBooks!C2269)</f>
        <v>Great Debates in Higher Education</v>
      </c>
      <c r="D2269" s="64" t="str">
        <f>eBooks!D2269</f>
        <v>Book</v>
      </c>
      <c r="E2269" s="69">
        <v>43416</v>
      </c>
      <c r="F2269" s="64" t="str">
        <f>eBooks!F2269</f>
        <v>https://www.emerald.com/insight/publication/doi/10.1108/9781787560024</v>
      </c>
      <c r="G2269" s="64">
        <f>eBooks!G2269</f>
        <v>9781787560055</v>
      </c>
      <c r="H2269" s="64">
        <f>eBooks!H2269</f>
        <v>9781787560024</v>
      </c>
      <c r="I2269" s="64">
        <f>eBooks!I2269</f>
        <v>9781787560048</v>
      </c>
      <c r="J2269" s="64" t="str">
        <f>eBooks!J2269</f>
        <v>SS</v>
      </c>
      <c r="K2269" s="64" t="str">
        <f>eBooks!K2269</f>
        <v>Education</v>
      </c>
      <c r="L2269" s="64" t="str">
        <f>eBooks!N2269</f>
        <v>Backlist</v>
      </c>
      <c r="M2269" s="64" t="str">
        <f>IF(eBooks!O2269=0,"",eBooks!O2269)</f>
        <v/>
      </c>
    </row>
    <row r="2270" spans="1:13" x14ac:dyDescent="0.3">
      <c r="A2270" s="48" t="str">
        <f>eBooks!A2270</f>
        <v>Serial</v>
      </c>
      <c r="B2270" s="64" t="str">
        <f>eBooks!B2270</f>
        <v xml:space="preserve">Underserved Populations at Historically Black Colleges and Universities </v>
      </c>
      <c r="C2270" s="64" t="str">
        <f>IF(eBooks!C2270=0,"",eBooks!C2270)</f>
        <v>Diversity in Higher education</v>
      </c>
      <c r="D2270" s="64" t="str">
        <f>eBooks!D2270</f>
        <v>Volume 21</v>
      </c>
      <c r="E2270" s="69">
        <v>43416</v>
      </c>
      <c r="F2270" s="64" t="str">
        <f>eBooks!F2270</f>
        <v>https://www.emerald.com/insight/publication/doi/10.1108/S1479-3644201821</v>
      </c>
      <c r="G2270" s="64">
        <f>eBooks!G2270</f>
        <v>9781787548411</v>
      </c>
      <c r="H2270" s="64">
        <f>eBooks!H2270</f>
        <v>9781787548404</v>
      </c>
      <c r="I2270" s="64">
        <f>eBooks!I2270</f>
        <v>9781787548428</v>
      </c>
      <c r="J2270" s="64" t="str">
        <f>eBooks!J2270</f>
        <v>SS</v>
      </c>
      <c r="K2270" s="64" t="str">
        <f>eBooks!K2270</f>
        <v>Education</v>
      </c>
      <c r="L2270" s="64" t="str">
        <f>eBooks!N2270</f>
        <v>Backlist</v>
      </c>
      <c r="M2270" s="64" t="str">
        <f>IF(eBooks!O2270=0,"",eBooks!O2270)</f>
        <v/>
      </c>
    </row>
    <row r="2271" spans="1:13" x14ac:dyDescent="0.3">
      <c r="A2271" s="48" t="str">
        <f>eBooks!A2271</f>
        <v>Serial</v>
      </c>
      <c r="B2271" s="64" t="str">
        <f>eBooks!B2271</f>
        <v>The Tourism–Disaster–Conflict Nexus</v>
      </c>
      <c r="C2271" s="64" t="str">
        <f>IF(eBooks!C2271=0,"",eBooks!C2271)</f>
        <v>Community, Environment and Disaster Risk Management</v>
      </c>
      <c r="D2271" s="64" t="str">
        <f>eBooks!D2271</f>
        <v xml:space="preserve">Volume 19 </v>
      </c>
      <c r="E2271" s="69">
        <v>43416</v>
      </c>
      <c r="F2271" s="64" t="str">
        <f>eBooks!F2271</f>
        <v>https://www.emerald.com/insight/publication/doi/10.1108/S2040-7262201819</v>
      </c>
      <c r="G2271" s="64">
        <f>eBooks!G2271</f>
        <v>9781787431003</v>
      </c>
      <c r="H2271" s="64">
        <f>eBooks!H2271</f>
        <v>9781787430990</v>
      </c>
      <c r="I2271" s="64">
        <f>eBooks!I2271</f>
        <v>9781787432789</v>
      </c>
      <c r="J2271" s="64" t="str">
        <f>eBooks!J2271</f>
        <v>BME</v>
      </c>
      <c r="K2271" s="64" t="str">
        <f>eBooks!K2271</f>
        <v>Public Policy &amp; Environmental Management</v>
      </c>
      <c r="L2271" s="64" t="str">
        <f>eBooks!N2271</f>
        <v>Backlist</v>
      </c>
      <c r="M2271" s="64" t="str">
        <f>IF(eBooks!O2271=0,"",eBooks!O2271)</f>
        <v/>
      </c>
    </row>
    <row r="2272" spans="1:13" x14ac:dyDescent="0.3">
      <c r="A2272" s="48" t="str">
        <f>eBooks!A2272</f>
        <v>Serial</v>
      </c>
      <c r="B2272" s="64" t="str">
        <f>eBooks!B2272</f>
        <v>The Strength of Difference: Itineraries of Atypical Bosses</v>
      </c>
      <c r="C2272" s="64" t="str">
        <f>IF(eBooks!C2272=0,"",eBooks!C2272)</f>
        <v>International Perspectives on Equality, Diversity and Inclusion</v>
      </c>
      <c r="D2272" s="64" t="str">
        <f>eBooks!D2272</f>
        <v xml:space="preserve">Volume 5 </v>
      </c>
      <c r="E2272" s="69">
        <v>43416</v>
      </c>
      <c r="F2272" s="64" t="str">
        <f>eBooks!F2272</f>
        <v>https://www.emerald.com/insight/publication/doi/10.1108/S2051-2333201805</v>
      </c>
      <c r="G2272" s="64">
        <f>eBooks!G2272</f>
        <v>9781787145825</v>
      </c>
      <c r="H2272" s="64">
        <f>eBooks!H2272</f>
        <v>9781787145818</v>
      </c>
      <c r="I2272" s="64">
        <f>eBooks!I2272</f>
        <v>9781787149847</v>
      </c>
      <c r="J2272" s="64" t="str">
        <f>eBooks!J2272</f>
        <v>BME</v>
      </c>
      <c r="K2272" s="64" t="str">
        <f>eBooks!K2272</f>
        <v>HR, Learning &amp; Organization Studies</v>
      </c>
      <c r="L2272" s="64" t="str">
        <f>eBooks!N2272</f>
        <v>Backlist</v>
      </c>
      <c r="M2272" s="64" t="str">
        <f>IF(eBooks!O2272=0,"",eBooks!O2272)</f>
        <v/>
      </c>
    </row>
    <row r="2273" spans="1:13" x14ac:dyDescent="0.3">
      <c r="A2273" s="48" t="str">
        <f>eBooks!A2273</f>
        <v>Serial</v>
      </c>
      <c r="B2273" s="64" t="str">
        <f>eBooks!B2273</f>
        <v xml:space="preserve">From Austerity to Abundance? </v>
      </c>
      <c r="C2273" s="64" t="str">
        <f>IF(eBooks!C2273=0,"",eBooks!C2273)</f>
        <v>Critical Perspectives on International Public Sector Management</v>
      </c>
      <c r="D2273" s="64" t="str">
        <f>eBooks!D2273</f>
        <v xml:space="preserve">Volume 6 </v>
      </c>
      <c r="E2273" s="69">
        <v>43416</v>
      </c>
      <c r="F2273" s="64" t="str">
        <f>eBooks!F2273</f>
        <v>https://www.emerald.com/insight/publication/doi/10.1108/S2045-794420186</v>
      </c>
      <c r="G2273" s="64">
        <f>eBooks!G2273</f>
        <v>9781787144668</v>
      </c>
      <c r="H2273" s="64">
        <f>eBooks!H2273</f>
        <v>9781787144651</v>
      </c>
      <c r="I2273" s="64">
        <f>eBooks!I2273</f>
        <v>9781787149373</v>
      </c>
      <c r="J2273" s="64" t="str">
        <f>eBooks!J2273</f>
        <v>BME</v>
      </c>
      <c r="K2273" s="64" t="str">
        <f>eBooks!K2273</f>
        <v>Public Policy &amp; Environmental Management</v>
      </c>
      <c r="L2273" s="64" t="str">
        <f>eBooks!N2273</f>
        <v>Backlist</v>
      </c>
      <c r="M2273" s="64" t="str">
        <f>IF(eBooks!O2273=0,"",eBooks!O2273)</f>
        <v/>
      </c>
    </row>
    <row r="2274" spans="1:13" x14ac:dyDescent="0.3">
      <c r="A2274" s="48" t="str">
        <f>eBooks!A2274</f>
        <v xml:space="preserve">Standalone Series </v>
      </c>
      <c r="B2274" s="64" t="str">
        <f>eBooks!B2274</f>
        <v>SDG1 – No Poverty</v>
      </c>
      <c r="C2274" s="64" t="str">
        <f>IF(eBooks!C2274=0,"",eBooks!C2274)</f>
        <v>Concise Guides to the United Nations Sustainable Development Goals</v>
      </c>
      <c r="D2274" s="64" t="str">
        <f>eBooks!D2274</f>
        <v>Book</v>
      </c>
      <c r="E2274" s="69">
        <v>43417</v>
      </c>
      <c r="F2274" s="64" t="str">
        <f>eBooks!F2274</f>
        <v>https://www.emerald.com/insight/publication/doi/10.1108/9781787696259</v>
      </c>
      <c r="G2274" s="64">
        <f>eBooks!G2274</f>
        <v>9781787696280</v>
      </c>
      <c r="H2274" s="64">
        <f>eBooks!H2274</f>
        <v>9781787696259</v>
      </c>
      <c r="I2274" s="64">
        <f>eBooks!I2274</f>
        <v>9781787696273</v>
      </c>
      <c r="J2274" s="64" t="str">
        <f>eBooks!J2274</f>
        <v>SS</v>
      </c>
      <c r="K2274" s="64" t="str">
        <f>eBooks!K2274</f>
        <v>Public Policy &amp; Environmental Management</v>
      </c>
      <c r="L2274" s="64" t="str">
        <f>eBooks!N2274</f>
        <v>Backlist</v>
      </c>
      <c r="M2274" s="64" t="str">
        <f>IF(eBooks!O2274=0,"",eBooks!O2274)</f>
        <v/>
      </c>
    </row>
    <row r="2275" spans="1:13" x14ac:dyDescent="0.3">
      <c r="A2275" s="48" t="str">
        <f>eBooks!A2275</f>
        <v xml:space="preserve">Standalone Series </v>
      </c>
      <c r="B2275" s="64" t="str">
        <f>eBooks!B2275</f>
        <v>Digital PR</v>
      </c>
      <c r="C2275" s="64" t="str">
        <f>IF(eBooks!C2275=0,"",eBooks!C2275)</f>
        <v>PRCA Practice Guides</v>
      </c>
      <c r="D2275" s="64" t="str">
        <f>eBooks!D2275</f>
        <v>Book</v>
      </c>
      <c r="E2275" s="69">
        <v>43417</v>
      </c>
      <c r="F2275" s="64" t="str">
        <f>eBooks!F2275</f>
        <v>https://www.emerald.com/insight/publication/doi/10.1108/9781787566194</v>
      </c>
      <c r="G2275" s="64">
        <f>eBooks!G2275</f>
        <v>9781787566224</v>
      </c>
      <c r="H2275" s="64">
        <f>eBooks!H2275</f>
        <v>9781787566194</v>
      </c>
      <c r="I2275" s="64">
        <f>eBooks!I2275</f>
        <v>9781787566217</v>
      </c>
      <c r="J2275" s="64" t="str">
        <f>eBooks!J2275</f>
        <v>BME</v>
      </c>
      <c r="K2275" s="64" t="str">
        <f>eBooks!K2275</f>
        <v>Marketing</v>
      </c>
      <c r="L2275" s="64" t="str">
        <f>eBooks!N2275</f>
        <v>Backlist</v>
      </c>
      <c r="M2275" s="64" t="str">
        <f>IF(eBooks!O2275=0,"",eBooks!O2275)</f>
        <v/>
      </c>
    </row>
    <row r="2276" spans="1:13" x14ac:dyDescent="0.3">
      <c r="A2276" s="48" t="str">
        <f>eBooks!A2276</f>
        <v>Standalone</v>
      </c>
      <c r="B2276" s="64" t="str">
        <f>eBooks!B2276</f>
        <v>Collaborative Risk Mitigation Through Construction Planning and Scheduling</v>
      </c>
      <c r="C2276" s="64" t="str">
        <f>IF(eBooks!C2276=0,"",eBooks!C2276)</f>
        <v/>
      </c>
      <c r="D2276" s="64" t="str">
        <f>eBooks!D2276</f>
        <v>Book</v>
      </c>
      <c r="E2276" s="69">
        <v>43417</v>
      </c>
      <c r="F2276" s="64" t="str">
        <f>eBooks!F2276</f>
        <v>https://www.emerald.com/insight/publication/doi/10.1108/9781787431478</v>
      </c>
      <c r="G2276" s="64">
        <f>eBooks!G2276</f>
        <v>9781787431485</v>
      </c>
      <c r="H2276" s="64">
        <f>eBooks!H2276</f>
        <v>9781787431478</v>
      </c>
      <c r="I2276" s="64">
        <f>eBooks!I2276</f>
        <v>9781787432482</v>
      </c>
      <c r="J2276" s="64" t="str">
        <f>eBooks!J2276</f>
        <v>BME</v>
      </c>
      <c r="K2276" s="64" t="str">
        <f>eBooks!K2276</f>
        <v>Public Policy &amp; Environmental Management</v>
      </c>
      <c r="L2276" s="64" t="str">
        <f>eBooks!N2276</f>
        <v>Backlist</v>
      </c>
      <c r="M2276" s="64" t="str">
        <f>IF(eBooks!O2276=0,"",eBooks!O2276)</f>
        <v/>
      </c>
    </row>
    <row r="2277" spans="1:13" x14ac:dyDescent="0.3">
      <c r="A2277" s="48" t="str">
        <f>eBooks!A2277</f>
        <v>Standalone</v>
      </c>
      <c r="B2277" s="64" t="str">
        <f>eBooks!B2277</f>
        <v>Energy Economics</v>
      </c>
      <c r="C2277" s="64" t="str">
        <f>IF(eBooks!C2277=0,"",eBooks!C2277)</f>
        <v/>
      </c>
      <c r="D2277" s="64" t="str">
        <f>eBooks!D2277</f>
        <v>Book</v>
      </c>
      <c r="E2277" s="69">
        <v>43419</v>
      </c>
      <c r="F2277" s="64" t="str">
        <f>eBooks!F2277</f>
        <v>https://www.emerald.com/insight/publication/doi/10.1108/9781787567795</v>
      </c>
      <c r="G2277" s="64">
        <f>eBooks!G2277</f>
        <v>9781787567801</v>
      </c>
      <c r="H2277" s="64">
        <f>eBooks!H2277</f>
        <v>9781787567795</v>
      </c>
      <c r="I2277" s="64">
        <f>eBooks!I2277</f>
        <v>9781787567818</v>
      </c>
      <c r="J2277" s="64" t="str">
        <f>eBooks!J2277</f>
        <v>BME</v>
      </c>
      <c r="K2277" s="64" t="str">
        <f>eBooks!K2277</f>
        <v>Accounting, Finance &amp; Economics</v>
      </c>
      <c r="L2277" s="64" t="str">
        <f>eBooks!N2277</f>
        <v>Backlist</v>
      </c>
      <c r="M2277" s="64" t="str">
        <f>IF(eBooks!O2277=0,"",eBooks!O2277)</f>
        <v/>
      </c>
    </row>
    <row r="2278" spans="1:13" x14ac:dyDescent="0.3">
      <c r="A2278" s="48" t="str">
        <f>eBooks!A2278</f>
        <v>Serial</v>
      </c>
      <c r="B2278" s="64" t="str">
        <f>eBooks!B2278</f>
        <v>Advances in Taxation</v>
      </c>
      <c r="C2278" s="64" t="str">
        <f>IF(eBooks!C2278=0,"",eBooks!C2278)</f>
        <v>Advances in Taxation</v>
      </c>
      <c r="D2278" s="64" t="str">
        <f>eBooks!D2278</f>
        <v xml:space="preserve">Volume 25 </v>
      </c>
      <c r="E2278" s="69">
        <v>43419</v>
      </c>
      <c r="F2278" s="64" t="str">
        <f>eBooks!F2278</f>
        <v>https://www.emerald.com/insight/publication/doi/10.1108/S1058-7497201825</v>
      </c>
      <c r="G2278" s="64">
        <f>eBooks!G2278</f>
        <v>9781787564169</v>
      </c>
      <c r="H2278" s="64">
        <f>eBooks!H2278</f>
        <v>9781787564152</v>
      </c>
      <c r="I2278" s="64">
        <f>eBooks!I2278</f>
        <v>9781787564176</v>
      </c>
      <c r="J2278" s="64" t="str">
        <f>eBooks!J2278</f>
        <v>BME</v>
      </c>
      <c r="K2278" s="64" t="str">
        <f>eBooks!K2278</f>
        <v>Accounting, Finance &amp; Economics</v>
      </c>
      <c r="L2278" s="64" t="str">
        <f>eBooks!N2278</f>
        <v>Backlist</v>
      </c>
      <c r="M2278" s="64" t="str">
        <f>IF(eBooks!O2278=0,"",eBooks!O2278)</f>
        <v/>
      </c>
    </row>
    <row r="2279" spans="1:13" x14ac:dyDescent="0.3">
      <c r="A2279" s="48" t="str">
        <f>eBooks!A2279</f>
        <v>Standalone</v>
      </c>
      <c r="B2279" s="64" t="str">
        <f>eBooks!B2279</f>
        <v>Modern Energy Market Manipulation</v>
      </c>
      <c r="C2279" s="64" t="str">
        <f>IF(eBooks!C2279=0,"",eBooks!C2279)</f>
        <v/>
      </c>
      <c r="D2279" s="64" t="str">
        <f>eBooks!D2279</f>
        <v>Book</v>
      </c>
      <c r="E2279" s="69">
        <v>43419</v>
      </c>
      <c r="F2279" s="64" t="str">
        <f>eBooks!F2279</f>
        <v>https://www.emerald.com/insight/publication/doi/10.1108/9781787433854</v>
      </c>
      <c r="G2279" s="64">
        <f>eBooks!G2279</f>
        <v>9781787433861</v>
      </c>
      <c r="H2279" s="64">
        <f>eBooks!H2279</f>
        <v>9781787433854</v>
      </c>
      <c r="I2279" s="64">
        <f>eBooks!I2279</f>
        <v>9781787439191</v>
      </c>
      <c r="J2279" s="64" t="str">
        <f>eBooks!J2279</f>
        <v>BME</v>
      </c>
      <c r="K2279" s="64" t="str">
        <f>eBooks!K2279</f>
        <v>Accounting, Finance &amp; Economics</v>
      </c>
      <c r="L2279" s="64" t="str">
        <f>eBooks!N2279</f>
        <v>Backlist</v>
      </c>
      <c r="M2279" s="64" t="str">
        <f>IF(eBooks!O2279=0,"",eBooks!O2279)</f>
        <v/>
      </c>
    </row>
    <row r="2280" spans="1:13" x14ac:dyDescent="0.3">
      <c r="A2280" s="48" t="str">
        <f>eBooks!A2280</f>
        <v>Standalone</v>
      </c>
      <c r="B2280" s="64" t="str">
        <f>eBooks!B2280</f>
        <v>Intelligence and State Surveillance in Modern Societies</v>
      </c>
      <c r="C2280" s="64" t="str">
        <f>IF(eBooks!C2280=0,"",eBooks!C2280)</f>
        <v/>
      </c>
      <c r="D2280" s="64" t="str">
        <f>eBooks!D2280</f>
        <v>Book</v>
      </c>
      <c r="E2280" s="69">
        <v>43420</v>
      </c>
      <c r="F2280" s="64" t="str">
        <f>eBooks!F2280</f>
        <v>https://www.emerald.com/insight/publication/doi/10.1108/9781787691711</v>
      </c>
      <c r="G2280" s="64">
        <f>eBooks!G2280</f>
        <v>9781787691728</v>
      </c>
      <c r="H2280" s="64">
        <f>eBooks!H2280</f>
        <v>9781787691711</v>
      </c>
      <c r="I2280" s="64">
        <f>eBooks!I2280</f>
        <v>9781787691735</v>
      </c>
      <c r="J2280" s="64" t="str">
        <f>eBooks!J2280</f>
        <v>SS</v>
      </c>
      <c r="K2280" s="64" t="str">
        <f>eBooks!K2280</f>
        <v>Sociology</v>
      </c>
      <c r="L2280" s="64" t="str">
        <f>eBooks!N2280</f>
        <v>Backlist</v>
      </c>
      <c r="M2280" s="64" t="str">
        <f>IF(eBooks!O2280=0,"",eBooks!O2280)</f>
        <v/>
      </c>
    </row>
    <row r="2281" spans="1:13" x14ac:dyDescent="0.3">
      <c r="A2281" s="48" t="str">
        <f>eBooks!A2281</f>
        <v>Standalone</v>
      </c>
      <c r="B2281" s="64" t="str">
        <f>eBooks!B2281</f>
        <v>Pervasive Punishment</v>
      </c>
      <c r="C2281" s="64" t="str">
        <f>IF(eBooks!C2281=0,"",eBooks!C2281)</f>
        <v/>
      </c>
      <c r="D2281" s="64" t="str">
        <f>eBooks!D2281</f>
        <v>Book</v>
      </c>
      <c r="E2281" s="69">
        <v>43420</v>
      </c>
      <c r="F2281" s="64" t="str">
        <f>eBooks!F2281</f>
        <v>https://www.emerald.com/insight/publication/doi/10.1108/9781787564657</v>
      </c>
      <c r="G2281" s="64">
        <f>eBooks!G2281</f>
        <v>9781787564664</v>
      </c>
      <c r="H2281" s="64">
        <f>eBooks!H2281</f>
        <v>9781787564657</v>
      </c>
      <c r="I2281" s="64">
        <f>eBooks!I2281</f>
        <v>9781787564671</v>
      </c>
      <c r="J2281" s="64" t="str">
        <f>eBooks!J2281</f>
        <v>SS</v>
      </c>
      <c r="K2281" s="64" t="str">
        <f>eBooks!K2281</f>
        <v>Sociology</v>
      </c>
      <c r="L2281" s="64" t="str">
        <f>eBooks!N2281</f>
        <v>Backlist</v>
      </c>
      <c r="M2281" s="64" t="str">
        <f>IF(eBooks!O2281=0,"",eBooks!O2281)</f>
        <v/>
      </c>
    </row>
    <row r="2282" spans="1:13" x14ac:dyDescent="0.3">
      <c r="A2282" s="48" t="str">
        <f>eBooks!A2282</f>
        <v>Serial</v>
      </c>
      <c r="B2282" s="64" t="str">
        <f>eBooks!B2282</f>
        <v>International Business in the Information and Digital Age</v>
      </c>
      <c r="C2282" s="64" t="str">
        <f>IF(eBooks!C2282=0,"",eBooks!C2282)</f>
        <v>Progress in International Business Research</v>
      </c>
      <c r="D2282" s="64" t="str">
        <f>eBooks!D2282</f>
        <v xml:space="preserve">Volume 13 </v>
      </c>
      <c r="E2282" s="69">
        <v>43420</v>
      </c>
      <c r="F2282" s="64" t="str">
        <f>eBooks!F2282</f>
        <v>https://www.emerald.com/insight/publication/doi/10.1108/S1745-8862201813</v>
      </c>
      <c r="G2282" s="64">
        <f>eBooks!G2282</f>
        <v>9781787563261</v>
      </c>
      <c r="H2282" s="64">
        <f>eBooks!H2282</f>
        <v>9781787563254</v>
      </c>
      <c r="I2282" s="64">
        <f>eBooks!I2282</f>
        <v>9781787563278</v>
      </c>
      <c r="J2282" s="64" t="str">
        <f>eBooks!J2282</f>
        <v>BME</v>
      </c>
      <c r="K2282" s="64" t="str">
        <f>eBooks!K2282</f>
        <v>Business, Management &amp; Strategy</v>
      </c>
      <c r="L2282" s="64" t="str">
        <f>eBooks!N2282</f>
        <v>Backlist</v>
      </c>
      <c r="M2282" s="64" t="str">
        <f>IF(eBooks!O2282=0,"",eBooks!O2282)</f>
        <v/>
      </c>
    </row>
    <row r="2283" spans="1:13" x14ac:dyDescent="0.3">
      <c r="A2283" s="48" t="str">
        <f>eBooks!A2283</f>
        <v xml:space="preserve">Standalone Series </v>
      </c>
      <c r="B2283" s="64" t="str">
        <f>eBooks!B2283</f>
        <v>Evolving Leadership for Collective Wellbeing</v>
      </c>
      <c r="C2283" s="64" t="str">
        <f>IF(eBooks!C2283=0,"",eBooks!C2283)</f>
        <v>Building Leadership Bridges</v>
      </c>
      <c r="D2283" s="64" t="str">
        <f>eBooks!D2283</f>
        <v>Book</v>
      </c>
      <c r="E2283" s="69">
        <v>43420</v>
      </c>
      <c r="F2283" s="64" t="str">
        <f>eBooks!F2283</f>
        <v>https://www.emerald.com/insight/publication/doi/10.1108/S2058-880120187</v>
      </c>
      <c r="G2283" s="64">
        <f>eBooks!G2283</f>
        <v>9781787438798</v>
      </c>
      <c r="H2283" s="64">
        <f>eBooks!H2283</f>
        <v>9781787438781</v>
      </c>
      <c r="I2283" s="64">
        <f>eBooks!I2283</f>
        <v>9781787439986</v>
      </c>
      <c r="J2283" s="64" t="str">
        <f>eBooks!J2283</f>
        <v>BME</v>
      </c>
      <c r="K2283" s="64" t="str">
        <f>eBooks!K2283</f>
        <v>HR, Learning &amp; Organization Studies</v>
      </c>
      <c r="L2283" s="64" t="str">
        <f>eBooks!N2283</f>
        <v>Backlist</v>
      </c>
      <c r="M2283" s="64" t="str">
        <f>IF(eBooks!O2283=0,"",eBooks!O2283)</f>
        <v/>
      </c>
    </row>
    <row r="2284" spans="1:13" x14ac:dyDescent="0.3">
      <c r="A2284" s="48" t="str">
        <f>eBooks!A2284</f>
        <v>Standalone</v>
      </c>
      <c r="B2284" s="64" t="str">
        <f>eBooks!B2284</f>
        <v xml:space="preserve">Microcelebrity Around the Globe </v>
      </c>
      <c r="C2284" s="64" t="str">
        <f>IF(eBooks!C2284=0,"",eBooks!C2284)</f>
        <v/>
      </c>
      <c r="D2284" s="64" t="str">
        <f>eBooks!D2284</f>
        <v>Book</v>
      </c>
      <c r="E2284" s="69">
        <v>43423</v>
      </c>
      <c r="F2284" s="64" t="str">
        <f>eBooks!F2284</f>
        <v>https://www.emerald.com/insight/publication/doi/10.1108/9781787567498</v>
      </c>
      <c r="G2284" s="64">
        <f>eBooks!G2284</f>
        <v>9781787567504</v>
      </c>
      <c r="H2284" s="64">
        <f>eBooks!H2284</f>
        <v>9781787567498</v>
      </c>
      <c r="I2284" s="64">
        <f>eBooks!I2284</f>
        <v>9781787567511</v>
      </c>
      <c r="J2284" s="64" t="str">
        <f>eBooks!J2284</f>
        <v>SS</v>
      </c>
      <c r="K2284" s="64" t="str">
        <f>eBooks!K2284</f>
        <v>Sociology</v>
      </c>
      <c r="L2284" s="64" t="str">
        <f>eBooks!N2284</f>
        <v>Backlist</v>
      </c>
      <c r="M2284" s="64" t="str">
        <f>IF(eBooks!O2284=0,"",eBooks!O2284)</f>
        <v/>
      </c>
    </row>
    <row r="2285" spans="1:13" x14ac:dyDescent="0.3">
      <c r="A2285" s="48" t="str">
        <f>eBooks!A2285</f>
        <v>Standalone</v>
      </c>
      <c r="B2285" s="64" t="str">
        <f>eBooks!B2285</f>
        <v>Pedagogy in Islamic Education</v>
      </c>
      <c r="C2285" s="64" t="str">
        <f>IF(eBooks!C2285=0,"",eBooks!C2285)</f>
        <v/>
      </c>
      <c r="D2285" s="64" t="str">
        <f>eBooks!D2285</f>
        <v>Book</v>
      </c>
      <c r="E2285" s="69">
        <v>43423</v>
      </c>
      <c r="F2285" s="64" t="str">
        <f>eBooks!F2285</f>
        <v>https://www.emerald.com/insight/publication/doi/10.1108/9781787545311</v>
      </c>
      <c r="G2285" s="64">
        <f>eBooks!G2285</f>
        <v>9781787545328</v>
      </c>
      <c r="H2285" s="64">
        <f>eBooks!H2285</f>
        <v>9781787545311</v>
      </c>
      <c r="I2285" s="64">
        <f>eBooks!I2285</f>
        <v>9781787547186</v>
      </c>
      <c r="J2285" s="64" t="str">
        <f>eBooks!J2285</f>
        <v>SS</v>
      </c>
      <c r="K2285" s="64" t="str">
        <f>eBooks!K2285</f>
        <v>Education</v>
      </c>
      <c r="L2285" s="64" t="str">
        <f>eBooks!N2285</f>
        <v>Backlist</v>
      </c>
      <c r="M2285" s="64" t="str">
        <f>IF(eBooks!O2285=0,"",eBooks!O2285)</f>
        <v/>
      </c>
    </row>
    <row r="2286" spans="1:13" x14ac:dyDescent="0.3">
      <c r="A2286" s="48" t="str">
        <f>eBooks!A2286</f>
        <v>Serial</v>
      </c>
      <c r="B2286" s="64" t="str">
        <f>eBooks!B2286</f>
        <v>Gender and the Media</v>
      </c>
      <c r="C2286" s="64" t="str">
        <f>IF(eBooks!C2286=0,"",eBooks!C2286)</f>
        <v>Advances in Gender Research</v>
      </c>
      <c r="D2286" s="64" t="str">
        <f>eBooks!D2286</f>
        <v xml:space="preserve">Volume 26 </v>
      </c>
      <c r="E2286" s="69">
        <v>43423</v>
      </c>
      <c r="F2286" s="64" t="str">
        <f>eBooks!F2286</f>
        <v>https://www.emerald.com/insight/publication/doi/10.1108/S1529-2126201826</v>
      </c>
      <c r="G2286" s="64">
        <f>eBooks!G2286</f>
        <v>9781787543300</v>
      </c>
      <c r="H2286" s="64">
        <f>eBooks!H2286</f>
        <v>9781787543294</v>
      </c>
      <c r="I2286" s="64">
        <f>eBooks!I2286</f>
        <v>9781787543317</v>
      </c>
      <c r="J2286" s="64" t="str">
        <f>eBooks!J2286</f>
        <v>SS</v>
      </c>
      <c r="K2286" s="64" t="str">
        <f>eBooks!K2286</f>
        <v>Sociology</v>
      </c>
      <c r="L2286" s="64" t="str">
        <f>eBooks!N2286</f>
        <v>Backlist</v>
      </c>
      <c r="M2286" s="64" t="str">
        <f>IF(eBooks!O2286=0,"",eBooks!O2286)</f>
        <v/>
      </c>
    </row>
    <row r="2287" spans="1:13" x14ac:dyDescent="0.3">
      <c r="A2287" s="48" t="str">
        <f>eBooks!A2287</f>
        <v>Serial</v>
      </c>
      <c r="B2287" s="64" t="str">
        <f>eBooks!B2287</f>
        <v>Including a Symposium on Latin American Monetary Thought</v>
      </c>
      <c r="C2287" s="64" t="str">
        <f>IF(eBooks!C2287=0,"",eBooks!C2287)</f>
        <v>Research in the History of Economic Thought and Methodology</v>
      </c>
      <c r="D2287" s="64" t="str">
        <f>eBooks!D2287</f>
        <v xml:space="preserve">Volume 36C </v>
      </c>
      <c r="E2287" s="69">
        <v>43424</v>
      </c>
      <c r="F2287" s="64" t="str">
        <f>eBooks!F2287</f>
        <v>https://www.emerald.com/insight/publication/doi/10.1108/S0743-4154201836C</v>
      </c>
      <c r="G2287" s="64">
        <f>eBooks!G2287</f>
        <v>9781787564329</v>
      </c>
      <c r="H2287" s="64">
        <f>eBooks!H2287</f>
        <v>9781787564312</v>
      </c>
      <c r="I2287" s="64">
        <f>eBooks!I2287</f>
        <v>9781787564336</v>
      </c>
      <c r="J2287" s="64" t="str">
        <f>eBooks!J2287</f>
        <v>BME</v>
      </c>
      <c r="K2287" s="64" t="str">
        <f>eBooks!K2287</f>
        <v>Accounting, Finance &amp; Economics</v>
      </c>
      <c r="L2287" s="64" t="str">
        <f>eBooks!N2287</f>
        <v>Backlist</v>
      </c>
      <c r="M2287" s="64" t="str">
        <f>IF(eBooks!O2287=0,"",eBooks!O2287)</f>
        <v/>
      </c>
    </row>
    <row r="2288" spans="1:13" x14ac:dyDescent="0.3">
      <c r="A2288" s="48" t="str">
        <f>eBooks!A2288</f>
        <v>Serial</v>
      </c>
      <c r="B2288" s="64" t="str">
        <f>eBooks!B2288</f>
        <v>Improving Flood Management, Prediction and Monitoring</v>
      </c>
      <c r="C2288" s="64" t="str">
        <f>IF(eBooks!C2288=0,"",eBooks!C2288)</f>
        <v>Community, Environment and Disaster Risk Management</v>
      </c>
      <c r="D2288" s="64" t="str">
        <f>eBooks!D2288</f>
        <v xml:space="preserve">  Volume 20 </v>
      </c>
      <c r="E2288" s="69">
        <v>43425</v>
      </c>
      <c r="F2288" s="64" t="str">
        <f>eBooks!F2288</f>
        <v>https://www.emerald.com/insight/publication/doi/10.1108/S2040-7262201820</v>
      </c>
      <c r="G2288" s="64">
        <f>eBooks!G2288</f>
        <v>9781787565524</v>
      </c>
      <c r="H2288" s="64">
        <f>eBooks!H2288</f>
        <v>9781787565517</v>
      </c>
      <c r="I2288" s="64">
        <f>eBooks!I2288</f>
        <v>9781787565531</v>
      </c>
      <c r="J2288" s="64" t="str">
        <f>eBooks!J2288</f>
        <v>BME</v>
      </c>
      <c r="K2288" s="64" t="str">
        <f>eBooks!K2288</f>
        <v>Public Policy &amp; Environmental Management</v>
      </c>
      <c r="L2288" s="64" t="str">
        <f>eBooks!N2288</f>
        <v>Backlist</v>
      </c>
      <c r="M2288" s="64" t="str">
        <f>IF(eBooks!O2288=0,"",eBooks!O2288)</f>
        <v/>
      </c>
    </row>
    <row r="2289" spans="1:13" x14ac:dyDescent="0.3">
      <c r="A2289" s="48" t="str">
        <f>eBooks!A2289</f>
        <v>Serial</v>
      </c>
      <c r="B2289" s="64" t="str">
        <f>eBooks!B2289</f>
        <v>Advances in Accounting Behavioral Research</v>
      </c>
      <c r="C2289" s="64" t="str">
        <f>IF(eBooks!C2289=0,"",eBooks!C2289)</f>
        <v>Advances in Accounting Behavioral Research</v>
      </c>
      <c r="D2289" s="64" t="str">
        <f>eBooks!D2289</f>
        <v xml:space="preserve">Volume 21 </v>
      </c>
      <c r="E2289" s="69">
        <v>43425</v>
      </c>
      <c r="F2289" s="64" t="str">
        <f>eBooks!F2289</f>
        <v>https://www.emerald.com/insight/publication/doi/10.1108/S1475-1488201821</v>
      </c>
      <c r="G2289" s="64">
        <f>eBooks!G2289</f>
        <v>9781787565449</v>
      </c>
      <c r="H2289" s="64">
        <f>eBooks!H2289</f>
        <v>9781787565432</v>
      </c>
      <c r="I2289" s="64">
        <f>eBooks!I2289</f>
        <v>9781787565456</v>
      </c>
      <c r="J2289" s="64" t="str">
        <f>eBooks!J2289</f>
        <v>BME</v>
      </c>
      <c r="K2289" s="64" t="str">
        <f>eBooks!K2289</f>
        <v>Accounting, Finance &amp; Economics</v>
      </c>
      <c r="L2289" s="64" t="str">
        <f>eBooks!N2289</f>
        <v>Backlist</v>
      </c>
      <c r="M2289" s="64" t="str">
        <f>IF(eBooks!O2289=0,"",eBooks!O2289)</f>
        <v/>
      </c>
    </row>
    <row r="2290" spans="1:13" x14ac:dyDescent="0.3">
      <c r="A2290" s="48" t="str">
        <f>eBooks!A2290</f>
        <v>Serial</v>
      </c>
      <c r="B2290" s="64" t="str">
        <f>eBooks!B2290</f>
        <v>The Challenges of Corporate Entrepreneurship in the Disruptive Age</v>
      </c>
      <c r="C2290" s="64" t="str">
        <f>IF(eBooks!C2290=0,"",eBooks!C2290)</f>
        <v>Advances in the Study of Entrepreneurship, Innovation &amp; Economic Growth</v>
      </c>
      <c r="D2290" s="64" t="str">
        <f>eBooks!D2290</f>
        <v xml:space="preserve">Volume 28 </v>
      </c>
      <c r="E2290" s="69">
        <v>43426</v>
      </c>
      <c r="F2290" s="64" t="str">
        <f>eBooks!F2290</f>
        <v>https://www.emerald.com/insight/publication/doi/10.1108/S1048-4736201828</v>
      </c>
      <c r="G2290" s="64">
        <f>eBooks!G2290</f>
        <v>9781787544444</v>
      </c>
      <c r="H2290" s="64">
        <f>eBooks!H2290</f>
        <v>9781787544437</v>
      </c>
      <c r="I2290" s="64">
        <f>eBooks!I2290</f>
        <v>9781787544451</v>
      </c>
      <c r="J2290" s="64" t="str">
        <f>eBooks!J2290</f>
        <v>BME</v>
      </c>
      <c r="K2290" s="64" t="str">
        <f>eBooks!K2290</f>
        <v>Business, Management &amp; Strategy</v>
      </c>
      <c r="L2290" s="64" t="str">
        <f>eBooks!N2290</f>
        <v>Backlist</v>
      </c>
      <c r="M2290" s="64" t="str">
        <f>IF(eBooks!O2290=0,"",eBooks!O2290)</f>
        <v/>
      </c>
    </row>
    <row r="2291" spans="1:13" x14ac:dyDescent="0.3">
      <c r="A2291" s="48" t="str">
        <f>eBooks!A2291</f>
        <v>Standalone</v>
      </c>
      <c r="B2291" s="64" t="str">
        <f>eBooks!B2291</f>
        <v>The Disruptive Power of Online Education</v>
      </c>
      <c r="C2291" s="64" t="str">
        <f>IF(eBooks!C2291=0,"",eBooks!C2291)</f>
        <v/>
      </c>
      <c r="D2291" s="64" t="str">
        <f>eBooks!D2291</f>
        <v>Book</v>
      </c>
      <c r="E2291" s="69">
        <v>43426</v>
      </c>
      <c r="F2291" s="64" t="str">
        <f>eBooks!F2291</f>
        <v>https://www.emerald.com/insight/publication/doi/10.1108/9781787543256</v>
      </c>
      <c r="G2291" s="64">
        <f>eBooks!G2291</f>
        <v>9781787543263</v>
      </c>
      <c r="H2291" s="64">
        <f>eBooks!H2291</f>
        <v>9781787543256</v>
      </c>
      <c r="I2291" s="64">
        <f>eBooks!I2291</f>
        <v>9781787543270</v>
      </c>
      <c r="J2291" s="64" t="str">
        <f>eBooks!J2291</f>
        <v>SS</v>
      </c>
      <c r="K2291" s="64" t="str">
        <f>eBooks!K2291</f>
        <v>Education</v>
      </c>
      <c r="L2291" s="64" t="str">
        <f>eBooks!N2291</f>
        <v>Backlist</v>
      </c>
      <c r="M2291" s="64" t="str">
        <f>IF(eBooks!O2291=0,"",eBooks!O2291)</f>
        <v/>
      </c>
    </row>
    <row r="2292" spans="1:13" x14ac:dyDescent="0.3">
      <c r="A2292" s="48" t="str">
        <f>eBooks!A2292</f>
        <v>Serial</v>
      </c>
      <c r="B2292" s="64" t="str">
        <f>eBooks!B2292</f>
        <v xml:space="preserve">Management of Islamic Finance </v>
      </c>
      <c r="C2292" s="64" t="str">
        <f>IF(eBooks!C2292=0,"",eBooks!C2292)</f>
        <v>International Finance Review</v>
      </c>
      <c r="D2292" s="64" t="str">
        <f>eBooks!D2292</f>
        <v xml:space="preserve">Volume 19 </v>
      </c>
      <c r="E2292" s="69">
        <v>43427</v>
      </c>
      <c r="F2292" s="64" t="str">
        <f>eBooks!F2292</f>
        <v>https://www.emerald.com/insight/publication/doi/10.1108/S1569-3767201819</v>
      </c>
      <c r="G2292" s="64">
        <f>eBooks!G2292</f>
        <v>9781787564046</v>
      </c>
      <c r="H2292" s="64">
        <f>eBooks!H2292</f>
        <v>9781787564039</v>
      </c>
      <c r="I2292" s="64">
        <f>eBooks!I2292</f>
        <v>9781787564053</v>
      </c>
      <c r="J2292" s="64" t="str">
        <f>eBooks!J2292</f>
        <v>BME</v>
      </c>
      <c r="K2292" s="64" t="str">
        <f>eBooks!K2292</f>
        <v>Accounting, Finance &amp; Economics</v>
      </c>
      <c r="L2292" s="64" t="str">
        <f>eBooks!N2292</f>
        <v>Backlist</v>
      </c>
      <c r="M2292" s="64" t="str">
        <f>IF(eBooks!O2292=0,"",eBooks!O2292)</f>
        <v/>
      </c>
    </row>
    <row r="2293" spans="1:13" x14ac:dyDescent="0.3">
      <c r="A2293" s="48" t="str">
        <f>eBooks!A2293</f>
        <v xml:space="preserve">Standalone Series </v>
      </c>
      <c r="B2293" s="64" t="str">
        <f>eBooks!B2293</f>
        <v>Platform Economics</v>
      </c>
      <c r="C2293" s="64" t="str">
        <f>IF(eBooks!C2293=0,"",eBooks!C2293)</f>
        <v>Digital Activism and Society</v>
      </c>
      <c r="D2293" s="64" t="str">
        <f>eBooks!D2293</f>
        <v>Book</v>
      </c>
      <c r="E2293" s="69">
        <v>43427</v>
      </c>
      <c r="F2293" s="64" t="str">
        <f>eBooks!F2293</f>
        <v>https://www.emerald.com/insight/publication/doi/10.1108/9781787438095</v>
      </c>
      <c r="G2293" s="64">
        <f>eBooks!G2293</f>
        <v>9781787438101</v>
      </c>
      <c r="H2293" s="64">
        <f>eBooks!H2293</f>
        <v>9781787438095</v>
      </c>
      <c r="I2293" s="64">
        <f>eBooks!I2293</f>
        <v>9781787439856</v>
      </c>
      <c r="J2293" s="64" t="str">
        <f>eBooks!J2293</f>
        <v>SS</v>
      </c>
      <c r="K2293" s="64" t="str">
        <f>eBooks!K2293</f>
        <v>Sociology</v>
      </c>
      <c r="L2293" s="64" t="str">
        <f>eBooks!N2293</f>
        <v>Backlist</v>
      </c>
      <c r="M2293" s="64" t="str">
        <f>IF(eBooks!O2293=0,"",eBooks!O2293)</f>
        <v/>
      </c>
    </row>
    <row r="2294" spans="1:13" x14ac:dyDescent="0.3">
      <c r="A2294" s="48" t="str">
        <f>eBooks!A2294</f>
        <v>Standalone</v>
      </c>
      <c r="B2294" s="64" t="str">
        <f>eBooks!B2294</f>
        <v>The Cultural and Economic Context of Maternal Infanticide</v>
      </c>
      <c r="C2294" s="64" t="str">
        <f>IF(eBooks!C2294=0,"",eBooks!C2294)</f>
        <v/>
      </c>
      <c r="D2294" s="64" t="str">
        <f>eBooks!D2294</f>
        <v>Book</v>
      </c>
      <c r="E2294" s="69">
        <v>43427</v>
      </c>
      <c r="F2294" s="64" t="str">
        <f>eBooks!F2294</f>
        <v>https://www.emerald.com/insight/publication/doi/10.1108/9781787433274</v>
      </c>
      <c r="G2294" s="64">
        <f>eBooks!G2294</f>
        <v>9781787542082</v>
      </c>
      <c r="H2294" s="64">
        <f>eBooks!H2294</f>
        <v>9781787433274</v>
      </c>
      <c r="I2294" s="64">
        <f>eBooks!I2294</f>
        <v>9781787439511</v>
      </c>
      <c r="J2294" s="64" t="str">
        <f>eBooks!J2294</f>
        <v>SS</v>
      </c>
      <c r="K2294" s="64" t="str">
        <f>eBooks!K2294</f>
        <v>Sociology</v>
      </c>
      <c r="L2294" s="64" t="str">
        <f>eBooks!N2294</f>
        <v>Backlist</v>
      </c>
      <c r="M2294" s="64" t="str">
        <f>IF(eBooks!O2294=0,"",eBooks!O2294)</f>
        <v/>
      </c>
    </row>
    <row r="2295" spans="1:13" x14ac:dyDescent="0.3">
      <c r="A2295" s="48" t="str">
        <f>eBooks!A2295</f>
        <v>Standalone</v>
      </c>
      <c r="B2295" s="64" t="str">
        <f>eBooks!B2295</f>
        <v xml:space="preserve">Trump Studies: An Intellectual Guide to Why Citizens Vote Against Their Interests </v>
      </c>
      <c r="C2295" s="64" t="str">
        <f>IF(eBooks!C2295=0,"",eBooks!C2295)</f>
        <v>Emerald Points</v>
      </c>
      <c r="D2295" s="64" t="str">
        <f>eBooks!D2295</f>
        <v>Book</v>
      </c>
      <c r="E2295" s="69">
        <v>43428</v>
      </c>
      <c r="F2295" s="64" t="str">
        <f>eBooks!F2295</f>
        <v>https://www.emerald.com/insight/publication/doi/10.1108/9781787697799</v>
      </c>
      <c r="G2295" s="64">
        <f>eBooks!G2295</f>
        <v>9781787697829</v>
      </c>
      <c r="H2295" s="64">
        <f>eBooks!H2295</f>
        <v>9781787697799</v>
      </c>
      <c r="I2295" s="64">
        <f>eBooks!I2295</f>
        <v>9781787697812</v>
      </c>
      <c r="J2295" s="64" t="str">
        <f>eBooks!J2295</f>
        <v>SS</v>
      </c>
      <c r="K2295" s="64" t="str">
        <f>eBooks!K2295</f>
        <v>Sociology</v>
      </c>
      <c r="L2295" s="64" t="str">
        <f>eBooks!N2295</f>
        <v>Backlist</v>
      </c>
      <c r="M2295" s="64" t="str">
        <f>IF(eBooks!O2295=0,"",eBooks!O2295)</f>
        <v/>
      </c>
    </row>
    <row r="2296" spans="1:13" x14ac:dyDescent="0.3">
      <c r="A2296" s="48" t="str">
        <f>eBooks!A2296</f>
        <v>Serial</v>
      </c>
      <c r="B2296" s="64" t="str">
        <f>eBooks!B2296</f>
        <v>Networks, Hacking, and Media – CITA MS@30: Now and Then and Tomorrow</v>
      </c>
      <c r="C2296" s="64" t="str">
        <f>IF(eBooks!C2296=0,"",eBooks!C2296)</f>
        <v>Studies in Media and Communications</v>
      </c>
      <c r="D2296" s="64" t="str">
        <f>eBooks!D2296</f>
        <v xml:space="preserve">Volume 17 </v>
      </c>
      <c r="E2296" s="69">
        <v>43431</v>
      </c>
      <c r="F2296" s="64" t="str">
        <f>eBooks!F2296</f>
        <v>https://www.emerald.com/insight/publication/doi/10.1108/S2050-2060201817</v>
      </c>
      <c r="G2296" s="64">
        <f>eBooks!G2296</f>
        <v>9781787696662</v>
      </c>
      <c r="H2296" s="64">
        <f>eBooks!H2296</f>
        <v>9781787696655</v>
      </c>
      <c r="I2296" s="64">
        <f>eBooks!I2296</f>
        <v>9781787696679</v>
      </c>
      <c r="J2296" s="64" t="str">
        <f>eBooks!J2296</f>
        <v>SS</v>
      </c>
      <c r="K2296" s="64" t="str">
        <f>eBooks!K2296</f>
        <v>Sociology</v>
      </c>
      <c r="L2296" s="64" t="str">
        <f>eBooks!N2296</f>
        <v>Backlist</v>
      </c>
      <c r="M2296" s="64" t="str">
        <f>IF(eBooks!O2296=0,"",eBooks!O2296)</f>
        <v/>
      </c>
    </row>
    <row r="2297" spans="1:13" x14ac:dyDescent="0.3">
      <c r="A2297" s="48" t="str">
        <f>eBooks!A2297</f>
        <v>Standalone</v>
      </c>
      <c r="B2297" s="64" t="str">
        <f>eBooks!B2297</f>
        <v xml:space="preserve">Cognition and Innovation </v>
      </c>
      <c r="C2297" s="64" t="str">
        <f>IF(eBooks!C2297=0,"",eBooks!C2297)</f>
        <v>New Horizons in Managerial and Organizational Cognition</v>
      </c>
      <c r="D2297" s="64" t="str">
        <f>eBooks!D2297</f>
        <v>Volume 3</v>
      </c>
      <c r="E2297" s="69">
        <v>43431</v>
      </c>
      <c r="F2297" s="64" t="str">
        <f>eBooks!F2297</f>
        <v>https://www.emerald.com/insight/publication/doi/10.1108/s2397-5210201803</v>
      </c>
      <c r="G2297" s="64">
        <f>eBooks!G2297</f>
        <v>9781787694323</v>
      </c>
      <c r="H2297" s="64">
        <f>eBooks!H2297</f>
        <v>9781787694316</v>
      </c>
      <c r="I2297" s="64">
        <f>eBooks!I2297</f>
        <v>9781787694330</v>
      </c>
      <c r="J2297" s="64" t="str">
        <f>eBooks!J2297</f>
        <v>BME</v>
      </c>
      <c r="K2297" s="64" t="str">
        <f>eBooks!K2297</f>
        <v>HR, Learning &amp; Organization Studies</v>
      </c>
      <c r="L2297" s="64" t="str">
        <f>eBooks!N2297</f>
        <v>Backlist</v>
      </c>
      <c r="M2297" s="64" t="str">
        <f>IF(eBooks!O2297=0,"",eBooks!O2297)</f>
        <v/>
      </c>
    </row>
    <row r="2298" spans="1:13" x14ac:dyDescent="0.3">
      <c r="A2298" s="48" t="str">
        <f>eBooks!A2298</f>
        <v>Serial</v>
      </c>
      <c r="B2298" s="64" t="str">
        <f>eBooks!B2298</f>
        <v>The M in CITAMS@30</v>
      </c>
      <c r="C2298" s="64" t="str">
        <f>IF(eBooks!C2298=0,"",eBooks!C2298)</f>
        <v>Studies in Media and Communications</v>
      </c>
      <c r="D2298" s="64" t="str">
        <f>eBooks!D2298</f>
        <v>Volume 18</v>
      </c>
      <c r="E2298" s="69">
        <v>43434</v>
      </c>
      <c r="F2298" s="64" t="str">
        <f>eBooks!F2298</f>
        <v>https://www.emerald.com/insight/publication/doi/10.1108/S2050-2060201818</v>
      </c>
      <c r="G2298" s="64">
        <f>eBooks!G2298</f>
        <v>9781787696709</v>
      </c>
      <c r="H2298" s="64">
        <f>eBooks!H2298</f>
        <v>9781787696693</v>
      </c>
      <c r="I2298" s="64">
        <f>eBooks!I2298</f>
        <v>9781787696716</v>
      </c>
      <c r="J2298" s="64" t="str">
        <f>eBooks!J2298</f>
        <v>SS</v>
      </c>
      <c r="K2298" s="64" t="str">
        <f>eBooks!K2298</f>
        <v>Sociology</v>
      </c>
      <c r="L2298" s="64" t="str">
        <f>eBooks!N2298</f>
        <v>Backlist</v>
      </c>
      <c r="M2298" s="64" t="str">
        <f>IF(eBooks!O2298=0,"",eBooks!O2298)</f>
        <v/>
      </c>
    </row>
    <row r="2299" spans="1:13" x14ac:dyDescent="0.3">
      <c r="A2299" s="48" t="str">
        <f>eBooks!A2299</f>
        <v>Standalone</v>
      </c>
      <c r="B2299" s="64" t="str">
        <f>eBooks!B2299</f>
        <v>A Postmodern Accounting Theory</v>
      </c>
      <c r="C2299" s="64" t="str">
        <f>IF(eBooks!C2299=0,"",eBooks!C2299)</f>
        <v/>
      </c>
      <c r="D2299" s="64" t="str">
        <f>eBooks!D2299</f>
        <v>Book</v>
      </c>
      <c r="E2299" s="69">
        <v>43434</v>
      </c>
      <c r="F2299" s="64" t="str">
        <f>eBooks!F2299</f>
        <v>https://www.emerald.com/insight/publication/doi/10.1108/9781787697935</v>
      </c>
      <c r="G2299" s="64">
        <f>eBooks!G2299</f>
        <v>9781787697942</v>
      </c>
      <c r="H2299" s="64">
        <f>eBooks!H2299</f>
        <v>9781787697935</v>
      </c>
      <c r="I2299" s="64">
        <f>eBooks!I2299</f>
        <v>9781787697959</v>
      </c>
      <c r="J2299" s="64" t="str">
        <f>eBooks!J2299</f>
        <v>BME</v>
      </c>
      <c r="K2299" s="64" t="str">
        <f>eBooks!K2299</f>
        <v>Accounting, Finance &amp; Economics</v>
      </c>
      <c r="L2299" s="64" t="str">
        <f>eBooks!N2299</f>
        <v>Backlist</v>
      </c>
      <c r="M2299" s="64" t="str">
        <f>IF(eBooks!O2299=0,"",eBooks!O2299)</f>
        <v/>
      </c>
    </row>
    <row r="2300" spans="1:13" x14ac:dyDescent="0.3">
      <c r="A2300" s="48" t="str">
        <f>eBooks!A2300</f>
        <v>Standalone</v>
      </c>
      <c r="B2300" s="64" t="str">
        <f>eBooks!B2300</f>
        <v xml:space="preserve">Organizational Behavior Management </v>
      </c>
      <c r="C2300" s="64" t="str">
        <f>IF(eBooks!C2300=0,"",eBooks!C2300)</f>
        <v/>
      </c>
      <c r="D2300" s="64" t="str">
        <f>eBooks!D2300</f>
        <v>Book</v>
      </c>
      <c r="E2300" s="69">
        <v>43434</v>
      </c>
      <c r="F2300" s="64" t="str">
        <f>eBooks!F2300</f>
        <v>https://www.emerald.com/insight/publication/doi/10.1108/9781787696778</v>
      </c>
      <c r="G2300" s="64">
        <f>eBooks!G2300</f>
        <v>9781787696785</v>
      </c>
      <c r="H2300" s="64">
        <f>eBooks!H2300</f>
        <v>9781787696778</v>
      </c>
      <c r="I2300" s="64">
        <f>eBooks!I2300</f>
        <v>9781787696792</v>
      </c>
      <c r="J2300" s="64" t="str">
        <f>eBooks!J2300</f>
        <v>BME</v>
      </c>
      <c r="K2300" s="64" t="str">
        <f>eBooks!K2300</f>
        <v>HR, Learning &amp; Organization Studies</v>
      </c>
      <c r="L2300" s="64" t="str">
        <f>eBooks!N2300</f>
        <v>Backlist</v>
      </c>
      <c r="M2300" s="64" t="str">
        <f>IF(eBooks!O2300=0,"",eBooks!O2300)</f>
        <v/>
      </c>
    </row>
    <row r="2301" spans="1:13" x14ac:dyDescent="0.3">
      <c r="A2301" s="48" t="str">
        <f>eBooks!A2301</f>
        <v>Standalone</v>
      </c>
      <c r="B2301" s="64" t="str">
        <f>eBooks!B2301</f>
        <v xml:space="preserve">Principles and Fundamentals of Islamic Management </v>
      </c>
      <c r="C2301" s="64" t="str">
        <f>IF(eBooks!C2301=0,"",eBooks!C2301)</f>
        <v/>
      </c>
      <c r="D2301" s="64" t="str">
        <f>eBooks!D2301</f>
        <v>Book</v>
      </c>
      <c r="E2301" s="69">
        <v>43434</v>
      </c>
      <c r="F2301" s="64" t="str">
        <f>eBooks!F2301</f>
        <v>https://www.emerald.com/insight/publication/doi/10.1108/9781787696730</v>
      </c>
      <c r="G2301" s="64">
        <f>eBooks!G2301</f>
        <v>9781787696747</v>
      </c>
      <c r="H2301" s="64">
        <f>eBooks!H2301</f>
        <v>9781787696730</v>
      </c>
      <c r="I2301" s="64">
        <f>eBooks!I2301</f>
        <v>9781787696754</v>
      </c>
      <c r="J2301" s="64" t="str">
        <f>eBooks!J2301</f>
        <v>BME</v>
      </c>
      <c r="K2301" s="64" t="str">
        <f>eBooks!K2301</f>
        <v>Business, Management &amp; Strategy</v>
      </c>
      <c r="L2301" s="64" t="str">
        <f>eBooks!N2301</f>
        <v>Backlist</v>
      </c>
      <c r="M2301" s="64" t="str">
        <f>IF(eBooks!O2301=0,"",eBooks!O2301)</f>
        <v/>
      </c>
    </row>
    <row r="2302" spans="1:13" x14ac:dyDescent="0.3">
      <c r="A2302" s="48" t="str">
        <f>eBooks!A2302</f>
        <v>Standalone</v>
      </c>
      <c r="B2302" s="64" t="str">
        <f>eBooks!B2302</f>
        <v>EvidenceBased Innovation Leadership</v>
      </c>
      <c r="C2302" s="64" t="str">
        <f>IF(eBooks!C2302=0,"",eBooks!C2302)</f>
        <v/>
      </c>
      <c r="D2302" s="64" t="str">
        <f>eBooks!D2302</f>
        <v>Book</v>
      </c>
      <c r="E2302" s="69">
        <v>43434</v>
      </c>
      <c r="F2302" s="64" t="str">
        <f>eBooks!F2302</f>
        <v>https://www.emerald.com/insight/publication/doi/10.1108/9781787696358</v>
      </c>
      <c r="G2302" s="64">
        <f>eBooks!G2302</f>
        <v>9781787696365</v>
      </c>
      <c r="H2302" s="64">
        <f>eBooks!H2302</f>
        <v>9781787696358</v>
      </c>
      <c r="I2302" s="64">
        <f>eBooks!I2302</f>
        <v>9781787696372</v>
      </c>
      <c r="J2302" s="64" t="str">
        <f>eBooks!J2302</f>
        <v>BME</v>
      </c>
      <c r="K2302" s="64" t="str">
        <f>eBooks!K2302</f>
        <v>HR, Learning &amp; Organization Studies</v>
      </c>
      <c r="L2302" s="64" t="str">
        <f>eBooks!N2302</f>
        <v>Backlist</v>
      </c>
      <c r="M2302" s="64" t="str">
        <f>IF(eBooks!O2302=0,"",eBooks!O2302)</f>
        <v/>
      </c>
    </row>
    <row r="2303" spans="1:13" x14ac:dyDescent="0.3">
      <c r="A2303" s="48" t="str">
        <f>eBooks!A2303</f>
        <v>Standalone</v>
      </c>
      <c r="B2303" s="64" t="str">
        <f>eBooks!B2303</f>
        <v xml:space="preserve">The Technology Takers </v>
      </c>
      <c r="C2303" s="64" t="str">
        <f>IF(eBooks!C2303=0,"",eBooks!C2303)</f>
        <v/>
      </c>
      <c r="D2303" s="64" t="str">
        <f>eBooks!D2303</f>
        <v>Book</v>
      </c>
      <c r="E2303" s="69">
        <v>43434</v>
      </c>
      <c r="F2303" s="64" t="str">
        <f>eBooks!F2303</f>
        <v>https://www.emerald.com/insight/publication/doi/10.1108/9781787694637</v>
      </c>
      <c r="G2303" s="64">
        <f>eBooks!G2303</f>
        <v>9781787694644</v>
      </c>
      <c r="H2303" s="64">
        <f>eBooks!H2303</f>
        <v>9781787694637</v>
      </c>
      <c r="I2303" s="64">
        <f>eBooks!I2303</f>
        <v>9781787694651</v>
      </c>
      <c r="J2303" s="64" t="str">
        <f>eBooks!J2303</f>
        <v>BME</v>
      </c>
      <c r="K2303" s="64" t="str">
        <f>eBooks!K2303</f>
        <v>HR, Learning &amp; Organization Studies</v>
      </c>
      <c r="L2303" s="64" t="str">
        <f>eBooks!N2303</f>
        <v>Backlist</v>
      </c>
      <c r="M2303" s="64" t="str">
        <f>IF(eBooks!O2303=0,"",eBooks!O2303)</f>
        <v>Winner</v>
      </c>
    </row>
    <row r="2304" spans="1:13" x14ac:dyDescent="0.3">
      <c r="A2304" s="48" t="str">
        <f>eBooks!A2304</f>
        <v xml:space="preserve">Standalone Series </v>
      </c>
      <c r="B2304" s="64" t="str">
        <f>eBooks!B2304</f>
        <v>The Future of Innovation and Technology in Education</v>
      </c>
      <c r="C2304" s="64" t="str">
        <f>IF(eBooks!C2304=0,"",eBooks!C2304)</f>
        <v>Emerald Studies in Higher Education, Innovation and Technology</v>
      </c>
      <c r="D2304" s="64" t="str">
        <f>eBooks!D2304</f>
        <v>Book</v>
      </c>
      <c r="E2304" s="69">
        <v>43434</v>
      </c>
      <c r="F2304" s="64" t="str">
        <f>eBooks!F2304</f>
        <v>https://www.emerald.com/insight/publication/doi/10.1108/9781787565555</v>
      </c>
      <c r="G2304" s="64">
        <f>eBooks!G2304</f>
        <v>9781787565562</v>
      </c>
      <c r="H2304" s="64">
        <f>eBooks!H2304</f>
        <v>9781787565555</v>
      </c>
      <c r="I2304" s="64">
        <f>eBooks!I2304</f>
        <v>9781787565579</v>
      </c>
      <c r="J2304" s="64" t="str">
        <f>eBooks!J2304</f>
        <v>SS</v>
      </c>
      <c r="K2304" s="64" t="str">
        <f>eBooks!K2304</f>
        <v>Education</v>
      </c>
      <c r="L2304" s="64" t="str">
        <f>eBooks!N2304</f>
        <v>Backlist</v>
      </c>
      <c r="M2304" s="64" t="str">
        <f>IF(eBooks!O2304=0,"",eBooks!O2304)</f>
        <v/>
      </c>
    </row>
    <row r="2305" spans="1:13" x14ac:dyDescent="0.3">
      <c r="A2305" s="48" t="str">
        <f>eBooks!A2305</f>
        <v>Serial</v>
      </c>
      <c r="B2305" s="64" t="str">
        <f>eBooks!B2305</f>
        <v>Emerging Research and Issues in Behavioral Disabilities</v>
      </c>
      <c r="C2305" s="64" t="str">
        <f>IF(eBooks!C2305=0,"",eBooks!C2305)</f>
        <v>Advances in Learning and Behavioral Disabilities</v>
      </c>
      <c r="D2305" s="64" t="str">
        <f>eBooks!D2305</f>
        <v xml:space="preserve">Volume 30 </v>
      </c>
      <c r="E2305" s="69">
        <v>43434</v>
      </c>
      <c r="F2305" s="64" t="str">
        <f>eBooks!F2305</f>
        <v>https://www.emerald.com/insight/publication/doi/10.1108/S0735-004X201830</v>
      </c>
      <c r="G2305" s="64">
        <f>eBooks!G2305</f>
        <v>9781787560857</v>
      </c>
      <c r="H2305" s="64">
        <f>eBooks!H2305</f>
        <v>9781787560840</v>
      </c>
      <c r="I2305" s="64">
        <f>eBooks!I2305</f>
        <v>9781787560864</v>
      </c>
      <c r="J2305" s="64" t="str">
        <f>eBooks!J2305</f>
        <v>SS</v>
      </c>
      <c r="K2305" s="64" t="str">
        <f>eBooks!K2305</f>
        <v>Education</v>
      </c>
      <c r="L2305" s="64" t="str">
        <f>eBooks!N2305</f>
        <v>Backlist</v>
      </c>
      <c r="M2305" s="64" t="str">
        <f>IF(eBooks!O2305=0,"",eBooks!O2305)</f>
        <v/>
      </c>
    </row>
    <row r="2306" spans="1:13" x14ac:dyDescent="0.3">
      <c r="A2306" s="48" t="str">
        <f>eBooks!A2306</f>
        <v>Standalone</v>
      </c>
      <c r="B2306" s="64" t="str">
        <f>eBooks!B2306</f>
        <v>Holocaust and Human Rights Education</v>
      </c>
      <c r="C2306" s="64" t="str">
        <f>IF(eBooks!C2306=0,"",eBooks!C2306)</f>
        <v/>
      </c>
      <c r="D2306" s="64" t="str">
        <f>eBooks!D2306</f>
        <v>Book</v>
      </c>
      <c r="E2306" s="69">
        <v>43434</v>
      </c>
      <c r="F2306" s="64" t="str">
        <f>eBooks!F2306</f>
        <v>https://www.emerald.com/insight/publication/doi/10.1108/9781787544987</v>
      </c>
      <c r="G2306" s="64">
        <f>eBooks!G2306</f>
        <v>9781787544994</v>
      </c>
      <c r="H2306" s="64">
        <f>eBooks!H2306</f>
        <v>9781787544987</v>
      </c>
      <c r="I2306" s="64">
        <f>eBooks!I2306</f>
        <v>9781787560000</v>
      </c>
      <c r="J2306" s="64" t="str">
        <f>eBooks!J2306</f>
        <v>SS</v>
      </c>
      <c r="K2306" s="64" t="str">
        <f>eBooks!K2306</f>
        <v>Education</v>
      </c>
      <c r="L2306" s="64" t="str">
        <f>eBooks!N2306</f>
        <v>Backlist</v>
      </c>
      <c r="M2306" s="64" t="str">
        <f>IF(eBooks!O2306=0,"",eBooks!O2306)</f>
        <v/>
      </c>
    </row>
    <row r="2307" spans="1:13" x14ac:dyDescent="0.3">
      <c r="A2307" s="48" t="str">
        <f>eBooks!A2307</f>
        <v>Standalone</v>
      </c>
      <c r="B2307" s="64" t="str">
        <f>eBooks!B2307</f>
        <v xml:space="preserve">Midlife Creativity and Identity: Life into Art </v>
      </c>
      <c r="C2307" s="64" t="str">
        <f>IF(eBooks!C2307=0,"",eBooks!C2307)</f>
        <v/>
      </c>
      <c r="D2307" s="64" t="str">
        <f>eBooks!D2307</f>
        <v>Book</v>
      </c>
      <c r="E2307" s="69">
        <v>43434</v>
      </c>
      <c r="F2307" s="64" t="str">
        <f>eBooks!F2307</f>
        <v>https://www.emerald.com/insight/publication/doi/10.1108/9781787543331</v>
      </c>
      <c r="G2307" s="64">
        <f>eBooks!G2307</f>
        <v>9781787543348</v>
      </c>
      <c r="H2307" s="64">
        <f>eBooks!H2307</f>
        <v>9781787543331</v>
      </c>
      <c r="I2307" s="64">
        <f>eBooks!I2307</f>
        <v>9781787543355</v>
      </c>
      <c r="J2307" s="64" t="str">
        <f>eBooks!J2307</f>
        <v>SS</v>
      </c>
      <c r="K2307" s="64" t="str">
        <f>eBooks!K2307</f>
        <v>Sociology</v>
      </c>
      <c r="L2307" s="64" t="str">
        <f>eBooks!N2307</f>
        <v>Backlist</v>
      </c>
      <c r="M2307" s="64" t="str">
        <f>IF(eBooks!O2307=0,"",eBooks!O2307)</f>
        <v/>
      </c>
    </row>
    <row r="2308" spans="1:13" x14ac:dyDescent="0.3">
      <c r="A2308" s="48" t="str">
        <f>eBooks!A2308</f>
        <v>Serial</v>
      </c>
      <c r="B2308" s="64" t="str">
        <f>eBooks!B2308</f>
        <v>Inequality, Crime, and Health among African American Males</v>
      </c>
      <c r="C2308" s="64" t="str">
        <f>IF(eBooks!C2308=0,"",eBooks!C2308)</f>
        <v>Research in Race and Ethnic Relations</v>
      </c>
      <c r="D2308" s="64" t="str">
        <f>eBooks!D2308</f>
        <v xml:space="preserve">Volume 20 </v>
      </c>
      <c r="E2308" s="69">
        <v>43434</v>
      </c>
      <c r="F2308" s="64" t="str">
        <f>eBooks!F2308</f>
        <v>https://www.emerald.com/insight/publication/doi/10.1108/S0195-7449201820</v>
      </c>
      <c r="G2308" s="64">
        <f>eBooks!G2308</f>
        <v>9781786350527</v>
      </c>
      <c r="H2308" s="64">
        <f>eBooks!H2308</f>
        <v>9781786350510</v>
      </c>
      <c r="I2308" s="64">
        <f>eBooks!I2308</f>
        <v>9781787148895</v>
      </c>
      <c r="J2308" s="64" t="str">
        <f>eBooks!J2308</f>
        <v>SS</v>
      </c>
      <c r="K2308" s="64" t="str">
        <f>eBooks!K2308</f>
        <v>Sociology</v>
      </c>
      <c r="L2308" s="64" t="str">
        <f>eBooks!N2308</f>
        <v>Backlist</v>
      </c>
      <c r="M2308" s="64" t="str">
        <f>IF(eBooks!O2308=0,"",eBooks!O2308)</f>
        <v/>
      </c>
    </row>
    <row r="2309" spans="1:13" x14ac:dyDescent="0.3">
      <c r="A2309" s="48" t="str">
        <f>eBooks!A2309</f>
        <v xml:space="preserve">Standalone Series </v>
      </c>
      <c r="B2309" s="64" t="str">
        <f>eBooks!B2309</f>
        <v xml:space="preserve">Crisis Communications Management </v>
      </c>
      <c r="C2309" s="64" t="str">
        <f>IF(eBooks!C2309=0,"",eBooks!C2309)</f>
        <v>PRCA Practice Guides</v>
      </c>
      <c r="D2309" s="64" t="str">
        <f>eBooks!D2309</f>
        <v>Book</v>
      </c>
      <c r="E2309" s="69">
        <v>43437</v>
      </c>
      <c r="F2309" s="64" t="str">
        <f>eBooks!F2309</f>
        <v>https://www.emerald.com/insight/publication/doi/10.1108/9781787566156</v>
      </c>
      <c r="G2309" s="64">
        <f>eBooks!G2309</f>
        <v>9781787566187</v>
      </c>
      <c r="H2309" s="64">
        <f>eBooks!H2309</f>
        <v>9781787566156</v>
      </c>
      <c r="I2309" s="64">
        <f>eBooks!I2309</f>
        <v>9781787566170</v>
      </c>
      <c r="J2309" s="64" t="str">
        <f>eBooks!J2309</f>
        <v>BME</v>
      </c>
      <c r="K2309" s="64" t="str">
        <f>eBooks!K2309</f>
        <v>Marketing</v>
      </c>
      <c r="L2309" s="64" t="str">
        <f>eBooks!N2309</f>
        <v>Backlist</v>
      </c>
      <c r="M2309" s="64" t="str">
        <f>IF(eBooks!O2309=0,"",eBooks!O2309)</f>
        <v/>
      </c>
    </row>
    <row r="2310" spans="1:13" x14ac:dyDescent="0.3">
      <c r="A2310" s="48" t="str">
        <f>eBooks!A2310</f>
        <v>Serial</v>
      </c>
      <c r="B2310" s="64" t="str">
        <f>eBooks!B2310</f>
        <v>Austrian Economics: The Next Generation</v>
      </c>
      <c r="C2310" s="64" t="str">
        <f>IF(eBooks!C2310=0,"",eBooks!C2310)</f>
        <v>Advances in Austrian Economics</v>
      </c>
      <c r="D2310" s="64" t="str">
        <f>eBooks!D2310</f>
        <v xml:space="preserve">Volume 23 </v>
      </c>
      <c r="E2310" s="69">
        <v>43437</v>
      </c>
      <c r="F2310" s="64" t="str">
        <f>eBooks!F2310</f>
        <v>https://www.emerald.com/insight/publication/doi/10.1108/S1529-2134201823</v>
      </c>
      <c r="G2310" s="64">
        <f>eBooks!G2310</f>
        <v>9781787565784</v>
      </c>
      <c r="H2310" s="64">
        <f>eBooks!H2310</f>
        <v>9781787565777</v>
      </c>
      <c r="I2310" s="64">
        <f>eBooks!I2310</f>
        <v>9781787565791</v>
      </c>
      <c r="J2310" s="64" t="str">
        <f>eBooks!J2310</f>
        <v>BME</v>
      </c>
      <c r="K2310" s="64" t="str">
        <f>eBooks!K2310</f>
        <v>Accounting, Finance &amp; Economics</v>
      </c>
      <c r="L2310" s="64" t="str">
        <f>eBooks!N2310</f>
        <v>Backlist</v>
      </c>
      <c r="M2310" s="64" t="str">
        <f>IF(eBooks!O2310=0,"",eBooks!O2310)</f>
        <v/>
      </c>
    </row>
    <row r="2311" spans="1:13" x14ac:dyDescent="0.3">
      <c r="A2311" s="48" t="str">
        <f>eBooks!A2311</f>
        <v>Serial</v>
      </c>
      <c r="B2311" s="64" t="str">
        <f>eBooks!B2311</f>
        <v>Advances in Global Leadership</v>
      </c>
      <c r="C2311" s="64" t="str">
        <f>IF(eBooks!C2311=0,"",eBooks!C2311)</f>
        <v>Advances in Global Leadership</v>
      </c>
      <c r="D2311" s="64" t="str">
        <f>eBooks!D2311</f>
        <v xml:space="preserve">Volume 11 </v>
      </c>
      <c r="E2311" s="69">
        <v>43437</v>
      </c>
      <c r="F2311" s="64" t="str">
        <f>eBooks!F2311</f>
        <v>https://www.emerald.com/insight/publication/doi/10.1108/S1535-1203201811</v>
      </c>
      <c r="G2311" s="64">
        <f>eBooks!G2311</f>
        <v>9781787542983</v>
      </c>
      <c r="H2311" s="64">
        <f>eBooks!H2311</f>
        <v>9781787542976</v>
      </c>
      <c r="I2311" s="64">
        <f>eBooks!I2311</f>
        <v>9781787542990</v>
      </c>
      <c r="J2311" s="64" t="str">
        <f>eBooks!J2311</f>
        <v>BME</v>
      </c>
      <c r="K2311" s="64" t="str">
        <f>eBooks!K2311</f>
        <v>HR, Learning &amp; Organization Studies</v>
      </c>
      <c r="L2311" s="64" t="str">
        <f>eBooks!N2311</f>
        <v>Backlist</v>
      </c>
      <c r="M2311" s="64" t="str">
        <f>IF(eBooks!O2311=0,"",eBooks!O2311)</f>
        <v/>
      </c>
    </row>
    <row r="2312" spans="1:13" x14ac:dyDescent="0.3">
      <c r="A2312" s="48" t="str">
        <f>eBooks!A2312</f>
        <v xml:space="preserve">Standalone Series </v>
      </c>
      <c r="B2312" s="64" t="str">
        <f>eBooks!B2312</f>
        <v>Bottom of the Pyramid Marketing</v>
      </c>
      <c r="C2312" s="64" t="str">
        <f>IF(eBooks!C2312=0,"",eBooks!C2312)</f>
        <v>Marketing in Emerging Markets</v>
      </c>
      <c r="D2312" s="64" t="str">
        <f>eBooks!D2312</f>
        <v>Book</v>
      </c>
      <c r="E2312" s="69">
        <v>43437</v>
      </c>
      <c r="F2312" s="64" t="str">
        <f>eBooks!F2312</f>
        <v>https://www.emerald.com/insight/publication/doi/10.1108/9781787145559</v>
      </c>
      <c r="G2312" s="64">
        <f>eBooks!G2312</f>
        <v>9781787145566</v>
      </c>
      <c r="H2312" s="64">
        <f>eBooks!H2312</f>
        <v>9781787145559</v>
      </c>
      <c r="I2312" s="64">
        <f>eBooks!I2312</f>
        <v>9781787149748</v>
      </c>
      <c r="J2312" s="64" t="str">
        <f>eBooks!J2312</f>
        <v>BME</v>
      </c>
      <c r="K2312" s="64" t="str">
        <f>eBooks!K2312</f>
        <v>Marketing</v>
      </c>
      <c r="L2312" s="64" t="str">
        <f>eBooks!N2312</f>
        <v>Backlist</v>
      </c>
      <c r="M2312" s="64" t="str">
        <f>IF(eBooks!O2312=0,"",eBooks!O2312)</f>
        <v/>
      </c>
    </row>
    <row r="2313" spans="1:13" x14ac:dyDescent="0.3">
      <c r="A2313" s="48" t="str">
        <f>eBooks!A2313</f>
        <v xml:space="preserve">Standalone Series </v>
      </c>
      <c r="B2313" s="64" t="str">
        <f>eBooks!B2313</f>
        <v>The Banking Sector Under Financial Stability</v>
      </c>
      <c r="C2313" s="64" t="str">
        <f>IF(eBooks!C2313=0,"",eBooks!C2313)</f>
        <v>The Theory and Practice of Financial Stability</v>
      </c>
      <c r="D2313" s="64" t="str">
        <f>eBooks!D2313</f>
        <v>Book</v>
      </c>
      <c r="E2313" s="69">
        <v>43438</v>
      </c>
      <c r="F2313" s="64" t="str">
        <f>eBooks!F2313</f>
        <v>https://www.emerald.com/insight/publication/doi/10.1108/9781787696815</v>
      </c>
      <c r="G2313" s="64">
        <f>eBooks!G2313</f>
        <v>9781787696822</v>
      </c>
      <c r="H2313" s="64">
        <f>eBooks!H2313</f>
        <v>9781787696815</v>
      </c>
      <c r="I2313" s="64">
        <f>eBooks!I2313</f>
        <v>9781787696839</v>
      </c>
      <c r="J2313" s="64" t="str">
        <f>eBooks!J2313</f>
        <v>BME</v>
      </c>
      <c r="K2313" s="64" t="str">
        <f>eBooks!K2313</f>
        <v>Accounting, Finance &amp; Economics</v>
      </c>
      <c r="L2313" s="64" t="str">
        <f>eBooks!N2313</f>
        <v>Backlist</v>
      </c>
      <c r="M2313" s="64" t="str">
        <f>IF(eBooks!O2313=0,"",eBooks!O2313)</f>
        <v/>
      </c>
    </row>
    <row r="2314" spans="1:13" x14ac:dyDescent="0.3">
      <c r="A2314" s="48" t="str">
        <f>eBooks!A2314</f>
        <v xml:space="preserve">Standalone Series </v>
      </c>
      <c r="B2314" s="64" t="str">
        <f>eBooks!B2314</f>
        <v>Tools and Techniques for Financial Stability Analysis</v>
      </c>
      <c r="C2314" s="64" t="str">
        <f>IF(eBooks!C2314=0,"",eBooks!C2314)</f>
        <v>The Theory and Practice of Financial Stability</v>
      </c>
      <c r="D2314" s="64" t="str">
        <f>eBooks!D2314</f>
        <v>Book</v>
      </c>
      <c r="E2314" s="69">
        <v>43438</v>
      </c>
      <c r="F2314" s="64" t="str">
        <f>eBooks!F2314</f>
        <v>https://www.emerald.com/insight/publication/doi/10.1108/9781787568457</v>
      </c>
      <c r="G2314" s="64">
        <f>eBooks!G2314</f>
        <v>9781787568464</v>
      </c>
      <c r="H2314" s="64">
        <f>eBooks!H2314</f>
        <v>9781787568457</v>
      </c>
      <c r="I2314" s="64">
        <f>eBooks!I2314</f>
        <v>9781787568471</v>
      </c>
      <c r="J2314" s="64" t="str">
        <f>eBooks!J2314</f>
        <v>BME</v>
      </c>
      <c r="K2314" s="64" t="str">
        <f>eBooks!K2314</f>
        <v>Accounting, Finance &amp; Economics</v>
      </c>
      <c r="L2314" s="64" t="str">
        <f>eBooks!N2314</f>
        <v>Backlist</v>
      </c>
      <c r="M2314" s="64" t="str">
        <f>IF(eBooks!O2314=0,"",eBooks!O2314)</f>
        <v/>
      </c>
    </row>
    <row r="2315" spans="1:13" x14ac:dyDescent="0.3">
      <c r="A2315" s="48" t="str">
        <f>eBooks!A2315</f>
        <v xml:space="preserve">Standalone Series </v>
      </c>
      <c r="B2315" s="64" t="str">
        <f>eBooks!B2315</f>
        <v xml:space="preserve">Economic Areas Under Financial Stability </v>
      </c>
      <c r="C2315" s="64" t="str">
        <f>IF(eBooks!C2315=0,"",eBooks!C2315)</f>
        <v>The Theory and Practice of Financial Stability</v>
      </c>
      <c r="D2315" s="64" t="str">
        <f>eBooks!D2315</f>
        <v>Book</v>
      </c>
      <c r="E2315" s="69">
        <v>43438</v>
      </c>
      <c r="F2315" s="64" t="str">
        <f>eBooks!F2315</f>
        <v>https://www.emerald.com/insight/publication/doi/10.1108/9781787568419</v>
      </c>
      <c r="G2315" s="64">
        <f>eBooks!G2315</f>
        <v>9781787568426</v>
      </c>
      <c r="H2315" s="64">
        <f>eBooks!H2315</f>
        <v>9781787568419</v>
      </c>
      <c r="I2315" s="64">
        <f>eBooks!I2315</f>
        <v>9781787568433</v>
      </c>
      <c r="J2315" s="64" t="str">
        <f>eBooks!J2315</f>
        <v>BME</v>
      </c>
      <c r="K2315" s="64" t="str">
        <f>eBooks!K2315</f>
        <v>Accounting, Finance &amp; Economics</v>
      </c>
      <c r="L2315" s="64" t="str">
        <f>eBooks!N2315</f>
        <v>Backlist</v>
      </c>
      <c r="M2315" s="64" t="str">
        <f>IF(eBooks!O2315=0,"",eBooks!O2315)</f>
        <v/>
      </c>
    </row>
    <row r="2316" spans="1:13" x14ac:dyDescent="0.3">
      <c r="A2316" s="48" t="str">
        <f>eBooks!A2316</f>
        <v xml:space="preserve">Standalone Series </v>
      </c>
      <c r="B2316" s="64" t="str">
        <f>eBooks!B2316</f>
        <v>The Corporate, Real Estate, Household, Government and NonBank Financial Sectors Under Financial Stability</v>
      </c>
      <c r="C2316" s="64" t="str">
        <f>IF(eBooks!C2316=0,"",eBooks!C2316)</f>
        <v>The Theory and Practice of Financial Stability</v>
      </c>
      <c r="D2316" s="64" t="str">
        <f>eBooks!D2316</f>
        <v>Book</v>
      </c>
      <c r="E2316" s="69">
        <v>43438</v>
      </c>
      <c r="F2316" s="64" t="str">
        <f>eBooks!F2316</f>
        <v>https://www.emerald.com/insight/publication/doi/10.1108/9781787568372</v>
      </c>
      <c r="G2316" s="64">
        <f>eBooks!G2316</f>
        <v>9781787568389</v>
      </c>
      <c r="H2316" s="64">
        <f>eBooks!H2316</f>
        <v>9781787568372</v>
      </c>
      <c r="I2316" s="64">
        <f>eBooks!I2316</f>
        <v>9781787568396</v>
      </c>
      <c r="J2316" s="64" t="str">
        <f>eBooks!J2316</f>
        <v>BME</v>
      </c>
      <c r="K2316" s="64" t="str">
        <f>eBooks!K2316</f>
        <v>Accounting, Finance &amp; Economics</v>
      </c>
      <c r="L2316" s="64" t="str">
        <f>eBooks!N2316</f>
        <v>Backlist</v>
      </c>
      <c r="M2316" s="64" t="str">
        <f>IF(eBooks!O2316=0,"",eBooks!O2316)</f>
        <v/>
      </c>
    </row>
    <row r="2317" spans="1:13" x14ac:dyDescent="0.3">
      <c r="A2317" s="48" t="str">
        <f>eBooks!A2317</f>
        <v xml:space="preserve">Standalone Series </v>
      </c>
      <c r="B2317" s="64" t="str">
        <f>eBooks!B2317</f>
        <v>Understanding Financial Stability</v>
      </c>
      <c r="C2317" s="64" t="str">
        <f>IF(eBooks!C2317=0,"",eBooks!C2317)</f>
        <v>The Theory and Practice of Financial Stability</v>
      </c>
      <c r="D2317" s="64" t="str">
        <f>eBooks!D2317</f>
        <v>Book</v>
      </c>
      <c r="E2317" s="69">
        <v>43438</v>
      </c>
      <c r="F2317" s="64" t="str">
        <f>eBooks!F2317</f>
        <v>https://www.emerald.com/insight/publication/doi/10.1108/9781787568334</v>
      </c>
      <c r="G2317" s="64">
        <f>eBooks!G2317</f>
        <v>9781787568341</v>
      </c>
      <c r="H2317" s="64">
        <f>eBooks!H2317</f>
        <v>9781787568334</v>
      </c>
      <c r="I2317" s="64">
        <f>eBooks!I2317</f>
        <v>9781787568358</v>
      </c>
      <c r="J2317" s="64" t="str">
        <f>eBooks!J2317</f>
        <v>BME</v>
      </c>
      <c r="K2317" s="64" t="str">
        <f>eBooks!K2317</f>
        <v>Accounting, Finance &amp; Economics</v>
      </c>
      <c r="L2317" s="64" t="str">
        <f>eBooks!N2317</f>
        <v>Backlist</v>
      </c>
      <c r="M2317" s="64" t="str">
        <f>IF(eBooks!O2317=0,"",eBooks!O2317)</f>
        <v/>
      </c>
    </row>
    <row r="2318" spans="1:13" x14ac:dyDescent="0.3">
      <c r="A2318" s="48" t="str">
        <f>eBooks!A2318</f>
        <v>Standalone</v>
      </c>
      <c r="B2318" s="64" t="str">
        <f>eBooks!B2318</f>
        <v>The Branding of Tourist Destinations</v>
      </c>
      <c r="C2318" s="64" t="str">
        <f>IF(eBooks!C2318=0,"",eBooks!C2318)</f>
        <v/>
      </c>
      <c r="D2318" s="64" t="str">
        <f>eBooks!D2318</f>
        <v>Book</v>
      </c>
      <c r="E2318" s="69">
        <v>43438</v>
      </c>
      <c r="F2318" s="64" t="str">
        <f>eBooks!F2318</f>
        <v>https://www.emerald.com/insight/publication/doi/10.1108/9781787693739</v>
      </c>
      <c r="G2318" s="64">
        <f>eBooks!G2318</f>
        <v>9781787693746</v>
      </c>
      <c r="H2318" s="64">
        <f>eBooks!H2318</f>
        <v>9781787693739</v>
      </c>
      <c r="I2318" s="64">
        <f>eBooks!I2318</f>
        <v>9781787693753</v>
      </c>
      <c r="J2318" s="64" t="str">
        <f>eBooks!J2318</f>
        <v>BME</v>
      </c>
      <c r="K2318" s="64" t="str">
        <f>eBooks!K2318</f>
        <v>Tourism &amp; Hospitality Management</v>
      </c>
      <c r="L2318" s="64" t="str">
        <f>eBooks!N2318</f>
        <v>Backlist</v>
      </c>
      <c r="M2318" s="64" t="str">
        <f>IF(eBooks!O2318=0,"",eBooks!O2318)</f>
        <v/>
      </c>
    </row>
    <row r="2319" spans="1:13" x14ac:dyDescent="0.3">
      <c r="A2319" s="48" t="str">
        <f>eBooks!A2319</f>
        <v>Serial</v>
      </c>
      <c r="B2319" s="64" t="str">
        <f>eBooks!B2319</f>
        <v>Advances in Hospitality and Leisure</v>
      </c>
      <c r="C2319" s="64" t="str">
        <f>IF(eBooks!C2319=0,"",eBooks!C2319)</f>
        <v>Advances in Hospitality and Leisure</v>
      </c>
      <c r="D2319" s="64" t="str">
        <f>eBooks!D2319</f>
        <v xml:space="preserve">Volume 14 </v>
      </c>
      <c r="E2319" s="69">
        <v>43439</v>
      </c>
      <c r="F2319" s="64" t="str">
        <f>eBooks!F2319</f>
        <v>https://www.emerald.com/insight/publication/doi/10.1108/S1745-3542201814</v>
      </c>
      <c r="G2319" s="64">
        <f>eBooks!G2319</f>
        <v>9781787693043</v>
      </c>
      <c r="H2319" s="64">
        <f>eBooks!H2319</f>
        <v>9781787693036</v>
      </c>
      <c r="I2319" s="64">
        <f>eBooks!I2319</f>
        <v>9781787693050</v>
      </c>
      <c r="J2319" s="64" t="str">
        <f>eBooks!J2319</f>
        <v>BME</v>
      </c>
      <c r="K2319" s="64" t="str">
        <f>eBooks!K2319</f>
        <v>Tourism &amp; Hospitality Management</v>
      </c>
      <c r="L2319" s="64" t="str">
        <f>eBooks!N2319</f>
        <v>Backlist</v>
      </c>
      <c r="M2319" s="64" t="str">
        <f>IF(eBooks!O2319=0,"",eBooks!O2319)</f>
        <v/>
      </c>
    </row>
    <row r="2320" spans="1:13" x14ac:dyDescent="0.3">
      <c r="A2320" s="48" t="str">
        <f>eBooks!A2320</f>
        <v xml:space="preserve">Standalone Series </v>
      </c>
      <c r="B2320" s="64" t="str">
        <f>eBooks!B2320</f>
        <v>Parkour, Deviance and Leisure in the Late-Capitalist City: An Ethnography</v>
      </c>
      <c r="C2320" s="64" t="str">
        <f>IF(eBooks!C2320=0,"",eBooks!C2320)</f>
        <v>Emerald Studies in Deviant Leisure</v>
      </c>
      <c r="D2320" s="64" t="str">
        <f>eBooks!D2320</f>
        <v>Book</v>
      </c>
      <c r="E2320" s="69">
        <v>43439</v>
      </c>
      <c r="F2320" s="64" t="str">
        <f>eBooks!F2320</f>
        <v>https://www.emerald.com/insight/publication/doi/10.1108/9781787438118</v>
      </c>
      <c r="G2320" s="64">
        <f>eBooks!G2320</f>
        <v>9781787438125</v>
      </c>
      <c r="H2320" s="64">
        <f>eBooks!H2320</f>
        <v>9781787438118</v>
      </c>
      <c r="I2320" s="64">
        <f>eBooks!I2320</f>
        <v>9781787439863</v>
      </c>
      <c r="J2320" s="64" t="str">
        <f>eBooks!J2320</f>
        <v>SS</v>
      </c>
      <c r="K2320" s="64" t="str">
        <f>eBooks!K2320</f>
        <v>Sociology</v>
      </c>
      <c r="L2320" s="64" t="str">
        <f>eBooks!N2320</f>
        <v>Backlist</v>
      </c>
      <c r="M2320" s="64" t="str">
        <f>IF(eBooks!O2320=0,"",eBooks!O2320)</f>
        <v/>
      </c>
    </row>
    <row r="2321" spans="1:13" x14ac:dyDescent="0.3">
      <c r="A2321" s="48" t="str">
        <f>eBooks!A2321</f>
        <v>Standalone</v>
      </c>
      <c r="B2321" s="64" t="str">
        <f>eBooks!B2321</f>
        <v>Tales of Brexits Past and Present</v>
      </c>
      <c r="C2321" s="64" t="str">
        <f>IF(eBooks!C2321=0,"",eBooks!C2321)</f>
        <v/>
      </c>
      <c r="D2321" s="64" t="str">
        <f>eBooks!D2321</f>
        <v>Book</v>
      </c>
      <c r="E2321" s="69">
        <v>43440</v>
      </c>
      <c r="F2321" s="64" t="str">
        <f>eBooks!F2321</f>
        <v>https://www.emerald.com/insight/publication/doi/10.1108/9781787694354</v>
      </c>
      <c r="G2321" s="64">
        <f>eBooks!G2321</f>
        <v>9781787694385</v>
      </c>
      <c r="H2321" s="64">
        <f>eBooks!H2321</f>
        <v>9781787694354</v>
      </c>
      <c r="I2321" s="64">
        <f>eBooks!I2321</f>
        <v>9781787694378</v>
      </c>
      <c r="J2321" s="64" t="str">
        <f>eBooks!J2321</f>
        <v>BME</v>
      </c>
      <c r="K2321" s="64" t="str">
        <f>eBooks!K2321</f>
        <v>Public Policy &amp; Environmental Management</v>
      </c>
      <c r="L2321" s="64" t="str">
        <f>eBooks!N2321</f>
        <v>Backlist</v>
      </c>
      <c r="M2321" s="64" t="str">
        <f>IF(eBooks!O2321=0,"",eBooks!O2321)</f>
        <v/>
      </c>
    </row>
    <row r="2322" spans="1:13" x14ac:dyDescent="0.3">
      <c r="A2322" s="48" t="str">
        <f>eBooks!A2322</f>
        <v>Standalone</v>
      </c>
      <c r="B2322" s="64" t="str">
        <f>eBooks!B2322</f>
        <v>Proposition 13 – America’s Second Great Tax Revolt</v>
      </c>
      <c r="C2322" s="64" t="str">
        <f>IF(eBooks!C2322=0,"",eBooks!C2322)</f>
        <v/>
      </c>
      <c r="D2322" s="64" t="str">
        <f>eBooks!D2322</f>
        <v>Book</v>
      </c>
      <c r="E2322" s="69">
        <v>43440</v>
      </c>
      <c r="F2322" s="64" t="str">
        <f>eBooks!F2322</f>
        <v>https://www.emerald.com/insight/publication/doi/10.1108/9781787690172</v>
      </c>
      <c r="G2322" s="64">
        <f>eBooks!G2322</f>
        <v>9781787690189</v>
      </c>
      <c r="H2322" s="64">
        <f>eBooks!H2322</f>
        <v>9781787690172</v>
      </c>
      <c r="I2322" s="64">
        <f>eBooks!I2322</f>
        <v>9781787690196</v>
      </c>
      <c r="J2322" s="64" t="str">
        <f>eBooks!J2322</f>
        <v>BME</v>
      </c>
      <c r="K2322" s="64" t="str">
        <f>eBooks!K2322</f>
        <v>Library Studies</v>
      </c>
      <c r="L2322" s="64" t="str">
        <f>eBooks!N2322</f>
        <v>Backlist</v>
      </c>
      <c r="M2322" s="64" t="str">
        <f>IF(eBooks!O2322=0,"",eBooks!O2322)</f>
        <v/>
      </c>
    </row>
    <row r="2323" spans="1:13" x14ac:dyDescent="0.3">
      <c r="A2323" s="48" t="str">
        <f>eBooks!A2323</f>
        <v>Serial</v>
      </c>
      <c r="B2323" s="64" t="str">
        <f>eBooks!B2323</f>
        <v>Ethics and Integrity in Health and Life Sciences Research</v>
      </c>
      <c r="C2323" s="64" t="str">
        <f>IF(eBooks!C2323=0,"",eBooks!C2323)</f>
        <v>Advances in Research Ethics and Integrity</v>
      </c>
      <c r="D2323" s="64" t="str">
        <f>eBooks!D2323</f>
        <v xml:space="preserve">Volume 4 </v>
      </c>
      <c r="E2323" s="69">
        <v>43440</v>
      </c>
      <c r="F2323" s="64" t="str">
        <f>eBooks!F2323</f>
        <v>https://www.emerald.com/insight/publication/doi/10.1108/S2398-601820184</v>
      </c>
      <c r="G2323" s="64">
        <f>eBooks!G2323</f>
        <v>9781787435728</v>
      </c>
      <c r="H2323" s="64">
        <f>eBooks!H2323</f>
        <v>9781787435711</v>
      </c>
      <c r="I2323" s="64">
        <f>eBooks!I2323</f>
        <v>9781787439184</v>
      </c>
      <c r="J2323" s="64" t="str">
        <f>eBooks!J2323</f>
        <v>SS</v>
      </c>
      <c r="K2323" s="64" t="str">
        <f>eBooks!K2323</f>
        <v>Sociology</v>
      </c>
      <c r="L2323" s="64" t="str">
        <f>eBooks!N2323</f>
        <v>Backlist</v>
      </c>
      <c r="M2323" s="64" t="str">
        <f>IF(eBooks!O2323=0,"",eBooks!O2323)</f>
        <v/>
      </c>
    </row>
    <row r="2324" spans="1:13" x14ac:dyDescent="0.3">
      <c r="A2324" s="48" t="str">
        <f>eBooks!A2324</f>
        <v xml:space="preserve">Standalone Series </v>
      </c>
      <c r="B2324" s="64" t="str">
        <f>eBooks!B2324</f>
        <v>Turbulence, Empowerment and Marginalized Groups in International Education Governance Systems</v>
      </c>
      <c r="C2324" s="64" t="str">
        <f>IF(eBooks!C2324=0,"",eBooks!C2324)</f>
        <v>Studies in Educational Administration</v>
      </c>
      <c r="D2324" s="64" t="str">
        <f>eBooks!D2324</f>
        <v>Book</v>
      </c>
      <c r="E2324" s="69">
        <v>43441</v>
      </c>
      <c r="F2324" s="64" t="str">
        <f>eBooks!F2324</f>
        <v>https://www.emerald.com/insight/publication/doi/10.1108/9781787546752</v>
      </c>
      <c r="G2324" s="64">
        <f>eBooks!G2324</f>
        <v>9781787546769</v>
      </c>
      <c r="H2324" s="64">
        <f>eBooks!H2324</f>
        <v>9781787546752</v>
      </c>
      <c r="I2324" s="64">
        <f>eBooks!I2324</f>
        <v>9781787546776</v>
      </c>
      <c r="J2324" s="64" t="str">
        <f>eBooks!J2324</f>
        <v>SS</v>
      </c>
      <c r="K2324" s="64" t="str">
        <f>eBooks!K2324</f>
        <v>Education</v>
      </c>
      <c r="L2324" s="64" t="str">
        <f>eBooks!N2324</f>
        <v>Backlist</v>
      </c>
      <c r="M2324" s="64" t="str">
        <f>IF(eBooks!O2324=0,"",eBooks!O2324)</f>
        <v/>
      </c>
    </row>
    <row r="2325" spans="1:13" x14ac:dyDescent="0.3">
      <c r="A2325" s="48" t="str">
        <f>eBooks!A2325</f>
        <v xml:space="preserve">Standalone Series </v>
      </c>
      <c r="B2325" s="64" t="str">
        <f>eBooks!B2325</f>
        <v>Reputation Management</v>
      </c>
      <c r="C2325" s="64" t="str">
        <f>IF(eBooks!C2325=0,"",eBooks!C2325)</f>
        <v>PRCA Practice Guides</v>
      </c>
      <c r="D2325" s="64" t="str">
        <f>eBooks!D2325</f>
        <v>Book</v>
      </c>
      <c r="E2325" s="69">
        <v>43444</v>
      </c>
      <c r="F2325" s="64" t="str">
        <f>eBooks!F2325</f>
        <v>https://www.emerald.com/insight/publication/doi/10.1108/9781787566071</v>
      </c>
      <c r="G2325" s="64">
        <f>eBooks!G2325</f>
        <v>9781787566101</v>
      </c>
      <c r="H2325" s="64">
        <f>eBooks!H2325</f>
        <v>9781787566071</v>
      </c>
      <c r="I2325" s="64">
        <f>eBooks!I2325</f>
        <v>9781787566095</v>
      </c>
      <c r="J2325" s="64" t="str">
        <f>eBooks!J2325</f>
        <v>BME</v>
      </c>
      <c r="K2325" s="64" t="str">
        <f>eBooks!K2325</f>
        <v>Marketing</v>
      </c>
      <c r="L2325" s="64" t="str">
        <f>eBooks!N2325</f>
        <v>Backlist</v>
      </c>
      <c r="M2325" s="64" t="str">
        <f>IF(eBooks!O2325=0,"",eBooks!O2325)</f>
        <v/>
      </c>
    </row>
    <row r="2326" spans="1:13" x14ac:dyDescent="0.3">
      <c r="A2326" s="48" t="str">
        <f>eBooks!A2326</f>
        <v>Serial</v>
      </c>
      <c r="B2326" s="64" t="str">
        <f>eBooks!B2326</f>
        <v>Disarmament Peace and Development</v>
      </c>
      <c r="C2326" s="64" t="str">
        <f>IF(eBooks!C2326=0,"",eBooks!C2326)</f>
        <v>Contributions to Conflict Management, Peace Economics and Development</v>
      </c>
      <c r="D2326" s="64" t="str">
        <f>eBooks!D2326</f>
        <v>Volume 27</v>
      </c>
      <c r="E2326" s="69">
        <v>43444</v>
      </c>
      <c r="F2326" s="64" t="str">
        <f>eBooks!F2326</f>
        <v>https://www.emerald.com/insight/publication/doi/10.1108/S1572-8323201827</v>
      </c>
      <c r="G2326" s="64">
        <f>eBooks!G2326</f>
        <v>9781787438552</v>
      </c>
      <c r="H2326" s="64">
        <f>eBooks!H2326</f>
        <v>9781787438545</v>
      </c>
      <c r="I2326" s="64">
        <f>eBooks!I2326</f>
        <v>9781787439931</v>
      </c>
      <c r="J2326" s="64" t="str">
        <f>eBooks!J2326</f>
        <v>BME</v>
      </c>
      <c r="K2326" s="64" t="str">
        <f>eBooks!K2326</f>
        <v>Public Policy &amp; Environmental Management</v>
      </c>
      <c r="L2326" s="64" t="str">
        <f>eBooks!N2326</f>
        <v>Backlist</v>
      </c>
      <c r="M2326" s="64" t="str">
        <f>IF(eBooks!O2326=0,"",eBooks!O2326)</f>
        <v/>
      </c>
    </row>
    <row r="2327" spans="1:13" x14ac:dyDescent="0.3">
      <c r="A2327" s="48" t="str">
        <f>eBooks!A2327</f>
        <v>Serial</v>
      </c>
      <c r="B2327" s="64" t="str">
        <f>eBooks!B2327</f>
        <v>Gendering Struggles against Informal and Precarious Work</v>
      </c>
      <c r="C2327" s="64" t="str">
        <f>IF(eBooks!C2327=0,"",eBooks!C2327)</f>
        <v>Political Power and Social Theory</v>
      </c>
      <c r="D2327" s="64" t="str">
        <f>eBooks!D2327</f>
        <v xml:space="preserve">Volume 35 </v>
      </c>
      <c r="E2327" s="69">
        <v>43444</v>
      </c>
      <c r="F2327" s="64" t="str">
        <f>eBooks!F2327</f>
        <v>https://www.emerald.com/insight/publication/doi/10.1108/S0198-8719201835</v>
      </c>
      <c r="G2327" s="64">
        <f>eBooks!G2327</f>
        <v>9781787693685</v>
      </c>
      <c r="H2327" s="64">
        <f>eBooks!H2327</f>
        <v>9781787693678</v>
      </c>
      <c r="I2327" s="64">
        <f>eBooks!I2327</f>
        <v>9781787693692</v>
      </c>
      <c r="J2327" s="64" t="str">
        <f>eBooks!J2327</f>
        <v>SS</v>
      </c>
      <c r="K2327" s="64" t="str">
        <f>eBooks!K2327</f>
        <v>Sociology</v>
      </c>
      <c r="L2327" s="64" t="str">
        <f>eBooks!N2327</f>
        <v>Backlist</v>
      </c>
      <c r="M2327" s="64" t="str">
        <f>IF(eBooks!O2327=0,"",eBooks!O2327)</f>
        <v/>
      </c>
    </row>
    <row r="2328" spans="1:13" x14ac:dyDescent="0.3">
      <c r="A2328" s="48" t="str">
        <f>eBooks!A2328</f>
        <v>Serial</v>
      </c>
      <c r="B2328" s="64" t="str">
        <f>eBooks!B2328</f>
        <v>Creating Entrepreneurial Space</v>
      </c>
      <c r="C2328" s="64" t="str">
        <f>IF(eBooks!C2328=0,"",eBooks!C2328)</f>
        <v>Contemporary Issues in Entrepreneurship Research</v>
      </c>
      <c r="D2328" s="64" t="str">
        <f>eBooks!D2328</f>
        <v xml:space="preserve">Volume 9A </v>
      </c>
      <c r="E2328" s="69">
        <v>43444</v>
      </c>
      <c r="F2328" s="64" t="str">
        <f>eBooks!F2328</f>
        <v>https://www.emerald.com/insight/publication/doi/10.1108/S2040-724620189A</v>
      </c>
      <c r="G2328" s="64">
        <f>eBooks!G2328</f>
        <v>9781787563728</v>
      </c>
      <c r="H2328" s="64">
        <f>eBooks!H2328</f>
        <v>9781787563711</v>
      </c>
      <c r="I2328" s="64">
        <f>eBooks!I2328</f>
        <v>9781787563735</v>
      </c>
      <c r="J2328" s="64" t="str">
        <f>eBooks!J2328</f>
        <v>BME</v>
      </c>
      <c r="K2328" s="64" t="str">
        <f>eBooks!K2328</f>
        <v>Business, Management &amp; Strategy</v>
      </c>
      <c r="L2328" s="64" t="str">
        <f>eBooks!N2328</f>
        <v>Backlist</v>
      </c>
      <c r="M2328" s="64" t="str">
        <f>IF(eBooks!O2328=0,"",eBooks!O2328)</f>
        <v/>
      </c>
    </row>
    <row r="2329" spans="1:13" x14ac:dyDescent="0.3">
      <c r="A2329" s="48" t="str">
        <f>eBooks!A2329</f>
        <v>Serial</v>
      </c>
      <c r="B2329" s="64" t="str">
        <f>eBooks!B2329</f>
        <v>Organizational Design</v>
      </c>
      <c r="C2329" s="64" t="str">
        <f>IF(eBooks!C2329=0,"",eBooks!C2329)</f>
        <v>Advances in Strategic Management</v>
      </c>
      <c r="D2329" s="64" t="str">
        <f>eBooks!D2329</f>
        <v xml:space="preserve">Volume 40 </v>
      </c>
      <c r="E2329" s="69">
        <v>43444</v>
      </c>
      <c r="F2329" s="64" t="str">
        <f>eBooks!F2329</f>
        <v>https://www.emerald.com/insight/publication/doi/10.1108/S0742-3322201840</v>
      </c>
      <c r="G2329" s="64">
        <f>eBooks!G2329</f>
        <v>9781787563308</v>
      </c>
      <c r="H2329" s="64">
        <f>eBooks!H2329</f>
        <v>9781787563292</v>
      </c>
      <c r="I2329" s="64">
        <f>eBooks!I2329</f>
        <v>9781787563315</v>
      </c>
      <c r="J2329" s="64" t="str">
        <f>eBooks!J2329</f>
        <v>BME</v>
      </c>
      <c r="K2329" s="64" t="str">
        <f>eBooks!K2329</f>
        <v>Business, Management &amp; Strategy</v>
      </c>
      <c r="L2329" s="64" t="str">
        <f>eBooks!N2329</f>
        <v>Backlist</v>
      </c>
      <c r="M2329" s="64" t="str">
        <f>IF(eBooks!O2329=0,"",eBooks!O2329)</f>
        <v/>
      </c>
    </row>
    <row r="2330" spans="1:13" x14ac:dyDescent="0.3">
      <c r="A2330" s="48" t="str">
        <f>eBooks!A2330</f>
        <v>Standalone</v>
      </c>
      <c r="B2330" s="64" t="str">
        <f>eBooks!B2330</f>
        <v>Energy Power Risk</v>
      </c>
      <c r="C2330" s="64" t="str">
        <f>IF(eBooks!C2330=0,"",eBooks!C2330)</f>
        <v/>
      </c>
      <c r="D2330" s="64" t="str">
        <f>eBooks!D2330</f>
        <v>Book</v>
      </c>
      <c r="E2330" s="69">
        <v>43444</v>
      </c>
      <c r="F2330" s="64" t="str">
        <f>eBooks!F2330</f>
        <v>https://www.emerald.com/insight/publication/doi/10.1108/9781787435278</v>
      </c>
      <c r="G2330" s="64">
        <f>eBooks!G2330</f>
        <v>9781787435285</v>
      </c>
      <c r="H2330" s="64">
        <f>eBooks!H2330</f>
        <v>9781787435278</v>
      </c>
      <c r="I2330" s="64">
        <f>eBooks!I2330</f>
        <v>9781787439566</v>
      </c>
      <c r="J2330" s="64" t="str">
        <f>eBooks!J2330</f>
        <v>BME</v>
      </c>
      <c r="K2330" s="64" t="str">
        <f>eBooks!K2330</f>
        <v>Accounting, Finance &amp; Economics</v>
      </c>
      <c r="L2330" s="64" t="str">
        <f>eBooks!N2330</f>
        <v>Backlist</v>
      </c>
      <c r="M2330" s="64" t="str">
        <f>IF(eBooks!O2330=0,"",eBooks!O2330)</f>
        <v/>
      </c>
    </row>
    <row r="2331" spans="1:13" x14ac:dyDescent="0.3">
      <c r="A2331" s="48" t="str">
        <f>eBooks!A2331</f>
        <v>Standalone</v>
      </c>
      <c r="B2331" s="64" t="str">
        <f>eBooks!B2331</f>
        <v>Strategic Management in Emerging Markets</v>
      </c>
      <c r="C2331" s="64" t="str">
        <f>IF(eBooks!C2331=0,"",eBooks!C2331)</f>
        <v/>
      </c>
      <c r="D2331" s="64" t="str">
        <f>eBooks!D2331</f>
        <v>Book</v>
      </c>
      <c r="E2331" s="69">
        <v>43444</v>
      </c>
      <c r="F2331" s="64" t="str">
        <f>eBooks!F2331</f>
        <v>https://www.emerald.com/insight/publication/doi/10.1108/9781787433557</v>
      </c>
      <c r="G2331" s="64">
        <f>eBooks!G2331</f>
        <v>9781787541665</v>
      </c>
      <c r="H2331" s="64">
        <f>eBooks!H2331</f>
        <v>9781787433557</v>
      </c>
      <c r="I2331" s="64">
        <f>eBooks!I2331</f>
        <v>9781787439535</v>
      </c>
      <c r="J2331" s="64" t="str">
        <f>eBooks!J2331</f>
        <v>BME</v>
      </c>
      <c r="K2331" s="64" t="str">
        <f>eBooks!K2331</f>
        <v>Business, Management &amp; Strategy</v>
      </c>
      <c r="L2331" s="64" t="str">
        <f>eBooks!N2331</f>
        <v>Backlist</v>
      </c>
      <c r="M2331" s="64" t="str">
        <f>IF(eBooks!O2331=0,"",eBooks!O2331)</f>
        <v/>
      </c>
    </row>
    <row r="2332" spans="1:13" x14ac:dyDescent="0.3">
      <c r="A2332" s="48" t="str">
        <f>eBooks!A2332</f>
        <v>Standalone</v>
      </c>
      <c r="B2332" s="64" t="str">
        <f>eBooks!B2332</f>
        <v>The Emerald Handbook of Quantum Storytelling Consulting</v>
      </c>
      <c r="C2332" s="64" t="str">
        <f>IF(eBooks!C2332=0,"",eBooks!C2332)</f>
        <v/>
      </c>
      <c r="D2332" s="64" t="str">
        <f>eBooks!D2332</f>
        <v>Book</v>
      </c>
      <c r="E2332" s="69">
        <v>43444</v>
      </c>
      <c r="F2332" s="64" t="str">
        <f>eBooks!F2332</f>
        <v>https://www.emerald.com/insight/publication/doi/10.1108/9781786356710</v>
      </c>
      <c r="G2332" s="64">
        <f>eBooks!G2332</f>
        <v>9781786356727</v>
      </c>
      <c r="H2332" s="64">
        <f>eBooks!H2332</f>
        <v>9781786356710</v>
      </c>
      <c r="I2332" s="64">
        <f>eBooks!I2332</f>
        <v>9781787149052</v>
      </c>
      <c r="J2332" s="64" t="str">
        <f>eBooks!J2332</f>
        <v>BME</v>
      </c>
      <c r="K2332" s="64" t="str">
        <f>eBooks!K2332</f>
        <v>HR, Learning &amp; Organization Studies</v>
      </c>
      <c r="L2332" s="64" t="str">
        <f>eBooks!N2332</f>
        <v>Backlist</v>
      </c>
      <c r="M2332" s="64" t="str">
        <f>IF(eBooks!O2332=0,"",eBooks!O2332)</f>
        <v/>
      </c>
    </row>
    <row r="2333" spans="1:13" x14ac:dyDescent="0.3">
      <c r="A2333" s="48" t="str">
        <f>eBooks!A2333</f>
        <v>Standalone</v>
      </c>
      <c r="B2333" s="64" t="str">
        <f>eBooks!B2333</f>
        <v xml:space="preserve">Making Trade Missions Work </v>
      </c>
      <c r="C2333" s="64" t="str">
        <f>IF(eBooks!C2333=0,"",eBooks!C2333)</f>
        <v/>
      </c>
      <c r="D2333" s="64" t="str">
        <f>eBooks!D2333</f>
        <v>Book</v>
      </c>
      <c r="E2333" s="69">
        <v>43444</v>
      </c>
      <c r="F2333" s="64" t="str">
        <f>eBooks!F2333</f>
        <v>https://www.emerald.com/insight/publication/doi/10.1108/9781786354716</v>
      </c>
      <c r="G2333" s="64">
        <f>eBooks!G2333</f>
        <v>9781786354723</v>
      </c>
      <c r="H2333" s="64">
        <f>eBooks!H2333</f>
        <v>9781786354716</v>
      </c>
      <c r="I2333" s="64">
        <f>eBooks!I2333</f>
        <v>9781787148994</v>
      </c>
      <c r="J2333" s="64" t="str">
        <f>eBooks!J2333</f>
        <v>BME</v>
      </c>
      <c r="K2333" s="64" t="str">
        <f>eBooks!K2333</f>
        <v>Business, Management &amp; Strategy</v>
      </c>
      <c r="L2333" s="64" t="str">
        <f>eBooks!N2333</f>
        <v>Backlist</v>
      </c>
      <c r="M2333" s="64" t="str">
        <f>IF(eBooks!O2333=0,"",eBooks!O2333)</f>
        <v/>
      </c>
    </row>
    <row r="2334" spans="1:13" x14ac:dyDescent="0.3">
      <c r="A2334" s="48" t="str">
        <f>eBooks!A2334</f>
        <v>Serial</v>
      </c>
      <c r="B2334" s="64" t="str">
        <f>eBooks!B2334</f>
        <v>Environmental Impacts of Transnational Corporations in the Global South</v>
      </c>
      <c r="C2334" s="64" t="str">
        <f>IF(eBooks!C2334=0,"",eBooks!C2334)</f>
        <v>Research in Political Economy</v>
      </c>
      <c r="D2334" s="64" t="str">
        <f>eBooks!D2334</f>
        <v xml:space="preserve">Volume 33 </v>
      </c>
      <c r="E2334" s="69">
        <v>43447</v>
      </c>
      <c r="F2334" s="64" t="str">
        <f>eBooks!F2334</f>
        <v>https://www.emerald.com/insight/publication/doi/10.1108/S0161-7230201833</v>
      </c>
      <c r="G2334" s="64">
        <f>eBooks!G2334</f>
        <v>9781787560352</v>
      </c>
      <c r="H2334" s="64">
        <f>eBooks!H2334</f>
        <v>9781787560345</v>
      </c>
      <c r="I2334" s="64">
        <f>eBooks!I2334</f>
        <v>9781787560369</v>
      </c>
      <c r="J2334" s="64" t="str">
        <f>eBooks!J2334</f>
        <v>BME</v>
      </c>
      <c r="K2334" s="64" t="str">
        <f>eBooks!K2334</f>
        <v>Public Policy &amp; Environmental Management</v>
      </c>
      <c r="L2334" s="64" t="str">
        <f>eBooks!N2334</f>
        <v>Backlist</v>
      </c>
      <c r="M2334" s="64" t="str">
        <f>IF(eBooks!O2334=0,"",eBooks!O2334)</f>
        <v/>
      </c>
    </row>
    <row r="2335" spans="1:13" x14ac:dyDescent="0.3">
      <c r="A2335" s="48" t="str">
        <f>eBooks!A2335</f>
        <v>Serial</v>
      </c>
      <c r="B2335" s="64" t="str">
        <f>eBooks!B2335</f>
        <v>Individual and Social Adaptions to Human Vulnerability</v>
      </c>
      <c r="C2335" s="64" t="str">
        <f>IF(eBooks!C2335=0,"",eBooks!C2335)</f>
        <v>Research in Economic Anthropology</v>
      </c>
      <c r="D2335" s="64" t="str">
        <f>eBooks!D2335</f>
        <v>Volume 38</v>
      </c>
      <c r="E2335" s="69">
        <v>43448</v>
      </c>
      <c r="F2335" s="64" t="str">
        <f>eBooks!F2335</f>
        <v>https://www.emerald.com/insight/publication/doi/10.1108/S0190-1281201838</v>
      </c>
      <c r="G2335" s="64">
        <f>eBooks!G2335</f>
        <v>9781787691766</v>
      </c>
      <c r="H2335" s="64">
        <f>eBooks!H2335</f>
        <v>9781787691759</v>
      </c>
      <c r="I2335" s="64">
        <f>eBooks!I2335</f>
        <v>9781787691773</v>
      </c>
      <c r="J2335" s="64" t="str">
        <f>eBooks!J2335</f>
        <v>BME</v>
      </c>
      <c r="K2335" s="64" t="str">
        <f>eBooks!K2335</f>
        <v>Public Policy &amp; Environmental Management</v>
      </c>
      <c r="L2335" s="64" t="str">
        <f>eBooks!N2335</f>
        <v>Backlist</v>
      </c>
      <c r="M2335" s="64" t="str">
        <f>IF(eBooks!O2335=0,"",eBooks!O2335)</f>
        <v/>
      </c>
    </row>
    <row r="2336" spans="1:13" x14ac:dyDescent="0.3">
      <c r="A2336" s="48" t="str">
        <f>eBooks!A2336</f>
        <v>Standalone</v>
      </c>
      <c r="B2336" s="64" t="str">
        <f>eBooks!B2336</f>
        <v>Applying Partial Least Squares in Tourism and Hospitality Research</v>
      </c>
      <c r="C2336" s="64" t="str">
        <f>IF(eBooks!C2336=0,"",eBooks!C2336)</f>
        <v/>
      </c>
      <c r="D2336" s="64" t="str">
        <f>eBooks!D2336</f>
        <v>Book</v>
      </c>
      <c r="E2336" s="69">
        <v>43448</v>
      </c>
      <c r="F2336" s="64" t="str">
        <f>eBooks!F2336</f>
        <v>https://www.emerald.com/insight/publication/doi/10.1108/9781787566996</v>
      </c>
      <c r="G2336" s="64">
        <f>eBooks!G2336</f>
        <v>9781787567009</v>
      </c>
      <c r="H2336" s="64">
        <f>eBooks!H2336</f>
        <v>9781787566996</v>
      </c>
      <c r="I2336" s="64">
        <f>eBooks!I2336</f>
        <v>9781787567016</v>
      </c>
      <c r="J2336" s="64" t="str">
        <f>eBooks!J2336</f>
        <v>BME</v>
      </c>
      <c r="K2336" s="64" t="str">
        <f>eBooks!K2336</f>
        <v>Tourism &amp; Hospitality Management</v>
      </c>
      <c r="L2336" s="64" t="str">
        <f>eBooks!N2336</f>
        <v>Backlist</v>
      </c>
      <c r="M2336" s="64" t="str">
        <f>IF(eBooks!O2336=0,"",eBooks!O2336)</f>
        <v/>
      </c>
    </row>
    <row r="2337" spans="1:13" x14ac:dyDescent="0.3">
      <c r="A2337" s="48" t="str">
        <f>eBooks!A2337</f>
        <v>Serial</v>
      </c>
      <c r="B2337" s="64" t="str">
        <f>eBooks!B2337</f>
        <v>Advances in Accounting Education: Teaching and Curriculum Innovations</v>
      </c>
      <c r="C2337" s="64" t="str">
        <f>IF(eBooks!C2337=0,"",eBooks!C2337)</f>
        <v>Advances in Accounting Education</v>
      </c>
      <c r="D2337" s="64" t="str">
        <f>eBooks!D2337</f>
        <v>Volume 22</v>
      </c>
      <c r="E2337" s="69">
        <v>43448</v>
      </c>
      <c r="F2337" s="64" t="str">
        <f>eBooks!F2337</f>
        <v>https://www.emerald.com/insight/publication/doi/10.1108/S1085-4622201922</v>
      </c>
      <c r="G2337" s="64">
        <f>eBooks!G2337</f>
        <v>9781787565401</v>
      </c>
      <c r="H2337" s="64">
        <f>eBooks!H2337</f>
        <v>9781787565395</v>
      </c>
      <c r="I2337" s="64">
        <f>eBooks!I2337</f>
        <v>9781787565418</v>
      </c>
      <c r="J2337" s="64" t="str">
        <f>eBooks!J2337</f>
        <v>BME</v>
      </c>
      <c r="K2337" s="64" t="str">
        <f>eBooks!K2337</f>
        <v>Accounting, Finance &amp; Economics</v>
      </c>
      <c r="L2337" s="64" t="str">
        <f>eBooks!N2337</f>
        <v>Backlist</v>
      </c>
      <c r="M2337" s="64" t="str">
        <f>IF(eBooks!O2337=0,"",eBooks!O2337)</f>
        <v/>
      </c>
    </row>
    <row r="2338" spans="1:13" x14ac:dyDescent="0.3">
      <c r="A2338" s="48" t="str">
        <f>eBooks!A2338</f>
        <v>Serial</v>
      </c>
      <c r="B2338" s="64" t="str">
        <f>eBooks!B2338</f>
        <v>The Study of Culture in Economics: Experimental Approaches and Contributions</v>
      </c>
      <c r="C2338" s="64" t="str">
        <f>IF(eBooks!C2338=0,"",eBooks!C2338)</f>
        <v>Research in Experimental Economics</v>
      </c>
      <c r="D2338" s="64" t="str">
        <f>eBooks!D2338</f>
        <v xml:space="preserve">Volume 20 </v>
      </c>
      <c r="E2338" s="69">
        <v>43448</v>
      </c>
      <c r="F2338" s="64" t="str">
        <f>eBooks!F2338</f>
        <v>https://www.emerald.com/insight/publication/doi/10.1108/S0193-2306201820</v>
      </c>
      <c r="G2338" s="64">
        <f>eBooks!G2338</f>
        <v>9781787438200</v>
      </c>
      <c r="H2338" s="64">
        <f>eBooks!H2338</f>
        <v>9781787438194</v>
      </c>
      <c r="I2338" s="64">
        <f>eBooks!I2338</f>
        <v>9781787439894</v>
      </c>
      <c r="J2338" s="64" t="str">
        <f>eBooks!J2338</f>
        <v>BME</v>
      </c>
      <c r="K2338" s="64" t="str">
        <f>eBooks!K2338</f>
        <v>Accounting, Finance &amp; Economics</v>
      </c>
      <c r="L2338" s="64" t="str">
        <f>eBooks!N2338</f>
        <v>Backlist</v>
      </c>
      <c r="M2338" s="64" t="str">
        <f>IF(eBooks!O2338=0,"",eBooks!O2338)</f>
        <v/>
      </c>
    </row>
    <row r="2339" spans="1:13" x14ac:dyDescent="0.3">
      <c r="A2339" s="48" t="str">
        <f>eBooks!A2339</f>
        <v>Serial</v>
      </c>
      <c r="B2339" s="64" t="str">
        <f>eBooks!B2339</f>
        <v>Sport, Mental Illness and Sociology</v>
      </c>
      <c r="C2339" s="64" t="str">
        <f>IF(eBooks!C2339=0,"",eBooks!C2339)</f>
        <v>Research in the Sociology of Sport</v>
      </c>
      <c r="D2339" s="64" t="str">
        <f>eBooks!D2339</f>
        <v xml:space="preserve">Volume 11 </v>
      </c>
      <c r="E2339" s="69">
        <v>43448</v>
      </c>
      <c r="F2339" s="64" t="str">
        <f>eBooks!F2339</f>
        <v>https://www.emerald.com/insight/publication/doi/10.1108/S1476-2854201811</v>
      </c>
      <c r="G2339" s="64">
        <f>eBooks!G2339</f>
        <v>9781787434707</v>
      </c>
      <c r="H2339" s="64">
        <f>eBooks!H2339</f>
        <v>9781787434691</v>
      </c>
      <c r="I2339" s="64">
        <f>eBooks!I2339</f>
        <v>9781787439559</v>
      </c>
      <c r="J2339" s="64" t="str">
        <f>eBooks!J2339</f>
        <v>SS</v>
      </c>
      <c r="K2339" s="64" t="str">
        <f>eBooks!K2339</f>
        <v>Sociology</v>
      </c>
      <c r="L2339" s="64" t="str">
        <f>eBooks!N2339</f>
        <v>Backlist</v>
      </c>
      <c r="M2339" s="64" t="str">
        <f>IF(eBooks!O2339=0,"",eBooks!O2339)</f>
        <v/>
      </c>
    </row>
    <row r="2340" spans="1:13" x14ac:dyDescent="0.3">
      <c r="A2340" s="48" t="str">
        <f>eBooks!A2340</f>
        <v>Serial</v>
      </c>
      <c r="B2340" s="64" t="str">
        <f>eBooks!B2340</f>
        <v>Airline Economics in Asia</v>
      </c>
      <c r="C2340" s="64" t="str">
        <f>IF(eBooks!C2340=0,"",eBooks!C2340)</f>
        <v xml:space="preserve">Advances in Airline Economics </v>
      </c>
      <c r="D2340" s="64" t="str">
        <f>eBooks!D2340</f>
        <v xml:space="preserve">Volume 7 </v>
      </c>
      <c r="E2340" s="69">
        <v>43448</v>
      </c>
      <c r="F2340" s="64" t="str">
        <f>eBooks!F2340</f>
        <v>https://www.emerald.com/insight/publication/doi/10.1108/S2212-160920187</v>
      </c>
      <c r="G2340" s="64">
        <f>eBooks!G2340</f>
        <v>9781787545663</v>
      </c>
      <c r="H2340" s="64">
        <f>eBooks!H2340</f>
        <v>9781787545656</v>
      </c>
      <c r="I2340" s="64">
        <f>eBooks!I2340</f>
        <v>9781787547216</v>
      </c>
      <c r="J2340" s="64" t="str">
        <f>eBooks!J2340</f>
        <v>BME</v>
      </c>
      <c r="K2340" s="64" t="str">
        <f>eBooks!K2340</f>
        <v>Accounting, Finance &amp; Economics</v>
      </c>
      <c r="L2340" s="64" t="str">
        <f>eBooks!N2340</f>
        <v>Backlist</v>
      </c>
      <c r="M2340" s="64" t="str">
        <f>IF(eBooks!O2340=0,"",eBooks!O2340)</f>
        <v/>
      </c>
    </row>
    <row r="2341" spans="1:13" x14ac:dyDescent="0.3">
      <c r="A2341" s="48" t="str">
        <f>eBooks!A2341</f>
        <v>Serial</v>
      </c>
      <c r="B2341" s="64" t="str">
        <f>eBooks!B2341</f>
        <v xml:space="preserve">Reflections and Extensions on Key Papers of the First TwentyFive Years of Advances </v>
      </c>
      <c r="C2341" s="64" t="str">
        <f>IF(eBooks!C2341=0,"",eBooks!C2341)</f>
        <v>Advances in Entrepreneurship, Firm Emergence and Growth</v>
      </c>
      <c r="D2341" s="64" t="str">
        <f>eBooks!D2341</f>
        <v xml:space="preserve">Volume 20 </v>
      </c>
      <c r="E2341" s="69">
        <v>43461</v>
      </c>
      <c r="F2341" s="64" t="str">
        <f>eBooks!F2341</f>
        <v>https://www.emerald.com/insight/publication/doi/10.1108/S1074-7540201820</v>
      </c>
      <c r="G2341" s="64">
        <f>eBooks!G2341</f>
        <v>9781787564367</v>
      </c>
      <c r="H2341" s="64">
        <f>eBooks!H2341</f>
        <v>9781787564350</v>
      </c>
      <c r="I2341" s="64">
        <f>eBooks!I2341</f>
        <v>9781787564374</v>
      </c>
      <c r="J2341" s="64" t="str">
        <f>eBooks!J2341</f>
        <v>BME</v>
      </c>
      <c r="K2341" s="64" t="str">
        <f>eBooks!K2341</f>
        <v>Business, Management &amp; Strategy</v>
      </c>
      <c r="L2341" s="64" t="str">
        <f>eBooks!N2341</f>
        <v>Backlist</v>
      </c>
      <c r="M2341" s="64" t="str">
        <f>IF(eBooks!O2341=0,"",eBooks!O2341)</f>
        <v/>
      </c>
    </row>
    <row r="2342" spans="1:13" x14ac:dyDescent="0.3">
      <c r="A2342" s="48" t="str">
        <f>eBooks!A2342</f>
        <v>Serial</v>
      </c>
      <c r="B2342" s="64" t="str">
        <f>eBooks!B2342</f>
        <v>Perspectives on Diverse Student Identities in Higher Education</v>
      </c>
      <c r="C2342" s="64" t="str">
        <f>IF(eBooks!C2342=0,"",eBooks!C2342)</f>
        <v>Innovations in Higher Education Teaching and Learning</v>
      </c>
      <c r="D2342" s="64" t="str">
        <f>eBooks!D2342</f>
        <v xml:space="preserve">Volume 14 </v>
      </c>
      <c r="E2342" s="69">
        <v>43461</v>
      </c>
      <c r="F2342" s="64" t="str">
        <f>eBooks!F2342</f>
        <v>https://www.emerald.com/insight/publication/doi/10.1108/S2055-3641201814</v>
      </c>
      <c r="G2342" s="64">
        <f>eBooks!G2342</f>
        <v>9781787560536</v>
      </c>
      <c r="H2342" s="64">
        <f>eBooks!H2342</f>
        <v>9781787560529</v>
      </c>
      <c r="I2342" s="64">
        <f>eBooks!I2342</f>
        <v>9781787560543</v>
      </c>
      <c r="J2342" s="64" t="str">
        <f>eBooks!J2342</f>
        <v>SS</v>
      </c>
      <c r="K2342" s="64" t="str">
        <f>eBooks!K2342</f>
        <v>Education</v>
      </c>
      <c r="L2342" s="64" t="str">
        <f>eBooks!N2342</f>
        <v>Backlist</v>
      </c>
      <c r="M2342" s="64" t="str">
        <f>IF(eBooks!O2342=0,"",eBooks!O2342)</f>
        <v/>
      </c>
    </row>
    <row r="2343" spans="1:13" x14ac:dyDescent="0.3">
      <c r="A2343" s="48" t="str">
        <f>eBooks!A2343</f>
        <v>Serial</v>
      </c>
      <c r="B2343" s="64" t="str">
        <f>eBooks!B2343</f>
        <v>Inequality, Taxation, and Intergenerational Transmission</v>
      </c>
      <c r="C2343" s="64" t="str">
        <f>IF(eBooks!C2343=0,"",eBooks!C2343)</f>
        <v>Research on Economic Inequality</v>
      </c>
      <c r="D2343" s="64" t="str">
        <f>eBooks!D2343</f>
        <v>Volume 26</v>
      </c>
      <c r="E2343" s="69">
        <v>43462</v>
      </c>
      <c r="F2343" s="64" t="str">
        <f>eBooks!F2343</f>
        <v>https://www.emerald.com/insight/publication/doi/10.1108/S1049-2585201826</v>
      </c>
      <c r="G2343" s="64">
        <f>eBooks!G2343</f>
        <v>9781787564589</v>
      </c>
      <c r="H2343" s="64">
        <f>eBooks!H2343</f>
        <v>9781787564572</v>
      </c>
      <c r="I2343" s="64">
        <f>eBooks!I2343</f>
        <v>9781787564596</v>
      </c>
      <c r="J2343" s="64" t="str">
        <f>eBooks!J2343</f>
        <v>BME</v>
      </c>
      <c r="K2343" s="64" t="str">
        <f>eBooks!K2343</f>
        <v>Accounting, Finance &amp; Economics</v>
      </c>
      <c r="L2343" s="64" t="str">
        <f>eBooks!N2343</f>
        <v>Backlist</v>
      </c>
      <c r="M2343" s="64" t="str">
        <f>IF(eBooks!O2343=0,"",eBooks!O2343)</f>
        <v/>
      </c>
    </row>
    <row r="2344" spans="1:13" x14ac:dyDescent="0.3">
      <c r="A2344" s="48" t="str">
        <f>eBooks!A2344</f>
        <v xml:space="preserve">Standalone Series </v>
      </c>
      <c r="B2344" s="64" t="str">
        <f>eBooks!B2344</f>
        <v>Formalise, Prioritise and Mobilise</v>
      </c>
      <c r="C2344" s="64" t="str">
        <f>IF(eBooks!C2344=0,"",eBooks!C2344)</f>
        <v>Emerald Professional Learning Networks Series</v>
      </c>
      <c r="D2344" s="64" t="str">
        <f>eBooks!D2344</f>
        <v>Book</v>
      </c>
      <c r="E2344" s="69">
        <v>43469</v>
      </c>
      <c r="F2344" s="64" t="str">
        <f>eBooks!F2344</f>
        <v>https://www.emerald.com/insight/publication/doi/10.1108/9781787697751</v>
      </c>
      <c r="G2344" s="64">
        <f>eBooks!G2344</f>
        <v>9781787697782</v>
      </c>
      <c r="H2344" s="64">
        <f>eBooks!H2344</f>
        <v>9781787697751</v>
      </c>
      <c r="I2344" s="64">
        <f>eBooks!I2344</f>
        <v>9781787697775</v>
      </c>
      <c r="J2344" s="64" t="str">
        <f>eBooks!J2344</f>
        <v>SS</v>
      </c>
      <c r="K2344" s="64" t="str">
        <f>eBooks!K2344</f>
        <v>Education</v>
      </c>
      <c r="L2344" s="64" t="str">
        <f>eBooks!N2344</f>
        <v>Backlist</v>
      </c>
      <c r="M2344" s="64" t="str">
        <f>IF(eBooks!O2344=0,"",eBooks!O2344)</f>
        <v/>
      </c>
    </row>
    <row r="2345" spans="1:13" x14ac:dyDescent="0.3">
      <c r="A2345" s="48" t="str">
        <f>eBooks!A2345</f>
        <v>Serial</v>
      </c>
      <c r="B2345" s="64" t="str">
        <f>eBooks!B2345</f>
        <v>Special Education for Young Learners with Disabilities</v>
      </c>
      <c r="C2345" s="64" t="str">
        <f>IF(eBooks!C2345=0,"",eBooks!C2345)</f>
        <v>Advances in Special Education</v>
      </c>
      <c r="D2345" s="64" t="str">
        <f>eBooks!D2345</f>
        <v xml:space="preserve">Volume 34 </v>
      </c>
      <c r="E2345" s="69">
        <v>43472</v>
      </c>
      <c r="F2345" s="64" t="str">
        <f>eBooks!F2345</f>
        <v>https://www.emerald.com/insight/publication/doi/10.1108/S0270-4013201934</v>
      </c>
      <c r="G2345" s="64">
        <f>eBooks!G2345</f>
        <v>9781787560413</v>
      </c>
      <c r="H2345" s="64">
        <f>eBooks!H2345</f>
        <v>9781787560406</v>
      </c>
      <c r="I2345" s="64">
        <f>eBooks!I2345</f>
        <v>9781787560420</v>
      </c>
      <c r="J2345" s="64" t="str">
        <f>eBooks!J2345</f>
        <v>SS</v>
      </c>
      <c r="K2345" s="64" t="str">
        <f>eBooks!K2345</f>
        <v>Education</v>
      </c>
      <c r="L2345" s="64" t="str">
        <f>eBooks!N2345</f>
        <v>Backlist</v>
      </c>
      <c r="M2345" s="64" t="str">
        <f>IF(eBooks!O2345=0,"",eBooks!O2345)</f>
        <v/>
      </c>
    </row>
    <row r="2346" spans="1:13" x14ac:dyDescent="0.3">
      <c r="A2346" s="48" t="str">
        <f>eBooks!A2346</f>
        <v>Serial</v>
      </c>
      <c r="B2346" s="64" t="str">
        <f>eBooks!B2346</f>
        <v>The Lost Ethnographies</v>
      </c>
      <c r="C2346" s="64" t="str">
        <f>IF(eBooks!C2346=0,"",eBooks!C2346)</f>
        <v>Studies in Qualitative Methodology</v>
      </c>
      <c r="D2346" s="64" t="str">
        <f>eBooks!D2346</f>
        <v xml:space="preserve">Volume 17 </v>
      </c>
      <c r="E2346" s="69">
        <v>43472</v>
      </c>
      <c r="F2346" s="64" t="str">
        <f>eBooks!F2346</f>
        <v>https://www.emerald.com/insight/publication/doi/10.1108/S1042-3192201917</v>
      </c>
      <c r="G2346" s="64">
        <f>eBooks!G2346</f>
        <v>9781787147744</v>
      </c>
      <c r="H2346" s="64">
        <f>eBooks!H2346</f>
        <v>9781787147737</v>
      </c>
      <c r="I2346" s="64">
        <f>eBooks!I2346</f>
        <v>9781787439313</v>
      </c>
      <c r="J2346" s="64" t="str">
        <f>eBooks!J2346</f>
        <v>SS</v>
      </c>
      <c r="K2346" s="64" t="str">
        <f>eBooks!K2346</f>
        <v>Sociology</v>
      </c>
      <c r="L2346" s="64" t="str">
        <f>eBooks!N2346</f>
        <v>Backlist</v>
      </c>
      <c r="M2346" s="64" t="str">
        <f>IF(eBooks!O2346=0,"",eBooks!O2346)</f>
        <v/>
      </c>
    </row>
    <row r="2347" spans="1:13" x14ac:dyDescent="0.3">
      <c r="A2347" s="48" t="str">
        <f>eBooks!A2347</f>
        <v>Standalone</v>
      </c>
      <c r="B2347" s="64" t="str">
        <f>eBooks!B2347</f>
        <v>Culturally Responsive Strategies for Reforming STEM Higher Education</v>
      </c>
      <c r="C2347" s="64" t="str">
        <f>IF(eBooks!C2347=0,"",eBooks!C2347)</f>
        <v/>
      </c>
      <c r="D2347" s="64" t="str">
        <f>eBooks!D2347</f>
        <v>Book</v>
      </c>
      <c r="E2347" s="69">
        <v>43479</v>
      </c>
      <c r="F2347" s="64" t="str">
        <f>eBooks!F2347</f>
        <v>https://www.emerald.com/insight/publication/doi/10.1108/9781787434059</v>
      </c>
      <c r="G2347" s="64">
        <f>eBooks!G2347</f>
        <v>9781787434066</v>
      </c>
      <c r="H2347" s="64">
        <f>eBooks!H2347</f>
        <v>9781787434059</v>
      </c>
      <c r="I2347" s="64">
        <f>eBooks!I2347</f>
        <v>9781787699533</v>
      </c>
      <c r="J2347" s="64" t="str">
        <f>eBooks!J2347</f>
        <v>SS</v>
      </c>
      <c r="K2347" s="64" t="str">
        <f>eBooks!K2347</f>
        <v>Education</v>
      </c>
      <c r="L2347" s="64" t="str">
        <f>eBooks!N2347</f>
        <v>Backlist</v>
      </c>
      <c r="M2347" s="64" t="str">
        <f>IF(eBooks!O2347=0,"",eBooks!O2347)</f>
        <v/>
      </c>
    </row>
    <row r="2348" spans="1:13" x14ac:dyDescent="0.3">
      <c r="A2348" s="48" t="str">
        <f>eBooks!A2348</f>
        <v>Standalone</v>
      </c>
      <c r="B2348" s="64" t="str">
        <f>eBooks!B2348</f>
        <v xml:space="preserve">Debates in Marketing Orientation </v>
      </c>
      <c r="C2348" s="64" t="str">
        <f>IF(eBooks!C2348=0,"",eBooks!C2348)</f>
        <v>Emerald Points</v>
      </c>
      <c r="D2348" s="64" t="str">
        <f>eBooks!D2348</f>
        <v>Book</v>
      </c>
      <c r="E2348" s="69">
        <v>43479</v>
      </c>
      <c r="F2348" s="64" t="str">
        <f>eBooks!F2348</f>
        <v>https://www.emerald.com/insight/publication/doi/10.1108/9781787698338</v>
      </c>
      <c r="G2348" s="64">
        <f>eBooks!G2348</f>
        <v>9781787698369</v>
      </c>
      <c r="H2348" s="64">
        <f>eBooks!H2348</f>
        <v>9781787698338</v>
      </c>
      <c r="I2348" s="64">
        <f>eBooks!I2348</f>
        <v>9781787698352</v>
      </c>
      <c r="J2348" s="64" t="str">
        <f>eBooks!J2348</f>
        <v>BME</v>
      </c>
      <c r="K2348" s="64" t="str">
        <f>eBooks!K2348</f>
        <v>Marketing</v>
      </c>
      <c r="L2348" s="64" t="str">
        <f>eBooks!N2348</f>
        <v>Backlist</v>
      </c>
      <c r="M2348" s="64" t="str">
        <f>IF(eBooks!O2348=0,"",eBooks!O2348)</f>
        <v/>
      </c>
    </row>
    <row r="2349" spans="1:13" x14ac:dyDescent="0.3">
      <c r="A2349" s="48" t="str">
        <f>eBooks!A2349</f>
        <v xml:space="preserve">Standalone Series </v>
      </c>
      <c r="B2349" s="64" t="str">
        <f>eBooks!B2349</f>
        <v>Writing for the Media</v>
      </c>
      <c r="C2349" s="64" t="str">
        <f>IF(eBooks!C2349=0,"",eBooks!C2349)</f>
        <v>PRCA Practice Guides</v>
      </c>
      <c r="D2349" s="64" t="str">
        <f>eBooks!D2349</f>
        <v>Book</v>
      </c>
      <c r="E2349" s="69">
        <v>43479</v>
      </c>
      <c r="F2349" s="64" t="str">
        <f>eBooks!F2349</f>
        <v>https://www.emerald.com/insight/publication/doi/10.1108/9781787566118</v>
      </c>
      <c r="G2349" s="64">
        <f>eBooks!G2349</f>
        <v>9781787566149</v>
      </c>
      <c r="H2349" s="64">
        <f>eBooks!H2349</f>
        <v>9781787566118</v>
      </c>
      <c r="I2349" s="64">
        <f>eBooks!I2349</f>
        <v>9781787566132</v>
      </c>
      <c r="J2349" s="64" t="str">
        <f>eBooks!J2349</f>
        <v>BME</v>
      </c>
      <c r="K2349" s="64" t="str">
        <f>eBooks!K2349</f>
        <v>Marketing</v>
      </c>
      <c r="L2349" s="64" t="str">
        <f>eBooks!N2349</f>
        <v>Backlist</v>
      </c>
      <c r="M2349" s="64" t="str">
        <f>IF(eBooks!O2349=0,"",eBooks!O2349)</f>
        <v/>
      </c>
    </row>
    <row r="2350" spans="1:13" x14ac:dyDescent="0.3">
      <c r="A2350" s="48" t="str">
        <f>eBooks!A2350</f>
        <v>Serial</v>
      </c>
      <c r="B2350" s="64" t="str">
        <f>eBooks!B2350</f>
        <v>Language, Teaching, and Pedagogy for Refugee Education</v>
      </c>
      <c r="C2350" s="64" t="str">
        <f>IF(eBooks!C2350=0,"",eBooks!C2350)</f>
        <v>Innovations in Higher Education Teaching and Learning</v>
      </c>
      <c r="D2350" s="64" t="str">
        <f>eBooks!D2350</f>
        <v xml:space="preserve">Volume 15 </v>
      </c>
      <c r="E2350" s="69">
        <v>43479</v>
      </c>
      <c r="F2350" s="64" t="str">
        <f>eBooks!F2350</f>
        <v>https://www.emerald.com/insight/publication/doi/10.1108/S2055-3641201815</v>
      </c>
      <c r="G2350" s="64">
        <f>eBooks!G2350</f>
        <v>9781787148000</v>
      </c>
      <c r="H2350" s="64">
        <f>eBooks!H2350</f>
        <v>9781787147997</v>
      </c>
      <c r="I2350" s="64">
        <f>eBooks!I2350</f>
        <v>9781787439382</v>
      </c>
      <c r="J2350" s="64" t="str">
        <f>eBooks!J2350</f>
        <v>SS</v>
      </c>
      <c r="K2350" s="64" t="str">
        <f>eBooks!K2350</f>
        <v>Education</v>
      </c>
      <c r="L2350" s="64" t="str">
        <f>eBooks!N2350</f>
        <v>Backlist</v>
      </c>
      <c r="M2350" s="64" t="str">
        <f>IF(eBooks!O2350=0,"",eBooks!O2350)</f>
        <v/>
      </c>
    </row>
    <row r="2351" spans="1:13" x14ac:dyDescent="0.3">
      <c r="A2351" s="48" t="str">
        <f>eBooks!A2351</f>
        <v>Standalone</v>
      </c>
      <c r="B2351" s="64" t="str">
        <f>eBooks!B2351</f>
        <v>The Rise of Precarious Employment in Europe</v>
      </c>
      <c r="C2351" s="64" t="str">
        <f>IF(eBooks!C2351=0,"",eBooks!C2351)</f>
        <v>Emerald Points</v>
      </c>
      <c r="D2351" s="64" t="str">
        <f>eBooks!D2351</f>
        <v>Book</v>
      </c>
      <c r="E2351" s="69">
        <v>43479</v>
      </c>
      <c r="F2351" s="64" t="str">
        <f>eBooks!F2351</f>
        <v>https://www.emerald.com/insight/publication/doi/10.1108/9781787145870</v>
      </c>
      <c r="G2351" s="64">
        <f>eBooks!G2351</f>
        <v>9781787544888</v>
      </c>
      <c r="H2351" s="64">
        <f>eBooks!H2351</f>
        <v>9781787145870</v>
      </c>
      <c r="I2351" s="64">
        <f>eBooks!I2351</f>
        <v>9781787432659</v>
      </c>
      <c r="J2351" s="64" t="str">
        <f>eBooks!J2351</f>
        <v>BME</v>
      </c>
      <c r="K2351" s="64" t="str">
        <f>eBooks!K2351</f>
        <v>Accounting, Finance &amp; Economics</v>
      </c>
      <c r="L2351" s="64" t="str">
        <f>eBooks!N2351</f>
        <v>Backlist</v>
      </c>
      <c r="M2351" s="64" t="str">
        <f>IF(eBooks!O2351=0,"",eBooks!O2351)</f>
        <v/>
      </c>
    </row>
    <row r="2352" spans="1:13" x14ac:dyDescent="0.3">
      <c r="A2352" s="48" t="str">
        <f>eBooks!A2352</f>
        <v>Standalone</v>
      </c>
      <c r="B2352" s="64" t="str">
        <f>eBooks!B2352</f>
        <v>Business and Corporation Engagement with Higher Education</v>
      </c>
      <c r="C2352" s="64" t="str">
        <f>IF(eBooks!C2352=0,"",eBooks!C2352)</f>
        <v/>
      </c>
      <c r="D2352" s="64" t="str">
        <f>eBooks!D2352</f>
        <v>Book</v>
      </c>
      <c r="E2352" s="69">
        <v>43483</v>
      </c>
      <c r="F2352" s="64" t="str">
        <f>eBooks!F2352</f>
        <v>https://www.emerald.com/insight/publication/doi/10.1108/9781787546554</v>
      </c>
      <c r="G2352" s="64">
        <f>eBooks!G2352</f>
        <v>9781787546561</v>
      </c>
      <c r="H2352" s="64">
        <f>eBooks!H2352</f>
        <v>9781787546554</v>
      </c>
      <c r="I2352" s="64">
        <f>eBooks!I2352</f>
        <v>9781787546578</v>
      </c>
      <c r="J2352" s="64" t="str">
        <f>eBooks!J2352</f>
        <v>SS</v>
      </c>
      <c r="K2352" s="64" t="str">
        <f>eBooks!K2352</f>
        <v>Education</v>
      </c>
      <c r="L2352" s="64" t="str">
        <f>eBooks!N2352</f>
        <v>Backlist</v>
      </c>
      <c r="M2352" s="64" t="str">
        <f>IF(eBooks!O2352=0,"",eBooks!O2352)</f>
        <v/>
      </c>
    </row>
    <row r="2353" spans="1:13" x14ac:dyDescent="0.3">
      <c r="A2353" s="48" t="str">
        <f>eBooks!A2353</f>
        <v>Standalone</v>
      </c>
      <c r="B2353" s="64" t="str">
        <f>eBooks!B2353</f>
        <v>The Battle to Do Good</v>
      </c>
      <c r="C2353" s="64" t="str">
        <f>IF(eBooks!C2353=0,"",eBooks!C2353)</f>
        <v/>
      </c>
      <c r="D2353" s="64" t="str">
        <f>eBooks!D2353</f>
        <v>Book</v>
      </c>
      <c r="E2353" s="69">
        <v>43484</v>
      </c>
      <c r="F2353" s="64" t="str">
        <f>eBooks!F2353</f>
        <v>https://www.emerald.com/insight/publication/doi/10.1108/9781787568150</v>
      </c>
      <c r="G2353" s="64">
        <f>eBooks!G2353</f>
        <v>9781787568167</v>
      </c>
      <c r="H2353" s="64">
        <f>eBooks!H2353</f>
        <v>9781787568150</v>
      </c>
      <c r="I2353" s="64">
        <f>eBooks!I2353</f>
        <v>9781787568174</v>
      </c>
      <c r="J2353" s="64" t="str">
        <f>eBooks!J2353</f>
        <v>BME</v>
      </c>
      <c r="K2353" s="64" t="str">
        <f>eBooks!K2353</f>
        <v>Business, Management &amp; Strategy</v>
      </c>
      <c r="L2353" s="64" t="str">
        <f>eBooks!N2353</f>
        <v>Backlist</v>
      </c>
      <c r="M2353" s="64" t="str">
        <f>IF(eBooks!O2353=0,"",eBooks!O2353)</f>
        <v/>
      </c>
    </row>
    <row r="2354" spans="1:13" x14ac:dyDescent="0.3">
      <c r="A2354" s="48" t="str">
        <f>eBooks!A2354</f>
        <v>Standalone</v>
      </c>
      <c r="B2354" s="64" t="str">
        <f>eBooks!B2354</f>
        <v>Onboarding</v>
      </c>
      <c r="C2354" s="64" t="str">
        <f>IF(eBooks!C2354=0,"",eBooks!C2354)</f>
        <v/>
      </c>
      <c r="D2354" s="64" t="str">
        <f>eBooks!D2354</f>
        <v>Book</v>
      </c>
      <c r="E2354" s="69">
        <v>43486</v>
      </c>
      <c r="F2354" s="64" t="str">
        <f>eBooks!F2354</f>
        <v>https://www.emerald.com/insight/publication/doi/10.1108/9781787695818</v>
      </c>
      <c r="G2354" s="64">
        <f>eBooks!G2354</f>
        <v>9781787695825</v>
      </c>
      <c r="H2354" s="64">
        <f>eBooks!H2354</f>
        <v>9781787695818</v>
      </c>
      <c r="I2354" s="64">
        <f>eBooks!I2354</f>
        <v>9781787695832</v>
      </c>
      <c r="J2354" s="64" t="str">
        <f>eBooks!J2354</f>
        <v>BME</v>
      </c>
      <c r="K2354" s="64" t="str">
        <f>eBooks!K2354</f>
        <v>HR, Learning &amp; Organization Studies</v>
      </c>
      <c r="L2354" s="64" t="str">
        <f>eBooks!N2354</f>
        <v>Backlist</v>
      </c>
      <c r="M2354" s="64" t="str">
        <f>IF(eBooks!O2354=0,"",eBooks!O2354)</f>
        <v/>
      </c>
    </row>
    <row r="2355" spans="1:13" x14ac:dyDescent="0.3">
      <c r="A2355" s="48" t="str">
        <f>eBooks!A2355</f>
        <v xml:space="preserve">Standalone Series </v>
      </c>
      <c r="B2355" s="64" t="str">
        <f>eBooks!B2355</f>
        <v>STEM-Professional Women's Exclusion in the Canadian Space Industry</v>
      </c>
      <c r="C2355" s="64" t="str">
        <f>IF(eBooks!C2355=0,"",eBooks!C2355)</f>
        <v>Critical Management Studies</v>
      </c>
      <c r="D2355" s="64" t="str">
        <f>eBooks!D2355</f>
        <v>Book</v>
      </c>
      <c r="E2355" s="69">
        <v>43486</v>
      </c>
      <c r="F2355" s="64" t="str">
        <f>eBooks!F2355</f>
        <v>https://www.emerald.com/insight/publication/doi/10.1108/S2059-65612019</v>
      </c>
      <c r="G2355" s="64">
        <f>eBooks!G2355</f>
        <v>9781787695702</v>
      </c>
      <c r="H2355" s="64">
        <f>eBooks!H2355</f>
        <v>9781787695696</v>
      </c>
      <c r="I2355" s="64">
        <f>eBooks!I2355</f>
        <v>9781787695719</v>
      </c>
      <c r="J2355" s="64" t="str">
        <f>eBooks!J2355</f>
        <v>BME</v>
      </c>
      <c r="K2355" s="64" t="str">
        <f>eBooks!K2355</f>
        <v>HR, Learning &amp; Organization Studies</v>
      </c>
      <c r="L2355" s="64" t="str">
        <f>eBooks!N2355</f>
        <v>Backlist</v>
      </c>
      <c r="M2355" s="64" t="str">
        <f>IF(eBooks!O2355=0,"",eBooks!O2355)</f>
        <v/>
      </c>
    </row>
    <row r="2356" spans="1:13" x14ac:dyDescent="0.3">
      <c r="A2356" s="48" t="str">
        <f>eBooks!A2356</f>
        <v>Serial</v>
      </c>
      <c r="B2356" s="64" t="str">
        <f>eBooks!B2356</f>
        <v>Immigration and Health</v>
      </c>
      <c r="C2356" s="64" t="str">
        <f>IF(eBooks!C2356=0,"",eBooks!C2356)</f>
        <v xml:space="preserve">Advances in Medical Sociology </v>
      </c>
      <c r="D2356" s="64" t="str">
        <f>eBooks!D2356</f>
        <v xml:space="preserve">Volume 19 </v>
      </c>
      <c r="E2356" s="69">
        <v>43486</v>
      </c>
      <c r="F2356" s="64" t="str">
        <f>eBooks!F2356</f>
        <v>https://www.emerald.com/insight/publication/doi/10.1108/S1057-6290201919</v>
      </c>
      <c r="G2356" s="64">
        <f>eBooks!G2356</f>
        <v>9781787430624</v>
      </c>
      <c r="H2356" s="64">
        <f>eBooks!H2356</f>
        <v>9781787430617</v>
      </c>
      <c r="I2356" s="64">
        <f>eBooks!I2356</f>
        <v>9781787432512</v>
      </c>
      <c r="J2356" s="64" t="str">
        <f>eBooks!J2356</f>
        <v>SS</v>
      </c>
      <c r="K2356" s="64" t="str">
        <f>eBooks!K2356</f>
        <v>Sociology</v>
      </c>
      <c r="L2356" s="64" t="str">
        <f>eBooks!N2356</f>
        <v>Backlist</v>
      </c>
      <c r="M2356" s="64" t="str">
        <f>IF(eBooks!O2356=0,"",eBooks!O2356)</f>
        <v/>
      </c>
    </row>
    <row r="2357" spans="1:13" x14ac:dyDescent="0.3">
      <c r="A2357" s="48" t="str">
        <f>eBooks!A2357</f>
        <v xml:space="preserve">Standalone Series </v>
      </c>
      <c r="B2357" s="64" t="str">
        <f>eBooks!B2357</f>
        <v>Achieving Academic Promotion</v>
      </c>
      <c r="C2357" s="64" t="str">
        <f>IF(eBooks!C2357=0,"",eBooks!C2357)</f>
        <v>Surviving and Thriving in Academia</v>
      </c>
      <c r="D2357" s="64" t="str">
        <f>eBooks!D2357</f>
        <v>Book</v>
      </c>
      <c r="E2357" s="69">
        <v>43493</v>
      </c>
      <c r="F2357" s="64" t="str">
        <f>eBooks!F2357</f>
        <v>https://www.emerald.com/insight/publication/doi/10.1108/9781787568990</v>
      </c>
      <c r="G2357" s="64">
        <f>eBooks!G2357</f>
        <v>9781787569027</v>
      </c>
      <c r="H2357" s="64">
        <f>eBooks!H2357</f>
        <v>9781787568990</v>
      </c>
      <c r="I2357" s="64">
        <f>eBooks!I2357</f>
        <v>9781787569010</v>
      </c>
      <c r="J2357" s="64" t="str">
        <f>eBooks!J2357</f>
        <v>SS</v>
      </c>
      <c r="K2357" s="64" t="str">
        <f>eBooks!K2357</f>
        <v>Education</v>
      </c>
      <c r="L2357" s="64" t="str">
        <f>eBooks!N2357</f>
        <v>Backlist</v>
      </c>
      <c r="M2357" s="64" t="str">
        <f>IF(eBooks!O2357=0,"",eBooks!O2357)</f>
        <v/>
      </c>
    </row>
    <row r="2358" spans="1:13" x14ac:dyDescent="0.3">
      <c r="A2358" s="48" t="str">
        <f>eBooks!A2358</f>
        <v>Serial</v>
      </c>
      <c r="B2358" s="64" t="str">
        <f>eBooks!B2358</f>
        <v>Strategies for Facilitating Inclusive Campuses in Higher Education: International Perspectives on Equity and Inclusion</v>
      </c>
      <c r="C2358" s="64" t="str">
        <f>IF(eBooks!C2358=0,"",eBooks!C2358)</f>
        <v>Innovations in Higher Education Teaching and Learning</v>
      </c>
      <c r="D2358" s="64" t="str">
        <f>eBooks!D2358</f>
        <v xml:space="preserve">Volume 17 </v>
      </c>
      <c r="E2358" s="69">
        <v>43500</v>
      </c>
      <c r="F2358" s="64" t="str">
        <f>eBooks!F2358</f>
        <v>https://www.emerald.com/insight/publication/doi/10.1108/S2055-3641201917</v>
      </c>
      <c r="G2358" s="64">
        <f>eBooks!G2358</f>
        <v>9781787560659</v>
      </c>
      <c r="H2358" s="64">
        <f>eBooks!H2358</f>
        <v>9781787560642</v>
      </c>
      <c r="I2358" s="64">
        <f>eBooks!I2358</f>
        <v>9781787560666</v>
      </c>
      <c r="J2358" s="64" t="str">
        <f>eBooks!J2358</f>
        <v>SS</v>
      </c>
      <c r="K2358" s="64" t="str">
        <f>eBooks!K2358</f>
        <v>Education</v>
      </c>
      <c r="L2358" s="64" t="str">
        <f>eBooks!N2358</f>
        <v>Backlist</v>
      </c>
      <c r="M2358" s="64" t="str">
        <f>IF(eBooks!O2358=0,"",eBooks!O2358)</f>
        <v/>
      </c>
    </row>
    <row r="2359" spans="1:13" x14ac:dyDescent="0.3">
      <c r="A2359" s="48" t="str">
        <f>eBooks!A2359</f>
        <v>Standalone</v>
      </c>
      <c r="B2359" s="64" t="str">
        <f>eBooks!B2359</f>
        <v>Disaster Planning and Preparedness in the Hotel Industry</v>
      </c>
      <c r="C2359" s="64" t="str">
        <f>IF(eBooks!C2359=0,"",eBooks!C2359)</f>
        <v/>
      </c>
      <c r="D2359" s="64" t="str">
        <f>eBooks!D2359</f>
        <v>Book</v>
      </c>
      <c r="E2359" s="69">
        <v>43500</v>
      </c>
      <c r="F2359" s="64" t="str">
        <f>eBooks!F2359</f>
        <v>https://www.emerald.com/insight/publication/doi/10.1108/9781787699373</v>
      </c>
      <c r="G2359" s="64">
        <f>eBooks!G2359</f>
        <v>9781787699380</v>
      </c>
      <c r="H2359" s="64">
        <f>eBooks!H2359</f>
        <v>9781787699373</v>
      </c>
      <c r="I2359" s="64">
        <f>eBooks!I2359</f>
        <v>9781787699397</v>
      </c>
      <c r="J2359" s="64" t="str">
        <f>eBooks!J2359</f>
        <v>BME</v>
      </c>
      <c r="K2359" s="64" t="str">
        <f>eBooks!K2359</f>
        <v>Public Policy &amp; Environmental Management</v>
      </c>
      <c r="L2359" s="64" t="str">
        <f>eBooks!N2359</f>
        <v>Backlist</v>
      </c>
      <c r="M2359" s="64" t="str">
        <f>IF(eBooks!O2359=0,"",eBooks!O2359)</f>
        <v/>
      </c>
    </row>
    <row r="2360" spans="1:13" x14ac:dyDescent="0.3">
      <c r="A2360" s="48" t="str">
        <f>eBooks!A2360</f>
        <v>Serial</v>
      </c>
      <c r="B2360" s="64" t="str">
        <f>eBooks!B2360</f>
        <v>Strategies for Fostering Inclusive Classrooms in Higher Education</v>
      </c>
      <c r="C2360" s="64" t="str">
        <f>IF(eBooks!C2360=0,"",eBooks!C2360)</f>
        <v>Innovations in Higher Education Teaching and Learning</v>
      </c>
      <c r="D2360" s="64" t="str">
        <f>eBooks!D2360</f>
        <v xml:space="preserve">Volume 16 </v>
      </c>
      <c r="E2360" s="69">
        <v>43500</v>
      </c>
      <c r="F2360" s="64" t="str">
        <f>eBooks!F2360</f>
        <v>https://www.emerald.com/insight/publication/doi/10.1108/S2055-3641201916</v>
      </c>
      <c r="G2360" s="64">
        <f>eBooks!G2360</f>
        <v>9781787560611</v>
      </c>
      <c r="H2360" s="64">
        <f>eBooks!H2360</f>
        <v>9781787560604</v>
      </c>
      <c r="I2360" s="64">
        <f>eBooks!I2360</f>
        <v>9781787560628</v>
      </c>
      <c r="J2360" s="64" t="str">
        <f>eBooks!J2360</f>
        <v>SS</v>
      </c>
      <c r="K2360" s="64" t="str">
        <f>eBooks!K2360</f>
        <v>Education</v>
      </c>
      <c r="L2360" s="64" t="str">
        <f>eBooks!N2360</f>
        <v>Backlist</v>
      </c>
      <c r="M2360" s="64" t="str">
        <f>IF(eBooks!O2360=0,"",eBooks!O2360)</f>
        <v/>
      </c>
    </row>
    <row r="2361" spans="1:13" x14ac:dyDescent="0.3">
      <c r="A2361" s="48" t="str">
        <f>eBooks!A2361</f>
        <v>Standalone</v>
      </c>
      <c r="B2361" s="64" t="str">
        <f>eBooks!B2361</f>
        <v>A Modern Perspective of Islamic Economics and Finance</v>
      </c>
      <c r="C2361" s="64" t="str">
        <f>IF(eBooks!C2361=0,"",eBooks!C2361)</f>
        <v>Emerald Points</v>
      </c>
      <c r="D2361" s="64" t="str">
        <f>eBooks!D2361</f>
        <v>Book</v>
      </c>
      <c r="E2361" s="69">
        <v>43501</v>
      </c>
      <c r="F2361" s="64" t="str">
        <f>eBooks!F2361</f>
        <v>https://www.emerald.com/insight/publication/doi/10.1108/9781789731378</v>
      </c>
      <c r="G2361" s="64">
        <f>eBooks!G2361</f>
        <v>9781789731408</v>
      </c>
      <c r="H2361" s="64">
        <f>eBooks!H2361</f>
        <v>9781789731378</v>
      </c>
      <c r="I2361" s="64">
        <f>eBooks!I2361</f>
        <v>9781789731392</v>
      </c>
      <c r="J2361" s="64" t="str">
        <f>eBooks!J2361</f>
        <v>BME</v>
      </c>
      <c r="K2361" s="64" t="str">
        <f>eBooks!K2361</f>
        <v>Accounting, Finance &amp; Economics</v>
      </c>
      <c r="L2361" s="64" t="str">
        <f>eBooks!N2361</f>
        <v>Backlist</v>
      </c>
      <c r="M2361" s="64" t="str">
        <f>IF(eBooks!O2361=0,"",eBooks!O2361)</f>
        <v/>
      </c>
    </row>
    <row r="2362" spans="1:13" x14ac:dyDescent="0.3">
      <c r="A2362" s="48" t="str">
        <f>eBooks!A2362</f>
        <v>Standalone</v>
      </c>
      <c r="B2362" s="64" t="str">
        <f>eBooks!B2362</f>
        <v>Digitized</v>
      </c>
      <c r="C2362" s="64" t="str">
        <f>IF(eBooks!C2362=0,"",eBooks!C2362)</f>
        <v>Emerald Points</v>
      </c>
      <c r="D2362" s="64" t="str">
        <f>eBooks!D2362</f>
        <v>Book</v>
      </c>
      <c r="E2362" s="69">
        <v>43504</v>
      </c>
      <c r="F2362" s="64" t="str">
        <f>eBooks!F2362</f>
        <v>https://www.emerald.com/insight/publication/doi/10.1108/9781789736199</v>
      </c>
      <c r="G2362" s="64">
        <f>eBooks!G2362</f>
        <v>9781789736229</v>
      </c>
      <c r="H2362" s="64">
        <f>eBooks!H2362</f>
        <v>9781789736199</v>
      </c>
      <c r="I2362" s="64">
        <f>eBooks!I2362</f>
        <v>9781789736229</v>
      </c>
      <c r="J2362" s="64" t="str">
        <f>eBooks!J2362</f>
        <v>BME</v>
      </c>
      <c r="K2362" s="64" t="str">
        <f>eBooks!K2362</f>
        <v>Business, Management &amp; Strategy</v>
      </c>
      <c r="L2362" s="64" t="str">
        <f>eBooks!N2362</f>
        <v>Backlist</v>
      </c>
      <c r="M2362" s="64" t="str">
        <f>IF(eBooks!O2362=0,"",eBooks!O2362)</f>
        <v/>
      </c>
    </row>
    <row r="2363" spans="1:13" x14ac:dyDescent="0.3">
      <c r="A2363" s="48" t="str">
        <f>eBooks!A2363</f>
        <v xml:space="preserve">Standalone Series </v>
      </c>
      <c r="B2363" s="64" t="str">
        <f>eBooks!B2363</f>
        <v>Strategic Responsiveness and Adaptive Organizations</v>
      </c>
      <c r="C2363" s="64" t="str">
        <f>IF(eBooks!C2363=0,"",eBooks!C2363)</f>
        <v>Emerald Studies in Global Strategic Responsiveness</v>
      </c>
      <c r="D2363" s="64" t="str">
        <f>eBooks!D2363</f>
        <v>Book</v>
      </c>
      <c r="E2363" s="69">
        <v>43507</v>
      </c>
      <c r="F2363" s="64" t="str">
        <f>eBooks!F2363</f>
        <v>https://www.emerald.com/insight/publication/doi/10.1108/9781789730111</v>
      </c>
      <c r="G2363" s="64">
        <f>eBooks!G2363</f>
        <v>9781789730128</v>
      </c>
      <c r="H2363" s="64">
        <f>eBooks!H2363</f>
        <v>9781789730111</v>
      </c>
      <c r="I2363" s="64">
        <f>eBooks!I2363</f>
        <v>9781789730135</v>
      </c>
      <c r="J2363" s="64" t="str">
        <f>eBooks!J2363</f>
        <v>BME</v>
      </c>
      <c r="K2363" s="64" t="str">
        <f>eBooks!K2363</f>
        <v>Business, Management &amp; Strategy</v>
      </c>
      <c r="L2363" s="64" t="str">
        <f>eBooks!N2363</f>
        <v>Backlist</v>
      </c>
      <c r="M2363" s="64" t="str">
        <f>IF(eBooks!O2363=0,"",eBooks!O2363)</f>
        <v/>
      </c>
    </row>
    <row r="2364" spans="1:13" x14ac:dyDescent="0.3">
      <c r="A2364" s="48" t="str">
        <f>eBooks!A2364</f>
        <v>Serial</v>
      </c>
      <c r="B2364" s="64" t="str">
        <f>eBooks!B2364</f>
        <v>The Interaction Order</v>
      </c>
      <c r="C2364" s="64" t="str">
        <f>IF(eBooks!C2364=0,"",eBooks!C2364)</f>
        <v>Studies in Symbolic Interaction</v>
      </c>
      <c r="D2364" s="64" t="str">
        <f>eBooks!D2364</f>
        <v xml:space="preserve">Volume 50 </v>
      </c>
      <c r="E2364" s="69">
        <v>43508</v>
      </c>
      <c r="F2364" s="64" t="str">
        <f>eBooks!F2364</f>
        <v>https://www.emerald.com/insight/publication/doi/10.1108/S0163-2396201950</v>
      </c>
      <c r="G2364" s="64">
        <f>eBooks!G2364</f>
        <v>9781787695467</v>
      </c>
      <c r="H2364" s="64">
        <f>eBooks!H2364</f>
        <v>9781787695450</v>
      </c>
      <c r="I2364" s="64">
        <f>eBooks!I2364</f>
        <v>9781787695474</v>
      </c>
      <c r="J2364" s="64" t="str">
        <f>eBooks!J2364</f>
        <v>SS</v>
      </c>
      <c r="K2364" s="64" t="str">
        <f>eBooks!K2364</f>
        <v>Sociology</v>
      </c>
      <c r="L2364" s="64" t="str">
        <f>eBooks!N2364</f>
        <v>Backlist</v>
      </c>
      <c r="M2364" s="64" t="str">
        <f>IF(eBooks!O2364=0,"",eBooks!O2364)</f>
        <v/>
      </c>
    </row>
    <row r="2365" spans="1:13" x14ac:dyDescent="0.3">
      <c r="A2365" s="48" t="str">
        <f>eBooks!A2365</f>
        <v>Standalone</v>
      </c>
      <c r="B2365" s="64" t="str">
        <f>eBooks!B2365</f>
        <v>Designing Local e-Government: The Pillars of Organizational Structure</v>
      </c>
      <c r="C2365" s="64" t="str">
        <f>IF(eBooks!C2365=0,"",eBooks!C2365)</f>
        <v>Emerald Points</v>
      </c>
      <c r="D2365" s="64" t="str">
        <f>eBooks!D2365</f>
        <v>Book</v>
      </c>
      <c r="E2365" s="69">
        <v>43511</v>
      </c>
      <c r="F2365" s="64" t="str">
        <f>eBooks!F2365</f>
        <v>https://www.emerald.com/insight/publication/doi/10.1108/9781789732276</v>
      </c>
      <c r="G2365" s="64">
        <f>eBooks!G2365</f>
        <v>9781789732283</v>
      </c>
      <c r="H2365" s="64">
        <f>eBooks!H2365</f>
        <v>9781789732276</v>
      </c>
      <c r="I2365" s="64">
        <f>eBooks!I2365</f>
        <v>9781789732290</v>
      </c>
      <c r="J2365" s="64" t="str">
        <f>eBooks!J2365</f>
        <v>BME</v>
      </c>
      <c r="K2365" s="64" t="str">
        <f>eBooks!K2365</f>
        <v>HR, Learning &amp; Organization Studies</v>
      </c>
      <c r="L2365" s="64" t="str">
        <f>eBooks!N2365</f>
        <v>Backlist</v>
      </c>
      <c r="M2365" s="64" t="str">
        <f>IF(eBooks!O2365=0,"",eBooks!O2365)</f>
        <v/>
      </c>
    </row>
    <row r="2366" spans="1:13" x14ac:dyDescent="0.3">
      <c r="A2366" s="48" t="str">
        <f>eBooks!A2366</f>
        <v>Serial</v>
      </c>
      <c r="B2366" s="64" t="str">
        <f>eBooks!B2366</f>
        <v>Future Governments</v>
      </c>
      <c r="C2366" s="64" t="str">
        <f>IF(eBooks!C2366=0,"",eBooks!C2366)</f>
        <v>Actions and Insights - Middle East North Africa</v>
      </c>
      <c r="D2366" s="64" t="str">
        <f>eBooks!D2366</f>
        <v xml:space="preserve">Volume 7 </v>
      </c>
      <c r="E2366" s="69">
        <v>43514</v>
      </c>
      <c r="F2366" s="64" t="str">
        <f>eBooks!F2366</f>
        <v>https://www.emerald.com/insight/publication/doi/10.1108/S2048-757620197</v>
      </c>
      <c r="G2366" s="64">
        <f>eBooks!G2366</f>
        <v>9781787563605</v>
      </c>
      <c r="H2366" s="64">
        <f>eBooks!H2366</f>
        <v>9781787563599</v>
      </c>
      <c r="I2366" s="64">
        <f>eBooks!I2366</f>
        <v>9781787563612</v>
      </c>
      <c r="J2366" s="64" t="str">
        <f>eBooks!J2366</f>
        <v>BME</v>
      </c>
      <c r="K2366" s="64" t="str">
        <f>eBooks!K2366</f>
        <v>Business, Management &amp; Strategy</v>
      </c>
      <c r="L2366" s="64" t="str">
        <f>eBooks!N2366</f>
        <v>Backlist</v>
      </c>
      <c r="M2366" s="64" t="str">
        <f>IF(eBooks!O2366=0,"",eBooks!O2366)</f>
        <v/>
      </c>
    </row>
    <row r="2367" spans="1:13" x14ac:dyDescent="0.3">
      <c r="A2367" s="48" t="str">
        <f>eBooks!A2367</f>
        <v>Standalone</v>
      </c>
      <c r="B2367" s="64" t="str">
        <f>eBooks!B2367</f>
        <v>The Romance of Heroism and Heroic Leadership</v>
      </c>
      <c r="C2367" s="64" t="str">
        <f>IF(eBooks!C2367=0,"",eBooks!C2367)</f>
        <v>Emerald Points</v>
      </c>
      <c r="D2367" s="64" t="str">
        <f>eBooks!D2367</f>
        <v>Book</v>
      </c>
      <c r="E2367" s="69">
        <v>43515</v>
      </c>
      <c r="F2367" s="64" t="str">
        <f>eBooks!F2367</f>
        <v>https://www.emerald.com/insight/publication/doi/10.1108/9781787566552</v>
      </c>
      <c r="G2367" s="64">
        <f>eBooks!G2367</f>
        <v>9781787566583</v>
      </c>
      <c r="H2367" s="64">
        <f>eBooks!H2367</f>
        <v>9781787566552</v>
      </c>
      <c r="I2367" s="64">
        <f>eBooks!I2367</f>
        <v>9781787566576</v>
      </c>
      <c r="J2367" s="64" t="str">
        <f>eBooks!J2367</f>
        <v>BME</v>
      </c>
      <c r="K2367" s="64" t="str">
        <f>eBooks!K2367</f>
        <v>HR, Learning &amp; Organization Studies</v>
      </c>
      <c r="L2367" s="64" t="str">
        <f>eBooks!N2367</f>
        <v>Backlist</v>
      </c>
      <c r="M2367" s="64" t="str">
        <f>IF(eBooks!O2367=0,"",eBooks!O2367)</f>
        <v/>
      </c>
    </row>
    <row r="2368" spans="1:13" x14ac:dyDescent="0.3">
      <c r="A2368" s="48" t="str">
        <f>eBooks!A2368</f>
        <v>Standalone</v>
      </c>
      <c r="B2368" s="64" t="str">
        <f>eBooks!B2368</f>
        <v>International Business Blunders: Lessons for Future Managers</v>
      </c>
      <c r="C2368" s="64" t="str">
        <f>IF(eBooks!C2368=0,"",eBooks!C2368)</f>
        <v/>
      </c>
      <c r="D2368" s="64" t="str">
        <f>eBooks!D2368</f>
        <v>Book</v>
      </c>
      <c r="E2368" s="69">
        <v>43515</v>
      </c>
      <c r="F2368" s="64" t="str">
        <f>eBooks!F2368</f>
        <v>https://www.emerald.com/insight/publication/doi/10.1108/9781787692190</v>
      </c>
      <c r="G2368" s="64">
        <f>eBooks!G2368</f>
        <v>9781787692206</v>
      </c>
      <c r="H2368" s="64">
        <f>eBooks!H2368</f>
        <v>9781787692190</v>
      </c>
      <c r="I2368" s="64">
        <f>eBooks!I2368</f>
        <v>9781787692213</v>
      </c>
      <c r="J2368" s="64" t="str">
        <f>eBooks!J2368</f>
        <v>BME</v>
      </c>
      <c r="K2368" s="64" t="str">
        <f>eBooks!K2368</f>
        <v>HR, Learning &amp; Organization Studies</v>
      </c>
      <c r="L2368" s="64" t="str">
        <f>eBooks!N2368</f>
        <v>Backlist</v>
      </c>
      <c r="M2368" s="64" t="str">
        <f>IF(eBooks!O2368=0,"",eBooks!O2368)</f>
        <v/>
      </c>
    </row>
    <row r="2369" spans="1:13" x14ac:dyDescent="0.3">
      <c r="A2369" s="48" t="str">
        <f>eBooks!A2369</f>
        <v>Serial</v>
      </c>
      <c r="B2369" s="64" t="str">
        <f>eBooks!B2369</f>
        <v>Essays on Teaching Education and the Inner Drama of Teaching</v>
      </c>
      <c r="C2369" s="64" t="str">
        <f>IF(eBooks!C2369=0,"",eBooks!C2369)</f>
        <v>Advances in Research on Teaching</v>
      </c>
      <c r="D2369" s="64" t="str">
        <f>eBooks!D2369</f>
        <v xml:space="preserve">Volume 32 </v>
      </c>
      <c r="E2369" s="69">
        <v>43521</v>
      </c>
      <c r="F2369" s="64" t="str">
        <f>eBooks!F2369</f>
        <v>https://www.emerald.com/insight/publication/doi/10.1108/S1479-3687201932</v>
      </c>
      <c r="G2369" s="64">
        <f>eBooks!G2369</f>
        <v>9781787697324</v>
      </c>
      <c r="H2369" s="64">
        <f>eBooks!H2369</f>
        <v>9781787697317</v>
      </c>
      <c r="I2369" s="64">
        <f>eBooks!I2369</f>
        <v>9781787697331</v>
      </c>
      <c r="J2369" s="64" t="str">
        <f>eBooks!J2369</f>
        <v>SS</v>
      </c>
      <c r="K2369" s="64" t="str">
        <f>eBooks!K2369</f>
        <v>Education</v>
      </c>
      <c r="L2369" s="64" t="str">
        <f>eBooks!N2369</f>
        <v>Backlist</v>
      </c>
      <c r="M2369" s="64" t="str">
        <f>IF(eBooks!O2369=0,"",eBooks!O2369)</f>
        <v/>
      </c>
    </row>
    <row r="2370" spans="1:13" x14ac:dyDescent="0.3">
      <c r="A2370" s="48" t="str">
        <f>eBooks!A2370</f>
        <v>Standalone</v>
      </c>
      <c r="B2370" s="64" t="str">
        <f>eBooks!B2370</f>
        <v>Leadership</v>
      </c>
      <c r="C2370" s="64" t="str">
        <f>IF(eBooks!C2370=0,"",eBooks!C2370)</f>
        <v>Emerald Points</v>
      </c>
      <c r="D2370" s="64" t="str">
        <f>eBooks!D2370</f>
        <v>Book</v>
      </c>
      <c r="E2370" s="69">
        <v>43523</v>
      </c>
      <c r="F2370" s="64" t="str">
        <f>eBooks!F2370</f>
        <v>https://www.emerald.com/insight/publication/doi/10.1108/9781787697850</v>
      </c>
      <c r="G2370" s="64">
        <f>eBooks!G2370</f>
        <v>9781787697881</v>
      </c>
      <c r="H2370" s="64">
        <f>eBooks!H2370</f>
        <v>9781787697850</v>
      </c>
      <c r="I2370" s="64">
        <f>eBooks!I2370</f>
        <v>9781787697874</v>
      </c>
      <c r="J2370" s="64" t="str">
        <f>eBooks!J2370</f>
        <v>BME</v>
      </c>
      <c r="K2370" s="64" t="str">
        <f>eBooks!K2370</f>
        <v>HR, Learning &amp; Organization Studies</v>
      </c>
      <c r="L2370" s="64" t="str">
        <f>eBooks!N2370</f>
        <v>Backlist</v>
      </c>
      <c r="M2370" s="64" t="str">
        <f>IF(eBooks!O2370=0,"",eBooks!O2370)</f>
        <v/>
      </c>
    </row>
    <row r="2371" spans="1:13" x14ac:dyDescent="0.3">
      <c r="A2371" s="48" t="str">
        <f>eBooks!A2371</f>
        <v>Serial</v>
      </c>
      <c r="B2371" s="64" t="str">
        <f>eBooks!B2371</f>
        <v>Broadening Participation in STEM: Effective Methods, Practices, and Programs</v>
      </c>
      <c r="C2371" s="64" t="str">
        <f>IF(eBooks!C2371=0,"",eBooks!C2371)</f>
        <v>Diversity in Higher Education</v>
      </c>
      <c r="D2371" s="64" t="str">
        <f>eBooks!D2371</f>
        <v xml:space="preserve">Volume 22 </v>
      </c>
      <c r="E2371" s="69">
        <v>43524</v>
      </c>
      <c r="F2371" s="64" t="str">
        <f>eBooks!F2371</f>
        <v>https://www.emerald.com/insight/publication/doi/10.1108/S1479-3644201922</v>
      </c>
      <c r="G2371" s="64">
        <f>eBooks!G2371</f>
        <v>9781787569089</v>
      </c>
      <c r="H2371" s="64">
        <f>eBooks!H2371</f>
        <v>9781787569072</v>
      </c>
      <c r="I2371" s="64">
        <f>eBooks!I2371</f>
        <v>9781787569096</v>
      </c>
      <c r="J2371" s="64" t="str">
        <f>eBooks!J2371</f>
        <v>SS</v>
      </c>
      <c r="K2371" s="64" t="str">
        <f>eBooks!K2371</f>
        <v>Education</v>
      </c>
      <c r="L2371" s="64" t="str">
        <f>eBooks!N2371</f>
        <v>Backlist</v>
      </c>
      <c r="M2371" s="64" t="str">
        <f>IF(eBooks!O2371=0,"",eBooks!O2371)</f>
        <v/>
      </c>
    </row>
    <row r="2372" spans="1:13" x14ac:dyDescent="0.3">
      <c r="A2372" s="48" t="str">
        <f>eBooks!A2372</f>
        <v xml:space="preserve">Standalone Series </v>
      </c>
      <c r="B2372" s="64" t="str">
        <f>eBooks!B2372</f>
        <v>The Savvy Investor's Guide to Pooled Investments</v>
      </c>
      <c r="C2372" s="64" t="str">
        <f>IF(eBooks!C2372=0,"",eBooks!C2372)</f>
        <v>The Savvy Investor's Guide</v>
      </c>
      <c r="D2372" s="64" t="str">
        <f>eBooks!D2372</f>
        <v>Book</v>
      </c>
      <c r="E2372" s="69">
        <v>43524</v>
      </c>
      <c r="F2372" s="64" t="str">
        <f>eBooks!F2372</f>
        <v>https://www.emerald.com/insight/publication/doi/10.1108/9781789732139</v>
      </c>
      <c r="G2372" s="64">
        <f>eBooks!G2372</f>
        <v>9781789732160</v>
      </c>
      <c r="H2372" s="64">
        <f>eBooks!H2372</f>
        <v>9781789732139</v>
      </c>
      <c r="I2372" s="64">
        <f>eBooks!I2372</f>
        <v>9781789732153</v>
      </c>
      <c r="J2372" s="64" t="str">
        <f>eBooks!J2372</f>
        <v>BME</v>
      </c>
      <c r="K2372" s="64" t="str">
        <f>eBooks!K2372</f>
        <v>Accounting, Finance &amp; Economics</v>
      </c>
      <c r="L2372" s="64" t="str">
        <f>eBooks!N2372</f>
        <v>Backlist</v>
      </c>
      <c r="M2372" s="64" t="str">
        <f>IF(eBooks!O2372=0,"",eBooks!O2372)</f>
        <v/>
      </c>
    </row>
    <row r="2373" spans="1:13" x14ac:dyDescent="0.3">
      <c r="A2373" s="48" t="str">
        <f>eBooks!A2373</f>
        <v>Serial</v>
      </c>
      <c r="B2373" s="64" t="str">
        <f>eBooks!B2373</f>
        <v>Cultural Expertise and Socio-Legal Studies</v>
      </c>
      <c r="C2373" s="64" t="str">
        <f>IF(eBooks!C2373=0,"",eBooks!C2373)</f>
        <v>Studies in Law, Politics, and Society</v>
      </c>
      <c r="D2373" s="64" t="str">
        <f>eBooks!D2373</f>
        <v xml:space="preserve">Volume 78 </v>
      </c>
      <c r="E2373" s="69">
        <v>43524</v>
      </c>
      <c r="F2373" s="64" t="str">
        <f>eBooks!F2373</f>
        <v>https://www.emerald.com/insight/publication/doi/10.1108/S1059-4337201978</v>
      </c>
      <c r="G2373" s="64">
        <f>eBooks!G2373</f>
        <v>9781787695160</v>
      </c>
      <c r="H2373" s="64">
        <f>eBooks!H2373</f>
        <v>9781787695153</v>
      </c>
      <c r="I2373" s="64">
        <f>eBooks!I2373</f>
        <v>9781787695177</v>
      </c>
      <c r="J2373" s="64" t="str">
        <f>eBooks!J2373</f>
        <v>SS</v>
      </c>
      <c r="K2373" s="64" t="str">
        <f>eBooks!K2373</f>
        <v>Sociology</v>
      </c>
      <c r="L2373" s="64" t="str">
        <f>eBooks!N2373</f>
        <v>Backlist</v>
      </c>
      <c r="M2373" s="64" t="str">
        <f>IF(eBooks!O2373=0,"",eBooks!O2373)</f>
        <v/>
      </c>
    </row>
    <row r="2374" spans="1:13" x14ac:dyDescent="0.3">
      <c r="A2374" s="48" t="str">
        <f>eBooks!A2374</f>
        <v>Standalone</v>
      </c>
      <c r="B2374" s="64" t="str">
        <f>eBooks!B2374</f>
        <v xml:space="preserve">Evolutionary Selection Processes: Towards Intra-Organizational Facets </v>
      </c>
      <c r="C2374" s="64" t="str">
        <f>IF(eBooks!C2374=0,"",eBooks!C2374)</f>
        <v>Emerald Points</v>
      </c>
      <c r="D2374" s="64" t="str">
        <f>eBooks!D2374</f>
        <v>Book</v>
      </c>
      <c r="E2374" s="69">
        <v>43529</v>
      </c>
      <c r="F2374" s="64" t="str">
        <f>eBooks!F2374</f>
        <v>https://www.emerald.com/insight/publication/doi/10.1108/9781787696853</v>
      </c>
      <c r="G2374" s="64">
        <f>eBooks!G2374</f>
        <v>9781787696884</v>
      </c>
      <c r="H2374" s="64">
        <f>eBooks!H2374</f>
        <v>9781787696853</v>
      </c>
      <c r="I2374" s="64">
        <f>eBooks!I2374</f>
        <v>9781787696877</v>
      </c>
      <c r="J2374" s="64" t="str">
        <f>eBooks!J2374</f>
        <v>BME</v>
      </c>
      <c r="K2374" s="64" t="str">
        <f>eBooks!K2374</f>
        <v>HR, Learning &amp; Organization Studies</v>
      </c>
      <c r="L2374" s="64" t="str">
        <f>eBooks!N2374</f>
        <v>Backlist</v>
      </c>
      <c r="M2374" s="64" t="str">
        <f>IF(eBooks!O2374=0,"",eBooks!O2374)</f>
        <v/>
      </c>
    </row>
    <row r="2375" spans="1:13" x14ac:dyDescent="0.3">
      <c r="A2375" s="48" t="str">
        <f>eBooks!A2375</f>
        <v>Standalone</v>
      </c>
      <c r="B2375" s="64" t="str">
        <f>eBooks!B2375</f>
        <v>International Schooling and Education in the 'New Era'</v>
      </c>
      <c r="C2375" s="64" t="str">
        <f>IF(eBooks!C2375=0,"",eBooks!C2375)</f>
        <v>Emerald Points</v>
      </c>
      <c r="D2375" s="64" t="str">
        <f>eBooks!D2375</f>
        <v>Book</v>
      </c>
      <c r="E2375" s="69">
        <v>43530</v>
      </c>
      <c r="F2375" s="64" t="str">
        <f>eBooks!F2375</f>
        <v>https://www.emerald.com/insight/publication/doi/10.1108/9781787695412</v>
      </c>
      <c r="G2375" s="64">
        <f>eBooks!G2375</f>
        <v>9781787695443</v>
      </c>
      <c r="H2375" s="64">
        <f>eBooks!H2375</f>
        <v>9781787695412</v>
      </c>
      <c r="I2375" s="64">
        <f>eBooks!I2375</f>
        <v>9781787695436</v>
      </c>
      <c r="J2375" s="64" t="str">
        <f>eBooks!J2375</f>
        <v>SS</v>
      </c>
      <c r="K2375" s="64" t="str">
        <f>eBooks!K2375</f>
        <v>Education</v>
      </c>
      <c r="L2375" s="64" t="str">
        <f>eBooks!N2375</f>
        <v>Backlist</v>
      </c>
      <c r="M2375" s="64" t="str">
        <f>IF(eBooks!O2375=0,"",eBooks!O2375)</f>
        <v/>
      </c>
    </row>
    <row r="2376" spans="1:13" x14ac:dyDescent="0.3">
      <c r="A2376" s="48" t="str">
        <f>eBooks!A2376</f>
        <v>Standalone</v>
      </c>
      <c r="B2376" s="64" t="str">
        <f>eBooks!B2376</f>
        <v>Delivering ITSM for Business Maturity</v>
      </c>
      <c r="C2376" s="64" t="str">
        <f>IF(eBooks!C2376=0,"",eBooks!C2376)</f>
        <v>Emerald Points</v>
      </c>
      <c r="D2376" s="64" t="str">
        <f>eBooks!D2376</f>
        <v>Book</v>
      </c>
      <c r="E2376" s="69">
        <v>43530</v>
      </c>
      <c r="F2376" s="64" t="str">
        <f>eBooks!F2376</f>
        <v>https://www.emerald.com/insight/publication/doi/10.1108/9781789732511</v>
      </c>
      <c r="G2376" s="64">
        <f>eBooks!G2376</f>
        <v>9781789732542</v>
      </c>
      <c r="H2376" s="64">
        <f>eBooks!H2376</f>
        <v>9781789732511</v>
      </c>
      <c r="I2376" s="64">
        <f>eBooks!I2376</f>
        <v>9781789732535</v>
      </c>
      <c r="J2376" s="64" t="str">
        <f>eBooks!J2376</f>
        <v>BME</v>
      </c>
      <c r="K2376" s="64" t="str">
        <f>eBooks!K2376</f>
        <v>Business, Management &amp; Strategy</v>
      </c>
      <c r="L2376" s="64" t="str">
        <f>eBooks!N2376</f>
        <v>Backlist</v>
      </c>
      <c r="M2376" s="64" t="str">
        <f>IF(eBooks!O2376=0,"",eBooks!O2376)</f>
        <v/>
      </c>
    </row>
    <row r="2377" spans="1:13" x14ac:dyDescent="0.3">
      <c r="A2377" s="48" t="str">
        <f>eBooks!A2377</f>
        <v xml:space="preserve">Standalone Series </v>
      </c>
      <c r="B2377" s="64" t="str">
        <f>eBooks!B2377</f>
        <v>Popular Music in Contemporary Bulgaria: At the Crossroads</v>
      </c>
      <c r="C2377" s="64" t="str">
        <f>IF(eBooks!C2377=0,"",eBooks!C2377)</f>
        <v>Emerald Studies in Alternativity and Marginalization</v>
      </c>
      <c r="D2377" s="64" t="str">
        <f>eBooks!D2377</f>
        <v>Book</v>
      </c>
      <c r="E2377" s="69">
        <v>43531</v>
      </c>
      <c r="F2377" s="64" t="str">
        <f>eBooks!F2377</f>
        <v>https://www.emerald.com/insight/publication/doi/10.1108/9781787436961</v>
      </c>
      <c r="G2377" s="64">
        <f>eBooks!G2377</f>
        <v>9781787436978</v>
      </c>
      <c r="H2377" s="64">
        <f>eBooks!H2377</f>
        <v>9781787436961</v>
      </c>
      <c r="I2377" s="64">
        <f>eBooks!I2377</f>
        <v>9781787439634</v>
      </c>
      <c r="J2377" s="64" t="str">
        <f>eBooks!J2377</f>
        <v>SS</v>
      </c>
      <c r="K2377" s="64" t="str">
        <f>eBooks!K2377</f>
        <v>Sociology</v>
      </c>
      <c r="L2377" s="64" t="str">
        <f>eBooks!N2377</f>
        <v>Backlist</v>
      </c>
      <c r="M2377" s="64" t="str">
        <f>IF(eBooks!O2377=0,"",eBooks!O2377)</f>
        <v/>
      </c>
    </row>
    <row r="2378" spans="1:13" x14ac:dyDescent="0.3">
      <c r="A2378" s="48" t="str">
        <f>eBooks!A2378</f>
        <v xml:space="preserve">Standalone Series </v>
      </c>
      <c r="B2378" s="64" t="str">
        <f>eBooks!B2378</f>
        <v>The Emerald Guide to Max Weber</v>
      </c>
      <c r="C2378" s="64" t="str">
        <f>IF(eBooks!C2378=0,"",eBooks!C2378)</f>
        <v>Emerald Guides to Social Thought</v>
      </c>
      <c r="D2378" s="64" t="str">
        <f>eBooks!D2378</f>
        <v>Book</v>
      </c>
      <c r="E2378" s="69">
        <v>43532</v>
      </c>
      <c r="F2378" s="64" t="str">
        <f>eBooks!F2378</f>
        <v>https://www.emerald.com/insight/publication/doi/10.1108/9781787691896</v>
      </c>
      <c r="G2378" s="64">
        <f>eBooks!G2378</f>
        <v>9781787691926</v>
      </c>
      <c r="H2378" s="64">
        <f>eBooks!H2378</f>
        <v>9781787691896</v>
      </c>
      <c r="I2378" s="64">
        <f>eBooks!I2378</f>
        <v>9781787691919</v>
      </c>
      <c r="J2378" s="64" t="str">
        <f>eBooks!J2378</f>
        <v>SS</v>
      </c>
      <c r="K2378" s="64" t="str">
        <f>eBooks!K2378</f>
        <v>Sociology</v>
      </c>
      <c r="L2378" s="64" t="str">
        <f>eBooks!N2378</f>
        <v>Backlist</v>
      </c>
      <c r="M2378" s="64" t="str">
        <f>IF(eBooks!O2378=0,"",eBooks!O2378)</f>
        <v/>
      </c>
    </row>
    <row r="2379" spans="1:13" x14ac:dyDescent="0.3">
      <c r="A2379" s="48" t="str">
        <f>eBooks!A2379</f>
        <v>Standalone</v>
      </c>
      <c r="B2379" s="64" t="str">
        <f>eBooks!B2379</f>
        <v>Action Learning and Action Research</v>
      </c>
      <c r="C2379" s="64" t="str">
        <f>IF(eBooks!C2379=0,"",eBooks!C2379)</f>
        <v/>
      </c>
      <c r="D2379" s="64" t="str">
        <f>eBooks!D2379</f>
        <v>Book</v>
      </c>
      <c r="E2379" s="69">
        <v>43535</v>
      </c>
      <c r="F2379" s="64" t="str">
        <f>eBooks!F2379</f>
        <v xml:space="preserve">https://www.emerald.com/insight/publication/doi/10.1108/9781787695375 </v>
      </c>
      <c r="G2379" s="64">
        <f>eBooks!G2379</f>
        <v>9781787695382</v>
      </c>
      <c r="H2379" s="64">
        <f>eBooks!H2379</f>
        <v>9781787695375</v>
      </c>
      <c r="I2379" s="64">
        <f>eBooks!I2379</f>
        <v>9781787695399</v>
      </c>
      <c r="J2379" s="64" t="str">
        <f>eBooks!J2379</f>
        <v>SS</v>
      </c>
      <c r="K2379" s="64" t="str">
        <f>eBooks!K2379</f>
        <v>Education</v>
      </c>
      <c r="L2379" s="64" t="str">
        <f>eBooks!N2379</f>
        <v>Backlist</v>
      </c>
      <c r="M2379" s="64" t="str">
        <f>IF(eBooks!O2379=0,"",eBooks!O2379)</f>
        <v/>
      </c>
    </row>
    <row r="2380" spans="1:13" x14ac:dyDescent="0.3">
      <c r="A2380" s="48" t="str">
        <f>eBooks!A2380</f>
        <v>Standalone</v>
      </c>
      <c r="B2380" s="64" t="str">
        <f>eBooks!B2380</f>
        <v>Cost Engineering and Pricing in Autonomous Manufacturing Systems</v>
      </c>
      <c r="C2380" s="64" t="str">
        <f>IF(eBooks!C2380=0,"",eBooks!C2380)</f>
        <v/>
      </c>
      <c r="D2380" s="64" t="str">
        <f>eBooks!D2380</f>
        <v>Book</v>
      </c>
      <c r="E2380" s="69">
        <v>43536</v>
      </c>
      <c r="F2380" s="64" t="str">
        <f>eBooks!F2380</f>
        <v xml:space="preserve">https://www.emerald.com/insight/publication/doi/10.1108/9781789734690 </v>
      </c>
      <c r="G2380" s="64">
        <f>eBooks!G2380</f>
        <v>9781789734706</v>
      </c>
      <c r="H2380" s="64">
        <f>eBooks!H2380</f>
        <v>9781789734690</v>
      </c>
      <c r="I2380" s="64">
        <f>eBooks!I2380</f>
        <v>9781789734713</v>
      </c>
      <c r="J2380" s="64" t="str">
        <f>eBooks!J2380</f>
        <v>BME</v>
      </c>
      <c r="K2380" s="64" t="str">
        <f>eBooks!K2380</f>
        <v>Business, Management &amp; Strategy</v>
      </c>
      <c r="L2380" s="64" t="str">
        <f>eBooks!N2380</f>
        <v>Backlist</v>
      </c>
      <c r="M2380" s="64" t="str">
        <f>IF(eBooks!O2380=0,"",eBooks!O2380)</f>
        <v/>
      </c>
    </row>
    <row r="2381" spans="1:13" x14ac:dyDescent="0.3">
      <c r="A2381" s="48" t="str">
        <f>eBooks!A2381</f>
        <v>Serial</v>
      </c>
      <c r="B2381" s="64" t="str">
        <f>eBooks!B2381</f>
        <v>The Politics of Land</v>
      </c>
      <c r="C2381" s="64" t="str">
        <f>IF(eBooks!C2381=0,"",eBooks!C2381)</f>
        <v>Research in Political Sociology</v>
      </c>
      <c r="D2381" s="64" t="str">
        <f>eBooks!D2381</f>
        <v xml:space="preserve">Volume 26 </v>
      </c>
      <c r="E2381" s="69">
        <v>43537</v>
      </c>
      <c r="F2381" s="64" t="str">
        <f>eBooks!F2381</f>
        <v xml:space="preserve">https://www.emerald.com/insight/publication/doi/10.1108/9781787564275 </v>
      </c>
      <c r="G2381" s="64">
        <f>eBooks!G2381</f>
        <v>9781787564282</v>
      </c>
      <c r="H2381" s="64">
        <f>eBooks!H2381</f>
        <v>9781787564275</v>
      </c>
      <c r="I2381" s="64">
        <f>eBooks!I2381</f>
        <v>9781787564299</v>
      </c>
      <c r="J2381" s="64" t="str">
        <f>eBooks!J2381</f>
        <v>SS</v>
      </c>
      <c r="K2381" s="64" t="str">
        <f>eBooks!K2381</f>
        <v>Sociology</v>
      </c>
      <c r="L2381" s="64" t="str">
        <f>eBooks!N2381</f>
        <v>Backlist</v>
      </c>
      <c r="M2381" s="64" t="str">
        <f>IF(eBooks!O2381=0,"",eBooks!O2381)</f>
        <v/>
      </c>
    </row>
    <row r="2382" spans="1:13" x14ac:dyDescent="0.3">
      <c r="A2382" s="48" t="str">
        <f>eBooks!A2382</f>
        <v xml:space="preserve">Standalone Series </v>
      </c>
      <c r="B2382" s="64" t="str">
        <f>eBooks!B2382</f>
        <v>Gender and Contemporary Horror in Television</v>
      </c>
      <c r="C2382" s="64" t="str">
        <f>IF(eBooks!C2382=0,"",eBooks!C2382)</f>
        <v>Emerald Studies in Popular Culture and Gender</v>
      </c>
      <c r="D2382" s="64" t="str">
        <f>eBooks!D2382</f>
        <v>Book</v>
      </c>
      <c r="E2382" s="69">
        <v>43537</v>
      </c>
      <c r="F2382" s="64" t="str">
        <f>eBooks!F2382</f>
        <v>https://www.emerald.com/insight/publication/doi/10.1108/9781787691032</v>
      </c>
      <c r="G2382" s="64">
        <f>eBooks!G2382</f>
        <v>9781787691049</v>
      </c>
      <c r="H2382" s="64">
        <f>eBooks!H2382</f>
        <v>9781787691032</v>
      </c>
      <c r="I2382" s="64">
        <f>eBooks!I2382</f>
        <v>9781787691056</v>
      </c>
      <c r="J2382" s="64" t="str">
        <f>eBooks!J2382</f>
        <v>SS</v>
      </c>
      <c r="K2382" s="64" t="str">
        <f>eBooks!K2382</f>
        <v>Sociology</v>
      </c>
      <c r="L2382" s="64" t="str">
        <f>eBooks!N2382</f>
        <v>Backlist</v>
      </c>
      <c r="M2382" s="64" t="str">
        <f>IF(eBooks!O2382=0,"",eBooks!O2382)</f>
        <v/>
      </c>
    </row>
    <row r="2383" spans="1:13" x14ac:dyDescent="0.3">
      <c r="A2383" s="48" t="str">
        <f>eBooks!A2383</f>
        <v xml:space="preserve">Standalone Series </v>
      </c>
      <c r="B2383" s="64" t="str">
        <f>eBooks!B2383</f>
        <v>Gender and Contemporary Horror in Film</v>
      </c>
      <c r="C2383" s="64" t="str">
        <f>IF(eBooks!C2383=0,"",eBooks!C2383)</f>
        <v>Emerald Studies in Popular Culture and Gender</v>
      </c>
      <c r="D2383" s="64" t="str">
        <f>eBooks!D2383</f>
        <v>Book</v>
      </c>
      <c r="E2383" s="69">
        <v>43537</v>
      </c>
      <c r="F2383" s="64" t="str">
        <f>eBooks!F2383</f>
        <v>https://www.emerald.com/insight/publication/doi/10.1108/9781787698970</v>
      </c>
      <c r="G2383" s="64">
        <f>eBooks!G2383</f>
        <v>9781787698987</v>
      </c>
      <c r="H2383" s="64">
        <f>eBooks!H2383</f>
        <v>9781787698970</v>
      </c>
      <c r="I2383" s="64">
        <f>eBooks!I2383</f>
        <v>9781787698994</v>
      </c>
      <c r="J2383" s="64" t="str">
        <f>eBooks!J2383</f>
        <v>SS</v>
      </c>
      <c r="K2383" s="64" t="str">
        <f>eBooks!K2383</f>
        <v>Sociology</v>
      </c>
      <c r="L2383" s="64" t="str">
        <f>eBooks!N2383</f>
        <v>Backlist</v>
      </c>
      <c r="M2383" s="64" t="str">
        <f>IF(eBooks!O2383=0,"",eBooks!O2383)</f>
        <v/>
      </c>
    </row>
    <row r="2384" spans="1:13" x14ac:dyDescent="0.3">
      <c r="A2384" s="48" t="str">
        <f>eBooks!A2384</f>
        <v>Standalone</v>
      </c>
      <c r="B2384" s="64" t="str">
        <f>eBooks!B2384</f>
        <v>New Principles of Equity Investment</v>
      </c>
      <c r="C2384" s="64" t="str">
        <f>IF(eBooks!C2384=0,"",eBooks!C2384)</f>
        <v/>
      </c>
      <c r="D2384" s="64" t="str">
        <f>eBooks!D2384</f>
        <v>Book</v>
      </c>
      <c r="E2384" s="69">
        <v>43538</v>
      </c>
      <c r="F2384" s="64" t="str">
        <f>eBooks!F2384</f>
        <v>https://www.emerald.com/insight/publication/doi/10.1108/9781789730630</v>
      </c>
      <c r="G2384" s="64">
        <f>eBooks!G2384</f>
        <v>9781789730661</v>
      </c>
      <c r="H2384" s="64">
        <f>eBooks!H2384</f>
        <v>9781789730630</v>
      </c>
      <c r="I2384" s="64">
        <f>eBooks!I2384</f>
        <v>9781789730654</v>
      </c>
      <c r="J2384" s="64" t="str">
        <f>eBooks!J2384</f>
        <v>BME</v>
      </c>
      <c r="K2384" s="64" t="str">
        <f>eBooks!K2384</f>
        <v>Accounting, Finance &amp; Economics</v>
      </c>
      <c r="L2384" s="64" t="str">
        <f>eBooks!N2384</f>
        <v>Backlist</v>
      </c>
      <c r="M2384" s="64" t="str">
        <f>IF(eBooks!O2384=0,"",eBooks!O2384)</f>
        <v/>
      </c>
    </row>
    <row r="2385" spans="1:13" x14ac:dyDescent="0.3">
      <c r="A2385" s="48" t="str">
        <f>eBooks!A2385</f>
        <v xml:space="preserve">Standalone Series </v>
      </c>
      <c r="B2385" s="64" t="str">
        <f>eBooks!B2385</f>
        <v>Brexit Negotiations After Article 50</v>
      </c>
      <c r="C2385" s="64" t="str">
        <f>IF(eBooks!C2385=0,"",eBooks!C2385)</f>
        <v>Brexit Studies Series</v>
      </c>
      <c r="D2385" s="64" t="str">
        <f>eBooks!D2385</f>
        <v>Book</v>
      </c>
      <c r="E2385" s="69">
        <v>43543</v>
      </c>
      <c r="F2385" s="64" t="str">
        <f>eBooks!F2385</f>
        <v>https://www.emerald.com/insight/publication/doi/10.1108/9781787697652</v>
      </c>
      <c r="G2385" s="64">
        <f>eBooks!G2385</f>
        <v>9781787697683</v>
      </c>
      <c r="H2385" s="64">
        <f>eBooks!H2385</f>
        <v>9781787697652</v>
      </c>
      <c r="I2385" s="64">
        <f>eBooks!I2385</f>
        <v>9781787697676</v>
      </c>
      <c r="J2385" s="64" t="str">
        <f>eBooks!J2385</f>
        <v>SS</v>
      </c>
      <c r="K2385" s="64" t="str">
        <f>eBooks!K2385</f>
        <v>Sociology</v>
      </c>
      <c r="L2385" s="64" t="str">
        <f>eBooks!N2385</f>
        <v>Backlist</v>
      </c>
      <c r="M2385" s="64" t="str">
        <f>IF(eBooks!O2385=0,"",eBooks!O2385)</f>
        <v/>
      </c>
    </row>
    <row r="2386" spans="1:13" x14ac:dyDescent="0.3">
      <c r="A2386" s="48" t="str">
        <f>eBooks!A2386</f>
        <v>Standalone</v>
      </c>
      <c r="B2386" s="64" t="str">
        <f>eBooks!B2386</f>
        <v>Management for Scientists</v>
      </c>
      <c r="C2386" s="64" t="str">
        <f>IF(eBooks!C2386=0,"",eBooks!C2386)</f>
        <v/>
      </c>
      <c r="D2386" s="64" t="str">
        <f>eBooks!D2386</f>
        <v>Book</v>
      </c>
      <c r="E2386" s="69">
        <v>43543</v>
      </c>
      <c r="F2386" s="64" t="str">
        <f>eBooks!F2386</f>
        <v>https://www.emerald.com/insight/publication/doi/10.1108/9781787692039</v>
      </c>
      <c r="G2386" s="64">
        <f>eBooks!G2386</f>
        <v>9781787692046</v>
      </c>
      <c r="H2386" s="64">
        <f>eBooks!H2386</f>
        <v>9781787692039</v>
      </c>
      <c r="I2386" s="64">
        <f>eBooks!I2386</f>
        <v>9781787692053</v>
      </c>
      <c r="J2386" s="64" t="str">
        <f>eBooks!J2386</f>
        <v>BME</v>
      </c>
      <c r="K2386" s="64" t="str">
        <f>eBooks!K2386</f>
        <v>HR, Learning &amp; Organization Studies</v>
      </c>
      <c r="L2386" s="64" t="str">
        <f>eBooks!N2386</f>
        <v>Backlist</v>
      </c>
      <c r="M2386" s="64" t="str">
        <f>IF(eBooks!O2386=0,"",eBooks!O2386)</f>
        <v/>
      </c>
    </row>
    <row r="2387" spans="1:13" x14ac:dyDescent="0.3">
      <c r="A2387" s="48" t="str">
        <f>eBooks!A2387</f>
        <v>Standalone</v>
      </c>
      <c r="B2387" s="64" t="str">
        <f>eBooks!B2387</f>
        <v>The Game Plan of Successful Career Sponsorship</v>
      </c>
      <c r="C2387" s="64" t="str">
        <f>IF(eBooks!C2387=0,"",eBooks!C2387)</f>
        <v/>
      </c>
      <c r="D2387" s="64" t="str">
        <f>eBooks!D2387</f>
        <v>Book</v>
      </c>
      <c r="E2387" s="69">
        <v>43543</v>
      </c>
      <c r="F2387" s="64" t="str">
        <f>eBooks!F2387</f>
        <v>https://www.emerald.com/insight/publication/doi/10.1108/9781787562950</v>
      </c>
      <c r="G2387" s="64">
        <f>eBooks!G2387</f>
        <v>9781787562967</v>
      </c>
      <c r="H2387" s="64">
        <f>eBooks!H2387</f>
        <v>9781787562950</v>
      </c>
      <c r="I2387" s="64">
        <f>eBooks!I2387</f>
        <v>9781787562974</v>
      </c>
      <c r="J2387" s="64" t="str">
        <f>eBooks!J2387</f>
        <v>BME</v>
      </c>
      <c r="K2387" s="64" t="str">
        <f>eBooks!K2387</f>
        <v>HR, Learning &amp; Organization Studies</v>
      </c>
      <c r="L2387" s="64" t="str">
        <f>eBooks!N2387</f>
        <v>Backlist</v>
      </c>
      <c r="M2387" s="64" t="str">
        <f>IF(eBooks!O2387=0,"",eBooks!O2387)</f>
        <v/>
      </c>
    </row>
    <row r="2388" spans="1:13" x14ac:dyDescent="0.3">
      <c r="A2388" s="48" t="str">
        <f>eBooks!A2388</f>
        <v>Serial</v>
      </c>
      <c r="B2388" s="64" t="str">
        <f>eBooks!B2388</f>
        <v>Motivation in Education at a Time of Global Change</v>
      </c>
      <c r="C2388" s="64" t="str">
        <f>IF(eBooks!C2388=0,"",eBooks!C2388)</f>
        <v>Advances in Motivation and Achievement</v>
      </c>
      <c r="D2388" s="64" t="str">
        <f>eBooks!D2388</f>
        <v>Volume 20</v>
      </c>
      <c r="E2388" s="69">
        <v>43549</v>
      </c>
      <c r="F2388" s="64" t="str">
        <f>eBooks!F2388</f>
        <v>https://www.emerald.com/insight/publication/doi/10.1108/S0749-7423201920</v>
      </c>
      <c r="G2388" s="64">
        <f>eBooks!G2388</f>
        <v>9781787546141</v>
      </c>
      <c r="H2388" s="64">
        <f>eBooks!H2388</f>
        <v>9781787546134</v>
      </c>
      <c r="I2388" s="64">
        <f>eBooks!I2388</f>
        <v>9781787546158</v>
      </c>
      <c r="J2388" s="64" t="str">
        <f>eBooks!J2388</f>
        <v>SS</v>
      </c>
      <c r="K2388" s="64" t="str">
        <f>eBooks!K2388</f>
        <v>Education</v>
      </c>
      <c r="L2388" s="64" t="str">
        <f>eBooks!N2388</f>
        <v>Backlist</v>
      </c>
      <c r="M2388" s="64" t="str">
        <f>IF(eBooks!O2388=0,"",eBooks!O2388)</f>
        <v/>
      </c>
    </row>
    <row r="2389" spans="1:13" x14ac:dyDescent="0.3">
      <c r="A2389" s="48" t="str">
        <f>eBooks!A2389</f>
        <v>Standalone</v>
      </c>
      <c r="B2389" s="64" t="str">
        <f>eBooks!B2389</f>
        <v>Gender, Sex and Gossip in Ambridge</v>
      </c>
      <c r="C2389" s="64" t="str">
        <f>IF(eBooks!C2389=0,"",eBooks!C2389)</f>
        <v/>
      </c>
      <c r="D2389" s="64" t="str">
        <f>eBooks!D2389</f>
        <v>Book</v>
      </c>
      <c r="E2389" s="69">
        <v>43550</v>
      </c>
      <c r="F2389" s="64" t="str">
        <f>eBooks!F2389</f>
        <v>https://www.emerald.com/insight/publication/doi/10.1108/9781787699458</v>
      </c>
      <c r="G2389" s="64">
        <f>eBooks!G2389</f>
        <v>9781787699489</v>
      </c>
      <c r="H2389" s="64">
        <f>eBooks!H2389</f>
        <v>9781787699458</v>
      </c>
      <c r="I2389" s="64">
        <f>eBooks!I2389</f>
        <v>9781787699472</v>
      </c>
      <c r="J2389" s="64" t="str">
        <f>eBooks!J2389</f>
        <v>SS</v>
      </c>
      <c r="K2389" s="64" t="str">
        <f>eBooks!K2389</f>
        <v>Sociology</v>
      </c>
      <c r="L2389" s="64" t="str">
        <f>eBooks!N2389</f>
        <v>Backlist</v>
      </c>
      <c r="M2389" s="64" t="str">
        <f>IF(eBooks!O2389=0,"",eBooks!O2389)</f>
        <v/>
      </c>
    </row>
    <row r="2390" spans="1:13" x14ac:dyDescent="0.3">
      <c r="A2390" s="48" t="str">
        <f>eBooks!A2390</f>
        <v>Standalone</v>
      </c>
      <c r="B2390" s="64" t="str">
        <f>eBooks!B2390</f>
        <v>Navigating the Investment Minefield</v>
      </c>
      <c r="C2390" s="64" t="str">
        <f>IF(eBooks!C2390=0,"",eBooks!C2390)</f>
        <v/>
      </c>
      <c r="D2390" s="64" t="str">
        <f>eBooks!D2390</f>
        <v>Book</v>
      </c>
      <c r="E2390" s="69">
        <v>43552</v>
      </c>
      <c r="F2390" s="64" t="str">
        <f>eBooks!F2390</f>
        <v>https://www.emerald.com/insight/publication/doi/10.1108/9781787690530</v>
      </c>
      <c r="G2390" s="64">
        <f>eBooks!G2390</f>
        <v>9781787690561</v>
      </c>
      <c r="H2390" s="64">
        <f>eBooks!H2390</f>
        <v>9781787690530</v>
      </c>
      <c r="I2390" s="64">
        <f>eBooks!I2390</f>
        <v>9781787690554</v>
      </c>
      <c r="J2390" s="64" t="str">
        <f>eBooks!J2390</f>
        <v>BME</v>
      </c>
      <c r="K2390" s="64" t="str">
        <f>eBooks!K2390</f>
        <v>Accounting, Finance &amp; Economics</v>
      </c>
      <c r="L2390" s="64" t="str">
        <f>eBooks!N2390</f>
        <v>Backlist</v>
      </c>
      <c r="M2390" s="64" t="str">
        <f>IF(eBooks!O2390=0,"",eBooks!O2390)</f>
        <v/>
      </c>
    </row>
    <row r="2391" spans="1:13" x14ac:dyDescent="0.3">
      <c r="A2391" s="48" t="str">
        <f>eBooks!A2391</f>
        <v>Standalone</v>
      </c>
      <c r="B2391" s="64" t="str">
        <f>eBooks!B2391</f>
        <v>Inclusive Growth</v>
      </c>
      <c r="C2391" s="64" t="str">
        <f>IF(eBooks!C2391=0,"",eBooks!C2391)</f>
        <v/>
      </c>
      <c r="D2391" s="64" t="str">
        <f>eBooks!D2391</f>
        <v>Book</v>
      </c>
      <c r="E2391" s="69">
        <v>43556</v>
      </c>
      <c r="F2391" s="64" t="str">
        <f>eBooks!F2391</f>
        <v>https://www.emerald.com/insight/publication/doi/10.1108/9781789737790</v>
      </c>
      <c r="G2391" s="64">
        <f>eBooks!G2391</f>
        <v>9781789737806</v>
      </c>
      <c r="H2391" s="64">
        <f>eBooks!H2391</f>
        <v>9781789737790</v>
      </c>
      <c r="I2391" s="64">
        <f>eBooks!I2391</f>
        <v>9781789737813</v>
      </c>
      <c r="J2391" s="64" t="str">
        <f>eBooks!J2391</f>
        <v>BME</v>
      </c>
      <c r="K2391" s="64" t="str">
        <f>eBooks!K2391</f>
        <v>Accounting, Finance &amp; Economics</v>
      </c>
      <c r="L2391" s="64" t="str">
        <f>eBooks!N2391</f>
        <v>Backlist</v>
      </c>
      <c r="M2391" s="64" t="str">
        <f>IF(eBooks!O2391=0,"",eBooks!O2391)</f>
        <v/>
      </c>
    </row>
    <row r="2392" spans="1:13" x14ac:dyDescent="0.3">
      <c r="A2392" s="48" t="str">
        <f>eBooks!A2392</f>
        <v>Serial</v>
      </c>
      <c r="B2392" s="64" t="str">
        <f>eBooks!B2392</f>
        <v xml:space="preserve">Agents, Actors, Actorhood: Institutional Perspectives on the Nature of Agency, Action, and Authority </v>
      </c>
      <c r="C2392" s="64" t="str">
        <f>IF(eBooks!C2392=0,"",eBooks!C2392)</f>
        <v>Research in the Sociology of Organizations</v>
      </c>
      <c r="D2392" s="64" t="str">
        <f>eBooks!D2392</f>
        <v xml:space="preserve">Volume 58 </v>
      </c>
      <c r="E2392" s="69">
        <v>43560</v>
      </c>
      <c r="F2392" s="64" t="str">
        <f>eBooks!F2392</f>
        <v>https://www.emerald.com/insight/publication/doi/10.1108/S0733-558X201958</v>
      </c>
      <c r="G2392" s="64">
        <f>eBooks!G2392</f>
        <v>9781787560819</v>
      </c>
      <c r="H2392" s="64">
        <f>eBooks!H2392</f>
        <v>9781787560802</v>
      </c>
      <c r="I2392" s="64">
        <f>eBooks!I2392</f>
        <v>9781787560826</v>
      </c>
      <c r="J2392" s="64" t="str">
        <f>eBooks!J2392</f>
        <v>BME</v>
      </c>
      <c r="K2392" s="64" t="str">
        <f>eBooks!K2392</f>
        <v>HR, Learning &amp; Organization Studies</v>
      </c>
      <c r="L2392" s="64" t="str">
        <f>eBooks!N2392</f>
        <v>Backlist</v>
      </c>
      <c r="M2392" s="64" t="str">
        <f>IF(eBooks!O2392=0,"",eBooks!O2392)</f>
        <v/>
      </c>
    </row>
    <row r="2393" spans="1:13" x14ac:dyDescent="0.3">
      <c r="A2393" s="48" t="str">
        <f>eBooks!A2393</f>
        <v>Serial</v>
      </c>
      <c r="B2393" s="64" t="str">
        <f>eBooks!B2393</f>
        <v>Standing on the Shoulders of Giants</v>
      </c>
      <c r="C2393" s="64" t="str">
        <f>IF(eBooks!C2393=0,"",eBooks!C2393)</f>
        <v>Research Methodology in Strategy and Management</v>
      </c>
      <c r="D2393" s="64" t="str">
        <f>eBooks!D2393</f>
        <v xml:space="preserve">Volume 11 </v>
      </c>
      <c r="E2393" s="69">
        <v>43565</v>
      </c>
      <c r="F2393" s="64" t="str">
        <f>eBooks!F2393</f>
        <v>https://www.emerald.com/insight/publication/doi/10.1108/S1479-8387201911</v>
      </c>
      <c r="G2393" s="64">
        <f>eBooks!G2393</f>
        <v>9781787563360</v>
      </c>
      <c r="H2393" s="64">
        <f>eBooks!H2393</f>
        <v>9781787563353</v>
      </c>
      <c r="I2393" s="64">
        <f>eBooks!I2393</f>
        <v>9781787563377</v>
      </c>
      <c r="J2393" s="64" t="str">
        <f>eBooks!J2393</f>
        <v>BME</v>
      </c>
      <c r="K2393" s="64" t="str">
        <f>eBooks!K2393</f>
        <v>Business, Management &amp; Strategy</v>
      </c>
      <c r="L2393" s="64" t="str">
        <f>eBooks!N2393</f>
        <v>Backlist</v>
      </c>
      <c r="M2393" s="64" t="str">
        <f>IF(eBooks!O2393=0,"",eBooks!O2393)</f>
        <v/>
      </c>
    </row>
    <row r="2394" spans="1:13" x14ac:dyDescent="0.3">
      <c r="A2394" s="48" t="str">
        <f>eBooks!A2394</f>
        <v>Serial</v>
      </c>
      <c r="B2394" s="64" t="str">
        <f>eBooks!B2394</f>
        <v>The Econometrics of Complex Survey Data</v>
      </c>
      <c r="C2394" s="64" t="str">
        <f>IF(eBooks!C2394=0,"",eBooks!C2394)</f>
        <v>Advances in Econometrics</v>
      </c>
      <c r="D2394" s="64" t="str">
        <f>eBooks!D2394</f>
        <v xml:space="preserve">Volume 39 </v>
      </c>
      <c r="E2394" s="69">
        <v>43565</v>
      </c>
      <c r="F2394" s="64" t="str">
        <f>eBooks!F2394</f>
        <v>https://www.emerald.com/insight/publication/doi/10.1108/S0731-9053201939</v>
      </c>
      <c r="G2394" s="64">
        <f>eBooks!G2394</f>
        <v>9781787567269</v>
      </c>
      <c r="H2394" s="64">
        <f>eBooks!H2394</f>
        <v>9781787567252</v>
      </c>
      <c r="I2394" s="64">
        <f>eBooks!I2394</f>
        <v>9781787567276</v>
      </c>
      <c r="J2394" s="64" t="str">
        <f>eBooks!J2394</f>
        <v>BME</v>
      </c>
      <c r="K2394" s="64" t="str">
        <f>eBooks!K2394</f>
        <v>Accounting, Finance &amp; Economics</v>
      </c>
      <c r="L2394" s="64" t="str">
        <f>eBooks!N2394</f>
        <v>Backlist</v>
      </c>
      <c r="M2394" s="64" t="str">
        <f>IF(eBooks!O2394=0,"",eBooks!O2394)</f>
        <v/>
      </c>
    </row>
    <row r="2395" spans="1:13" x14ac:dyDescent="0.3">
      <c r="A2395" s="48" t="str">
        <f>eBooks!A2395</f>
        <v>Serial</v>
      </c>
      <c r="B2395" s="64" t="str">
        <f>eBooks!B2395</f>
        <v>Diversity within Diversity Management: Types of Diversity in Organizations</v>
      </c>
      <c r="C2395" s="64" t="str">
        <f>IF(eBooks!C2395=0,"",eBooks!C2395)</f>
        <v>Advanced Series in Management</v>
      </c>
      <c r="D2395" s="64" t="str">
        <f>eBooks!D2395</f>
        <v xml:space="preserve">Volume 21 </v>
      </c>
      <c r="E2395" s="69">
        <v>43565</v>
      </c>
      <c r="F2395" s="64" t="str">
        <f>eBooks!F2395</f>
        <v>https://www.emerald.com/insight/publication/doi/10.1108/S1877-6361201921</v>
      </c>
      <c r="G2395" s="64">
        <f>eBooks!G2395</f>
        <v>9781787548213</v>
      </c>
      <c r="H2395" s="64">
        <f>eBooks!H2395</f>
        <v>9781787548206</v>
      </c>
      <c r="I2395" s="64">
        <f>eBooks!I2395</f>
        <v>9781787548220</v>
      </c>
      <c r="J2395" s="64" t="str">
        <f>eBooks!J2395</f>
        <v>BME</v>
      </c>
      <c r="K2395" s="64" t="str">
        <f>eBooks!K2395</f>
        <v>Business, Management &amp; Strategy</v>
      </c>
      <c r="L2395" s="64" t="str">
        <f>eBooks!N2395</f>
        <v>Backlist</v>
      </c>
      <c r="M2395" s="64" t="str">
        <f>IF(eBooks!O2395=0,"",eBooks!O2395)</f>
        <v/>
      </c>
    </row>
    <row r="2396" spans="1:13" x14ac:dyDescent="0.3">
      <c r="A2396" s="48" t="str">
        <f>eBooks!A2396</f>
        <v>Serial</v>
      </c>
      <c r="B2396" s="64" t="str">
        <f>eBooks!B2396</f>
        <v>Consumer Culture Theory</v>
      </c>
      <c r="C2396" s="64" t="str">
        <f>IF(eBooks!C2396=0,"",eBooks!C2396)</f>
        <v>Research in Consumer Behavior</v>
      </c>
      <c r="D2396" s="64" t="str">
        <f>eBooks!D2396</f>
        <v xml:space="preserve">Volume 20 </v>
      </c>
      <c r="E2396" s="69">
        <v>43565</v>
      </c>
      <c r="F2396" s="64" t="str">
        <f>eBooks!F2396</f>
        <v>https://www.emerald.com/insight/publication/doi/10.1108/S0885-2111201920</v>
      </c>
      <c r="G2396" s="64">
        <f>eBooks!G2396</f>
        <v>9781787542860</v>
      </c>
      <c r="H2396" s="64">
        <f>eBooks!H2396</f>
        <v>9781787542853</v>
      </c>
      <c r="I2396" s="64">
        <f>eBooks!I2396</f>
        <v>9781787542877</v>
      </c>
      <c r="J2396" s="64" t="str">
        <f>eBooks!J2396</f>
        <v>BME</v>
      </c>
      <c r="K2396" s="64" t="str">
        <f>eBooks!K2396</f>
        <v>Marketing</v>
      </c>
      <c r="L2396" s="64" t="str">
        <f>eBooks!N2396</f>
        <v>Backlist</v>
      </c>
      <c r="M2396" s="64" t="str">
        <f>IF(eBooks!O2396=0,"",eBooks!O2396)</f>
        <v/>
      </c>
    </row>
    <row r="2397" spans="1:13" x14ac:dyDescent="0.3">
      <c r="A2397" s="48" t="str">
        <f>eBooks!A2397</f>
        <v xml:space="preserve">Standalone Series </v>
      </c>
      <c r="B2397" s="64" t="str">
        <f>eBooks!B2397</f>
        <v>Getting the Most Out of Your Doctorate</v>
      </c>
      <c r="C2397" s="64" t="str">
        <f>IF(eBooks!C2397=0,"",eBooks!C2397)</f>
        <v>Surviving and Thriving in Academia</v>
      </c>
      <c r="D2397" s="64" t="str">
        <f>eBooks!D2397</f>
        <v>Book</v>
      </c>
      <c r="E2397" s="69">
        <v>43566</v>
      </c>
      <c r="F2397" s="64" t="str">
        <f>eBooks!F2397</f>
        <v>https://www.emerald.com/insight/publication/doi/10.1108/9781787699052</v>
      </c>
      <c r="G2397" s="64">
        <f>eBooks!G2397</f>
        <v>9781787699069</v>
      </c>
      <c r="H2397" s="64">
        <f>eBooks!H2397</f>
        <v>9781787699052</v>
      </c>
      <c r="I2397" s="64">
        <f>eBooks!I2397</f>
        <v>9781787699076</v>
      </c>
      <c r="J2397" s="64" t="str">
        <f>eBooks!J2397</f>
        <v>SS</v>
      </c>
      <c r="K2397" s="64" t="str">
        <f>eBooks!K2397</f>
        <v>Education</v>
      </c>
      <c r="L2397" s="64" t="str">
        <f>eBooks!N2397</f>
        <v>Backlist</v>
      </c>
      <c r="M2397" s="64" t="str">
        <f>IF(eBooks!O2397=0,"",eBooks!O2397)</f>
        <v/>
      </c>
    </row>
    <row r="2398" spans="1:13" x14ac:dyDescent="0.3">
      <c r="A2398" s="48" t="str">
        <f>eBooks!A2398</f>
        <v>Serial</v>
      </c>
      <c r="B2398" s="64" t="str">
        <f>eBooks!B2398</f>
        <v>The Production of Managerial Knowledge and Organizational Theory</v>
      </c>
      <c r="C2398" s="64" t="str">
        <f>IF(eBooks!C2398=0,"",eBooks!C2398)</f>
        <v>Research in the Sociology of Organizations</v>
      </c>
      <c r="D2398" s="64" t="str">
        <f>eBooks!D2398</f>
        <v xml:space="preserve">Volume 59 </v>
      </c>
      <c r="E2398" s="69">
        <v>43566</v>
      </c>
      <c r="F2398" s="64" t="str">
        <f>eBooks!F2398</f>
        <v>https://www.emerald.com/insight/publication/doi/10.1108/S0733-558X201959</v>
      </c>
      <c r="G2398" s="64">
        <f>eBooks!G2398</f>
        <v>9781787691841</v>
      </c>
      <c r="H2398" s="64">
        <f>eBooks!H2398</f>
        <v>9781787691834</v>
      </c>
      <c r="I2398" s="64">
        <f>eBooks!I2398</f>
        <v>9781787691858</v>
      </c>
      <c r="J2398" s="64" t="str">
        <f>eBooks!J2398</f>
        <v>BME</v>
      </c>
      <c r="K2398" s="64" t="str">
        <f>eBooks!K2398</f>
        <v>HR, Learning &amp; Organization Studies</v>
      </c>
      <c r="L2398" s="64" t="str">
        <f>eBooks!N2398</f>
        <v>Backlist</v>
      </c>
      <c r="M2398" s="64" t="str">
        <f>IF(eBooks!O2398=0,"",eBooks!O2398)</f>
        <v/>
      </c>
    </row>
    <row r="2399" spans="1:13" x14ac:dyDescent="0.3">
      <c r="A2399" s="48" t="str">
        <f>eBooks!A2399</f>
        <v>Standalone</v>
      </c>
      <c r="B2399" s="64" t="str">
        <f>eBooks!B2399</f>
        <v>Traffic Safety Culture</v>
      </c>
      <c r="C2399" s="64" t="str">
        <f>IF(eBooks!C2399=0,"",eBooks!C2399)</f>
        <v/>
      </c>
      <c r="D2399" s="64" t="str">
        <f>eBooks!D2399</f>
        <v>Book</v>
      </c>
      <c r="E2399" s="69">
        <v>43567</v>
      </c>
      <c r="F2399" s="64" t="str">
        <f>eBooks!F2399</f>
        <v>https://www.emerald.com/insight/publication/doi/10.1108/9781787146174</v>
      </c>
      <c r="G2399" s="64">
        <f>eBooks!G2399</f>
        <v>9781787146181</v>
      </c>
      <c r="H2399" s="64">
        <f>eBooks!H2399</f>
        <v>9781787146174</v>
      </c>
      <c r="I2399" s="64">
        <f>eBooks!I2399</f>
        <v>9781787432499</v>
      </c>
      <c r="J2399" s="64" t="str">
        <f>eBooks!J2399</f>
        <v>BME</v>
      </c>
      <c r="K2399" s="64" t="str">
        <f>eBooks!K2399</f>
        <v>Public Policy &amp; Environmental Management</v>
      </c>
      <c r="L2399" s="64" t="str">
        <f>eBooks!N2399</f>
        <v>Backlist</v>
      </c>
      <c r="M2399" s="64" t="str">
        <f>IF(eBooks!O2399=0,"",eBooks!O2399)</f>
        <v/>
      </c>
    </row>
    <row r="2400" spans="1:13" x14ac:dyDescent="0.3">
      <c r="A2400" s="48" t="str">
        <f>eBooks!A2400</f>
        <v>Standalone</v>
      </c>
      <c r="B2400" s="64" t="str">
        <f>eBooks!B2400</f>
        <v>Gambling Advertising: Nature, Effects and Regulation</v>
      </c>
      <c r="C2400" s="64" t="str">
        <f>IF(eBooks!C2400=0,"",eBooks!C2400)</f>
        <v/>
      </c>
      <c r="D2400" s="64" t="str">
        <f>eBooks!D2400</f>
        <v>Book</v>
      </c>
      <c r="E2400" s="69">
        <v>43570</v>
      </c>
      <c r="F2400" s="64" t="str">
        <f>eBooks!F2400</f>
        <v>https://www.emerald.com/insight/publication/doi/10.1108/9781787699236</v>
      </c>
      <c r="G2400" s="64">
        <f>eBooks!G2400</f>
        <v>9781787699243</v>
      </c>
      <c r="H2400" s="64">
        <f>eBooks!H2400</f>
        <v>9781787699236</v>
      </c>
      <c r="I2400" s="64">
        <f>eBooks!I2400</f>
        <v>9781787699250</v>
      </c>
      <c r="J2400" s="64" t="str">
        <f>eBooks!J2400</f>
        <v>BME</v>
      </c>
      <c r="K2400" s="64" t="str">
        <f>eBooks!K2400</f>
        <v>Marketing</v>
      </c>
      <c r="L2400" s="64" t="str">
        <f>eBooks!N2400</f>
        <v>Backlist</v>
      </c>
      <c r="M2400" s="64" t="str">
        <f>IF(eBooks!O2400=0,"",eBooks!O2400)</f>
        <v/>
      </c>
    </row>
    <row r="2401" spans="1:13" x14ac:dyDescent="0.3">
      <c r="A2401" s="48" t="str">
        <f>eBooks!A2401</f>
        <v xml:space="preserve">Standalone Series </v>
      </c>
      <c r="B2401" s="64" t="str">
        <f>eBooks!B2401</f>
        <v xml:space="preserve">SDG17 - Partnerships for the Goals: Strengthening Implementation Through Global Cooperation </v>
      </c>
      <c r="C2401" s="64" t="str">
        <f>IF(eBooks!C2401=0,"",eBooks!C2401)</f>
        <v>Concise Guides to the United Nations Sustainable Development Goals</v>
      </c>
      <c r="D2401" s="64" t="str">
        <f>eBooks!D2401</f>
        <v>Book</v>
      </c>
      <c r="E2401" s="69">
        <v>43578</v>
      </c>
      <c r="F2401" s="64" t="str">
        <f>eBooks!F2401</f>
        <v>https://www.emerald.com/insight/publication/doi/10.1108/9781787693159</v>
      </c>
      <c r="G2401" s="64">
        <f>eBooks!G2401</f>
        <v>9781787693180</v>
      </c>
      <c r="H2401" s="64">
        <f>eBooks!H2401</f>
        <v>9781787693159</v>
      </c>
      <c r="I2401" s="64">
        <f>eBooks!I2401</f>
        <v>9781787693173</v>
      </c>
      <c r="J2401" s="64" t="str">
        <f>eBooks!J2401</f>
        <v>SS</v>
      </c>
      <c r="K2401" s="64" t="str">
        <f>eBooks!K2401</f>
        <v>Sociology</v>
      </c>
      <c r="L2401" s="64" t="str">
        <f>eBooks!N2401</f>
        <v>Backlist</v>
      </c>
      <c r="M2401" s="64" t="str">
        <f>IF(eBooks!O2401=0,"",eBooks!O2401)</f>
        <v/>
      </c>
    </row>
    <row r="2402" spans="1:13" x14ac:dyDescent="0.3">
      <c r="A2402" s="48" t="str">
        <f>eBooks!A2402</f>
        <v>Serial</v>
      </c>
      <c r="B2402" s="64" t="str">
        <f>eBooks!B2402</f>
        <v xml:space="preserve">European Origins of Library and Information Science </v>
      </c>
      <c r="C2402" s="64" t="str">
        <f>IF(eBooks!C2402=0,"",eBooks!C2402)</f>
        <v>Studies in Information</v>
      </c>
      <c r="D2402" s="64" t="str">
        <f>eBooks!D2402</f>
        <v xml:space="preserve">Volume 13 </v>
      </c>
      <c r="E2402" s="69">
        <v>43578</v>
      </c>
      <c r="F2402" s="64" t="str">
        <f>eBooks!F2402</f>
        <v>https://www.emerald.com/insight/publication/doi/10.1108/S2055-5377201913</v>
      </c>
      <c r="G2402" s="64">
        <f>eBooks!G2402</f>
        <v>9781787567184</v>
      </c>
      <c r="H2402" s="64">
        <f>eBooks!H2402</f>
        <v>9781787567177</v>
      </c>
      <c r="I2402" s="64">
        <f>eBooks!I2402</f>
        <v>9781787567191</v>
      </c>
      <c r="J2402" s="64" t="str">
        <f>eBooks!J2402</f>
        <v>BME</v>
      </c>
      <c r="K2402" s="64" t="str">
        <f>eBooks!K2402</f>
        <v>Library Studies</v>
      </c>
      <c r="L2402" s="64" t="str">
        <f>eBooks!N2402</f>
        <v>Backlist</v>
      </c>
      <c r="M2402" s="64" t="str">
        <f>IF(eBooks!O2402=0,"",eBooks!O2402)</f>
        <v/>
      </c>
    </row>
    <row r="2403" spans="1:13" x14ac:dyDescent="0.3">
      <c r="A2403" s="48" t="str">
        <f>eBooks!A2403</f>
        <v>Standalone</v>
      </c>
      <c r="B2403" s="64" t="str">
        <f>eBooks!B2403</f>
        <v>Change and Continuity Management in the Public Sector: The DALI Model for Effective Decision-Making</v>
      </c>
      <c r="C2403" s="64" t="str">
        <f>IF(eBooks!C2403=0,"",eBooks!C2403)</f>
        <v/>
      </c>
      <c r="D2403" s="64" t="str">
        <f>eBooks!D2403</f>
        <v>Book</v>
      </c>
      <c r="E2403" s="69">
        <v>43579</v>
      </c>
      <c r="F2403" s="64" t="str">
        <f>eBooks!F2403</f>
        <v>https://www.emerald.com/insight/publication/doi/10.1108/9781789731675</v>
      </c>
      <c r="G2403" s="64">
        <f>eBooks!G2403</f>
        <v>9781789731682</v>
      </c>
      <c r="H2403" s="64">
        <f>eBooks!H2403</f>
        <v>9781789731675</v>
      </c>
      <c r="I2403" s="64">
        <f>eBooks!I2403</f>
        <v>9781789731699</v>
      </c>
      <c r="J2403" s="64" t="str">
        <f>eBooks!J2403</f>
        <v>BME</v>
      </c>
      <c r="K2403" s="64" t="str">
        <f>eBooks!K2403</f>
        <v>HR, Learning &amp; Organization Studies</v>
      </c>
      <c r="L2403" s="64" t="str">
        <f>eBooks!N2403</f>
        <v>Backlist</v>
      </c>
      <c r="M2403" s="64" t="str">
        <f>IF(eBooks!O2403=0,"",eBooks!O2403)</f>
        <v/>
      </c>
    </row>
    <row r="2404" spans="1:13" x14ac:dyDescent="0.3">
      <c r="A2404" s="48" t="str">
        <f>eBooks!A2404</f>
        <v>Standalone</v>
      </c>
      <c r="B2404" s="64" t="str">
        <f>eBooks!B2404</f>
        <v>Business Plasticity Through Disorganization</v>
      </c>
      <c r="C2404" s="64" t="str">
        <f>IF(eBooks!C2404=0,"",eBooks!C2404)</f>
        <v/>
      </c>
      <c r="D2404" s="64" t="str">
        <f>eBooks!D2404</f>
        <v>Book</v>
      </c>
      <c r="E2404" s="69">
        <v>43579</v>
      </c>
      <c r="F2404" s="64" t="str">
        <f>eBooks!F2404</f>
        <v>https://www.emerald.com/insight/publication/doi/10.1108/9781787562110</v>
      </c>
      <c r="G2404" s="64">
        <f>eBooks!G2404</f>
        <v>9781787562127</v>
      </c>
      <c r="H2404" s="64">
        <f>eBooks!H2404</f>
        <v>9781787562110</v>
      </c>
      <c r="I2404" s="64">
        <f>eBooks!I2404</f>
        <v>9781787562134</v>
      </c>
      <c r="J2404" s="64" t="str">
        <f>eBooks!J2404</f>
        <v>BME</v>
      </c>
      <c r="K2404" s="64" t="str">
        <f>eBooks!K2404</f>
        <v>HR, Learning &amp; Organization Studies</v>
      </c>
      <c r="L2404" s="64" t="str">
        <f>eBooks!N2404</f>
        <v>Backlist</v>
      </c>
      <c r="M2404" s="64" t="str">
        <f>IF(eBooks!O2404=0,"",eBooks!O2404)</f>
        <v/>
      </c>
    </row>
    <row r="2405" spans="1:13" x14ac:dyDescent="0.3">
      <c r="A2405" s="48" t="str">
        <f>eBooks!A2405</f>
        <v xml:space="preserve">Standalone Series </v>
      </c>
      <c r="B2405" s="64" t="str">
        <f>eBooks!B2405</f>
        <v>Entrepreneurship and Development in the 21st Century</v>
      </c>
      <c r="C2405" s="64" t="str">
        <f>IF(eBooks!C2405=0,"",eBooks!C2405)</f>
        <v>Lab for Entrepreneurship and Development</v>
      </c>
      <c r="D2405" s="64" t="str">
        <f>eBooks!D2405</f>
        <v>Book</v>
      </c>
      <c r="E2405" s="69">
        <v>43584</v>
      </c>
      <c r="F2405" s="64" t="str">
        <f>eBooks!F2405</f>
        <v>https://www.emerald.com/insight/publication/doi/10.1108/9781789732337</v>
      </c>
      <c r="G2405" s="64">
        <f>eBooks!G2405</f>
        <v>9781789732344</v>
      </c>
      <c r="H2405" s="64">
        <f>eBooks!H2405</f>
        <v>9781789732337</v>
      </c>
      <c r="I2405" s="64">
        <f>eBooks!I2405</f>
        <v>9781789732351</v>
      </c>
      <c r="J2405" s="64" t="str">
        <f>eBooks!J2405</f>
        <v>BME</v>
      </c>
      <c r="K2405" s="64" t="str">
        <f>eBooks!K2405</f>
        <v>Business, Management &amp; Strategy</v>
      </c>
      <c r="L2405" s="64" t="str">
        <f>eBooks!N2405</f>
        <v>Backlist</v>
      </c>
      <c r="M2405" s="64" t="str">
        <f>IF(eBooks!O2405=0,"",eBooks!O2405)</f>
        <v/>
      </c>
    </row>
    <row r="2406" spans="1:13" x14ac:dyDescent="0.3">
      <c r="A2406" s="48" t="str">
        <f>eBooks!A2406</f>
        <v>Serial</v>
      </c>
      <c r="B2406" s="64" t="str">
        <f>eBooks!B2406</f>
        <v>Supporting Entrepreneurship and Innovation</v>
      </c>
      <c r="C2406" s="64" t="str">
        <f>IF(eBooks!C2406=0,"",eBooks!C2406)</f>
        <v>Advances in Library Administration and Organization</v>
      </c>
      <c r="D2406" s="64" t="str">
        <f>eBooks!D2406</f>
        <v>Volume 40</v>
      </c>
      <c r="E2406" s="69">
        <v>43584</v>
      </c>
      <c r="F2406" s="64" t="str">
        <f>eBooks!F2406</f>
        <v>https://www.emerald.com/insight/publication/doi/10.1108/S0732-0671201940</v>
      </c>
      <c r="G2406" s="64">
        <f>eBooks!G2406</f>
        <v>9781789732061</v>
      </c>
      <c r="H2406" s="64">
        <f>eBooks!H2406</f>
        <v>9781789732054</v>
      </c>
      <c r="I2406" s="64">
        <f>eBooks!I2406</f>
        <v>9781789732078</v>
      </c>
      <c r="J2406" s="64" t="str">
        <f>eBooks!J2406</f>
        <v>BME</v>
      </c>
      <c r="K2406" s="64" t="str">
        <f>eBooks!K2406</f>
        <v>Library Studies</v>
      </c>
      <c r="L2406" s="64" t="str">
        <f>eBooks!N2406</f>
        <v>Backlist</v>
      </c>
      <c r="M2406" s="64" t="str">
        <f>IF(eBooks!O2406=0,"",eBooks!O2406)</f>
        <v/>
      </c>
    </row>
    <row r="2407" spans="1:13" x14ac:dyDescent="0.3">
      <c r="A2407" s="48" t="str">
        <f>eBooks!A2407</f>
        <v>Standalone</v>
      </c>
      <c r="B2407" s="64" t="str">
        <f>eBooks!B2407</f>
        <v>Best Practices in Green Supply Chain Management</v>
      </c>
      <c r="C2407" s="64" t="str">
        <f>IF(eBooks!C2407=0,"",eBooks!C2407)</f>
        <v/>
      </c>
      <c r="D2407" s="64" t="str">
        <f>eBooks!D2407</f>
        <v>Book</v>
      </c>
      <c r="E2407" s="69">
        <v>43585</v>
      </c>
      <c r="F2407" s="64" t="str">
        <f>eBooks!F2407</f>
        <v>https://www.emerald.com/insight/publication/doi/10.1108/9781787562158</v>
      </c>
      <c r="G2407" s="64">
        <f>eBooks!G2407</f>
        <v>9781787562165</v>
      </c>
      <c r="H2407" s="64">
        <f>eBooks!H2407</f>
        <v>9781787562158</v>
      </c>
      <c r="I2407" s="64">
        <f>eBooks!I2407</f>
        <v>9781787562172</v>
      </c>
      <c r="J2407" s="64" t="str">
        <f>eBooks!J2407</f>
        <v>BME</v>
      </c>
      <c r="K2407" s="64" t="str">
        <f>eBooks!K2407</f>
        <v>Business, Management &amp; Strategy</v>
      </c>
      <c r="L2407" s="64" t="str">
        <f>eBooks!N2407</f>
        <v>Backlist</v>
      </c>
      <c r="M2407" s="64" t="str">
        <f>IF(eBooks!O2407=0,"",eBooks!O2407)</f>
        <v/>
      </c>
    </row>
    <row r="2408" spans="1:13" x14ac:dyDescent="0.3">
      <c r="A2408" s="48" t="str">
        <f>eBooks!A2408</f>
        <v>Standalone</v>
      </c>
      <c r="B2408" s="64" t="str">
        <f>eBooks!B2408</f>
        <v>The Inclusive Management Strategy</v>
      </c>
      <c r="C2408" s="64" t="str">
        <f>IF(eBooks!C2408=0,"",eBooks!C2408)</f>
        <v/>
      </c>
      <c r="D2408" s="64" t="str">
        <f>eBooks!D2408</f>
        <v>Book</v>
      </c>
      <c r="E2408" s="69">
        <v>43585</v>
      </c>
      <c r="F2408" s="64" t="str">
        <f>eBooks!F2408</f>
        <v>https://www.emerald.com/insight/publication/doi/10.1108/9781787541955</v>
      </c>
      <c r="G2408" s="64">
        <f>eBooks!G2408</f>
        <v>9781787541962</v>
      </c>
      <c r="H2408" s="64">
        <f>eBooks!H2408</f>
        <v>9781787541955</v>
      </c>
      <c r="I2408" s="64">
        <f>eBooks!I2408</f>
        <v>9781787541979</v>
      </c>
      <c r="J2408" s="64" t="str">
        <f>eBooks!J2408</f>
        <v>BME</v>
      </c>
      <c r="K2408" s="64" t="str">
        <f>eBooks!K2408</f>
        <v>Business, Management &amp; Strategy</v>
      </c>
      <c r="L2408" s="64" t="str">
        <f>eBooks!N2408</f>
        <v>Backlist</v>
      </c>
      <c r="M2408" s="64" t="str">
        <f>IF(eBooks!O2408=0,"",eBooks!O2408)</f>
        <v/>
      </c>
    </row>
    <row r="2409" spans="1:13" x14ac:dyDescent="0.3">
      <c r="A2409" s="48" t="str">
        <f>eBooks!A2409</f>
        <v>Standalone</v>
      </c>
      <c r="B2409" s="64" t="str">
        <f>eBooks!B2409</f>
        <v>Humiliation: Mental Health and Dealing with Being Shamed</v>
      </c>
      <c r="C2409" s="64" t="str">
        <f>IF(eBooks!C2409=0,"",eBooks!C2409)</f>
        <v>Emerald Points</v>
      </c>
      <c r="D2409" s="64" t="str">
        <f>eBooks!D2409</f>
        <v>Book</v>
      </c>
      <c r="E2409" s="69">
        <v>43586</v>
      </c>
      <c r="F2409" s="64" t="str">
        <f>eBooks!F2409</f>
        <v>https://www.emerald.com/insight/publication/doi/10.1108/9781838670986</v>
      </c>
      <c r="G2409" s="64">
        <f>eBooks!G2409</f>
        <v>9781838671013</v>
      </c>
      <c r="H2409" s="64">
        <f>eBooks!H2409</f>
        <v>9781838670986</v>
      </c>
      <c r="I2409" s="64">
        <f>eBooks!I2409</f>
        <v>9781838671006</v>
      </c>
      <c r="J2409" s="64" t="str">
        <f>eBooks!J2409</f>
        <v>SS</v>
      </c>
      <c r="K2409" s="64" t="str">
        <f>eBooks!K2409</f>
        <v>Sociology</v>
      </c>
      <c r="L2409" s="64" t="str">
        <f>eBooks!N2409</f>
        <v>Backlist</v>
      </c>
      <c r="M2409" s="64" t="str">
        <f>IF(eBooks!O2409=0,"",eBooks!O2409)</f>
        <v/>
      </c>
    </row>
    <row r="2410" spans="1:13" x14ac:dyDescent="0.3">
      <c r="A2410" s="48" t="str">
        <f>eBooks!A2410</f>
        <v>Standalone</v>
      </c>
      <c r="B2410" s="64" t="str">
        <f>eBooks!B2410</f>
        <v>Machine Translation and Global Research</v>
      </c>
      <c r="C2410" s="64" t="str">
        <f>IF(eBooks!C2410=0,"",eBooks!C2410)</f>
        <v/>
      </c>
      <c r="D2410" s="64" t="str">
        <f>eBooks!D2410</f>
        <v>Book</v>
      </c>
      <c r="E2410" s="69">
        <v>43586</v>
      </c>
      <c r="F2410" s="64" t="str">
        <f>eBooks!F2410</f>
        <v>https://www.emerald.com/insight/publication/doi/10.1108/9781787567214</v>
      </c>
      <c r="G2410" s="64">
        <f>eBooks!G2410</f>
        <v>9781787567221</v>
      </c>
      <c r="H2410" s="64">
        <f>eBooks!H2410</f>
        <v>9781787567214</v>
      </c>
      <c r="I2410" s="64">
        <f>eBooks!I2410</f>
        <v>9781787567238</v>
      </c>
      <c r="J2410" s="64" t="str">
        <f>eBooks!J2410</f>
        <v>BME</v>
      </c>
      <c r="K2410" s="64" t="str">
        <f>eBooks!K2410</f>
        <v>Library Studies</v>
      </c>
      <c r="L2410" s="64" t="str">
        <f>eBooks!N2410</f>
        <v>Backlist</v>
      </c>
      <c r="M2410" s="64" t="str">
        <f>IF(eBooks!O2410=0,"",eBooks!O2410)</f>
        <v/>
      </c>
    </row>
    <row r="2411" spans="1:13" x14ac:dyDescent="0.3">
      <c r="A2411" s="48" t="str">
        <f>eBooks!A2411</f>
        <v>Serial</v>
      </c>
      <c r="B2411" s="64" t="str">
        <f>eBooks!B2411</f>
        <v>LGBTQ+ Librarianship in the 21st Century</v>
      </c>
      <c r="C2411" s="64" t="str">
        <f>IF(eBooks!C2411=0,"",eBooks!C2411)</f>
        <v>Advances in Librarianship</v>
      </c>
      <c r="D2411" s="64" t="str">
        <f>eBooks!D2411</f>
        <v>Volume 45</v>
      </c>
      <c r="E2411" s="69">
        <v>43586</v>
      </c>
      <c r="F2411" s="64" t="str">
        <f>eBooks!F2411</f>
        <v>https://www.emerald.com/insight/publication/doi/10.1108/S0065-2830201945</v>
      </c>
      <c r="G2411" s="64">
        <f>eBooks!G2411</f>
        <v>9781787564749</v>
      </c>
      <c r="H2411" s="64">
        <f>eBooks!H2411</f>
        <v>9781787564732</v>
      </c>
      <c r="I2411" s="64">
        <f>eBooks!I2411</f>
        <v>9781787564756</v>
      </c>
      <c r="J2411" s="64" t="str">
        <f>eBooks!J2411</f>
        <v>BME</v>
      </c>
      <c r="K2411" s="64" t="str">
        <f>eBooks!K2411</f>
        <v>Library Studies</v>
      </c>
      <c r="L2411" s="64" t="str">
        <f>eBooks!N2411</f>
        <v>Backlist</v>
      </c>
      <c r="M2411" s="64" t="str">
        <f>IF(eBooks!O2411=0,"",eBooks!O2411)</f>
        <v/>
      </c>
    </row>
    <row r="2412" spans="1:13" x14ac:dyDescent="0.3">
      <c r="A2412" s="48" t="str">
        <f>eBooks!A2412</f>
        <v>Serial</v>
      </c>
      <c r="B2412" s="64" t="str">
        <f>eBooks!B2412</f>
        <v>Race, Organizations, and the Organizing Process</v>
      </c>
      <c r="C2412" s="64" t="str">
        <f>IF(eBooks!C2412=0,"",eBooks!C2412)</f>
        <v>Research in the Sociology of Organizations</v>
      </c>
      <c r="D2412" s="64" t="str">
        <f>eBooks!D2412</f>
        <v>Volume 60</v>
      </c>
      <c r="E2412" s="69">
        <v>43587</v>
      </c>
      <c r="F2412" s="64" t="str">
        <f>eBooks!F2412</f>
        <v>https://www.emerald.com/insight/publication/doi/10.1108/S0733-558X201960</v>
      </c>
      <c r="G2412" s="64">
        <f>eBooks!G2412</f>
        <v>9781787564923</v>
      </c>
      <c r="H2412" s="64">
        <f>eBooks!H2412</f>
        <v>9781787564916</v>
      </c>
      <c r="I2412" s="64">
        <f>eBooks!I2412</f>
        <v>9781787564930</v>
      </c>
      <c r="J2412" s="64" t="str">
        <f>eBooks!J2412</f>
        <v>BME</v>
      </c>
      <c r="K2412" s="64" t="str">
        <f>eBooks!K2412</f>
        <v>HR, Learning &amp; Organization Studies</v>
      </c>
      <c r="L2412" s="64" t="str">
        <f>eBooks!N2412</f>
        <v>Backlist</v>
      </c>
      <c r="M2412" s="64" t="str">
        <f>IF(eBooks!O2412=0,"",eBooks!O2412)</f>
        <v/>
      </c>
    </row>
    <row r="2413" spans="1:13" x14ac:dyDescent="0.3">
      <c r="A2413" s="48" t="str">
        <f>eBooks!A2413</f>
        <v>Standalone</v>
      </c>
      <c r="B2413" s="64" t="str">
        <f>eBooks!B2413</f>
        <v>All That's Not Fit to Print</v>
      </c>
      <c r="C2413" s="64" t="str">
        <f>IF(eBooks!C2413=0,"",eBooks!C2413)</f>
        <v/>
      </c>
      <c r="D2413" s="64" t="str">
        <f>eBooks!D2413</f>
        <v>Book</v>
      </c>
      <c r="E2413" s="69">
        <v>43592</v>
      </c>
      <c r="F2413" s="64" t="str">
        <f>eBooks!F2413</f>
        <v>https://www.emerald.com/insight/publication/doi/10.1108/9781789733617</v>
      </c>
      <c r="G2413" s="64">
        <f>eBooks!G2413</f>
        <v>9781789733624</v>
      </c>
      <c r="H2413" s="64">
        <f>eBooks!H2413</f>
        <v>9781789733617</v>
      </c>
      <c r="I2413" s="64">
        <f>eBooks!I2413</f>
        <v>9781789733631</v>
      </c>
      <c r="J2413" s="64" t="str">
        <f>eBooks!J2413</f>
        <v>BME</v>
      </c>
      <c r="K2413" s="64" t="str">
        <f>eBooks!K2413</f>
        <v>Library Studies</v>
      </c>
      <c r="L2413" s="64" t="str">
        <f>eBooks!N2413</f>
        <v>Backlist</v>
      </c>
      <c r="M2413" s="64" t="str">
        <f>IF(eBooks!O2413=0,"",eBooks!O2413)</f>
        <v/>
      </c>
    </row>
    <row r="2414" spans="1:13" x14ac:dyDescent="0.3">
      <c r="A2414" s="48" t="str">
        <f>eBooks!A2414</f>
        <v xml:space="preserve">Standalone Series </v>
      </c>
      <c r="B2414" s="64" t="str">
        <f>eBooks!B2414</f>
        <v>Politics and Technology in the Post-Truth Era</v>
      </c>
      <c r="C2414" s="64" t="str">
        <f>IF(eBooks!C2414=0,"",eBooks!C2414)</f>
        <v>Emerald Studies in Politics and Technology</v>
      </c>
      <c r="D2414" s="64" t="str">
        <f>eBooks!D2414</f>
        <v>Book</v>
      </c>
      <c r="E2414" s="69">
        <v>43592</v>
      </c>
      <c r="F2414" s="64" t="str">
        <f>eBooks!F2414</f>
        <v>https://www.emerald.com/insight/publication/doi/10.1108/9781787569836</v>
      </c>
      <c r="G2414" s="64">
        <f>eBooks!G2414</f>
        <v>9781787569843</v>
      </c>
      <c r="H2414" s="64">
        <f>eBooks!H2414</f>
        <v>9781787569836</v>
      </c>
      <c r="I2414" s="64">
        <f>eBooks!I2414</f>
        <v>9781787569850</v>
      </c>
      <c r="J2414" s="64" t="str">
        <f>eBooks!J2414</f>
        <v>SS</v>
      </c>
      <c r="K2414" s="64" t="str">
        <f>eBooks!K2414</f>
        <v>Public Policy &amp; Environmental Management</v>
      </c>
      <c r="L2414" s="64" t="str">
        <f>eBooks!N2414</f>
        <v>Backlist</v>
      </c>
      <c r="M2414" s="64" t="str">
        <f>IF(eBooks!O2414=0,"",eBooks!O2414)</f>
        <v/>
      </c>
    </row>
    <row r="2415" spans="1:13" x14ac:dyDescent="0.3">
      <c r="A2415" s="48" t="str">
        <f>eBooks!A2415</f>
        <v>Serial</v>
      </c>
      <c r="B2415" s="64" t="str">
        <f>eBooks!B2415</f>
        <v>Including a Symposium on 50 Years of the Union for Radical Political Economics</v>
      </c>
      <c r="C2415" s="64" t="str">
        <f>IF(eBooks!C2415=0,"",eBooks!C2415)</f>
        <v>Research in the History of Economic Thought and Methodology</v>
      </c>
      <c r="D2415" s="64" t="str">
        <f>eBooks!D2415</f>
        <v xml:space="preserve">Volume 37A </v>
      </c>
      <c r="E2415" s="69">
        <v>43592</v>
      </c>
      <c r="F2415" s="64" t="str">
        <f>eBooks!F2415</f>
        <v>https://www.emerald.com/insight/publication/doi/10.1108/S0743-4154201937A</v>
      </c>
      <c r="G2415" s="64">
        <f>eBooks!G2415</f>
        <v>9781787698505</v>
      </c>
      <c r="H2415" s="64">
        <f>eBooks!H2415</f>
        <v>9781787698499</v>
      </c>
      <c r="I2415" s="64">
        <f>eBooks!I2415</f>
        <v>9781787698512</v>
      </c>
      <c r="J2415" s="64" t="str">
        <f>eBooks!J2415</f>
        <v>BME</v>
      </c>
      <c r="K2415" s="64" t="str">
        <f>eBooks!K2415</f>
        <v>Accounting, Finance &amp; Economics</v>
      </c>
      <c r="L2415" s="64" t="str">
        <f>eBooks!N2415</f>
        <v>Backlist</v>
      </c>
      <c r="M2415" s="64" t="str">
        <f>IF(eBooks!O2415=0,"",eBooks!O2415)</f>
        <v/>
      </c>
    </row>
    <row r="2416" spans="1:13" x14ac:dyDescent="0.3">
      <c r="A2416" s="48" t="str">
        <f>eBooks!A2416</f>
        <v>Serial</v>
      </c>
      <c r="B2416" s="64" t="str">
        <f>eBooks!B2416</f>
        <v>Diversity within Diversity Management: Country-Based Perspectives</v>
      </c>
      <c r="C2416" s="64" t="str">
        <f>IF(eBooks!C2416=0,"",eBooks!C2416)</f>
        <v>Advanced Series in Management</v>
      </c>
      <c r="D2416" s="64" t="str">
        <f>eBooks!D2416</f>
        <v>Volume 22</v>
      </c>
      <c r="E2416" s="69">
        <v>43592</v>
      </c>
      <c r="F2416" s="64" t="str">
        <f>eBooks!F2416</f>
        <v>https://www.emerald.com/insight/publication/doi/10.1108/S1877-6361201922</v>
      </c>
      <c r="G2416" s="64">
        <f>eBooks!G2416</f>
        <v>9781789731729</v>
      </c>
      <c r="H2416" s="64">
        <f>eBooks!H2416</f>
        <v>9781789731712</v>
      </c>
      <c r="I2416" s="64">
        <f>eBooks!I2416</f>
        <v>9781789731736</v>
      </c>
      <c r="J2416" s="64" t="str">
        <f>eBooks!J2416</f>
        <v>BME</v>
      </c>
      <c r="K2416" s="64" t="str">
        <f>eBooks!K2416</f>
        <v>Business, Management &amp; Strategy</v>
      </c>
      <c r="L2416" s="64" t="str">
        <f>eBooks!N2416</f>
        <v>Backlist</v>
      </c>
      <c r="M2416" s="64" t="str">
        <f>IF(eBooks!O2416=0,"",eBooks!O2416)</f>
        <v/>
      </c>
    </row>
    <row r="2417" spans="1:13" x14ac:dyDescent="0.3">
      <c r="A2417" s="48" t="str">
        <f>eBooks!A2417</f>
        <v>Standalone</v>
      </c>
      <c r="B2417" s="64" t="str">
        <f>eBooks!B2417</f>
        <v>Leading and Managing Change in the Age of Disruption and Artificial Intelligence</v>
      </c>
      <c r="C2417" s="64" t="str">
        <f>IF(eBooks!C2417=0,"",eBooks!C2417)</f>
        <v/>
      </c>
      <c r="D2417" s="64" t="str">
        <f>eBooks!D2417</f>
        <v>Book</v>
      </c>
      <c r="E2417" s="69">
        <v>43593</v>
      </c>
      <c r="F2417" s="64" t="str">
        <f>eBooks!F2417</f>
        <v>https://www.emerald.com/insight/publication/doi/10.1108/9781787563674</v>
      </c>
      <c r="G2417" s="64">
        <f>eBooks!G2417</f>
        <v>9781787563681</v>
      </c>
      <c r="H2417" s="64">
        <f>eBooks!H2417</f>
        <v>9781787563674</v>
      </c>
      <c r="I2417" s="64">
        <f>eBooks!I2417</f>
        <v>9781787563698</v>
      </c>
      <c r="J2417" s="64" t="str">
        <f>eBooks!J2417</f>
        <v>BME</v>
      </c>
      <c r="K2417" s="64" t="str">
        <f>eBooks!K2417</f>
        <v>Business, Management &amp; Strategy</v>
      </c>
      <c r="L2417" s="64" t="str">
        <f>eBooks!N2417</f>
        <v>Backlist</v>
      </c>
      <c r="M2417" s="64" t="str">
        <f>IF(eBooks!O2417=0,"",eBooks!O2417)</f>
        <v/>
      </c>
    </row>
    <row r="2418" spans="1:13" x14ac:dyDescent="0.3">
      <c r="A2418" s="48" t="str">
        <f>eBooks!A2418</f>
        <v>Standalone</v>
      </c>
      <c r="B2418" s="64" t="str">
        <f>eBooks!B2418</f>
        <v>Rewriting Leadership with Narrative Intelligence</v>
      </c>
      <c r="C2418" s="64" t="str">
        <f>IF(eBooks!C2418=0,"",eBooks!C2418)</f>
        <v/>
      </c>
      <c r="D2418" s="64" t="str">
        <f>eBooks!D2418</f>
        <v>Book</v>
      </c>
      <c r="E2418" s="69">
        <v>43593</v>
      </c>
      <c r="F2418" s="64" t="str">
        <f>eBooks!F2418</f>
        <v>https://www.emerald.com/insight/publication/doi/10.1108/9781787567757</v>
      </c>
      <c r="G2418" s="64">
        <f>eBooks!G2418</f>
        <v>9781787567764</v>
      </c>
      <c r="H2418" s="64">
        <f>eBooks!H2418</f>
        <v>9781787567757</v>
      </c>
      <c r="I2418" s="64">
        <f>eBooks!I2418</f>
        <v>9781787567771</v>
      </c>
      <c r="J2418" s="64" t="str">
        <f>eBooks!J2418</f>
        <v>BME</v>
      </c>
      <c r="K2418" s="64" t="str">
        <f>eBooks!K2418</f>
        <v>HR, Learning &amp; Organization Studies</v>
      </c>
      <c r="L2418" s="64" t="str">
        <f>eBooks!N2418</f>
        <v>Backlist</v>
      </c>
      <c r="M2418" s="64" t="str">
        <f>IF(eBooks!O2418=0,"",eBooks!O2418)</f>
        <v/>
      </c>
    </row>
    <row r="2419" spans="1:13" x14ac:dyDescent="0.3">
      <c r="A2419" s="48" t="str">
        <f>eBooks!A2419</f>
        <v xml:space="preserve">Standalone Series </v>
      </c>
      <c r="B2419" s="64" t="str">
        <f>eBooks!B2419</f>
        <v>Learning Differentiated Curriculum Design in Higher Education</v>
      </c>
      <c r="C2419" s="64" t="str">
        <f>IF(eBooks!C2419=0,"",eBooks!C2419)</f>
        <v>Emerald Points</v>
      </c>
      <c r="D2419" s="64" t="str">
        <f>eBooks!D2419</f>
        <v>Book</v>
      </c>
      <c r="E2419" s="69">
        <v>43593</v>
      </c>
      <c r="F2419" s="64" t="str">
        <f>eBooks!F2419</f>
        <v>https://www.emerald.com/insight/publication/doi/10.1108/9781838671143</v>
      </c>
      <c r="G2419" s="64">
        <f>eBooks!G2419</f>
        <v>9781838671150</v>
      </c>
      <c r="H2419" s="64">
        <f>eBooks!H2419</f>
        <v>9781838671143</v>
      </c>
      <c r="I2419" s="64">
        <f>eBooks!I2419</f>
        <v>9781838671167</v>
      </c>
      <c r="J2419" s="64" t="str">
        <f>eBooks!J2419</f>
        <v>SS</v>
      </c>
      <c r="K2419" s="64" t="str">
        <f>eBooks!K2419</f>
        <v>Education</v>
      </c>
      <c r="L2419" s="64" t="str">
        <f>eBooks!N2419</f>
        <v>Backlist</v>
      </c>
      <c r="M2419" s="64" t="str">
        <f>IF(eBooks!O2419=0,"",eBooks!O2419)</f>
        <v/>
      </c>
    </row>
    <row r="2420" spans="1:13" x14ac:dyDescent="0.3">
      <c r="A2420" s="48" t="str">
        <f>eBooks!A2420</f>
        <v>Standalone</v>
      </c>
      <c r="B2420" s="64" t="str">
        <f>eBooks!B2420</f>
        <v>Children and Mobile Phones</v>
      </c>
      <c r="C2420" s="64" t="str">
        <f>IF(eBooks!C2420=0,"",eBooks!C2420)</f>
        <v/>
      </c>
      <c r="D2420" s="64" t="str">
        <f>eBooks!D2420</f>
        <v>Book</v>
      </c>
      <c r="E2420" s="69">
        <v>43593</v>
      </c>
      <c r="F2420" s="64" t="str">
        <f>eBooks!F2420</f>
        <v>https://www.emerald.com/insight/publication/doi/10.1108/9781789730357</v>
      </c>
      <c r="G2420" s="64">
        <f>eBooks!G2420</f>
        <v>9781789730364</v>
      </c>
      <c r="H2420" s="64">
        <f>eBooks!H2420</f>
        <v>9781789730357</v>
      </c>
      <c r="I2420" s="64">
        <f>eBooks!I2420</f>
        <v>9781789730371</v>
      </c>
      <c r="J2420" s="64" t="str">
        <f>eBooks!J2420</f>
        <v>SS</v>
      </c>
      <c r="K2420" s="64" t="str">
        <f>eBooks!K2420</f>
        <v>Sociology</v>
      </c>
      <c r="L2420" s="64" t="str">
        <f>eBooks!N2420</f>
        <v>Backlist</v>
      </c>
      <c r="M2420" s="64" t="str">
        <f>IF(eBooks!O2420=0,"",eBooks!O2420)</f>
        <v/>
      </c>
    </row>
    <row r="2421" spans="1:13" x14ac:dyDescent="0.3">
      <c r="A2421" s="48" t="str">
        <f>eBooks!A2421</f>
        <v>Standalone</v>
      </c>
      <c r="B2421" s="64" t="str">
        <f>eBooks!B2421</f>
        <v>African Economic Development</v>
      </c>
      <c r="C2421" s="64" t="str">
        <f>IF(eBooks!C2421=0,"",eBooks!C2421)</f>
        <v/>
      </c>
      <c r="D2421" s="64" t="str">
        <f>eBooks!D2421</f>
        <v>Book</v>
      </c>
      <c r="E2421" s="69">
        <v>43593</v>
      </c>
      <c r="F2421" s="64" t="str">
        <f>eBooks!F2421</f>
        <v>https://www.emerald.com/insight/publication/doi/10.1108/9781787437838</v>
      </c>
      <c r="G2421" s="64">
        <f>eBooks!G2421</f>
        <v>9781787437845</v>
      </c>
      <c r="H2421" s="64">
        <f>eBooks!H2421</f>
        <v>9781787437838</v>
      </c>
      <c r="I2421" s="64">
        <f>eBooks!I2421</f>
        <v>9781787439764</v>
      </c>
      <c r="J2421" s="64" t="str">
        <f>eBooks!J2421</f>
        <v>BME</v>
      </c>
      <c r="K2421" s="64" t="str">
        <f>eBooks!K2421</f>
        <v>Accounting, Finance &amp; Economics</v>
      </c>
      <c r="L2421" s="64" t="str">
        <f>eBooks!N2421</f>
        <v>Backlist</v>
      </c>
      <c r="M2421" s="64" t="str">
        <f>IF(eBooks!O2421=0,"",eBooks!O2421)</f>
        <v/>
      </c>
    </row>
    <row r="2422" spans="1:13" x14ac:dyDescent="0.3">
      <c r="A2422" s="48" t="str">
        <f>eBooks!A2422</f>
        <v>Standalone</v>
      </c>
      <c r="B2422" s="64" t="str">
        <f>eBooks!B2422</f>
        <v>Quality Management: Tools, Methods and Standards</v>
      </c>
      <c r="C2422" s="64" t="str">
        <f>IF(eBooks!C2422=0,"",eBooks!C2422)</f>
        <v/>
      </c>
      <c r="D2422" s="64" t="str">
        <f>eBooks!D2422</f>
        <v>Book</v>
      </c>
      <c r="E2422" s="69">
        <v>43594</v>
      </c>
      <c r="F2422" s="64" t="str">
        <f>eBooks!F2422</f>
        <v>https://www.emerald.com/insight/publication/doi/10.1108/9781787698017</v>
      </c>
      <c r="G2422" s="64">
        <f>eBooks!G2422</f>
        <v>9781787698048</v>
      </c>
      <c r="H2422" s="64">
        <f>eBooks!H2422</f>
        <v>9781787698017</v>
      </c>
      <c r="I2422" s="64">
        <f>eBooks!I2422</f>
        <v>9781787698031</v>
      </c>
      <c r="J2422" s="64" t="str">
        <f>eBooks!J2422</f>
        <v>BME</v>
      </c>
      <c r="K2422" s="64" t="str">
        <f>eBooks!K2422</f>
        <v>Business, Management &amp; Strategy</v>
      </c>
      <c r="L2422" s="64" t="str">
        <f>eBooks!N2422</f>
        <v>Backlist</v>
      </c>
      <c r="M2422" s="64" t="str">
        <f>IF(eBooks!O2422=0,"",eBooks!O2422)</f>
        <v/>
      </c>
    </row>
    <row r="2423" spans="1:13" x14ac:dyDescent="0.3">
      <c r="A2423" s="48" t="str">
        <f>eBooks!A2423</f>
        <v>Standalone</v>
      </c>
      <c r="B2423" s="64" t="str">
        <f>eBooks!B2423</f>
        <v>Modeling Economic Growth in Contemporary Russia</v>
      </c>
      <c r="C2423" s="64" t="str">
        <f>IF(eBooks!C2423=0,"",eBooks!C2423)</f>
        <v/>
      </c>
      <c r="D2423" s="64" t="str">
        <f>eBooks!D2423</f>
        <v>Book</v>
      </c>
      <c r="E2423" s="69">
        <v>43595</v>
      </c>
      <c r="F2423" s="64" t="str">
        <f>eBooks!F2423</f>
        <v>https://www.emerald.com/insight/publication/doi/10.1108/9781789732658</v>
      </c>
      <c r="G2423" s="64">
        <f>eBooks!G2423</f>
        <v>9781789732665</v>
      </c>
      <c r="H2423" s="64">
        <f>eBooks!H2423</f>
        <v>9781789732658</v>
      </c>
      <c r="I2423" s="64">
        <f>eBooks!I2423</f>
        <v>9781789732672</v>
      </c>
      <c r="J2423" s="64" t="str">
        <f>eBooks!J2423</f>
        <v>BME</v>
      </c>
      <c r="K2423" s="64" t="str">
        <f>eBooks!K2423</f>
        <v>Accounting, Finance &amp; Economics</v>
      </c>
      <c r="L2423" s="64" t="str">
        <f>eBooks!N2423</f>
        <v>Backlist</v>
      </c>
      <c r="M2423" s="64" t="str">
        <f>IF(eBooks!O2423=0,"",eBooks!O2423)</f>
        <v/>
      </c>
    </row>
    <row r="2424" spans="1:13" x14ac:dyDescent="0.3">
      <c r="A2424" s="48" t="str">
        <f>eBooks!A2424</f>
        <v>Standalone</v>
      </c>
      <c r="B2424" s="64" t="str">
        <f>eBooks!B2424</f>
        <v>Research in Corporate and Shari’ah Governance in the Muslim World</v>
      </c>
      <c r="C2424" s="64" t="str">
        <f>IF(eBooks!C2424=0,"",eBooks!C2424)</f>
        <v/>
      </c>
      <c r="D2424" s="64" t="str">
        <f>eBooks!D2424</f>
        <v>Book</v>
      </c>
      <c r="E2424" s="69">
        <v>43595</v>
      </c>
      <c r="F2424" s="64" t="str">
        <f>eBooks!F2424</f>
        <v>https://www.emerald.com/insight/publication/doi/10.1108/9781789730074</v>
      </c>
      <c r="G2424" s="64">
        <f>eBooks!G2424</f>
        <v>9781789730081</v>
      </c>
      <c r="H2424" s="64">
        <f>eBooks!H2424</f>
        <v>9781789730074</v>
      </c>
      <c r="I2424" s="64">
        <f>eBooks!I2424</f>
        <v>9781789730098</v>
      </c>
      <c r="J2424" s="64" t="str">
        <f>eBooks!J2424</f>
        <v>BME</v>
      </c>
      <c r="K2424" s="64" t="str">
        <f>eBooks!K2424</f>
        <v>Business, Management &amp; Strategy</v>
      </c>
      <c r="L2424" s="64" t="str">
        <f>eBooks!N2424</f>
        <v>Backlist</v>
      </c>
      <c r="M2424" s="64" t="str">
        <f>IF(eBooks!O2424=0,"",eBooks!O2424)</f>
        <v/>
      </c>
    </row>
    <row r="2425" spans="1:13" x14ac:dyDescent="0.3">
      <c r="A2425" s="48" t="str">
        <f>eBooks!A2425</f>
        <v>Standalone</v>
      </c>
      <c r="B2425" s="64" t="str">
        <f>eBooks!B2425</f>
        <v>Competencies for Effective Leadership</v>
      </c>
      <c r="C2425" s="64" t="str">
        <f>IF(eBooks!C2425=0,"",eBooks!C2425)</f>
        <v/>
      </c>
      <c r="D2425" s="64" t="str">
        <f>eBooks!D2425</f>
        <v>Book</v>
      </c>
      <c r="E2425" s="69">
        <v>43598</v>
      </c>
      <c r="F2425" s="64" t="str">
        <f>eBooks!F2425</f>
        <v>https://www.emerald.com/insight/publication/doi/10.1108/9781789732559</v>
      </c>
      <c r="G2425" s="64">
        <f>eBooks!G2425</f>
        <v>9781789732566</v>
      </c>
      <c r="H2425" s="64">
        <f>eBooks!H2425</f>
        <v>9781789732559</v>
      </c>
      <c r="I2425" s="64">
        <f>eBooks!I2425</f>
        <v>9781789732573</v>
      </c>
      <c r="J2425" s="64" t="str">
        <f>eBooks!J2425</f>
        <v>BME</v>
      </c>
      <c r="K2425" s="64" t="str">
        <f>eBooks!K2425</f>
        <v>HR, Learning &amp; Organization Studies</v>
      </c>
      <c r="L2425" s="64" t="str">
        <f>eBooks!N2425</f>
        <v>Backlist</v>
      </c>
      <c r="M2425" s="64" t="str">
        <f>IF(eBooks!O2425=0,"",eBooks!O2425)</f>
        <v/>
      </c>
    </row>
    <row r="2426" spans="1:13" x14ac:dyDescent="0.3">
      <c r="A2426" s="48" t="str">
        <f>eBooks!A2426</f>
        <v>Standalone</v>
      </c>
      <c r="B2426" s="64" t="str">
        <f>eBooks!B2426</f>
        <v>The Entrepreneurial Dilemma in the Life Cycle of the Small Firm</v>
      </c>
      <c r="C2426" s="64" t="str">
        <f>IF(eBooks!C2426=0,"",eBooks!C2426)</f>
        <v/>
      </c>
      <c r="D2426" s="64" t="str">
        <f>eBooks!D2426</f>
        <v>Book</v>
      </c>
      <c r="E2426" s="69">
        <v>43598</v>
      </c>
      <c r="F2426" s="64" t="str">
        <f>eBooks!F2426</f>
        <v>https://www.emerald.com/insight/publication/doi/10.1108/9781789733150</v>
      </c>
      <c r="G2426" s="64">
        <f>eBooks!G2426</f>
        <v>9781789733167</v>
      </c>
      <c r="H2426" s="64">
        <f>eBooks!H2426</f>
        <v>9781789733150</v>
      </c>
      <c r="I2426" s="64">
        <f>eBooks!I2426</f>
        <v>9781789733174</v>
      </c>
      <c r="J2426" s="64" t="str">
        <f>eBooks!J2426</f>
        <v>BME</v>
      </c>
      <c r="K2426" s="64" t="str">
        <f>eBooks!K2426</f>
        <v>Business, Management &amp; Strategy</v>
      </c>
      <c r="L2426" s="64" t="str">
        <f>eBooks!N2426</f>
        <v>Backlist</v>
      </c>
      <c r="M2426" s="64" t="str">
        <f>IF(eBooks!O2426=0,"",eBooks!O2426)</f>
        <v/>
      </c>
    </row>
    <row r="2427" spans="1:13" x14ac:dyDescent="0.3">
      <c r="A2427" s="48" t="str">
        <f>eBooks!A2427</f>
        <v>Standalone</v>
      </c>
      <c r="B2427" s="64" t="str">
        <f>eBooks!B2427</f>
        <v>Green Behavior and Corporate Social Responsibility in Asia</v>
      </c>
      <c r="C2427" s="64" t="str">
        <f>IF(eBooks!C2427=0,"",eBooks!C2427)</f>
        <v/>
      </c>
      <c r="D2427" s="64" t="str">
        <f>eBooks!D2427</f>
        <v>Book</v>
      </c>
      <c r="E2427" s="69">
        <v>43600</v>
      </c>
      <c r="F2427" s="64" t="str">
        <f>eBooks!F2427</f>
        <v>https://www.emerald.com/insight/publication/doi/10.1108/9781787566835</v>
      </c>
      <c r="G2427" s="64">
        <f>eBooks!G2427</f>
        <v>9781787566842</v>
      </c>
      <c r="H2427" s="64">
        <f>eBooks!H2427</f>
        <v>9781787566835</v>
      </c>
      <c r="I2427" s="64">
        <f>eBooks!I2427</f>
        <v>9781787566859</v>
      </c>
      <c r="J2427" s="64" t="str">
        <f>eBooks!J2427</f>
        <v>BME</v>
      </c>
      <c r="K2427" s="64" t="str">
        <f>eBooks!K2427</f>
        <v>Business, Management &amp; Strategy</v>
      </c>
      <c r="L2427" s="64" t="str">
        <f>eBooks!N2427</f>
        <v>Backlist</v>
      </c>
      <c r="M2427" s="64" t="str">
        <f>IF(eBooks!O2427=0,"",eBooks!O2427)</f>
        <v/>
      </c>
    </row>
    <row r="2428" spans="1:13" x14ac:dyDescent="0.3">
      <c r="A2428" s="48" t="str">
        <f>eBooks!A2428</f>
        <v>Serial</v>
      </c>
      <c r="B2428" s="64" t="str">
        <f>eBooks!B2428</f>
        <v>Routine Dynamics in Action</v>
      </c>
      <c r="C2428" s="64" t="str">
        <f>IF(eBooks!C2428=0,"",eBooks!C2428)</f>
        <v>Research in the Sociology of Organizations</v>
      </c>
      <c r="D2428" s="64" t="str">
        <f>eBooks!D2428</f>
        <v>Volume 61</v>
      </c>
      <c r="E2428" s="69">
        <v>43600</v>
      </c>
      <c r="F2428" s="64" t="str">
        <f>eBooks!F2428</f>
        <v>https://www.emerald.com/insight/publication/doi/10.1108/S0733-558X201961</v>
      </c>
      <c r="G2428" s="64">
        <f>eBooks!G2428</f>
        <v>9781787565869</v>
      </c>
      <c r="H2428" s="64">
        <f>eBooks!H2428</f>
        <v>9781787565852</v>
      </c>
      <c r="I2428" s="64">
        <f>eBooks!I2428</f>
        <v>9781787565876</v>
      </c>
      <c r="J2428" s="64" t="str">
        <f>eBooks!J2428</f>
        <v>BME</v>
      </c>
      <c r="K2428" s="64" t="str">
        <f>eBooks!K2428</f>
        <v>HR, Learning &amp; Organization Studies</v>
      </c>
      <c r="L2428" s="64" t="str">
        <f>eBooks!N2428</f>
        <v>Backlist</v>
      </c>
      <c r="M2428" s="64" t="str">
        <f>IF(eBooks!O2428=0,"",eBooks!O2428)</f>
        <v/>
      </c>
    </row>
    <row r="2429" spans="1:13" x14ac:dyDescent="0.3">
      <c r="A2429" s="48" t="str">
        <f>eBooks!A2429</f>
        <v xml:space="preserve">Standalone Series </v>
      </c>
      <c r="B2429" s="64" t="str">
        <f>eBooks!B2429</f>
        <v>Emotion Management and Feelings in Teaching and Educational Leadership</v>
      </c>
      <c r="C2429" s="64" t="str">
        <f>IF(eBooks!C2429=0,"",eBooks!C2429)</f>
        <v>Studies in Educational Administration</v>
      </c>
      <c r="D2429" s="64" t="str">
        <f>eBooks!D2429</f>
        <v>Book</v>
      </c>
      <c r="E2429" s="69">
        <v>43601</v>
      </c>
      <c r="F2429" s="64" t="str">
        <f>eBooks!F2429</f>
        <v>https://www.emerald.com/insight/publication/doi/10.1108/9781787560109</v>
      </c>
      <c r="G2429" s="64">
        <f>eBooks!G2429</f>
        <v>9781787560116</v>
      </c>
      <c r="H2429" s="64">
        <f>eBooks!H2429</f>
        <v>9781787560109</v>
      </c>
      <c r="I2429" s="64">
        <f>eBooks!I2429</f>
        <v>9781787560123</v>
      </c>
      <c r="J2429" s="64" t="str">
        <f>eBooks!J2429</f>
        <v>SS</v>
      </c>
      <c r="K2429" s="64" t="str">
        <f>eBooks!K2429</f>
        <v>Education</v>
      </c>
      <c r="L2429" s="64" t="str">
        <f>eBooks!N2429</f>
        <v>Backlist</v>
      </c>
      <c r="M2429" s="64" t="str">
        <f>IF(eBooks!O2429=0,"",eBooks!O2429)</f>
        <v/>
      </c>
    </row>
    <row r="2430" spans="1:13" x14ac:dyDescent="0.3">
      <c r="A2430" s="48" t="str">
        <f>eBooks!A2430</f>
        <v>Serial</v>
      </c>
      <c r="B2430" s="64" t="str">
        <f>eBooks!B2430</f>
        <v>Diversity and Triumphs of Navigating the Terrain of Academe</v>
      </c>
      <c r="C2430" s="64" t="str">
        <f>IF(eBooks!C2430=0,"",eBooks!C2430)</f>
        <v>Diversity in Higher Education</v>
      </c>
      <c r="D2430" s="64" t="str">
        <f>eBooks!D2430</f>
        <v>Volume 23</v>
      </c>
      <c r="E2430" s="69">
        <v>43601</v>
      </c>
      <c r="F2430" s="64" t="str">
        <f>eBooks!F2430</f>
        <v>https://www.emerald.com/insight/publication/doi/10.1108/S1479-3644201923</v>
      </c>
      <c r="G2430" s="64">
        <f>eBooks!G2430</f>
        <v>9781789736083</v>
      </c>
      <c r="H2430" s="64">
        <f>eBooks!H2430</f>
        <v>9781789736076</v>
      </c>
      <c r="I2430" s="64">
        <f>eBooks!I2430</f>
        <v>9781789736090</v>
      </c>
      <c r="J2430" s="64" t="str">
        <f>eBooks!J2430</f>
        <v>SS</v>
      </c>
      <c r="K2430" s="64" t="str">
        <f>eBooks!K2430</f>
        <v>Education</v>
      </c>
      <c r="L2430" s="64" t="str">
        <f>eBooks!N2430</f>
        <v>Backlist</v>
      </c>
      <c r="M2430" s="64" t="str">
        <f>IF(eBooks!O2430=0,"",eBooks!O2430)</f>
        <v/>
      </c>
    </row>
    <row r="2431" spans="1:13" x14ac:dyDescent="0.3">
      <c r="A2431" s="48" t="str">
        <f>eBooks!A2431</f>
        <v xml:space="preserve">Standalone Series </v>
      </c>
      <c r="B2431" s="64" t="str">
        <f>eBooks!B2431</f>
        <v>Smart Villages in the EU and Beyond</v>
      </c>
      <c r="C2431" s="64" t="str">
        <f>IF(eBooks!C2431=0,"",eBooks!C2431)</f>
        <v>Emerald Studies in Politics and Technology</v>
      </c>
      <c r="D2431" s="64" t="str">
        <f>eBooks!D2431</f>
        <v>Book</v>
      </c>
      <c r="E2431" s="69">
        <v>43602</v>
      </c>
      <c r="F2431" s="64" t="str">
        <f>eBooks!F2431</f>
        <v>https://www.emerald.com/insight/publication/doi/10.1108/9781787698451</v>
      </c>
      <c r="G2431" s="64">
        <f>eBooks!G2431</f>
        <v>9781787698468</v>
      </c>
      <c r="H2431" s="64">
        <f>eBooks!H2431</f>
        <v>9781787698451</v>
      </c>
      <c r="I2431" s="64">
        <f>eBooks!I2431</f>
        <v>9781787698475</v>
      </c>
      <c r="J2431" s="64" t="str">
        <f>eBooks!J2431</f>
        <v>SS</v>
      </c>
      <c r="K2431" s="64" t="str">
        <f>eBooks!K2431</f>
        <v>Public Policy &amp; Environmental Management</v>
      </c>
      <c r="L2431" s="64" t="str">
        <f>eBooks!N2431</f>
        <v>Backlist</v>
      </c>
      <c r="M2431" s="64" t="str">
        <f>IF(eBooks!O2431=0,"",eBooks!O2431)</f>
        <v/>
      </c>
    </row>
    <row r="2432" spans="1:13" x14ac:dyDescent="0.3">
      <c r="A2432" s="48" t="str">
        <f>eBooks!A2432</f>
        <v>Serial</v>
      </c>
      <c r="B2432" s="64" t="str">
        <f>eBooks!B2432</f>
        <v>Beyond Perceptions, Crafting Meaning</v>
      </c>
      <c r="C2432" s="64" t="str">
        <f>IF(eBooks!C2432=0,"",eBooks!C2432)</f>
        <v>Advances in Public Interest Accounting</v>
      </c>
      <c r="D2432" s="64" t="str">
        <f>eBooks!D2432</f>
        <v>Volume 21</v>
      </c>
      <c r="E2432" s="69">
        <v>43602</v>
      </c>
      <c r="F2432" s="64" t="str">
        <f>eBooks!F2432</f>
        <v>https://www.emerald.com/insight/publication/doi/10.1108/S1041-7060201921</v>
      </c>
      <c r="G2432" s="64">
        <f>eBooks!G2432</f>
        <v>9781789732245</v>
      </c>
      <c r="H2432" s="64">
        <f>eBooks!H2432</f>
        <v>9781789732238</v>
      </c>
      <c r="I2432" s="64">
        <f>eBooks!I2432</f>
        <v>9781789732252</v>
      </c>
      <c r="J2432" s="64" t="str">
        <f>eBooks!J2432</f>
        <v>BME</v>
      </c>
      <c r="K2432" s="64" t="str">
        <f>eBooks!K2432</f>
        <v>Accounting, Finance &amp; Economics</v>
      </c>
      <c r="L2432" s="64" t="str">
        <f>eBooks!N2432</f>
        <v>Backlist</v>
      </c>
      <c r="M2432" s="64" t="str">
        <f>IF(eBooks!O2432=0,"",eBooks!O2432)</f>
        <v/>
      </c>
    </row>
    <row r="2433" spans="1:13" x14ac:dyDescent="0.3">
      <c r="A2433" s="48" t="str">
        <f>eBooks!A2433</f>
        <v>Serial</v>
      </c>
      <c r="B2433" s="64" t="str">
        <f>eBooks!B2433</f>
        <v>The Emerald Handbook of Management and Organization Inquiry</v>
      </c>
      <c r="C2433" s="64" t="str">
        <f>IF(eBooks!C2433=0,"",eBooks!C2433)</f>
        <v/>
      </c>
      <c r="D2433" s="64" t="str">
        <f>eBooks!D2433</f>
        <v>Book</v>
      </c>
      <c r="E2433" s="69">
        <v>43605</v>
      </c>
      <c r="F2433" s="64" t="str">
        <f>eBooks!F2433</f>
        <v>https://www.emerald.com/insight/publication/doi/10.1108/9781787145511</v>
      </c>
      <c r="G2433" s="64">
        <f>eBooks!G2433</f>
        <v>9781787145528</v>
      </c>
      <c r="H2433" s="64">
        <f>eBooks!H2433</f>
        <v>9781787145511</v>
      </c>
      <c r="I2433" s="64">
        <f>eBooks!I2433</f>
        <v>9781787149724</v>
      </c>
      <c r="J2433" s="64" t="str">
        <f>eBooks!J2433</f>
        <v>BME</v>
      </c>
      <c r="K2433" s="64" t="str">
        <f>eBooks!K2433</f>
        <v>HR, Learning &amp; Organization Studies</v>
      </c>
      <c r="L2433" s="64" t="str">
        <f>eBooks!N2433</f>
        <v>Backlist</v>
      </c>
      <c r="M2433" s="64" t="str">
        <f>IF(eBooks!O2433=0,"",eBooks!O2433)</f>
        <v/>
      </c>
    </row>
    <row r="2434" spans="1:13" x14ac:dyDescent="0.3">
      <c r="A2434" s="48" t="str">
        <f>eBooks!A2434</f>
        <v>Standalone</v>
      </c>
      <c r="B2434" s="64" t="str">
        <f>eBooks!B2434</f>
        <v>Regional Integration in Latin America</v>
      </c>
      <c r="C2434" s="64" t="str">
        <f>IF(eBooks!C2434=0,"",eBooks!C2434)</f>
        <v/>
      </c>
      <c r="D2434" s="64" t="str">
        <f>eBooks!D2434</f>
        <v>Book</v>
      </c>
      <c r="E2434" s="69">
        <v>43605</v>
      </c>
      <c r="F2434" s="64" t="str">
        <f>eBooks!F2434</f>
        <v>https://www.emerald.com/insight/publication/doi/10.1108/9781789731590</v>
      </c>
      <c r="G2434" s="64">
        <f>eBooks!G2434</f>
        <v>9781789731606</v>
      </c>
      <c r="H2434" s="64">
        <f>eBooks!H2434</f>
        <v>9781789731590</v>
      </c>
      <c r="I2434" s="64">
        <f>eBooks!I2434</f>
        <v>9781789731613</v>
      </c>
      <c r="J2434" s="64" t="str">
        <f>eBooks!J2434</f>
        <v>BME</v>
      </c>
      <c r="K2434" s="64" t="str">
        <f>eBooks!K2434</f>
        <v>Business, Management &amp; Strategy</v>
      </c>
      <c r="L2434" s="64" t="str">
        <f>eBooks!N2434</f>
        <v>Backlist</v>
      </c>
      <c r="M2434" s="64" t="str">
        <f>IF(eBooks!O2434=0,"",eBooks!O2434)</f>
        <v/>
      </c>
    </row>
    <row r="2435" spans="1:13" x14ac:dyDescent="0.3">
      <c r="A2435" s="48" t="str">
        <f>eBooks!A2435</f>
        <v>Serial</v>
      </c>
      <c r="B2435" s="64" t="str">
        <f>eBooks!B2435</f>
        <v>Promoting Social Inclusion</v>
      </c>
      <c r="C2435" s="64" t="str">
        <f>IF(eBooks!C2435=0,"",eBooks!C2435)</f>
        <v>International Perspectives on Inclusive Education</v>
      </c>
      <c r="D2435" s="64" t="str">
        <f>eBooks!D2435</f>
        <v>Volume 13</v>
      </c>
      <c r="E2435" s="69">
        <v>43605</v>
      </c>
      <c r="F2435" s="64" t="str">
        <f>eBooks!F2435</f>
        <v>https://www.emerald.com/insight/publication/doi/10.1108/S1479-3636201913</v>
      </c>
      <c r="G2435" s="64">
        <f>eBooks!G2435</f>
        <v>9781787695245</v>
      </c>
      <c r="H2435" s="64">
        <f>eBooks!H2435</f>
        <v>9781787695238</v>
      </c>
      <c r="I2435" s="64">
        <f>eBooks!I2435</f>
        <v>9781787695252</v>
      </c>
      <c r="J2435" s="64" t="str">
        <f>eBooks!J2435</f>
        <v>SS</v>
      </c>
      <c r="K2435" s="64" t="str">
        <f>eBooks!K2435</f>
        <v>Education</v>
      </c>
      <c r="L2435" s="64" t="str">
        <f>eBooks!N2435</f>
        <v>Backlist</v>
      </c>
      <c r="M2435" s="64" t="str">
        <f>IF(eBooks!O2435=0,"",eBooks!O2435)</f>
        <v/>
      </c>
    </row>
    <row r="2436" spans="1:13" x14ac:dyDescent="0.3">
      <c r="A2436" s="48" t="str">
        <f>eBooks!A2436</f>
        <v>Standalone</v>
      </c>
      <c r="B2436" s="64" t="str">
        <f>eBooks!B2436</f>
        <v>Intelligent Agriculture</v>
      </c>
      <c r="C2436" s="64" t="str">
        <f>IF(eBooks!C2436=0,"",eBooks!C2436)</f>
        <v>Emerald Points</v>
      </c>
      <c r="D2436" s="64" t="str">
        <f>eBooks!D2436</f>
        <v>Book</v>
      </c>
      <c r="E2436" s="69">
        <v>43607</v>
      </c>
      <c r="F2436" s="64" t="str">
        <f>eBooks!F2436</f>
        <v>https://www.emerald.com/insight/publication/doi/10.1108/9781789738438</v>
      </c>
      <c r="G2436" s="64">
        <f>eBooks!G2436</f>
        <v>9781789738445</v>
      </c>
      <c r="H2436" s="64">
        <f>eBooks!H2436</f>
        <v>9781789738438</v>
      </c>
      <c r="I2436" s="64">
        <f>eBooks!I2436</f>
        <v>9781789738452</v>
      </c>
      <c r="J2436" s="64" t="str">
        <f>eBooks!J2436</f>
        <v>BME</v>
      </c>
      <c r="K2436" s="64" t="str">
        <f>eBooks!K2436</f>
        <v>Business, Management &amp; Strategy</v>
      </c>
      <c r="L2436" s="64" t="str">
        <f>eBooks!N2436</f>
        <v>Backlist</v>
      </c>
      <c r="M2436" s="64" t="str">
        <f>IF(eBooks!O2436=0,"",eBooks!O2436)</f>
        <v/>
      </c>
    </row>
    <row r="2437" spans="1:13" x14ac:dyDescent="0.3">
      <c r="A2437" s="48" t="str">
        <f>eBooks!A2437</f>
        <v>Standalone</v>
      </c>
      <c r="B2437" s="64" t="str">
        <f>eBooks!B2437</f>
        <v>The Natural Economic Science</v>
      </c>
      <c r="C2437" s="64" t="str">
        <f>IF(eBooks!C2437=0,"",eBooks!C2437)</f>
        <v/>
      </c>
      <c r="D2437" s="64" t="str">
        <f>eBooks!D2437</f>
        <v>Book</v>
      </c>
      <c r="E2437" s="69">
        <v>43607</v>
      </c>
      <c r="F2437" s="64" t="str">
        <f>eBooks!F2437</f>
        <v>https://www.emerald.com/insight/publication/doi/10.1108/9781789732191</v>
      </c>
      <c r="G2437" s="64">
        <f>eBooks!G2437</f>
        <v>9781789732207</v>
      </c>
      <c r="H2437" s="64">
        <f>eBooks!H2437</f>
        <v>9781789732191</v>
      </c>
      <c r="I2437" s="64">
        <f>eBooks!I2437</f>
        <v>9781789732214</v>
      </c>
      <c r="J2437" s="64" t="str">
        <f>eBooks!J2437</f>
        <v>BME</v>
      </c>
      <c r="K2437" s="64" t="str">
        <f>eBooks!K2437</f>
        <v>Accounting, Finance &amp; Economics</v>
      </c>
      <c r="L2437" s="64" t="str">
        <f>eBooks!N2437</f>
        <v>Backlist</v>
      </c>
      <c r="M2437" s="64" t="str">
        <f>IF(eBooks!O2437=0,"",eBooks!O2437)</f>
        <v/>
      </c>
    </row>
    <row r="2438" spans="1:13" x14ac:dyDescent="0.3">
      <c r="A2438" s="48" t="str">
        <f>eBooks!A2438</f>
        <v>Standalone</v>
      </c>
      <c r="B2438" s="64" t="str">
        <f>eBooks!B2438</f>
        <v>The Multifaceted Relationship Between Accounting, Innovative Entrepreneurship, and Knowledge Management</v>
      </c>
      <c r="C2438" s="64" t="str">
        <f>IF(eBooks!C2438=0,"",eBooks!C2438)</f>
        <v>Emerald Points</v>
      </c>
      <c r="D2438" s="64" t="str">
        <f>eBooks!D2438</f>
        <v>Book</v>
      </c>
      <c r="E2438" s="69">
        <v>43607</v>
      </c>
      <c r="F2438" s="64" t="str">
        <f>eBooks!F2438</f>
        <v>https://www.emerald.com/insight/publication/doi/10.1108/9781787690578</v>
      </c>
      <c r="G2438" s="64">
        <f>eBooks!G2438</f>
        <v>9781787690585</v>
      </c>
      <c r="H2438" s="64">
        <f>eBooks!H2438</f>
        <v>9781787690578</v>
      </c>
      <c r="I2438" s="64">
        <f>eBooks!I2438</f>
        <v>9781787690592</v>
      </c>
      <c r="J2438" s="64" t="str">
        <f>eBooks!J2438</f>
        <v>BME</v>
      </c>
      <c r="K2438" s="64" t="str">
        <f>eBooks!K2438</f>
        <v>Accounting, Finance &amp; Economics</v>
      </c>
      <c r="L2438" s="64" t="str">
        <f>eBooks!N2438</f>
        <v>Backlist</v>
      </c>
      <c r="M2438" s="64" t="str">
        <f>IF(eBooks!O2438=0,"",eBooks!O2438)</f>
        <v/>
      </c>
    </row>
    <row r="2439" spans="1:13" x14ac:dyDescent="0.3">
      <c r="A2439" s="48" t="str">
        <f>eBooks!A2439</f>
        <v>Serial</v>
      </c>
      <c r="B2439" s="64" t="str">
        <f>eBooks!B2439</f>
        <v>Studies in Law, Politics and Society</v>
      </c>
      <c r="C2439" s="64" t="str">
        <f>IF(eBooks!C2439=0,"",eBooks!C2439)</f>
        <v>Studies in Law, Politics, and Society</v>
      </c>
      <c r="D2439" s="64" t="str">
        <f>eBooks!D2439</f>
        <v>Volume 79</v>
      </c>
      <c r="E2439" s="69">
        <v>43608</v>
      </c>
      <c r="F2439" s="64" t="str">
        <f>eBooks!F2439</f>
        <v>https://www.emerald.com/insight/publication/doi/10.1108/S1059-4337201979</v>
      </c>
      <c r="G2439" s="64">
        <f>eBooks!G2439</f>
        <v>9781789737288</v>
      </c>
      <c r="H2439" s="64">
        <f>eBooks!H2439</f>
        <v>9781789737271</v>
      </c>
      <c r="I2439" s="64">
        <f>eBooks!I2439</f>
        <v>9781789737295</v>
      </c>
      <c r="J2439" s="64" t="str">
        <f>eBooks!J2439</f>
        <v>SS</v>
      </c>
      <c r="K2439" s="64" t="str">
        <f>eBooks!K2439</f>
        <v>Sociology</v>
      </c>
      <c r="L2439" s="64" t="str">
        <f>eBooks!N2439</f>
        <v>Backlist</v>
      </c>
      <c r="M2439" s="64" t="str">
        <f>IF(eBooks!O2439=0,"",eBooks!O2439)</f>
        <v/>
      </c>
    </row>
    <row r="2440" spans="1:13" x14ac:dyDescent="0.3">
      <c r="A2440" s="48" t="str">
        <f>eBooks!A2440</f>
        <v>Standalone</v>
      </c>
      <c r="B2440" s="64" t="str">
        <f>eBooks!B2440</f>
        <v>African American Management History</v>
      </c>
      <c r="C2440" s="64" t="str">
        <f>IF(eBooks!C2440=0,"",eBooks!C2440)</f>
        <v>Emerald Points</v>
      </c>
      <c r="D2440" s="64" t="str">
        <f>eBooks!D2440</f>
        <v>Book</v>
      </c>
      <c r="E2440" s="69">
        <v>43609</v>
      </c>
      <c r="F2440" s="64" t="str">
        <f>eBooks!F2440</f>
        <v>https://www.emerald.com/insight/publication/doi/10.1108/9781787566590</v>
      </c>
      <c r="G2440" s="64">
        <f>eBooks!G2440</f>
        <v>9781787566620</v>
      </c>
      <c r="H2440" s="64">
        <f>eBooks!H2440</f>
        <v>9781787566590</v>
      </c>
      <c r="I2440" s="64">
        <f>eBooks!I2440</f>
        <v>9781787566613</v>
      </c>
      <c r="J2440" s="64" t="str">
        <f>eBooks!J2440</f>
        <v>SS</v>
      </c>
      <c r="K2440" s="64" t="str">
        <f>eBooks!K2440</f>
        <v>Sociology</v>
      </c>
      <c r="L2440" s="64" t="str">
        <f>eBooks!N2440</f>
        <v>Backlist</v>
      </c>
      <c r="M2440" s="64" t="str">
        <f>IF(eBooks!O2440=0,"",eBooks!O2440)</f>
        <v/>
      </c>
    </row>
    <row r="2441" spans="1:13" x14ac:dyDescent="0.3">
      <c r="A2441" s="48" t="str">
        <f>eBooks!A2441</f>
        <v>Serial</v>
      </c>
      <c r="B2441" s="64" t="str">
        <f>eBooks!B2441</f>
        <v>Business Ethics</v>
      </c>
      <c r="C2441" s="64" t="str">
        <f>IF(eBooks!C2441=0,"",eBooks!C2441)</f>
        <v>Business and Society 360</v>
      </c>
      <c r="D2441" s="64" t="str">
        <f>eBooks!D2441</f>
        <v>Volume 3</v>
      </c>
      <c r="E2441" s="69">
        <v>43609</v>
      </c>
      <c r="F2441" s="64" t="str">
        <f>eBooks!F2441</f>
        <v>https://www.emerald.com/insight/publication/doi/10.1108/S2514-175920193</v>
      </c>
      <c r="G2441" s="64">
        <f>eBooks!G2441</f>
        <v>9781789736847</v>
      </c>
      <c r="H2441" s="64">
        <f>eBooks!H2441</f>
        <v>9781789736830</v>
      </c>
      <c r="I2441" s="64">
        <f>eBooks!I2441</f>
        <v>9781789736854</v>
      </c>
      <c r="J2441" s="64" t="str">
        <f>eBooks!J2441</f>
        <v>BME</v>
      </c>
      <c r="K2441" s="64" t="str">
        <f>eBooks!K2441</f>
        <v>HR, Learning &amp; Organization Studies</v>
      </c>
      <c r="L2441" s="64" t="str">
        <f>eBooks!N2441</f>
        <v>Backlist</v>
      </c>
      <c r="M2441" s="64" t="str">
        <f>IF(eBooks!O2441=0,"",eBooks!O2441)</f>
        <v/>
      </c>
    </row>
    <row r="2442" spans="1:13" x14ac:dyDescent="0.3">
      <c r="A2442" s="48" t="str">
        <f>eBooks!A2442</f>
        <v>Standalone</v>
      </c>
      <c r="B2442" s="64" t="str">
        <f>eBooks!B2442</f>
        <v>The Right to the Smart City</v>
      </c>
      <c r="C2442" s="64" t="str">
        <f>IF(eBooks!C2442=0,"",eBooks!C2442)</f>
        <v/>
      </c>
      <c r="D2442" s="64" t="str">
        <f>eBooks!D2442</f>
        <v>Book</v>
      </c>
      <c r="E2442" s="69">
        <v>43611</v>
      </c>
      <c r="F2442" s="64" t="str">
        <f>eBooks!F2442</f>
        <v>https://www.emerald.com/insight/publication/doi/10.1108/9781787691391</v>
      </c>
      <c r="G2442" s="64">
        <f>eBooks!G2442</f>
        <v>9781787691407</v>
      </c>
      <c r="H2442" s="64">
        <f>eBooks!H2442</f>
        <v>9781787691391</v>
      </c>
      <c r="I2442" s="64">
        <f>eBooks!I2442</f>
        <v>9781787691414</v>
      </c>
      <c r="J2442" s="64" t="str">
        <f>eBooks!J2442</f>
        <v>BME</v>
      </c>
      <c r="K2442" s="64" t="str">
        <f>eBooks!K2442</f>
        <v>Public Policy &amp; Environmental Management</v>
      </c>
      <c r="L2442" s="64" t="str">
        <f>eBooks!N2442</f>
        <v>Backlist</v>
      </c>
      <c r="M2442" s="64" t="str">
        <f>IF(eBooks!O2442=0,"",eBooks!O2442)</f>
        <v/>
      </c>
    </row>
    <row r="2443" spans="1:13" x14ac:dyDescent="0.3">
      <c r="A2443" s="48" t="str">
        <f>eBooks!A2443</f>
        <v>Standalone</v>
      </c>
      <c r="B2443" s="64" t="str">
        <f>eBooks!B2443</f>
        <v>Individualism, Holism and the Central Dilemma of Sociological Theory</v>
      </c>
      <c r="C2443" s="64" t="str">
        <f>IF(eBooks!C2443=0,"",eBooks!C2443)</f>
        <v/>
      </c>
      <c r="D2443" s="64" t="str">
        <f>eBooks!D2443</f>
        <v>Book</v>
      </c>
      <c r="E2443" s="69">
        <v>43611</v>
      </c>
      <c r="F2443" s="64" t="str">
        <f>eBooks!F2443</f>
        <v>https://www.emerald.com/insight/publication/doi/10.1108/9781787690370</v>
      </c>
      <c r="G2443" s="64">
        <f>eBooks!G2443</f>
        <v>9781787690387</v>
      </c>
      <c r="H2443" s="64">
        <f>eBooks!H2443</f>
        <v>9781787690370</v>
      </c>
      <c r="I2443" s="64">
        <f>eBooks!I2443</f>
        <v>9781787690394</v>
      </c>
      <c r="J2443" s="64" t="str">
        <f>eBooks!J2443</f>
        <v>SS</v>
      </c>
      <c r="K2443" s="64" t="str">
        <f>eBooks!K2443</f>
        <v>Sociology</v>
      </c>
      <c r="L2443" s="64" t="str">
        <f>eBooks!N2443</f>
        <v>Backlist</v>
      </c>
      <c r="M2443" s="64" t="str">
        <f>IF(eBooks!O2443=0,"",eBooks!O2443)</f>
        <v/>
      </c>
    </row>
    <row r="2444" spans="1:13" x14ac:dyDescent="0.3">
      <c r="A2444" s="48" t="str">
        <f>eBooks!A2444</f>
        <v>Standalone</v>
      </c>
      <c r="B2444" s="64" t="str">
        <f>eBooks!B2444</f>
        <v>Smart Cities</v>
      </c>
      <c r="C2444" s="64" t="str">
        <f>IF(eBooks!C2444=0,"",eBooks!C2444)</f>
        <v/>
      </c>
      <c r="D2444" s="64" t="str">
        <f>eBooks!D2444</f>
        <v>Book</v>
      </c>
      <c r="E2444" s="69">
        <v>43614</v>
      </c>
      <c r="F2444" s="64" t="str">
        <f>eBooks!F2444</f>
        <v>https://www.emerald.com/insight/publication/doi/10.1108/9781787696136</v>
      </c>
      <c r="G2444" s="64">
        <f>eBooks!G2444</f>
        <v>9781787696143</v>
      </c>
      <c r="H2444" s="64">
        <f>eBooks!H2444</f>
        <v>9781787696136</v>
      </c>
      <c r="I2444" s="64">
        <f>eBooks!I2444</f>
        <v>9781787696150</v>
      </c>
      <c r="J2444" s="64" t="str">
        <f>eBooks!J2444</f>
        <v>BME</v>
      </c>
      <c r="K2444" s="64" t="str">
        <f>eBooks!K2444</f>
        <v>Public Policy &amp; Environmental Management</v>
      </c>
      <c r="L2444" s="64" t="str">
        <f>eBooks!N2444</f>
        <v>Backlist</v>
      </c>
      <c r="M2444" s="64" t="str">
        <f>IF(eBooks!O2444=0,"",eBooks!O2444)</f>
        <v/>
      </c>
    </row>
    <row r="2445" spans="1:13" x14ac:dyDescent="0.3">
      <c r="A2445" s="48" t="str">
        <f>eBooks!A2445</f>
        <v xml:space="preserve">Standalone Series </v>
      </c>
      <c r="B2445" s="64" t="str">
        <f>eBooks!B2445</f>
        <v>Perspectives on Access to Higher Education</v>
      </c>
      <c r="C2445" s="64" t="str">
        <f>IF(eBooks!C2445=0,"",eBooks!C2445)</f>
        <v>Great Debates in Higher Education</v>
      </c>
      <c r="D2445" s="64" t="str">
        <f>eBooks!D2445</f>
        <v>Book</v>
      </c>
      <c r="E2445" s="69">
        <v>43614</v>
      </c>
      <c r="F2445" s="64" t="str">
        <f>eBooks!F2445</f>
        <v>https://www.emerald.com/insight/publication/doi/10.1108/9781787569911</v>
      </c>
      <c r="G2445" s="64">
        <f>eBooks!G2445</f>
        <v>9781787569928</v>
      </c>
      <c r="H2445" s="64">
        <f>eBooks!H2445</f>
        <v>9781787569911</v>
      </c>
      <c r="I2445" s="64">
        <f>eBooks!I2445</f>
        <v>9781787569935</v>
      </c>
      <c r="J2445" s="64" t="str">
        <f>eBooks!J2445</f>
        <v>SS</v>
      </c>
      <c r="K2445" s="64" t="str">
        <f>eBooks!K2445</f>
        <v>Education</v>
      </c>
      <c r="L2445" s="64" t="str">
        <f>eBooks!N2445</f>
        <v>Backlist</v>
      </c>
      <c r="M2445" s="64" t="str">
        <f>IF(eBooks!O2445=0,"",eBooks!O2445)</f>
        <v/>
      </c>
    </row>
    <row r="2446" spans="1:13" x14ac:dyDescent="0.3">
      <c r="A2446" s="48" t="str">
        <f>eBooks!A2446</f>
        <v>Serial</v>
      </c>
      <c r="B2446" s="64" t="str">
        <f>eBooks!B2446</f>
        <v>Creating Entrepreneurial Space</v>
      </c>
      <c r="C2446" s="64" t="str">
        <f>IF(eBooks!C2446=0,"",eBooks!C2446)</f>
        <v>Contemporary Issues in Entrepreneurship Research</v>
      </c>
      <c r="D2446" s="64" t="str">
        <f>eBooks!D2446</f>
        <v>Volume 9B</v>
      </c>
      <c r="E2446" s="69">
        <v>43615</v>
      </c>
      <c r="F2446" s="64" t="str">
        <f>eBooks!F2446</f>
        <v>https://www.emerald.com/insight/publication/doi/10.1108/S2040-724620199B</v>
      </c>
      <c r="G2446" s="64">
        <f>eBooks!G2446</f>
        <v>9781787695788</v>
      </c>
      <c r="H2446" s="64">
        <f>eBooks!H2446</f>
        <v>9781787695771</v>
      </c>
      <c r="I2446" s="64">
        <f>eBooks!I2446</f>
        <v>9781787695795</v>
      </c>
      <c r="J2446" s="64" t="str">
        <f>eBooks!J2446</f>
        <v>BME</v>
      </c>
      <c r="K2446" s="64" t="str">
        <f>eBooks!K2446</f>
        <v>Business, Management &amp; Strategy</v>
      </c>
      <c r="L2446" s="64" t="str">
        <f>eBooks!N2446</f>
        <v>Backlist</v>
      </c>
      <c r="M2446" s="64" t="str">
        <f>IF(eBooks!O2446=0,"",eBooks!O2446)</f>
        <v/>
      </c>
    </row>
    <row r="2447" spans="1:13" x14ac:dyDescent="0.3">
      <c r="A2447" s="48" t="str">
        <f>eBooks!A2447</f>
        <v>Standalone</v>
      </c>
      <c r="B2447" s="64" t="str">
        <f>eBooks!B2447</f>
        <v>Fiscal and Monetary Policy in the Eurozone</v>
      </c>
      <c r="C2447" s="64" t="str">
        <f>IF(eBooks!C2447=0,"",eBooks!C2447)</f>
        <v/>
      </c>
      <c r="D2447" s="64" t="str">
        <f>eBooks!D2447</f>
        <v>Book</v>
      </c>
      <c r="E2447" s="69">
        <v>43615</v>
      </c>
      <c r="F2447" s="64" t="str">
        <f>eBooks!F2447</f>
        <v>https://www.emerald.com/insight/publication/doi/10.1108/9781787437937</v>
      </c>
      <c r="G2447" s="64">
        <f>eBooks!G2447</f>
        <v>9781787541269</v>
      </c>
      <c r="H2447" s="64">
        <f>eBooks!H2447</f>
        <v>9781787437937</v>
      </c>
      <c r="I2447" s="64">
        <f>eBooks!I2447</f>
        <v>9781787439818</v>
      </c>
      <c r="J2447" s="64" t="str">
        <f>eBooks!J2447</f>
        <v>BME</v>
      </c>
      <c r="K2447" s="64" t="str">
        <f>eBooks!K2447</f>
        <v>Public Policy &amp; Environmental Management</v>
      </c>
      <c r="L2447" s="64" t="str">
        <f>eBooks!N2447</f>
        <v>Backlist</v>
      </c>
      <c r="M2447" s="64" t="str">
        <f>IF(eBooks!O2447=0,"",eBooks!O2447)</f>
        <v/>
      </c>
    </row>
    <row r="2448" spans="1:13" x14ac:dyDescent="0.3">
      <c r="A2448" s="48" t="str">
        <f>eBooks!A2448</f>
        <v>Standalone</v>
      </c>
      <c r="B2448" s="64" t="str">
        <f>eBooks!B2448</f>
        <v>The Impact of Global Terrorism on Economic and Political Development</v>
      </c>
      <c r="C2448" s="64" t="str">
        <f>IF(eBooks!C2448=0,"",eBooks!C2448)</f>
        <v/>
      </c>
      <c r="D2448" s="64" t="str">
        <f>eBooks!D2448</f>
        <v>Book</v>
      </c>
      <c r="E2448" s="69">
        <v>43615</v>
      </c>
      <c r="F2448" s="64" t="str">
        <f>eBooks!F2448</f>
        <v>https://www.emerald.com/insight/publication/doi/10.1108/9781787699199</v>
      </c>
      <c r="G2448" s="64">
        <f>eBooks!G2448</f>
        <v>9781787699205</v>
      </c>
      <c r="H2448" s="64">
        <f>eBooks!H2448</f>
        <v>9781787699199</v>
      </c>
      <c r="I2448" s="64">
        <f>eBooks!I2448</f>
        <v>9781787699212</v>
      </c>
      <c r="J2448" s="64" t="str">
        <f>eBooks!J2448</f>
        <v>BME</v>
      </c>
      <c r="K2448" s="64" t="str">
        <f>eBooks!K2448</f>
        <v>Accounting, Finance &amp; Economics</v>
      </c>
      <c r="L2448" s="64" t="str">
        <f>eBooks!N2448</f>
        <v>Backlist</v>
      </c>
      <c r="M2448" s="64" t="str">
        <f>IF(eBooks!O2448=0,"",eBooks!O2448)</f>
        <v/>
      </c>
    </row>
    <row r="2449" spans="1:13" x14ac:dyDescent="0.3">
      <c r="A2449" s="48" t="str">
        <f>eBooks!A2449</f>
        <v>Standalone</v>
      </c>
      <c r="B2449" s="64" t="str">
        <f>eBooks!B2449</f>
        <v>Communication as Gesture</v>
      </c>
      <c r="C2449" s="64" t="str">
        <f>IF(eBooks!C2449=0,"",eBooks!C2449)</f>
        <v>Digital Activism and Society</v>
      </c>
      <c r="D2449" s="64" t="str">
        <f>eBooks!D2449</f>
        <v>Book</v>
      </c>
      <c r="E2449" s="69">
        <v>43621</v>
      </c>
      <c r="F2449" s="64" t="str">
        <f>eBooks!F2449</f>
        <v>https://www.emerald.com/insight/publication/doi/10.1108/9781787565159</v>
      </c>
      <c r="G2449" s="64">
        <f>eBooks!G2449</f>
        <v>9781787565166</v>
      </c>
      <c r="H2449" s="64">
        <f>eBooks!H2449</f>
        <v>9781787565159</v>
      </c>
      <c r="I2449" s="64">
        <f>eBooks!I2449</f>
        <v>9781787565173</v>
      </c>
      <c r="J2449" s="64" t="str">
        <f>eBooks!J2449</f>
        <v>SS</v>
      </c>
      <c r="K2449" s="64" t="str">
        <f>eBooks!K2449</f>
        <v>Sociology</v>
      </c>
      <c r="L2449" s="64" t="str">
        <f>eBooks!N2449</f>
        <v>Backlist</v>
      </c>
      <c r="M2449" s="64" t="str">
        <f>IF(eBooks!O2449=0,"",eBooks!O2449)</f>
        <v/>
      </c>
    </row>
    <row r="2450" spans="1:13" x14ac:dyDescent="0.3">
      <c r="A2450" s="48" t="str">
        <f>eBooks!A2450</f>
        <v>Serial</v>
      </c>
      <c r="B2450" s="64" t="str">
        <f>eBooks!B2450</f>
        <v>The Politics and Ethics of the Just Price</v>
      </c>
      <c r="C2450" s="64" t="str">
        <f>IF(eBooks!C2450=0,"",eBooks!C2450)</f>
        <v>Research in Economic Anthropology</v>
      </c>
      <c r="D2450" s="64" t="str">
        <f>eBooks!D2450</f>
        <v>Volume 39</v>
      </c>
      <c r="E2450" s="69">
        <v>43621</v>
      </c>
      <c r="F2450" s="64" t="str">
        <f>eBooks!F2450</f>
        <v>https://www.emerald.com/insight/publication/doi/10.1108/S0190-1281201939</v>
      </c>
      <c r="G2450" s="64">
        <f>eBooks!G2450</f>
        <v>9781787435742</v>
      </c>
      <c r="H2450" s="64">
        <f>eBooks!H2450</f>
        <v>9781787435735</v>
      </c>
      <c r="I2450" s="64">
        <f>eBooks!I2450</f>
        <v>9781787439597</v>
      </c>
      <c r="J2450" s="64" t="str">
        <f>eBooks!J2450</f>
        <v>BME</v>
      </c>
      <c r="K2450" s="64" t="str">
        <f>eBooks!K2450</f>
        <v>Public Policy &amp; Environmental Management</v>
      </c>
      <c r="L2450" s="64" t="str">
        <f>eBooks!N2450</f>
        <v>Backlist</v>
      </c>
      <c r="M2450" s="64" t="str">
        <f>IF(eBooks!O2450=0,"",eBooks!O2450)</f>
        <v/>
      </c>
    </row>
    <row r="2451" spans="1:13" x14ac:dyDescent="0.3">
      <c r="A2451" s="48" t="str">
        <f>eBooks!A2451</f>
        <v>Standalone</v>
      </c>
      <c r="B2451" s="64" t="str">
        <f>eBooks!B2451</f>
        <v>Data-Driven Marketing Content</v>
      </c>
      <c r="C2451" s="64" t="str">
        <f>IF(eBooks!C2451=0,"",eBooks!C2451)</f>
        <v/>
      </c>
      <c r="D2451" s="64" t="str">
        <f>eBooks!D2451</f>
        <v>Book</v>
      </c>
      <c r="E2451" s="69">
        <v>43621</v>
      </c>
      <c r="F2451" s="64" t="str">
        <f>eBooks!F2451</f>
        <v>https://www.emerald.com/insight/publication/doi/10.1108/9781789738179</v>
      </c>
      <c r="G2451" s="64">
        <f>eBooks!G2451</f>
        <v>9781789738186</v>
      </c>
      <c r="H2451" s="64">
        <f>eBooks!H2451</f>
        <v>9781789738179</v>
      </c>
      <c r="I2451" s="64">
        <f>eBooks!I2451</f>
        <v>9781789738193</v>
      </c>
      <c r="J2451" s="64" t="str">
        <f>eBooks!J2451</f>
        <v>BME</v>
      </c>
      <c r="K2451" s="64" t="str">
        <f>eBooks!K2451</f>
        <v>Marketing</v>
      </c>
      <c r="L2451" s="64" t="str">
        <f>eBooks!N2451</f>
        <v>Backlist</v>
      </c>
      <c r="M2451" s="64" t="str">
        <f>IF(eBooks!O2451=0,"",eBooks!O2451)</f>
        <v/>
      </c>
    </row>
    <row r="2452" spans="1:13" x14ac:dyDescent="0.3">
      <c r="A2452" s="48" t="str">
        <f>eBooks!A2452</f>
        <v xml:space="preserve">Standalone Series </v>
      </c>
      <c r="B2452" s="64" t="str">
        <f>eBooks!B2452</f>
        <v>Cultural Journeys in Higher Education</v>
      </c>
      <c r="C2452" s="64" t="str">
        <f>IF(eBooks!C2452=0,"",eBooks!C2452)</f>
        <v>Great Debates in Higher Education</v>
      </c>
      <c r="D2452" s="64" t="str">
        <f>eBooks!D2452</f>
        <v>Book</v>
      </c>
      <c r="E2452" s="69">
        <v>43621</v>
      </c>
      <c r="F2452" s="64" t="str">
        <f>eBooks!F2452</f>
        <v>https://www.emerald.com/insight/publication/doi/10.1108/9781787569911</v>
      </c>
      <c r="G2452" s="64">
        <f>eBooks!G2452</f>
        <v>9781787438590</v>
      </c>
      <c r="H2452" s="64">
        <f>eBooks!H2452</f>
        <v>9781787438583</v>
      </c>
      <c r="I2452" s="64">
        <f>eBooks!I2452</f>
        <v>9781787439955</v>
      </c>
      <c r="J2452" s="64" t="str">
        <f>eBooks!J2452</f>
        <v>SS</v>
      </c>
      <c r="K2452" s="64" t="str">
        <f>eBooks!K2452</f>
        <v>Education</v>
      </c>
      <c r="L2452" s="64" t="str">
        <f>eBooks!N2452</f>
        <v>Backlist</v>
      </c>
      <c r="M2452" s="64" t="str">
        <f>IF(eBooks!O2452=0,"",eBooks!O2452)</f>
        <v/>
      </c>
    </row>
    <row r="2453" spans="1:13" x14ac:dyDescent="0.3">
      <c r="A2453" s="48" t="str">
        <f>eBooks!A2453</f>
        <v>Standalone</v>
      </c>
      <c r="B2453" s="64" t="str">
        <f>eBooks!B2453</f>
        <v>Understanding the Investor</v>
      </c>
      <c r="C2453" s="64" t="str">
        <f>IF(eBooks!C2453=0,"",eBooks!C2453)</f>
        <v/>
      </c>
      <c r="D2453" s="64" t="str">
        <f>eBooks!D2453</f>
        <v>Book</v>
      </c>
      <c r="E2453" s="69">
        <v>43622</v>
      </c>
      <c r="F2453" s="64" t="str">
        <f>eBooks!F2453</f>
        <v>https://www.emerald.com/insight/publication/doi/10.1108/9781789737059</v>
      </c>
      <c r="G2453" s="64">
        <f>eBooks!G2453</f>
        <v>9781789737066</v>
      </c>
      <c r="H2453" s="64">
        <f>eBooks!H2453</f>
        <v>9781789737059</v>
      </c>
      <c r="I2453" s="64">
        <f>eBooks!I2453</f>
        <v>9781789737073</v>
      </c>
      <c r="J2453" s="64" t="str">
        <f>eBooks!J2453</f>
        <v>BME</v>
      </c>
      <c r="K2453" s="64" t="str">
        <f>eBooks!K2453</f>
        <v>Accounting, Finance &amp; Economics</v>
      </c>
      <c r="L2453" s="64" t="str">
        <f>eBooks!N2453</f>
        <v>Backlist</v>
      </c>
      <c r="M2453" s="64" t="str">
        <f>IF(eBooks!O2453=0,"",eBooks!O2453)</f>
        <v/>
      </c>
    </row>
    <row r="2454" spans="1:13" x14ac:dyDescent="0.3">
      <c r="A2454" s="48" t="str">
        <f>eBooks!A2454</f>
        <v xml:space="preserve">Standalone Series </v>
      </c>
      <c r="B2454" s="64" t="str">
        <f>eBooks!B2454</f>
        <v>Skin, Meaning, and Symbolism in Pet Memorials</v>
      </c>
      <c r="C2454" s="64" t="str">
        <f>IF(eBooks!C2454=0,"",eBooks!C2454)</f>
        <v>Emerald Studies in Death and Culture</v>
      </c>
      <c r="D2454" s="64" t="str">
        <f>eBooks!D2454</f>
        <v>Book</v>
      </c>
      <c r="E2454" s="69">
        <v>43622</v>
      </c>
      <c r="F2454" s="64" t="str">
        <f>eBooks!F2454</f>
        <v>https://www.emerald.com/insight/publication/doi/10.1108/9781787564190</v>
      </c>
      <c r="G2454" s="64">
        <f>eBooks!G2454</f>
        <v>9781787564220</v>
      </c>
      <c r="H2454" s="64">
        <f>eBooks!H2454</f>
        <v>9781787564190</v>
      </c>
      <c r="I2454" s="64">
        <f>eBooks!I2454</f>
        <v>9781787564213</v>
      </c>
      <c r="J2454" s="64" t="str">
        <f>eBooks!J2454</f>
        <v>SS</v>
      </c>
      <c r="K2454" s="64" t="str">
        <f>eBooks!K2454</f>
        <v>Sociology</v>
      </c>
      <c r="L2454" s="64" t="str">
        <f>eBooks!N2454</f>
        <v>Backlist</v>
      </c>
      <c r="M2454" s="64" t="str">
        <f>IF(eBooks!O2454=0,"",eBooks!O2454)</f>
        <v/>
      </c>
    </row>
    <row r="2455" spans="1:13" x14ac:dyDescent="0.3">
      <c r="A2455" s="48" t="str">
        <f>eBooks!A2455</f>
        <v>Serial</v>
      </c>
      <c r="B2455" s="64" t="str">
        <f>eBooks!B2455</f>
        <v>Asia-Pacific Contemporary Finance and Development</v>
      </c>
      <c r="C2455" s="64" t="str">
        <f>IF(eBooks!C2455=0,"",eBooks!C2455)</f>
        <v>International Symposia in Economic Theory and Econometrics</v>
      </c>
      <c r="D2455" s="64" t="str">
        <f>eBooks!D2455</f>
        <v>Volume 26</v>
      </c>
      <c r="E2455" s="69">
        <v>43622</v>
      </c>
      <c r="F2455" s="64" t="str">
        <f>eBooks!F2455</f>
        <v>https://www.emerald.com/insight/publication/doi/10.1108/S1571-0386201926</v>
      </c>
      <c r="G2455" s="64">
        <f>eBooks!G2455</f>
        <v>9781789732740</v>
      </c>
      <c r="H2455" s="64">
        <f>eBooks!H2455</f>
        <v>9781789732733</v>
      </c>
      <c r="I2455" s="64">
        <f>eBooks!I2455</f>
        <v>9781789732757</v>
      </c>
      <c r="J2455" s="64" t="str">
        <f>eBooks!J2455</f>
        <v>BME</v>
      </c>
      <c r="K2455" s="64" t="str">
        <f>eBooks!K2455</f>
        <v>Accounting, Finance &amp; Economics</v>
      </c>
      <c r="L2455" s="64" t="str">
        <f>eBooks!N2455</f>
        <v>Backlist</v>
      </c>
      <c r="M2455" s="64" t="str">
        <f>IF(eBooks!O2455=0,"",eBooks!O2455)</f>
        <v/>
      </c>
    </row>
    <row r="2456" spans="1:13" x14ac:dyDescent="0.3">
      <c r="A2456" s="48" t="str">
        <f>eBooks!A2456</f>
        <v xml:space="preserve">Standalone Series </v>
      </c>
      <c r="B2456" s="64" t="str">
        <f>eBooks!B2456</f>
        <v>Advances in the Technology of Managing People</v>
      </c>
      <c r="C2456" s="64" t="str">
        <f>IF(eBooks!C2456=0,"",eBooks!C2456)</f>
        <v>The Changing Context of Managing People</v>
      </c>
      <c r="D2456" s="64" t="str">
        <f>eBooks!D2456</f>
        <v>Book</v>
      </c>
      <c r="E2456" s="69">
        <v>43626</v>
      </c>
      <c r="F2456" s="64" t="str">
        <f>eBooks!F2456</f>
        <v>https://www.emerald.com/insight/publication/doi/10.1108/9781789730739</v>
      </c>
      <c r="G2456" s="64">
        <f>eBooks!G2456</f>
        <v>9781789730746</v>
      </c>
      <c r="H2456" s="64">
        <f>eBooks!H2456</f>
        <v>9781789730739</v>
      </c>
      <c r="I2456" s="64">
        <f>eBooks!I2456</f>
        <v>9781789730753</v>
      </c>
      <c r="J2456" s="64" t="str">
        <f>eBooks!J2456</f>
        <v>BME</v>
      </c>
      <c r="K2456" s="64" t="str">
        <f>eBooks!K2456</f>
        <v>HR, Learning &amp; Organization Studies</v>
      </c>
      <c r="L2456" s="64" t="str">
        <f>eBooks!N2456</f>
        <v>Backlist</v>
      </c>
      <c r="M2456" s="64" t="str">
        <f>IF(eBooks!O2456=0,"",eBooks!O2456)</f>
        <v/>
      </c>
    </row>
    <row r="2457" spans="1:13" x14ac:dyDescent="0.3">
      <c r="A2457" s="48" t="str">
        <f>eBooks!A2457</f>
        <v>Standalone</v>
      </c>
      <c r="B2457" s="64" t="str">
        <f>eBooks!B2457</f>
        <v>Integrating Service-Learning and Consulting in Distance Education</v>
      </c>
      <c r="C2457" s="64" t="str">
        <f>IF(eBooks!C2457=0,"",eBooks!C2457)</f>
        <v/>
      </c>
      <c r="D2457" s="64" t="str">
        <f>eBooks!D2457</f>
        <v>Book</v>
      </c>
      <c r="E2457" s="69">
        <v>43626</v>
      </c>
      <c r="F2457" s="64" t="str">
        <f>eBooks!F2457</f>
        <v>https://www.emerald.com/insight/publication/doi/10.1108/9781787694095</v>
      </c>
      <c r="G2457" s="64">
        <f>eBooks!G2457</f>
        <v>9781787694101</v>
      </c>
      <c r="H2457" s="64">
        <f>eBooks!H2457</f>
        <v>9781787694095</v>
      </c>
      <c r="I2457" s="64">
        <f>eBooks!I2457</f>
        <v>9781787694118</v>
      </c>
      <c r="J2457" s="64" t="str">
        <f>eBooks!J2457</f>
        <v>SS</v>
      </c>
      <c r="K2457" s="64" t="str">
        <f>eBooks!K2457</f>
        <v>Education</v>
      </c>
      <c r="L2457" s="64" t="str">
        <f>eBooks!N2457</f>
        <v>Backlist</v>
      </c>
      <c r="M2457" s="64" t="str">
        <f>IF(eBooks!O2457=0,"",eBooks!O2457)</f>
        <v/>
      </c>
    </row>
    <row r="2458" spans="1:13" x14ac:dyDescent="0.3">
      <c r="A2458" s="48" t="str">
        <f>eBooks!A2458</f>
        <v>Standalone</v>
      </c>
      <c r="B2458" s="64" t="str">
        <f>eBooks!B2458</f>
        <v>“Conflict-Free” Socio-Economic Systems</v>
      </c>
      <c r="C2458" s="64" t="str">
        <f>IF(eBooks!C2458=0,"",eBooks!C2458)</f>
        <v/>
      </c>
      <c r="D2458" s="64" t="str">
        <f>eBooks!D2458</f>
        <v>Book</v>
      </c>
      <c r="E2458" s="69">
        <v>43627</v>
      </c>
      <c r="F2458" s="64" t="str">
        <f>eBooks!F2458</f>
        <v>https://www.emerald.com/insight/publication/doi/10.1108/9781787699939</v>
      </c>
      <c r="G2458" s="64">
        <f>eBooks!G2458</f>
        <v>9781787699946</v>
      </c>
      <c r="H2458" s="64">
        <f>eBooks!H2458</f>
        <v>9781787699939</v>
      </c>
      <c r="I2458" s="64">
        <f>eBooks!I2458</f>
        <v>9781787699953</v>
      </c>
      <c r="J2458" s="64" t="str">
        <f>eBooks!J2458</f>
        <v>BME</v>
      </c>
      <c r="K2458" s="64" t="str">
        <f>eBooks!K2458</f>
        <v>Accounting, Finance &amp; Economics</v>
      </c>
      <c r="L2458" s="64" t="str">
        <f>eBooks!N2458</f>
        <v>Backlist</v>
      </c>
      <c r="M2458" s="64" t="str">
        <f>IF(eBooks!O2458=0,"",eBooks!O2458)</f>
        <v/>
      </c>
    </row>
    <row r="2459" spans="1:13" x14ac:dyDescent="0.3">
      <c r="A2459" s="48" t="str">
        <f>eBooks!A2459</f>
        <v>Serial</v>
      </c>
      <c r="B2459" s="64" t="str">
        <f>eBooks!B2459</f>
        <v>Political Authority, Social Control and Public Policy</v>
      </c>
      <c r="C2459" s="64" t="str">
        <f>IF(eBooks!C2459=0,"",eBooks!C2459)</f>
        <v>Public Policy and Governance</v>
      </c>
      <c r="D2459" s="64" t="str">
        <f>eBooks!D2459</f>
        <v xml:space="preserve">Volume 31 </v>
      </c>
      <c r="E2459" s="69">
        <v>43627</v>
      </c>
      <c r="F2459" s="64" t="str">
        <f>eBooks!F2459</f>
        <v>https://www.emerald.com/insight/publication/doi/10.1108/S2053-7697201830</v>
      </c>
      <c r="G2459" s="64">
        <f>eBooks!G2459</f>
        <v>9781787560499</v>
      </c>
      <c r="H2459" s="64">
        <f>eBooks!H2459</f>
        <v>9781787560482</v>
      </c>
      <c r="I2459" s="64">
        <f>eBooks!I2459</f>
        <v>9781787560505</v>
      </c>
      <c r="J2459" s="64" t="str">
        <f>eBooks!J2459</f>
        <v>BME</v>
      </c>
      <c r="K2459" s="64" t="str">
        <f>eBooks!K2459</f>
        <v>Public Policy &amp; Environmental Management</v>
      </c>
      <c r="L2459" s="64" t="str">
        <f>eBooks!N2459</f>
        <v>Backlist</v>
      </c>
      <c r="M2459" s="64" t="str">
        <f>IF(eBooks!O2459=0,"",eBooks!O2459)</f>
        <v/>
      </c>
    </row>
    <row r="2460" spans="1:13" x14ac:dyDescent="0.3">
      <c r="A2460" s="48" t="str">
        <f>eBooks!A2460</f>
        <v xml:space="preserve">Standalone Series </v>
      </c>
      <c r="B2460" s="64" t="str">
        <f>eBooks!B2460</f>
        <v>Australian Metal Music</v>
      </c>
      <c r="C2460" s="64" t="str">
        <f>IF(eBooks!C2460=0,"",eBooks!C2460)</f>
        <v>Emerald Studies in Metal Music and Culture</v>
      </c>
      <c r="D2460" s="64" t="str">
        <f>eBooks!D2460</f>
        <v>Book</v>
      </c>
      <c r="E2460" s="69">
        <v>43627</v>
      </c>
      <c r="F2460" s="64" t="str">
        <f>eBooks!F2460</f>
        <v>https://www.emerald.com/insight/publication/doi/10.1108/9781787691674</v>
      </c>
      <c r="G2460" s="64">
        <f>eBooks!G2460</f>
        <v>9781787691681</v>
      </c>
      <c r="H2460" s="64">
        <f>eBooks!H2460</f>
        <v>9781787691674</v>
      </c>
      <c r="I2460" s="64">
        <f>eBooks!I2460</f>
        <v>9781787691698</v>
      </c>
      <c r="J2460" s="64" t="str">
        <f>eBooks!J2460</f>
        <v>SS</v>
      </c>
      <c r="K2460" s="64" t="str">
        <f>eBooks!K2460</f>
        <v>Sociology</v>
      </c>
      <c r="L2460" s="64" t="str">
        <f>eBooks!N2460</f>
        <v>Backlist</v>
      </c>
      <c r="M2460" s="64" t="str">
        <f>IF(eBooks!O2460=0,"",eBooks!O2460)</f>
        <v/>
      </c>
    </row>
    <row r="2461" spans="1:13" x14ac:dyDescent="0.3">
      <c r="A2461" s="48" t="str">
        <f>eBooks!A2461</f>
        <v>Standalone</v>
      </c>
      <c r="B2461" s="64" t="str">
        <f>eBooks!B2461</f>
        <v>Making Aid Agencies Work</v>
      </c>
      <c r="C2461" s="64" t="str">
        <f>IF(eBooks!C2461=0,"",eBooks!C2461)</f>
        <v/>
      </c>
      <c r="D2461" s="64" t="str">
        <f>eBooks!D2461</f>
        <v>Book</v>
      </c>
      <c r="E2461" s="69">
        <v>43627</v>
      </c>
      <c r="F2461" s="64" t="str">
        <f>eBooks!F2461</f>
        <v>https://www.emerald.com/insight/publication/doi/10.1108/9781787695092</v>
      </c>
      <c r="G2461" s="64">
        <f>eBooks!G2461</f>
        <v>9781787695122</v>
      </c>
      <c r="H2461" s="64">
        <f>eBooks!H2461</f>
        <v>9781787695092</v>
      </c>
      <c r="I2461" s="64">
        <f>eBooks!I2461</f>
        <v>9781787695115</v>
      </c>
      <c r="J2461" s="64" t="str">
        <f>eBooks!J2461</f>
        <v>SS</v>
      </c>
      <c r="K2461" s="64" t="str">
        <f>eBooks!K2461</f>
        <v>Sociology</v>
      </c>
      <c r="L2461" s="64" t="str">
        <f>eBooks!N2461</f>
        <v>Backlist</v>
      </c>
      <c r="M2461" s="64" t="str">
        <f>IF(eBooks!O2461=0,"",eBooks!O2461)</f>
        <v/>
      </c>
    </row>
    <row r="2462" spans="1:13" x14ac:dyDescent="0.3">
      <c r="A2462" s="48" t="str">
        <f>eBooks!A2462</f>
        <v>Serial</v>
      </c>
      <c r="B2462" s="64" t="str">
        <f>eBooks!B2462</f>
        <v>Work and Labor in the Digital Age</v>
      </c>
      <c r="C2462" s="64" t="str">
        <f>IF(eBooks!C2462=0,"",eBooks!C2462)</f>
        <v>Research in the Sociology of Work</v>
      </c>
      <c r="D2462" s="64" t="str">
        <f>eBooks!D2462</f>
        <v>Volume 33</v>
      </c>
      <c r="E2462" s="69">
        <v>43630</v>
      </c>
      <c r="F2462" s="64" t="str">
        <f>eBooks!F2462</f>
        <v>https://www.emerald.com/insight/publication/doi/10.1108/S0277-2833201933</v>
      </c>
      <c r="G2462" s="64">
        <f>eBooks!G2462</f>
        <v>9781789735864</v>
      </c>
      <c r="H2462" s="64">
        <f>eBooks!H2462</f>
        <v>9781789735857</v>
      </c>
      <c r="I2462" s="64">
        <f>eBooks!I2462</f>
        <v>9781789735871</v>
      </c>
      <c r="J2462" s="64" t="str">
        <f>eBooks!J2462</f>
        <v>SS</v>
      </c>
      <c r="K2462" s="64" t="str">
        <f>eBooks!K2462</f>
        <v>Sociology</v>
      </c>
      <c r="L2462" s="64" t="str">
        <f>eBooks!N2462</f>
        <v>Backlist</v>
      </c>
      <c r="M2462" s="64" t="str">
        <f>IF(eBooks!O2462=0,"",eBooks!O2462)</f>
        <v/>
      </c>
    </row>
    <row r="2463" spans="1:13" x14ac:dyDescent="0.3">
      <c r="A2463" s="48" t="str">
        <f>eBooks!A2463</f>
        <v>Serial</v>
      </c>
      <c r="B2463" s="64" t="str">
        <f>eBooks!B2463</f>
        <v>Advances in Mergers and Acquisitions</v>
      </c>
      <c r="C2463" s="64" t="str">
        <f>IF(eBooks!C2463=0,"",eBooks!C2463)</f>
        <v>Advances in Mergers and Acquisitions</v>
      </c>
      <c r="D2463" s="64" t="str">
        <f>eBooks!D2463</f>
        <v>Volume 18</v>
      </c>
      <c r="E2463" s="69">
        <v>43633</v>
      </c>
      <c r="F2463" s="64" t="str">
        <f>eBooks!F2463</f>
        <v>https://www.emerald.com/insight/publication/doi/10.1108/S1479-361X201918</v>
      </c>
      <c r="G2463" s="64">
        <f>eBooks!G2463</f>
        <v>9781789736007</v>
      </c>
      <c r="H2463" s="64">
        <f>eBooks!H2463</f>
        <v>9781789735994</v>
      </c>
      <c r="I2463" s="64">
        <f>eBooks!I2463</f>
        <v>9781789736014</v>
      </c>
      <c r="J2463" s="64" t="str">
        <f>eBooks!J2463</f>
        <v>BME</v>
      </c>
      <c r="K2463" s="64" t="str">
        <f>eBooks!K2463</f>
        <v>Business, Management &amp; Strategy</v>
      </c>
      <c r="L2463" s="64" t="str">
        <f>eBooks!N2463</f>
        <v>Backlist</v>
      </c>
      <c r="M2463" s="64" t="str">
        <f>IF(eBooks!O2463=0,"",eBooks!O2463)</f>
        <v/>
      </c>
    </row>
    <row r="2464" spans="1:13" x14ac:dyDescent="0.3">
      <c r="A2464" s="48" t="str">
        <f>eBooks!A2464</f>
        <v>Standalone</v>
      </c>
      <c r="B2464" s="64" t="str">
        <f>eBooks!B2464</f>
        <v>Employer Branding for the Hospitality and Tourism Industry</v>
      </c>
      <c r="C2464" s="64" t="str">
        <f>IF(eBooks!C2464=0,"",eBooks!C2464)</f>
        <v/>
      </c>
      <c r="D2464" s="64" t="str">
        <f>eBooks!D2464</f>
        <v>Book</v>
      </c>
      <c r="E2464" s="69">
        <v>43634</v>
      </c>
      <c r="F2464" s="64" t="str">
        <f>eBooks!F2464</f>
        <v>https://www.emerald.com/insight/publication/doi/10.1108/9781789730692</v>
      </c>
      <c r="G2464" s="64">
        <f>eBooks!G2464</f>
        <v>9781789730708</v>
      </c>
      <c r="H2464" s="64">
        <f>eBooks!H2464</f>
        <v>9781789730692</v>
      </c>
      <c r="I2464" s="64">
        <f>eBooks!I2464</f>
        <v>9781789730715</v>
      </c>
      <c r="J2464" s="64" t="str">
        <f>eBooks!J2464</f>
        <v>BME</v>
      </c>
      <c r="K2464" s="64" t="str">
        <f>eBooks!K2464</f>
        <v>Tourism &amp; Hospitality Management</v>
      </c>
      <c r="L2464" s="64" t="str">
        <f>eBooks!N2464</f>
        <v>Backlist</v>
      </c>
      <c r="M2464" s="64" t="str">
        <f>IF(eBooks!O2464=0,"",eBooks!O2464)</f>
        <v/>
      </c>
    </row>
    <row r="2465" spans="1:13" x14ac:dyDescent="0.3">
      <c r="A2465" s="48" t="str">
        <f>eBooks!A2465</f>
        <v>Standalone</v>
      </c>
      <c r="B2465" s="64" t="str">
        <f>eBooks!B2465</f>
        <v>The New Silk Road Leads through the Arab Peninsula</v>
      </c>
      <c r="C2465" s="64" t="str">
        <f>IF(eBooks!C2465=0,"",eBooks!C2465)</f>
        <v/>
      </c>
      <c r="D2465" s="64" t="str">
        <f>eBooks!D2465</f>
        <v>Book</v>
      </c>
      <c r="E2465" s="69">
        <v>43634</v>
      </c>
      <c r="F2465" s="64" t="str">
        <f>eBooks!F2465</f>
        <v>https://www.emerald.com/insight/publication/doi/10.1108/9781787566798</v>
      </c>
      <c r="G2465" s="64">
        <f>eBooks!G2465</f>
        <v>9781787566804</v>
      </c>
      <c r="H2465" s="64">
        <f>eBooks!H2465</f>
        <v>9781787566798</v>
      </c>
      <c r="I2465" s="64">
        <f>eBooks!I2465</f>
        <v>9781787566811</v>
      </c>
      <c r="J2465" s="64" t="str">
        <f>eBooks!J2465</f>
        <v>BME</v>
      </c>
      <c r="K2465" s="64" t="str">
        <f>eBooks!K2465</f>
        <v>Business, Management &amp; Strategy</v>
      </c>
      <c r="L2465" s="64" t="str">
        <f>eBooks!N2465</f>
        <v>Backlist</v>
      </c>
      <c r="M2465" s="64" t="str">
        <f>IF(eBooks!O2465=0,"",eBooks!O2465)</f>
        <v/>
      </c>
    </row>
    <row r="2466" spans="1:13" x14ac:dyDescent="0.3">
      <c r="A2466" s="48" t="str">
        <f>eBooks!A2466</f>
        <v>Standalone</v>
      </c>
      <c r="B2466" s="64" t="str">
        <f>eBooks!B2466</f>
        <v>Professional Identity Crisis</v>
      </c>
      <c r="C2466" s="64" t="str">
        <f>IF(eBooks!C2466=0,"",eBooks!C2466)</f>
        <v>Emerald Points</v>
      </c>
      <c r="D2466" s="64" t="str">
        <f>eBooks!D2466</f>
        <v>Book</v>
      </c>
      <c r="E2466" s="69">
        <v>43634</v>
      </c>
      <c r="F2466" s="64" t="str">
        <f>eBooks!F2466</f>
        <v>https://www.emerald.com/insight/publication/doi/10.1108/9781787698055</v>
      </c>
      <c r="G2466" s="64">
        <f>eBooks!G2466</f>
        <v>9781787698086</v>
      </c>
      <c r="H2466" s="64">
        <f>eBooks!H2466</f>
        <v>9781787698055</v>
      </c>
      <c r="I2466" s="64">
        <f>eBooks!I2466</f>
        <v>9781787698079</v>
      </c>
      <c r="J2466" s="64" t="str">
        <f>eBooks!J2466</f>
        <v>BME</v>
      </c>
      <c r="K2466" s="64" t="str">
        <f>eBooks!K2466</f>
        <v>HR, Learning &amp; Organization Studies</v>
      </c>
      <c r="L2466" s="64" t="str">
        <f>eBooks!N2466</f>
        <v>Backlist</v>
      </c>
      <c r="M2466" s="64" t="str">
        <f>IF(eBooks!O2466=0,"",eBooks!O2466)</f>
        <v/>
      </c>
    </row>
    <row r="2467" spans="1:13" x14ac:dyDescent="0.3">
      <c r="A2467" s="48" t="str">
        <f>eBooks!A2467</f>
        <v>Serial</v>
      </c>
      <c r="B2467" s="64" t="str">
        <f>eBooks!B2467</f>
        <v>Health and Labor Markets</v>
      </c>
      <c r="C2467" s="64" t="str">
        <f>IF(eBooks!C2467=0,"",eBooks!C2467)</f>
        <v>Research in Labor Economics</v>
      </c>
      <c r="D2467" s="64" t="str">
        <f>eBooks!D2467</f>
        <v>Volume 47</v>
      </c>
      <c r="E2467" s="69">
        <v>43634</v>
      </c>
      <c r="F2467" s="64" t="str">
        <f>eBooks!F2467</f>
        <v>https://www.emerald.com/insight/publication/doi/10.1108/S0147-9121201947</v>
      </c>
      <c r="G2467" s="64">
        <f>eBooks!G2467</f>
        <v>9781789738629</v>
      </c>
      <c r="H2467" s="64">
        <f>eBooks!H2467</f>
        <v>9781789738612</v>
      </c>
      <c r="I2467" s="64">
        <f>eBooks!I2467</f>
        <v>9781789738636</v>
      </c>
      <c r="J2467" s="64" t="str">
        <f>eBooks!J2467</f>
        <v>BME</v>
      </c>
      <c r="K2467" s="64" t="str">
        <f>eBooks!K2467</f>
        <v>Accounting, Finance &amp; Economics</v>
      </c>
      <c r="L2467" s="64" t="str">
        <f>eBooks!N2467</f>
        <v>Backlist</v>
      </c>
      <c r="M2467" s="64" t="str">
        <f>IF(eBooks!O2467=0,"",eBooks!O2467)</f>
        <v/>
      </c>
    </row>
    <row r="2468" spans="1:13" x14ac:dyDescent="0.3">
      <c r="A2468" s="48" t="str">
        <f>eBooks!A2468</f>
        <v>Serial</v>
      </c>
      <c r="B2468" s="64" t="str">
        <f>eBooks!B2468</f>
        <v>Seminal Ideas for the Next Twenty-Five Years of Advances</v>
      </c>
      <c r="C2468" s="64" t="str">
        <f>IF(eBooks!C2468=0,"",eBooks!C2468)</f>
        <v>Advances in Entrepreneurship, Firm Emergence and Growth</v>
      </c>
      <c r="D2468" s="64" t="str">
        <f>eBooks!D2468</f>
        <v>Volume 21</v>
      </c>
      <c r="E2468" s="69">
        <v>43635</v>
      </c>
      <c r="F2468" s="64" t="str">
        <f>eBooks!F2468</f>
        <v>https://www.emerald.com/insight/publication/doi/10.1108/S1074-7540201921</v>
      </c>
      <c r="G2468" s="64">
        <f>eBooks!G2468</f>
        <v>9781789732627</v>
      </c>
      <c r="H2468" s="64">
        <f>eBooks!H2468</f>
        <v>9781789732610</v>
      </c>
      <c r="I2468" s="64">
        <f>eBooks!I2468</f>
        <v>9781789732634</v>
      </c>
      <c r="J2468" s="64" t="str">
        <f>eBooks!J2468</f>
        <v>BME</v>
      </c>
      <c r="K2468" s="64" t="str">
        <f>eBooks!K2468</f>
        <v>Business, Management &amp; Strategy</v>
      </c>
      <c r="L2468" s="64" t="str">
        <f>eBooks!N2468</f>
        <v>Backlist</v>
      </c>
      <c r="M2468" s="64" t="str">
        <f>IF(eBooks!O2468=0,"",eBooks!O2468)</f>
        <v/>
      </c>
    </row>
    <row r="2469" spans="1:13" x14ac:dyDescent="0.3">
      <c r="A2469" s="48" t="str">
        <f>eBooks!A2469</f>
        <v xml:space="preserve">Standalone Series </v>
      </c>
      <c r="B2469" s="64" t="str">
        <f>eBooks!B2469</f>
        <v>Historical Perspectives on Teacher Preparation in Aotearoa New Zealand</v>
      </c>
      <c r="C2469" s="64" t="str">
        <f>IF(eBooks!C2469=0,"",eBooks!C2469)</f>
        <v>Emerald Studies in Teacher Preparation in National and Global Contexts</v>
      </c>
      <c r="D2469" s="64" t="str">
        <f>eBooks!D2469</f>
        <v>Book</v>
      </c>
      <c r="E2469" s="69">
        <v>43635</v>
      </c>
      <c r="F2469" s="64" t="str">
        <f>eBooks!F2469</f>
        <v>https://www.emerald.com/insight/publication/doi/10.1108/9781787546394</v>
      </c>
      <c r="G2469" s="64">
        <f>eBooks!G2469</f>
        <v>9781787546400</v>
      </c>
      <c r="H2469" s="64">
        <f>eBooks!H2469</f>
        <v>9781787546394</v>
      </c>
      <c r="I2469" s="64">
        <f>eBooks!I2469</f>
        <v>9781787546417</v>
      </c>
      <c r="J2469" s="64" t="str">
        <f>eBooks!J2469</f>
        <v>SS</v>
      </c>
      <c r="K2469" s="64" t="str">
        <f>eBooks!K2469</f>
        <v>Education</v>
      </c>
      <c r="L2469" s="64" t="str">
        <f>eBooks!N2469</f>
        <v>Backlist</v>
      </c>
      <c r="M2469" s="64" t="str">
        <f>IF(eBooks!O2469=0,"",eBooks!O2469)</f>
        <v/>
      </c>
    </row>
    <row r="2470" spans="1:13" x14ac:dyDescent="0.3">
      <c r="A2470" s="48" t="str">
        <f>eBooks!A2470</f>
        <v xml:space="preserve">Standalone Series </v>
      </c>
      <c r="B2470" s="64" t="str">
        <f>eBooks!B2470</f>
        <v>Education, Immigration and Migration</v>
      </c>
      <c r="C2470" s="64" t="str">
        <f>IF(eBooks!C2470=0,"",eBooks!C2470)</f>
        <v>Studies in Educational Administration</v>
      </c>
      <c r="D2470" s="64" t="str">
        <f>eBooks!D2470</f>
        <v>Book</v>
      </c>
      <c r="E2470" s="69">
        <v>43635</v>
      </c>
      <c r="F2470" s="64" t="str">
        <f>eBooks!F2470</f>
        <v>https://www.emerald.com/insight/publication/doi/10.1108/9781787560444</v>
      </c>
      <c r="G2470" s="64">
        <f>eBooks!G2470</f>
        <v>9781787560451</v>
      </c>
      <c r="H2470" s="64">
        <f>eBooks!H2470</f>
        <v>9781787560444</v>
      </c>
      <c r="I2470" s="64">
        <f>eBooks!I2470</f>
        <v>9781787560468</v>
      </c>
      <c r="J2470" s="64" t="str">
        <f>eBooks!J2470</f>
        <v>SS</v>
      </c>
      <c r="K2470" s="64" t="str">
        <f>eBooks!K2470</f>
        <v>Education</v>
      </c>
      <c r="L2470" s="64" t="str">
        <f>eBooks!N2470</f>
        <v>Backlist</v>
      </c>
      <c r="M2470" s="64" t="str">
        <f>IF(eBooks!O2470=0,"",eBooks!O2470)</f>
        <v/>
      </c>
    </row>
    <row r="2471" spans="1:13" x14ac:dyDescent="0.3">
      <c r="A2471" s="48" t="str">
        <f>eBooks!A2471</f>
        <v>Standalone</v>
      </c>
      <c r="B2471" s="64" t="str">
        <f>eBooks!B2471</f>
        <v>Leadership and Organization in the Innovation Economy</v>
      </c>
      <c r="C2471" s="64" t="str">
        <f>IF(eBooks!C2471=0,"",eBooks!C2471)</f>
        <v/>
      </c>
      <c r="D2471" s="64" t="str">
        <f>eBooks!D2471</f>
        <v>Book</v>
      </c>
      <c r="E2471" s="69">
        <v>43635</v>
      </c>
      <c r="F2471" s="64" t="str">
        <f>eBooks!F2471</f>
        <v>https://www.emerald.com/insight/publication/doi/10.1108/9781789738575</v>
      </c>
      <c r="G2471" s="64">
        <f>eBooks!G2471</f>
        <v>9781789738582</v>
      </c>
      <c r="H2471" s="64">
        <f>eBooks!H2471</f>
        <v>9781789738575</v>
      </c>
      <c r="I2471" s="64">
        <f>eBooks!I2471</f>
        <v>9781789738599</v>
      </c>
      <c r="J2471" s="64" t="str">
        <f>eBooks!J2471</f>
        <v>BME</v>
      </c>
      <c r="K2471" s="64" t="str">
        <f>eBooks!K2471</f>
        <v>HR, Learning &amp; Organization Studies</v>
      </c>
      <c r="L2471" s="64" t="str">
        <f>eBooks!N2471</f>
        <v>Backlist</v>
      </c>
      <c r="M2471" s="64" t="str">
        <f>IF(eBooks!O2471=0,"",eBooks!O2471)</f>
        <v/>
      </c>
    </row>
    <row r="2472" spans="1:13" x14ac:dyDescent="0.3">
      <c r="A2472" s="48" t="str">
        <f>eBooks!A2472</f>
        <v>Standalone</v>
      </c>
      <c r="B2472" s="64" t="str">
        <f>eBooks!B2472</f>
        <v>Disruptive Activity in a Regulated Industry</v>
      </c>
      <c r="C2472" s="64" t="str">
        <f>IF(eBooks!C2472=0,"",eBooks!C2472)</f>
        <v/>
      </c>
      <c r="D2472" s="64" t="str">
        <f>eBooks!D2472</f>
        <v>Book</v>
      </c>
      <c r="E2472" s="69">
        <v>43635</v>
      </c>
      <c r="F2472" s="64" t="str">
        <f>eBooks!F2472</f>
        <v>https://www.emerald.com/insight/publication/doi/10.1108/9781789734737</v>
      </c>
      <c r="G2472" s="64">
        <f>eBooks!G2472</f>
        <v>9781789734744</v>
      </c>
      <c r="H2472" s="64">
        <f>eBooks!H2472</f>
        <v>9781789734737</v>
      </c>
      <c r="I2472" s="64">
        <f>eBooks!I2472</f>
        <v>9781789734751</v>
      </c>
      <c r="J2472" s="64" t="str">
        <f>eBooks!J2472</f>
        <v>SS</v>
      </c>
      <c r="K2472" s="64" t="str">
        <f>eBooks!K2472</f>
        <v>Business, Management &amp; Strategy</v>
      </c>
      <c r="L2472" s="64" t="str">
        <f>eBooks!N2472</f>
        <v>Backlist</v>
      </c>
      <c r="M2472" s="64" t="str">
        <f>IF(eBooks!O2472=0,"",eBooks!O2472)</f>
        <v/>
      </c>
    </row>
    <row r="2473" spans="1:13" x14ac:dyDescent="0.3">
      <c r="A2473" s="48" t="str">
        <f>eBooks!A2473</f>
        <v>Serial</v>
      </c>
      <c r="B2473" s="64" t="str">
        <f>eBooks!B2473</f>
        <v>Contemporary Issues in Behavioral Finance</v>
      </c>
      <c r="C2473" s="64" t="str">
        <f>IF(eBooks!C2473=0,"",eBooks!C2473)</f>
        <v>Contemporary Studies in Economic and Financial Analysis</v>
      </c>
      <c r="D2473" s="64" t="str">
        <f>eBooks!D2473</f>
        <v>Volume 101</v>
      </c>
      <c r="E2473" s="69">
        <v>43636</v>
      </c>
      <c r="F2473" s="64" t="str">
        <f>eBooks!F2473</f>
        <v>https://www.emerald.com/insight/publication/doi/10.1108/S1569-37592019101</v>
      </c>
      <c r="G2473" s="64">
        <f>eBooks!G2473</f>
        <v>9781787698826</v>
      </c>
      <c r="H2473" s="64">
        <f>eBooks!H2473</f>
        <v>9781787698819</v>
      </c>
      <c r="I2473" s="64">
        <f>eBooks!I2473</f>
        <v>9781787698833</v>
      </c>
      <c r="J2473" s="64" t="str">
        <f>eBooks!J2473</f>
        <v>BME</v>
      </c>
      <c r="K2473" s="64" t="str">
        <f>eBooks!K2473</f>
        <v>Accounting, Finance &amp; Economics</v>
      </c>
      <c r="L2473" s="64" t="str">
        <f>eBooks!N2473</f>
        <v>Backlist</v>
      </c>
      <c r="M2473" s="64" t="str">
        <f>IF(eBooks!O2473=0,"",eBooks!O2473)</f>
        <v/>
      </c>
    </row>
    <row r="2474" spans="1:13" x14ac:dyDescent="0.3">
      <c r="A2474" s="48" t="str">
        <f>eBooks!A2474</f>
        <v>Standalone</v>
      </c>
      <c r="B2474" s="64" t="str">
        <f>eBooks!B2474</f>
        <v>Self-Learning and Adaptive Algorithms for Business Applications</v>
      </c>
      <c r="C2474" s="64" t="str">
        <f>IF(eBooks!C2474=0,"",eBooks!C2474)</f>
        <v>Emerald Points</v>
      </c>
      <c r="D2474" s="64" t="str">
        <f>eBooks!D2474</f>
        <v>Book</v>
      </c>
      <c r="E2474" s="69">
        <v>43637</v>
      </c>
      <c r="F2474" s="64" t="str">
        <f>eBooks!F2474</f>
        <v>https://www.emerald.com/insight/publication/doi/10.1108/9781838671716</v>
      </c>
      <c r="G2474" s="64">
        <f>eBooks!G2474</f>
        <v>9781838671747</v>
      </c>
      <c r="H2474" s="64">
        <f>eBooks!H2474</f>
        <v>9781838671716</v>
      </c>
      <c r="I2474" s="64">
        <f>eBooks!I2474</f>
        <v>9781838671730</v>
      </c>
      <c r="J2474" s="64" t="str">
        <f>eBooks!J2474</f>
        <v>BME</v>
      </c>
      <c r="K2474" s="64" t="str">
        <f>eBooks!K2474</f>
        <v>Business, Management &amp; Strategy</v>
      </c>
      <c r="L2474" s="64" t="str">
        <f>eBooks!N2474</f>
        <v>Backlist</v>
      </c>
      <c r="M2474" s="64" t="str">
        <f>IF(eBooks!O2474=0,"",eBooks!O2474)</f>
        <v/>
      </c>
    </row>
    <row r="2475" spans="1:13" x14ac:dyDescent="0.3">
      <c r="A2475" s="48" t="str">
        <f>eBooks!A2475</f>
        <v>Serial</v>
      </c>
      <c r="B2475" s="64" t="str">
        <f>eBooks!B2475</f>
        <v>Research in Organizational Change and Development</v>
      </c>
      <c r="C2475" s="64" t="str">
        <f>IF(eBooks!C2475=0,"",eBooks!C2475)</f>
        <v>Research in Organizational Change and Development</v>
      </c>
      <c r="D2475" s="64" t="str">
        <f>eBooks!D2475</f>
        <v>Volume 27</v>
      </c>
      <c r="E2475" s="69">
        <v>43640</v>
      </c>
      <c r="F2475" s="64" t="str">
        <f>eBooks!F2475</f>
        <v>https://www.emerald.com/insight/publication/doi/10.1108/S0897-3016201927</v>
      </c>
      <c r="G2475" s="64">
        <f>eBooks!G2475</f>
        <v>9781789735543</v>
      </c>
      <c r="H2475" s="64">
        <f>eBooks!H2475</f>
        <v>9781789735536</v>
      </c>
      <c r="I2475" s="64">
        <f>eBooks!I2475</f>
        <v>9781789735550</v>
      </c>
      <c r="J2475" s="64" t="str">
        <f>eBooks!J2475</f>
        <v>BME</v>
      </c>
      <c r="K2475" s="64" t="str">
        <f>eBooks!K2475</f>
        <v>HR, Learning &amp; Organization Studies</v>
      </c>
      <c r="L2475" s="64" t="str">
        <f>eBooks!N2475</f>
        <v>Backlist</v>
      </c>
      <c r="M2475" s="64" t="str">
        <f>IF(eBooks!O2475=0,"",eBooks!O2475)</f>
        <v/>
      </c>
    </row>
    <row r="2476" spans="1:13" x14ac:dyDescent="0.3">
      <c r="A2476" s="48" t="str">
        <f>eBooks!A2476</f>
        <v>Serial</v>
      </c>
      <c r="B2476" s="64" t="str">
        <f>eBooks!B2476</f>
        <v>Research in Personnel and Human Resources Management</v>
      </c>
      <c r="C2476" s="64" t="str">
        <f>IF(eBooks!C2476=0,"",eBooks!C2476)</f>
        <v>Research in Personnel and Human Resources Management</v>
      </c>
      <c r="D2476" s="64" t="str">
        <f>eBooks!D2476</f>
        <v>Volume 37</v>
      </c>
      <c r="E2476" s="69">
        <v>43640</v>
      </c>
      <c r="F2476" s="64" t="str">
        <f>eBooks!F2476</f>
        <v>https://www.emerald.com/insight/publication/doi/10.1108/S0742-7301201937</v>
      </c>
      <c r="G2476" s="64">
        <f>eBooks!G2476</f>
        <v>9781789738520</v>
      </c>
      <c r="H2476" s="64">
        <f>eBooks!H2476</f>
        <v>9781789738513</v>
      </c>
      <c r="I2476" s="64">
        <f>eBooks!I2476</f>
        <v>9781789738537</v>
      </c>
      <c r="J2476" s="64" t="str">
        <f>eBooks!J2476</f>
        <v>BME</v>
      </c>
      <c r="K2476" s="64" t="str">
        <f>eBooks!K2476</f>
        <v>HR, Learning &amp; Organization Studies</v>
      </c>
      <c r="L2476" s="64" t="str">
        <f>eBooks!N2476</f>
        <v>Backlist</v>
      </c>
      <c r="M2476" s="64" t="str">
        <f>IF(eBooks!O2476=0,"",eBooks!O2476)</f>
        <v/>
      </c>
    </row>
    <row r="2477" spans="1:13" x14ac:dyDescent="0.3">
      <c r="A2477" s="48" t="str">
        <f>eBooks!A2477</f>
        <v>Serial</v>
      </c>
      <c r="B2477" s="64" t="str">
        <f>eBooks!B2477</f>
        <v>Global Aspects of Reputation and Strategic Management</v>
      </c>
      <c r="C2477" s="64" t="str">
        <f>IF(eBooks!C2477=0,"",eBooks!C2477)</f>
        <v>Research in Global Strategic Management</v>
      </c>
      <c r="D2477" s="64" t="str">
        <f>eBooks!D2477</f>
        <v>Volume 18</v>
      </c>
      <c r="E2477" s="69">
        <v>43642</v>
      </c>
      <c r="F2477" s="64" t="str">
        <f>eBooks!F2477</f>
        <v>https://www.emerald.com/insight/publication/doi/10.1108/S1064-4857201918</v>
      </c>
      <c r="G2477" s="64">
        <f>eBooks!G2477</f>
        <v>9781787543140</v>
      </c>
      <c r="H2477" s="64">
        <f>eBooks!H2477</f>
        <v>9781787543133</v>
      </c>
      <c r="I2477" s="64">
        <f>eBooks!I2477</f>
        <v>9781787544956</v>
      </c>
      <c r="J2477" s="64" t="str">
        <f>eBooks!J2477</f>
        <v>BME</v>
      </c>
      <c r="K2477" s="64" t="str">
        <f>eBooks!K2477</f>
        <v>Business, Management &amp; Strategy</v>
      </c>
      <c r="L2477" s="64" t="str">
        <f>eBooks!N2477</f>
        <v>Backlist</v>
      </c>
      <c r="M2477" s="64" t="str">
        <f>IF(eBooks!O2477=0,"",eBooks!O2477)</f>
        <v/>
      </c>
    </row>
    <row r="2478" spans="1:13" x14ac:dyDescent="0.3">
      <c r="A2478" s="48" t="str">
        <f>eBooks!A2478</f>
        <v>Serial</v>
      </c>
      <c r="B2478" s="64" t="str">
        <f>eBooks!B2478</f>
        <v>Advances in Management Accounting</v>
      </c>
      <c r="C2478" s="64" t="str">
        <f>IF(eBooks!C2478=0,"",eBooks!C2478)</f>
        <v>Advances in Management Accounting</v>
      </c>
      <c r="D2478" s="64" t="str">
        <f>eBooks!D2478</f>
        <v>Volume 31</v>
      </c>
      <c r="E2478" s="69">
        <v>43642</v>
      </c>
      <c r="F2478" s="64" t="str">
        <f>eBooks!F2478</f>
        <v>https://www.emerald.com/insight/publication/doi/10.1108/S1474-7871201931</v>
      </c>
      <c r="G2478" s="64">
        <f>eBooks!G2478</f>
        <v>9781789732788</v>
      </c>
      <c r="H2478" s="64">
        <f>eBooks!H2478</f>
        <v>9781789732771</v>
      </c>
      <c r="I2478" s="64">
        <f>eBooks!I2478</f>
        <v>9781789732795</v>
      </c>
      <c r="J2478" s="64" t="str">
        <f>eBooks!J2478</f>
        <v>BME</v>
      </c>
      <c r="K2478" s="64" t="str">
        <f>eBooks!K2478</f>
        <v>Accounting, Finance &amp; Economics</v>
      </c>
      <c r="L2478" s="64" t="str">
        <f>eBooks!N2478</f>
        <v>Backlist</v>
      </c>
      <c r="M2478" s="64" t="str">
        <f>IF(eBooks!O2478=0,"",eBooks!O2478)</f>
        <v/>
      </c>
    </row>
    <row r="2479" spans="1:13" x14ac:dyDescent="0.3">
      <c r="A2479" s="48" t="str">
        <f>eBooks!A2479</f>
        <v xml:space="preserve">Standalone Series </v>
      </c>
      <c r="B2479" s="64" t="str">
        <f>eBooks!B2479</f>
        <v>SDG3 - Good Health and Wellbeing</v>
      </c>
      <c r="C2479" s="64" t="str">
        <f>IF(eBooks!C2479=0,"",eBooks!C2479)</f>
        <v>Concise Guides to the United Nations Sustainable Development Goals</v>
      </c>
      <c r="D2479" s="64" t="str">
        <f>eBooks!D2479</f>
        <v>Book</v>
      </c>
      <c r="E2479" s="69">
        <v>43650</v>
      </c>
      <c r="F2479" s="64" t="str">
        <f>eBooks!F2479</f>
        <v>https://www.emerald.com/insight/publication/doi/10.1108/9781789737097</v>
      </c>
      <c r="G2479" s="64">
        <f>eBooks!G2479</f>
        <v>9781789737127</v>
      </c>
      <c r="H2479" s="64">
        <f>eBooks!H2479</f>
        <v>9781789737097</v>
      </c>
      <c r="I2479" s="64">
        <f>eBooks!I2479</f>
        <v>9781789737110</v>
      </c>
      <c r="J2479" s="64" t="str">
        <f>eBooks!J2479</f>
        <v>SS</v>
      </c>
      <c r="K2479" s="64" t="str">
        <f>eBooks!K2479</f>
        <v>Sociology</v>
      </c>
      <c r="L2479" s="64" t="str">
        <f>eBooks!N2479</f>
        <v>Backlist</v>
      </c>
      <c r="M2479" s="64" t="str">
        <f>IF(eBooks!O2479=0,"",eBooks!O2479)</f>
        <v/>
      </c>
    </row>
    <row r="2480" spans="1:13" x14ac:dyDescent="0.3">
      <c r="A2480" s="48" t="str">
        <f>eBooks!A2480</f>
        <v>Serial</v>
      </c>
      <c r="B2480" s="64" t="str">
        <f>eBooks!B2480</f>
        <v>The Suffering Body in Sport</v>
      </c>
      <c r="C2480" s="64" t="str">
        <f>IF(eBooks!C2480=0,"",eBooks!C2480)</f>
        <v>Research in the Sociology of Sport</v>
      </c>
      <c r="D2480" s="64" t="str">
        <f>eBooks!D2480</f>
        <v>Volume 12</v>
      </c>
      <c r="E2480" s="69">
        <v>43654</v>
      </c>
      <c r="F2480" s="64" t="str">
        <f>eBooks!F2480</f>
        <v>https://www.emerald.com/insight/publication/doi/10.1108/S1476-2854201912</v>
      </c>
      <c r="G2480" s="64">
        <f>eBooks!G2480</f>
        <v>9781787560697</v>
      </c>
      <c r="H2480" s="64">
        <f>eBooks!H2480</f>
        <v>9781787560680</v>
      </c>
      <c r="I2480" s="64">
        <f>eBooks!I2480</f>
        <v>9781787560703</v>
      </c>
      <c r="J2480" s="64" t="str">
        <f>eBooks!J2480</f>
        <v>SS</v>
      </c>
      <c r="K2480" s="64" t="str">
        <f>eBooks!K2480</f>
        <v>Sociology</v>
      </c>
      <c r="L2480" s="64" t="str">
        <f>eBooks!N2480</f>
        <v>Backlist</v>
      </c>
      <c r="M2480" s="64" t="str">
        <f>IF(eBooks!O2480=0,"",eBooks!O2480)</f>
        <v/>
      </c>
    </row>
    <row r="2481" spans="1:13" x14ac:dyDescent="0.3">
      <c r="A2481" s="48" t="str">
        <f>eBooks!A2481</f>
        <v>Standalone</v>
      </c>
      <c r="B2481" s="64" t="str">
        <f>eBooks!B2481</f>
        <v>The Emergence of the Fourth Industrial Revolution</v>
      </c>
      <c r="C2481" s="64" t="str">
        <f>IF(eBooks!C2481=0,"",eBooks!C2481)</f>
        <v/>
      </c>
      <c r="D2481" s="64" t="str">
        <f>eBooks!D2481</f>
        <v>Book</v>
      </c>
      <c r="E2481" s="69">
        <v>43654</v>
      </c>
      <c r="F2481" s="64" t="str">
        <f>eBooks!F2481</f>
        <v>https://www.emerald.com/insight/publication/doi/10.1108/9781789739930</v>
      </c>
      <c r="G2481" s="64">
        <f>eBooks!G2481</f>
        <v>9781789739947</v>
      </c>
      <c r="H2481" s="64">
        <f>eBooks!H2481</f>
        <v>9781789739930</v>
      </c>
      <c r="I2481" s="64">
        <f>eBooks!I2481</f>
        <v>9781789739954</v>
      </c>
      <c r="J2481" s="64" t="str">
        <f>eBooks!J2481</f>
        <v>BME</v>
      </c>
      <c r="K2481" s="64" t="str">
        <f>eBooks!K2481</f>
        <v>Business, Management &amp; Strategy</v>
      </c>
      <c r="L2481" s="64" t="str">
        <f>eBooks!N2481</f>
        <v>Backlist</v>
      </c>
      <c r="M2481" s="64" t="str">
        <f>IF(eBooks!O2481=0,"",eBooks!O2481)</f>
        <v/>
      </c>
    </row>
    <row r="2482" spans="1:13" x14ac:dyDescent="0.3">
      <c r="A2482" s="48" t="str">
        <f>eBooks!A2482</f>
        <v>Standalone</v>
      </c>
      <c r="B2482" s="64" t="str">
        <f>eBooks!B2482</f>
        <v>A Machine Learning, Artificial Intelligence Approach to Institutional Effectiveness in Higher Education</v>
      </c>
      <c r="C2482" s="64" t="str">
        <f>IF(eBooks!C2482=0,"",eBooks!C2482)</f>
        <v/>
      </c>
      <c r="D2482" s="64" t="str">
        <f>eBooks!D2482</f>
        <v>Book</v>
      </c>
      <c r="E2482" s="69">
        <v>43655</v>
      </c>
      <c r="F2482" s="64" t="str">
        <f>eBooks!F2482</f>
        <v>https://www.emerald.com/insight/publication/doi/10.1108/9781789738995</v>
      </c>
      <c r="G2482" s="64">
        <f>eBooks!G2482</f>
        <v>9781789739008</v>
      </c>
      <c r="H2482" s="64">
        <f>eBooks!H2482</f>
        <v>9781789738995</v>
      </c>
      <c r="I2482" s="64">
        <f>eBooks!I2482</f>
        <v>9781789739015</v>
      </c>
      <c r="J2482" s="64" t="str">
        <f>eBooks!J2482</f>
        <v>SS</v>
      </c>
      <c r="K2482" s="64" t="str">
        <f>eBooks!K2482</f>
        <v>Education</v>
      </c>
      <c r="L2482" s="64" t="str">
        <f>eBooks!N2482</f>
        <v>Backlist</v>
      </c>
      <c r="M2482" s="64" t="str">
        <f>IF(eBooks!O2482=0,"",eBooks!O2482)</f>
        <v/>
      </c>
    </row>
    <row r="2483" spans="1:13" x14ac:dyDescent="0.3">
      <c r="A2483" s="48" t="str">
        <f>eBooks!A2483</f>
        <v>Standalone</v>
      </c>
      <c r="B2483" s="64" t="str">
        <f>eBooks!B2483</f>
        <v>Tech, Smart Cities, and Regional Development in Contemporary Russia</v>
      </c>
      <c r="C2483" s="64" t="str">
        <f>IF(eBooks!C2483=0,"",eBooks!C2483)</f>
        <v/>
      </c>
      <c r="D2483" s="64" t="str">
        <f>eBooks!D2483</f>
        <v>Book</v>
      </c>
      <c r="E2483" s="69">
        <v>43655</v>
      </c>
      <c r="F2483" s="64" t="str">
        <f>eBooks!F2483</f>
        <v>https://www.emerald.com/insight/publication/doi/10.1108/9781789738810</v>
      </c>
      <c r="G2483" s="64">
        <f>eBooks!G2483</f>
        <v>9781789738827</v>
      </c>
      <c r="H2483" s="64">
        <f>eBooks!H2483</f>
        <v>9781789738810</v>
      </c>
      <c r="I2483" s="64">
        <f>eBooks!I2483</f>
        <v>9781789738834</v>
      </c>
      <c r="J2483" s="64" t="str">
        <f>eBooks!J2483</f>
        <v>BME</v>
      </c>
      <c r="K2483" s="64" t="str">
        <f>eBooks!K2483</f>
        <v>Accounting, Finance &amp; Economics</v>
      </c>
      <c r="L2483" s="64" t="str">
        <f>eBooks!N2483</f>
        <v>Backlist</v>
      </c>
      <c r="M2483" s="64" t="str">
        <f>IF(eBooks!O2483=0,"",eBooks!O2483)</f>
        <v/>
      </c>
    </row>
    <row r="2484" spans="1:13" x14ac:dyDescent="0.3">
      <c r="A2484" s="48" t="str">
        <f>eBooks!A2484</f>
        <v>Standalone</v>
      </c>
      <c r="B2484" s="64" t="str">
        <f>eBooks!B2484</f>
        <v>Childhood and Education in the United States and Russia</v>
      </c>
      <c r="C2484" s="64" t="str">
        <f>IF(eBooks!C2484=0,"",eBooks!C2484)</f>
        <v/>
      </c>
      <c r="D2484" s="64" t="str">
        <f>eBooks!D2484</f>
        <v>Book</v>
      </c>
      <c r="E2484" s="69">
        <v>43656</v>
      </c>
      <c r="F2484" s="64" t="str">
        <f>eBooks!F2484</f>
        <v>https://www.emerald.com/insight/publication/doi/10.1108/9781787147799</v>
      </c>
      <c r="G2484" s="64">
        <f>eBooks!G2484</f>
        <v>9781787147805</v>
      </c>
      <c r="H2484" s="64">
        <f>eBooks!H2484</f>
        <v>9781787147799</v>
      </c>
      <c r="I2484" s="64">
        <f>eBooks!I2484</f>
        <v>9781787439337</v>
      </c>
      <c r="J2484" s="64" t="str">
        <f>eBooks!J2484</f>
        <v>SS</v>
      </c>
      <c r="K2484" s="64" t="str">
        <f>eBooks!K2484</f>
        <v>Education</v>
      </c>
      <c r="L2484" s="64" t="str">
        <f>eBooks!N2484</f>
        <v>Backlist</v>
      </c>
      <c r="M2484" s="64" t="str">
        <f>IF(eBooks!O2484=0,"",eBooks!O2484)</f>
        <v/>
      </c>
    </row>
    <row r="2485" spans="1:13" x14ac:dyDescent="0.3">
      <c r="A2485" s="48" t="str">
        <f>eBooks!A2485</f>
        <v>Standalone</v>
      </c>
      <c r="B2485" s="64" t="str">
        <f>eBooks!B2485</f>
        <v>Soldiers on International Missions</v>
      </c>
      <c r="C2485" s="64" t="str">
        <f>IF(eBooks!C2485=0,"",eBooks!C2485)</f>
        <v/>
      </c>
      <c r="D2485" s="64" t="str">
        <f>eBooks!D2485</f>
        <v>Book</v>
      </c>
      <c r="E2485" s="69">
        <v>43656</v>
      </c>
      <c r="F2485" s="64" t="str">
        <f>eBooks!F2485</f>
        <v>https://www.emerald.com/insight/publication/doi/10.1108/9781789730319</v>
      </c>
      <c r="G2485" s="64">
        <f>eBooks!G2485</f>
        <v>9781789730326</v>
      </c>
      <c r="H2485" s="64">
        <f>eBooks!H2485</f>
        <v>9781789730319</v>
      </c>
      <c r="I2485" s="64">
        <f>eBooks!I2485</f>
        <v>9781789730333</v>
      </c>
      <c r="J2485" s="64" t="str">
        <f>eBooks!J2485</f>
        <v>SS</v>
      </c>
      <c r="K2485" s="64" t="str">
        <f>eBooks!K2485</f>
        <v>Sociology</v>
      </c>
      <c r="L2485" s="64" t="str">
        <f>eBooks!N2485</f>
        <v>Backlist</v>
      </c>
      <c r="M2485" s="64" t="str">
        <f>IF(eBooks!O2485=0,"",eBooks!O2485)</f>
        <v/>
      </c>
    </row>
    <row r="2486" spans="1:13" x14ac:dyDescent="0.3">
      <c r="A2486" s="48" t="str">
        <f>eBooks!A2486</f>
        <v>Standalone</v>
      </c>
      <c r="B2486" s="64" t="str">
        <f>eBooks!B2486</f>
        <v>Central Bank Policy</v>
      </c>
      <c r="C2486" s="64" t="str">
        <f>IF(eBooks!C2486=0,"",eBooks!C2486)</f>
        <v/>
      </c>
      <c r="D2486" s="64" t="str">
        <f>eBooks!D2486</f>
        <v>Book</v>
      </c>
      <c r="E2486" s="69">
        <v>43657</v>
      </c>
      <c r="F2486" s="64" t="str">
        <f>eBooks!F2486</f>
        <v>https://www.emerald.com/insight/publication/doi/10.1108/9781789737516</v>
      </c>
      <c r="G2486" s="64">
        <f>eBooks!G2486</f>
        <v>9781789737523</v>
      </c>
      <c r="H2486" s="64">
        <f>eBooks!H2486</f>
        <v>9781789737516</v>
      </c>
      <c r="I2486" s="64">
        <f>eBooks!I2486</f>
        <v>9781789737530</v>
      </c>
      <c r="J2486" s="64" t="str">
        <f>eBooks!J2486</f>
        <v>BME</v>
      </c>
      <c r="K2486" s="64" t="str">
        <f>eBooks!K2486</f>
        <v>Accounting, Finance &amp; Economics</v>
      </c>
      <c r="L2486" s="64" t="str">
        <f>eBooks!N2486</f>
        <v>Backlist</v>
      </c>
      <c r="M2486" s="64" t="str">
        <f>IF(eBooks!O2486=0,"",eBooks!O2486)</f>
        <v/>
      </c>
    </row>
    <row r="2487" spans="1:13" x14ac:dyDescent="0.3">
      <c r="A2487" s="48" t="str">
        <f>eBooks!A2487</f>
        <v>Standalone</v>
      </c>
      <c r="B2487" s="64" t="str">
        <f>eBooks!B2487</f>
        <v>Specifics of Decision Making in Modern Business Systems</v>
      </c>
      <c r="C2487" s="64" t="str">
        <f>IF(eBooks!C2487=0,"",eBooks!C2487)</f>
        <v/>
      </c>
      <c r="D2487" s="64" t="str">
        <f>eBooks!D2487</f>
        <v>Book</v>
      </c>
      <c r="E2487" s="69">
        <v>43663</v>
      </c>
      <c r="F2487" s="64" t="str">
        <f>eBooks!F2487</f>
        <v>https://www.emerald.com/insight/publication/doi/10.1108/9781787566910</v>
      </c>
      <c r="G2487" s="64">
        <f>eBooks!G2487</f>
        <v>9781787566927</v>
      </c>
      <c r="H2487" s="64">
        <f>eBooks!H2487</f>
        <v>9781787566910</v>
      </c>
      <c r="I2487" s="64">
        <f>eBooks!I2487</f>
        <v>9781787566934</v>
      </c>
      <c r="J2487" s="64" t="str">
        <f>eBooks!J2487</f>
        <v>BME</v>
      </c>
      <c r="K2487" s="64" t="str">
        <f>eBooks!K2487</f>
        <v>Business, Management &amp; Strategy</v>
      </c>
      <c r="L2487" s="64" t="str">
        <f>eBooks!N2487</f>
        <v>Backlist</v>
      </c>
      <c r="M2487" s="64" t="str">
        <f>IF(eBooks!O2487=0,"",eBooks!O2487)</f>
        <v/>
      </c>
    </row>
    <row r="2488" spans="1:13" x14ac:dyDescent="0.3">
      <c r="A2488" s="48" t="str">
        <f>eBooks!A2488</f>
        <v>Serial</v>
      </c>
      <c r="B2488" s="64" t="str">
        <f>eBooks!B2488</f>
        <v>Studies in Law, Politics, and Society</v>
      </c>
      <c r="C2488" s="64" t="str">
        <f>IF(eBooks!C2488=0,"",eBooks!C2488)</f>
        <v>Studies in Law, Politics, and Society</v>
      </c>
      <c r="D2488" s="64" t="str">
        <f>eBooks!D2488</f>
        <v>Volume 80</v>
      </c>
      <c r="E2488" s="69">
        <v>43663</v>
      </c>
      <c r="F2488" s="64" t="str">
        <f>eBooks!F2488</f>
        <v>https://www.emerald.com/insight/publication/doi/10.1108/S1059-4337201980</v>
      </c>
      <c r="G2488" s="64">
        <f>eBooks!G2488</f>
        <v>9781838670597</v>
      </c>
      <c r="H2488" s="64">
        <f>eBooks!H2488</f>
        <v>9781838670580</v>
      </c>
      <c r="I2488" s="64">
        <f>eBooks!I2488</f>
        <v>9781838670603</v>
      </c>
      <c r="J2488" s="64" t="str">
        <f>eBooks!J2488</f>
        <v>SS</v>
      </c>
      <c r="K2488" s="64" t="str">
        <f>eBooks!K2488</f>
        <v>Sociology</v>
      </c>
      <c r="L2488" s="64" t="str">
        <f>eBooks!N2488</f>
        <v>Backlist</v>
      </c>
      <c r="M2488" s="64" t="str">
        <f>IF(eBooks!O2488=0,"",eBooks!O2488)</f>
        <v/>
      </c>
    </row>
    <row r="2489" spans="1:13" x14ac:dyDescent="0.3">
      <c r="A2489" s="48" t="str">
        <f>eBooks!A2489</f>
        <v>Standalone</v>
      </c>
      <c r="B2489" s="64" t="str">
        <f>eBooks!B2489</f>
        <v>Schooling Multicultural Teachers</v>
      </c>
      <c r="C2489" s="64" t="str">
        <f>IF(eBooks!C2489=0,"",eBooks!C2489)</f>
        <v>Emerald Points</v>
      </c>
      <c r="D2489" s="64" t="str">
        <f>eBooks!D2489</f>
        <v>Book</v>
      </c>
      <c r="E2489" s="69">
        <v>43663</v>
      </c>
      <c r="F2489" s="64" t="str">
        <f>eBooks!F2489</f>
        <v>https://www.emerald.com/insight/publication/doi/10.1108/9781787697171</v>
      </c>
      <c r="G2489" s="64">
        <f>eBooks!G2489</f>
        <v>9781787697201</v>
      </c>
      <c r="H2489" s="64">
        <f>eBooks!H2489</f>
        <v>9781787697171</v>
      </c>
      <c r="I2489" s="64">
        <f>eBooks!I2489</f>
        <v>9781787697195</v>
      </c>
      <c r="J2489" s="64" t="str">
        <f>eBooks!J2489</f>
        <v>SS</v>
      </c>
      <c r="K2489" s="64" t="str">
        <f>eBooks!K2489</f>
        <v>Education</v>
      </c>
      <c r="L2489" s="64" t="str">
        <f>eBooks!N2489</f>
        <v>Backlist</v>
      </c>
      <c r="M2489" s="64" t="str">
        <f>IF(eBooks!O2489=0,"",eBooks!O2489)</f>
        <v/>
      </c>
    </row>
    <row r="2490" spans="1:13" x14ac:dyDescent="0.3">
      <c r="A2490" s="48" t="str">
        <f>eBooks!A2490</f>
        <v>Serial</v>
      </c>
      <c r="B2490" s="64" t="str">
        <f>eBooks!B2490</f>
        <v>Religion, Humility, and Democracy in a Divided America</v>
      </c>
      <c r="C2490" s="64" t="str">
        <f>IF(eBooks!C2490=0,"",eBooks!C2490)</f>
        <v>Political Power and Social Theory</v>
      </c>
      <c r="D2490" s="64" t="str">
        <f>eBooks!D2490</f>
        <v>Volume 36</v>
      </c>
      <c r="E2490" s="69">
        <v>43663</v>
      </c>
      <c r="F2490" s="64" t="str">
        <f>eBooks!F2490</f>
        <v>https://www.emerald.com/insight/publication/doi/10.1108/S0198-8719201936</v>
      </c>
      <c r="G2490" s="64">
        <f>eBooks!G2490</f>
        <v>9781789739503</v>
      </c>
      <c r="H2490" s="64">
        <f>eBooks!H2490</f>
        <v>9781789739497</v>
      </c>
      <c r="I2490" s="64">
        <f>eBooks!I2490</f>
        <v>9781789739510</v>
      </c>
      <c r="J2490" s="64" t="str">
        <f>eBooks!J2490</f>
        <v>SS</v>
      </c>
      <c r="K2490" s="64" t="str">
        <f>eBooks!K2490</f>
        <v>Sociology</v>
      </c>
      <c r="L2490" s="64" t="str">
        <f>eBooks!N2490</f>
        <v>Backlist</v>
      </c>
      <c r="M2490" s="64" t="str">
        <f>IF(eBooks!O2490=0,"",eBooks!O2490)</f>
        <v/>
      </c>
    </row>
    <row r="2491" spans="1:13" x14ac:dyDescent="0.3">
      <c r="A2491" s="48" t="str">
        <f>eBooks!A2491</f>
        <v xml:space="preserve">Standalone Series </v>
      </c>
      <c r="B2491" s="64" t="str">
        <f>eBooks!B2491</f>
        <v>Managing Technology and Middle- and Low-skilled Employees</v>
      </c>
      <c r="C2491" s="64" t="str">
        <f>IF(eBooks!C2491=0,"",eBooks!C2491)</f>
        <v>The Changing Context of Managing People</v>
      </c>
      <c r="D2491" s="64" t="str">
        <f>eBooks!D2491</f>
        <v>Book</v>
      </c>
      <c r="E2491" s="69">
        <v>43669</v>
      </c>
      <c r="F2491" s="64" t="str">
        <f>eBooks!F2491</f>
        <v>https://www.emerald.com/insight/publication/doi/10.1108/9781789730777</v>
      </c>
      <c r="G2491" s="64">
        <f>eBooks!G2491</f>
        <v>9781789730784</v>
      </c>
      <c r="H2491" s="64">
        <f>eBooks!H2491</f>
        <v>9781789730777</v>
      </c>
      <c r="I2491" s="64">
        <f>eBooks!I2491</f>
        <v>9781789730791</v>
      </c>
      <c r="J2491" s="64" t="str">
        <f>eBooks!J2491</f>
        <v>BME</v>
      </c>
      <c r="K2491" s="64" t="str">
        <f>eBooks!K2491</f>
        <v>HR, Learning &amp; Organization Studies</v>
      </c>
      <c r="L2491" s="64" t="str">
        <f>eBooks!N2491</f>
        <v>Backlist</v>
      </c>
      <c r="M2491" s="64" t="str">
        <f>IF(eBooks!O2491=0,"",eBooks!O2491)</f>
        <v/>
      </c>
    </row>
    <row r="2492" spans="1:13" x14ac:dyDescent="0.3">
      <c r="A2492" s="48" t="str">
        <f>eBooks!A2492</f>
        <v>Standalone</v>
      </c>
      <c r="B2492" s="64" t="str">
        <f>eBooks!B2492</f>
        <v>Start-up Marketing Strategies in India</v>
      </c>
      <c r="C2492" s="64" t="str">
        <f>IF(eBooks!C2492=0,"",eBooks!C2492)</f>
        <v/>
      </c>
      <c r="D2492" s="64" t="str">
        <f>eBooks!D2492</f>
        <v>Book</v>
      </c>
      <c r="E2492" s="69">
        <v>43669</v>
      </c>
      <c r="F2492" s="64" t="str">
        <f>eBooks!F2492</f>
        <v>https://www.emerald.com/insight/publication/doi/10.1108/9781787567559</v>
      </c>
      <c r="G2492" s="64">
        <f>eBooks!G2492</f>
        <v>9781787567566</v>
      </c>
      <c r="H2492" s="64">
        <f>eBooks!H2492</f>
        <v>9781787567559</v>
      </c>
      <c r="I2492" s="64">
        <f>eBooks!I2492</f>
        <v>9781787567573</v>
      </c>
      <c r="J2492" s="64" t="str">
        <f>eBooks!J2492</f>
        <v>BME</v>
      </c>
      <c r="K2492" s="64" t="str">
        <f>eBooks!K2492</f>
        <v>Marketing</v>
      </c>
      <c r="L2492" s="64" t="str">
        <f>eBooks!N2492</f>
        <v>Backlist</v>
      </c>
      <c r="M2492" s="64" t="str">
        <f>IF(eBooks!O2492=0,"",eBooks!O2492)</f>
        <v/>
      </c>
    </row>
    <row r="2493" spans="1:13" x14ac:dyDescent="0.3">
      <c r="A2493" s="48" t="str">
        <f>eBooks!A2493</f>
        <v>Serial</v>
      </c>
      <c r="B2493" s="64" t="str">
        <f>eBooks!B2493</f>
        <v>Thinking Infrastructures</v>
      </c>
      <c r="C2493" s="64" t="str">
        <f>IF(eBooks!C2493=0,"",eBooks!C2493)</f>
        <v>Research in the Sociology of Organizations</v>
      </c>
      <c r="D2493" s="64" t="str">
        <f>eBooks!D2493</f>
        <v>Volume 62</v>
      </c>
      <c r="E2493" s="69">
        <v>43669</v>
      </c>
      <c r="F2493" s="64" t="str">
        <f>eBooks!F2493</f>
        <v>https://www.emerald.com/insight/publication/doi/10.1108/S0733-558X201962</v>
      </c>
      <c r="G2493" s="64">
        <f>eBooks!G2493</f>
        <v>9781787695580</v>
      </c>
      <c r="H2493" s="64">
        <f>eBooks!H2493</f>
        <v>9781787695573</v>
      </c>
      <c r="I2493" s="64">
        <f>eBooks!I2493</f>
        <v>9781787695597</v>
      </c>
      <c r="J2493" s="64" t="str">
        <f>eBooks!J2493</f>
        <v>BME</v>
      </c>
      <c r="K2493" s="64" t="str">
        <f>eBooks!K2493</f>
        <v>HR, Learning &amp; Organization Studies</v>
      </c>
      <c r="L2493" s="64" t="str">
        <f>eBooks!N2493</f>
        <v>Backlist</v>
      </c>
      <c r="M2493" s="64" t="str">
        <f>IF(eBooks!O2493=0,"",eBooks!O2493)</f>
        <v/>
      </c>
    </row>
    <row r="2494" spans="1:13" x14ac:dyDescent="0.3">
      <c r="A2494" s="48" t="str">
        <f>eBooks!A2494</f>
        <v xml:space="preserve">Standalone Series </v>
      </c>
      <c r="B2494" s="64" t="str">
        <f>eBooks!B2494</f>
        <v>The Use and Abuse of Music</v>
      </c>
      <c r="C2494" s="64" t="str">
        <f>IF(eBooks!C2494=0,"",eBooks!C2494)</f>
        <v>Emerald Studies in Alternativity and Marginalization</v>
      </c>
      <c r="D2494" s="64" t="str">
        <f>eBooks!D2494</f>
        <v>Book</v>
      </c>
      <c r="E2494" s="69">
        <v>43678</v>
      </c>
      <c r="F2494" s="64" t="str">
        <f>eBooks!F2494</f>
        <v>https://www.emerald.com/insight/publication/doi/10.1108/9781787569997</v>
      </c>
      <c r="G2494" s="64">
        <f>eBooks!G2494</f>
        <v>9781787690028</v>
      </c>
      <c r="H2494" s="64">
        <f>eBooks!H2494</f>
        <v>9781787569997</v>
      </c>
      <c r="I2494" s="64">
        <f>eBooks!I2494</f>
        <v>9781787690011</v>
      </c>
      <c r="J2494" s="64" t="str">
        <f>eBooks!J2494</f>
        <v>SS</v>
      </c>
      <c r="K2494" s="64" t="str">
        <f>eBooks!K2494</f>
        <v>Sociology</v>
      </c>
      <c r="L2494" s="64" t="str">
        <f>eBooks!N2494</f>
        <v>Backlist</v>
      </c>
      <c r="M2494" s="64" t="str">
        <f>IF(eBooks!O2494=0,"",eBooks!O2494)</f>
        <v/>
      </c>
    </row>
    <row r="2495" spans="1:13" x14ac:dyDescent="0.3">
      <c r="A2495" s="48" t="str">
        <f>eBooks!A2495</f>
        <v>Standalone</v>
      </c>
      <c r="B2495" s="64" t="str">
        <f>eBooks!B2495</f>
        <v>Managing Silence in Workplaces</v>
      </c>
      <c r="C2495" s="64" t="str">
        <f>IF(eBooks!C2495=0,"",eBooks!C2495)</f>
        <v/>
      </c>
      <c r="D2495" s="64" t="str">
        <f>eBooks!D2495</f>
        <v>Book</v>
      </c>
      <c r="E2495" s="69">
        <v>43692</v>
      </c>
      <c r="F2495" s="64" t="str">
        <f>eBooks!F2495</f>
        <v>https://www.emerald.com/insight/publication/doi/10.1108/9781789734454</v>
      </c>
      <c r="G2495" s="64">
        <f>eBooks!G2495</f>
        <v>9781789734461</v>
      </c>
      <c r="H2495" s="64">
        <f>eBooks!H2495</f>
        <v>9781789734454</v>
      </c>
      <c r="I2495" s="64">
        <f>eBooks!I2495</f>
        <v>9781789734478</v>
      </c>
      <c r="J2495" s="64" t="str">
        <f>eBooks!J2495</f>
        <v>SS</v>
      </c>
      <c r="K2495" s="64" t="str">
        <f>eBooks!K2495</f>
        <v>HR, Learning &amp; Organization Studies</v>
      </c>
      <c r="L2495" s="64" t="str">
        <f>eBooks!N2495</f>
        <v>Backlist</v>
      </c>
      <c r="M2495" s="64" t="str">
        <f>IF(eBooks!O2495=0,"",eBooks!O2495)</f>
        <v/>
      </c>
    </row>
    <row r="2496" spans="1:13" x14ac:dyDescent="0.3">
      <c r="A2496" s="48" t="str">
        <f>eBooks!A2496</f>
        <v>Standalone</v>
      </c>
      <c r="B2496" s="64" t="str">
        <f>eBooks!B2496</f>
        <v>Making Sense of Problems in Primary Headship</v>
      </c>
      <c r="C2496" s="64" t="str">
        <f>IF(eBooks!C2496=0,"",eBooks!C2496)</f>
        <v/>
      </c>
      <c r="D2496" s="64" t="str">
        <f>eBooks!D2496</f>
        <v>Book</v>
      </c>
      <c r="E2496" s="69">
        <v>43692</v>
      </c>
      <c r="F2496" s="64" t="str">
        <f>eBooks!F2496</f>
        <v>https://www.emerald.com/insight/publication/doi/10.1108/9781789739039</v>
      </c>
      <c r="G2496" s="64">
        <f>eBooks!G2496</f>
        <v>9781789739046</v>
      </c>
      <c r="H2496" s="64">
        <f>eBooks!H2496</f>
        <v>9781789739039</v>
      </c>
      <c r="I2496" s="64">
        <f>eBooks!I2496</f>
        <v>9781789739053</v>
      </c>
      <c r="J2496" s="64" t="str">
        <f>eBooks!J2496</f>
        <v>SS</v>
      </c>
      <c r="K2496" s="64" t="str">
        <f>eBooks!K2496</f>
        <v>Education</v>
      </c>
      <c r="L2496" s="64" t="str">
        <f>eBooks!N2496</f>
        <v>Backlist</v>
      </c>
      <c r="M2496" s="64" t="str">
        <f>IF(eBooks!O2496=0,"",eBooks!O2496)</f>
        <v/>
      </c>
    </row>
    <row r="2497" spans="1:13" x14ac:dyDescent="0.3">
      <c r="A2497" s="48" t="str">
        <f>eBooks!A2497</f>
        <v>Serial</v>
      </c>
      <c r="B2497" s="64" t="str">
        <f>eBooks!B2497</f>
        <v>New Insights on Trust in Business-to-Business Relationships</v>
      </c>
      <c r="C2497" s="64" t="str">
        <f>IF(eBooks!C2497=0,"",eBooks!C2497)</f>
        <v>Advances in Business Marketing and Purchasing</v>
      </c>
      <c r="D2497" s="64" t="str">
        <f>eBooks!D2497</f>
        <v>Volume 26</v>
      </c>
      <c r="E2497" s="69">
        <v>43692</v>
      </c>
      <c r="F2497" s="64" t="str">
        <f>eBooks!F2497</f>
        <v>https://www.emerald.com/insight/publication/doi/10.1108/S1069-0964201926</v>
      </c>
      <c r="G2497" s="64">
        <f>eBooks!G2497</f>
        <v>9781838670634</v>
      </c>
      <c r="H2497" s="64">
        <f>eBooks!H2497</f>
        <v>9781838670627</v>
      </c>
      <c r="I2497" s="64">
        <f>eBooks!I2497</f>
        <v>9781838670641</v>
      </c>
      <c r="J2497" s="64" t="str">
        <f>eBooks!J2497</f>
        <v>BME</v>
      </c>
      <c r="K2497" s="64" t="str">
        <f>eBooks!K2497</f>
        <v>Marketing</v>
      </c>
      <c r="L2497" s="64" t="str">
        <f>eBooks!N2497</f>
        <v>Backlist</v>
      </c>
      <c r="M2497" s="64" t="str">
        <f>IF(eBooks!O2497=0,"",eBooks!O2497)</f>
        <v/>
      </c>
    </row>
    <row r="2498" spans="1:13" x14ac:dyDescent="0.3">
      <c r="A2498" s="48" t="str">
        <f>eBooks!A2498</f>
        <v>Standalone</v>
      </c>
      <c r="B2498" s="64" t="str">
        <f>eBooks!B2498</f>
        <v>The New Metrics</v>
      </c>
      <c r="C2498" s="64" t="str">
        <f>IF(eBooks!C2498=0,"",eBooks!C2498)</f>
        <v/>
      </c>
      <c r="D2498" s="64" t="str">
        <f>eBooks!D2498</f>
        <v>Book</v>
      </c>
      <c r="E2498" s="69">
        <v>43696</v>
      </c>
      <c r="F2498" s="64" t="str">
        <f>eBooks!F2498</f>
        <v>https://www.emerald.com/insight/publication/doi/10.1108/9781789732696</v>
      </c>
      <c r="G2498" s="64">
        <f>eBooks!G2498</f>
        <v>9781789732702</v>
      </c>
      <c r="H2498" s="64">
        <f>eBooks!H2498</f>
        <v>9781789732696</v>
      </c>
      <c r="I2498" s="64">
        <f>eBooks!I2498</f>
        <v>9781789732719</v>
      </c>
      <c r="J2498" s="64" t="str">
        <f>eBooks!J2498</f>
        <v>SS</v>
      </c>
      <c r="K2498" s="64" t="str">
        <f>eBooks!K2498</f>
        <v>Education</v>
      </c>
      <c r="L2498" s="64" t="str">
        <f>eBooks!N2498</f>
        <v>Backlist</v>
      </c>
      <c r="M2498" s="64" t="str">
        <f>IF(eBooks!O2498=0,"",eBooks!O2498)</f>
        <v/>
      </c>
    </row>
    <row r="2499" spans="1:13" x14ac:dyDescent="0.3">
      <c r="A2499" s="48" t="str">
        <f>eBooks!A2499</f>
        <v>Serial</v>
      </c>
      <c r="B2499" s="64" t="str">
        <f>eBooks!B2499</f>
        <v>Including a Symposium on Ludwig Lachmann</v>
      </c>
      <c r="C2499" s="64" t="str">
        <f>IF(eBooks!C2499=0,"",eBooks!C2499)</f>
        <v>Research in the History of Economic Thought and Methodology</v>
      </c>
      <c r="D2499" s="64" t="str">
        <f>eBooks!D2499</f>
        <v>Volume 37B</v>
      </c>
      <c r="E2499" s="69">
        <v>43696</v>
      </c>
      <c r="F2499" s="64" t="str">
        <f>eBooks!F2499</f>
        <v>https://www.emerald.com/insight/publication/doi/10.1108/S0743-4154201937B</v>
      </c>
      <c r="G2499" s="64">
        <f>eBooks!G2499</f>
        <v>9781787698628</v>
      </c>
      <c r="H2499" s="64">
        <f>eBooks!H2499</f>
        <v>9781787698611</v>
      </c>
      <c r="I2499" s="64">
        <f>eBooks!I2499</f>
        <v>9781787698635</v>
      </c>
      <c r="J2499" s="64" t="str">
        <f>eBooks!J2499</f>
        <v>BME</v>
      </c>
      <c r="K2499" s="64" t="str">
        <f>eBooks!K2499</f>
        <v>Accounting, Finance &amp; Economics</v>
      </c>
      <c r="L2499" s="64" t="str">
        <f>eBooks!N2499</f>
        <v>Backlist</v>
      </c>
      <c r="M2499" s="64" t="str">
        <f>IF(eBooks!O2499=0,"",eBooks!O2499)</f>
        <v/>
      </c>
    </row>
    <row r="2500" spans="1:13" x14ac:dyDescent="0.3">
      <c r="A2500" s="48" t="str">
        <f>eBooks!A2500</f>
        <v>Standalone</v>
      </c>
      <c r="B2500" s="64" t="str">
        <f>eBooks!B2500</f>
        <v>Governance-Led Corporate Performance</v>
      </c>
      <c r="C2500" s="64" t="str">
        <f>IF(eBooks!C2500=0,"",eBooks!C2500)</f>
        <v/>
      </c>
      <c r="D2500" s="64" t="str">
        <f>eBooks!D2500</f>
        <v>Book</v>
      </c>
      <c r="E2500" s="69">
        <v>43698</v>
      </c>
      <c r="F2500" s="64" t="str">
        <f>eBooks!F2500</f>
        <v>https://www.emerald.com/insight/publication/doi/10.1108/9781789738476</v>
      </c>
      <c r="G2500" s="64">
        <f>eBooks!G2500</f>
        <v>9781789738483</v>
      </c>
      <c r="H2500" s="64">
        <f>eBooks!H2500</f>
        <v>9781789738476</v>
      </c>
      <c r="I2500" s="64">
        <f>eBooks!I2500</f>
        <v>9781789738490</v>
      </c>
      <c r="J2500" s="64" t="str">
        <f>eBooks!J2500</f>
        <v>BME</v>
      </c>
      <c r="K2500" s="64" t="str">
        <f>eBooks!K2500</f>
        <v>Business, Management &amp; Strategy</v>
      </c>
      <c r="L2500" s="64" t="str">
        <f>eBooks!N2500</f>
        <v>Backlist</v>
      </c>
      <c r="M2500" s="64" t="str">
        <f>IF(eBooks!O2500=0,"",eBooks!O2500)</f>
        <v/>
      </c>
    </row>
    <row r="2501" spans="1:13" x14ac:dyDescent="0.3">
      <c r="A2501" s="48" t="str">
        <f>eBooks!A2501</f>
        <v>Serial</v>
      </c>
      <c r="B2501" s="64" t="str">
        <f>eBooks!B2501</f>
        <v>Advances in Pacific Basin Business, Economics and Finance</v>
      </c>
      <c r="C2501" s="64" t="str">
        <f>IF(eBooks!C2501=0,"",eBooks!C2501)</f>
        <v>Advances in Pacific Basin Business, Economics and Finance</v>
      </c>
      <c r="D2501" s="64" t="str">
        <f>eBooks!D2501</f>
        <v>Volume 7</v>
      </c>
      <c r="E2501" s="69">
        <v>43698</v>
      </c>
      <c r="F2501" s="64" t="str">
        <f>eBooks!F2501</f>
        <v>https://www.emerald.com/insight/publication/doi/10.1108/S2514-465020197</v>
      </c>
      <c r="G2501" s="64">
        <f>eBooks!G2501</f>
        <v>9781789732863</v>
      </c>
      <c r="H2501" s="64">
        <f>eBooks!H2501</f>
        <v>9781789732856</v>
      </c>
      <c r="I2501" s="64">
        <f>eBooks!I2501</f>
        <v>9781789732870</v>
      </c>
      <c r="J2501" s="64" t="str">
        <f>eBooks!J2501</f>
        <v>BME</v>
      </c>
      <c r="K2501" s="64" t="str">
        <f>eBooks!K2501</f>
        <v>Accounting, Finance &amp; Economics</v>
      </c>
      <c r="L2501" s="64" t="str">
        <f>eBooks!N2501</f>
        <v>Backlist</v>
      </c>
      <c r="M2501" s="64" t="str">
        <f>IF(eBooks!O2501=0,"",eBooks!O2501)</f>
        <v/>
      </c>
    </row>
    <row r="2502" spans="1:13" x14ac:dyDescent="0.3">
      <c r="A2502" s="48" t="str">
        <f>eBooks!A2502</f>
        <v xml:space="preserve">Standalone Series </v>
      </c>
      <c r="B2502" s="64" t="str">
        <f>eBooks!B2502</f>
        <v>Popular Music, Popular Myth and Cultural Heritage in Cleveland</v>
      </c>
      <c r="C2502" s="64" t="str">
        <f>IF(eBooks!C2502=0,"",eBooks!C2502)</f>
        <v>Emerald Studies in Music and Place</v>
      </c>
      <c r="D2502" s="64" t="str">
        <f>eBooks!D2502</f>
        <v>Book</v>
      </c>
      <c r="E2502" s="69">
        <v>43699</v>
      </c>
      <c r="F2502" s="64" t="str">
        <f>eBooks!F2502</f>
        <v>https://www.emerald.com/insight/publication/doi/10.1108/9781787691551</v>
      </c>
      <c r="G2502" s="64">
        <f>eBooks!G2502</f>
        <v>9781787691568</v>
      </c>
      <c r="H2502" s="64">
        <f>eBooks!H2502</f>
        <v>9781787691551</v>
      </c>
      <c r="I2502" s="64">
        <f>eBooks!I2502</f>
        <v>9781787691575</v>
      </c>
      <c r="J2502" s="64" t="str">
        <f>eBooks!J2502</f>
        <v>SS</v>
      </c>
      <c r="K2502" s="64" t="str">
        <f>eBooks!K2502</f>
        <v>Sociology</v>
      </c>
      <c r="L2502" s="64" t="str">
        <f>eBooks!N2502</f>
        <v>Backlist</v>
      </c>
      <c r="M2502" s="64" t="str">
        <f>IF(eBooks!O2502=0,"",eBooks!O2502)</f>
        <v/>
      </c>
    </row>
    <row r="2503" spans="1:13" x14ac:dyDescent="0.3">
      <c r="A2503" s="48" t="str">
        <f>eBooks!A2503</f>
        <v xml:space="preserve">Standalone Series </v>
      </c>
      <c r="B2503" s="64" t="str">
        <f>eBooks!B2503</f>
        <v>Teacher Preparation in Northern Ireland</v>
      </c>
      <c r="C2503" s="64" t="str">
        <f>IF(eBooks!C2503=0,"",eBooks!C2503)</f>
        <v>Emerald Studies in Teacher Preparation in National and Global Contexts</v>
      </c>
      <c r="D2503" s="64" t="str">
        <f>eBooks!D2503</f>
        <v>Book</v>
      </c>
      <c r="E2503" s="69">
        <v>43699</v>
      </c>
      <c r="F2503" s="64" t="str">
        <f>eBooks!F2503</f>
        <v>https://www.emerald.com/insight/publication/doi/10.1108/9781787546479</v>
      </c>
      <c r="G2503" s="64">
        <f>eBooks!G2503</f>
        <v>9781787546486</v>
      </c>
      <c r="H2503" s="64">
        <f>eBooks!H2503</f>
        <v>9781787546479</v>
      </c>
      <c r="I2503" s="64">
        <f>eBooks!I2503</f>
        <v>9781787546493</v>
      </c>
      <c r="J2503" s="64" t="str">
        <f>eBooks!J2503</f>
        <v>SS</v>
      </c>
      <c r="K2503" s="64" t="str">
        <f>eBooks!K2503</f>
        <v>Education</v>
      </c>
      <c r="L2503" s="64" t="str">
        <f>eBooks!N2503</f>
        <v>Backlist</v>
      </c>
      <c r="M2503" s="64" t="str">
        <f>IF(eBooks!O2503=0,"",eBooks!O2503)</f>
        <v/>
      </c>
    </row>
    <row r="2504" spans="1:13" x14ac:dyDescent="0.3">
      <c r="A2504" s="48" t="str">
        <f>eBooks!A2504</f>
        <v>Standalone</v>
      </c>
      <c r="B2504" s="64" t="str">
        <f>eBooks!B2504</f>
        <v>Connecting Values to Action: Non-Corporeal Actants and Choice</v>
      </c>
      <c r="C2504" s="64" t="str">
        <f>IF(eBooks!C2504=0,"",eBooks!C2504)</f>
        <v/>
      </c>
      <c r="D2504" s="64" t="str">
        <f>eBooks!D2504</f>
        <v>Book</v>
      </c>
      <c r="E2504" s="69">
        <v>43703</v>
      </c>
      <c r="F2504" s="64" t="str">
        <f>eBooks!F2504</f>
        <v>https://www.emerald.com/insight/publication/doi/10.1108/9781789733075</v>
      </c>
      <c r="G2504" s="64">
        <f>eBooks!G2504</f>
        <v>9781789733082</v>
      </c>
      <c r="H2504" s="64">
        <f>eBooks!H2504</f>
        <v>9781789733075</v>
      </c>
      <c r="I2504" s="64">
        <f>eBooks!I2504</f>
        <v>9781789733099</v>
      </c>
      <c r="J2504" s="64" t="str">
        <f>eBooks!J2504</f>
        <v>BME</v>
      </c>
      <c r="K2504" s="64" t="str">
        <f>eBooks!K2504</f>
        <v>HR, Learning &amp; Organization Studies</v>
      </c>
      <c r="L2504" s="64" t="str">
        <f>eBooks!N2504</f>
        <v>Backlist</v>
      </c>
      <c r="M2504" s="64" t="str">
        <f>IF(eBooks!O2504=0,"",eBooks!O2504)</f>
        <v/>
      </c>
    </row>
    <row r="2505" spans="1:13" x14ac:dyDescent="0.3">
      <c r="A2505" s="48" t="str">
        <f>eBooks!A2505</f>
        <v>Standalone</v>
      </c>
      <c r="B2505" s="64" t="str">
        <f>eBooks!B2505</f>
        <v>Modern Management in the Global Mining Industry</v>
      </c>
      <c r="C2505" s="64" t="str">
        <f>IF(eBooks!C2505=0,"",eBooks!C2505)</f>
        <v/>
      </c>
      <c r="D2505" s="64" t="str">
        <f>eBooks!D2505</f>
        <v>Book</v>
      </c>
      <c r="E2505" s="69">
        <v>43703</v>
      </c>
      <c r="F2505" s="64" t="str">
        <f>eBooks!F2505</f>
        <v>https://www.emerald.com/insight/publication/doi/10.1108/9781789737875</v>
      </c>
      <c r="G2505" s="64">
        <f>eBooks!G2505</f>
        <v>9781789737882</v>
      </c>
      <c r="H2505" s="64">
        <f>eBooks!H2505</f>
        <v>9781789737875</v>
      </c>
      <c r="I2505" s="64">
        <f>eBooks!I2505</f>
        <v>9781789737899</v>
      </c>
      <c r="J2505" s="64" t="str">
        <f>eBooks!J2505</f>
        <v>BME</v>
      </c>
      <c r="K2505" s="64" t="str">
        <f>eBooks!K2505</f>
        <v>Business, Management &amp; Strategy</v>
      </c>
      <c r="L2505" s="64" t="str">
        <f>eBooks!N2505</f>
        <v>Backlist</v>
      </c>
      <c r="M2505" s="64" t="str">
        <f>IF(eBooks!O2505=0,"",eBooks!O2505)</f>
        <v/>
      </c>
    </row>
    <row r="2506" spans="1:13" x14ac:dyDescent="0.3">
      <c r="A2506" s="48" t="str">
        <f>eBooks!A2506</f>
        <v>Serial</v>
      </c>
      <c r="B2506" s="64" t="str">
        <f>eBooks!B2506</f>
        <v>Informed Learning Applications</v>
      </c>
      <c r="C2506" s="64" t="str">
        <f>IF(eBooks!C2506=0,"",eBooks!C2506)</f>
        <v>Advances in Librarianship</v>
      </c>
      <c r="D2506" s="64" t="str">
        <f>eBooks!D2506</f>
        <v>Volume 46</v>
      </c>
      <c r="E2506" s="69">
        <v>43703</v>
      </c>
      <c r="F2506" s="64" t="str">
        <f>eBooks!F2506</f>
        <v>https://www.emerald.com/insight/publication/doi/10.1108/S0065-2830201946</v>
      </c>
      <c r="G2506" s="64">
        <f>eBooks!G2506</f>
        <v>9781787690622</v>
      </c>
      <c r="H2506" s="64">
        <f>eBooks!H2506</f>
        <v>9781787690615</v>
      </c>
      <c r="I2506" s="64">
        <f>eBooks!I2506</f>
        <v>9781787690639</v>
      </c>
      <c r="J2506" s="64" t="str">
        <f>eBooks!J2506</f>
        <v>BME</v>
      </c>
      <c r="K2506" s="64" t="str">
        <f>eBooks!K2506</f>
        <v>Library Studies</v>
      </c>
      <c r="L2506" s="64" t="str">
        <f>eBooks!N2506</f>
        <v>Backlist</v>
      </c>
      <c r="M2506" s="64" t="str">
        <f>IF(eBooks!O2506=0,"",eBooks!O2506)</f>
        <v/>
      </c>
    </row>
    <row r="2507" spans="1:13" x14ac:dyDescent="0.3">
      <c r="A2507" s="48" t="str">
        <f>eBooks!A2507</f>
        <v>Standalone</v>
      </c>
      <c r="B2507" s="64" t="str">
        <f>eBooks!B2507</f>
        <v>Emerging Issues in Islamic Finance Law and Practice in Malaysia</v>
      </c>
      <c r="C2507" s="64" t="str">
        <f>IF(eBooks!C2507=0,"",eBooks!C2507)</f>
        <v/>
      </c>
      <c r="D2507" s="64" t="str">
        <f>eBooks!D2507</f>
        <v>Book</v>
      </c>
      <c r="E2507" s="69">
        <v>43703</v>
      </c>
      <c r="F2507" s="64" t="str">
        <f>eBooks!F2507</f>
        <v>https://www.emerald.com/insight/publication/doi/10.1108/9781789735451</v>
      </c>
      <c r="G2507" s="64">
        <f>eBooks!G2507</f>
        <v>9781789735468</v>
      </c>
      <c r="H2507" s="64">
        <f>eBooks!H2507</f>
        <v>9781789735451</v>
      </c>
      <c r="I2507" s="64">
        <f>eBooks!I2507</f>
        <v>9781789735475</v>
      </c>
      <c r="J2507" s="64" t="str">
        <f>eBooks!J2507</f>
        <v>BME</v>
      </c>
      <c r="K2507" s="64" t="str">
        <f>eBooks!K2507</f>
        <v>Accounting, Finance &amp; Economics</v>
      </c>
      <c r="L2507" s="64" t="str">
        <f>eBooks!N2507</f>
        <v>Backlist</v>
      </c>
      <c r="M2507" s="64" t="str">
        <f>IF(eBooks!O2507=0,"",eBooks!O2507)</f>
        <v/>
      </c>
    </row>
    <row r="2508" spans="1:13" x14ac:dyDescent="0.3">
      <c r="A2508" s="48" t="str">
        <f>eBooks!A2508</f>
        <v>Serial</v>
      </c>
      <c r="B2508" s="64" t="str">
        <f>eBooks!B2508</f>
        <v>Methods of Criminology and Criminal Justice Research</v>
      </c>
      <c r="C2508" s="64" t="str">
        <f>IF(eBooks!C2508=0,"",eBooks!C2508)</f>
        <v>Sociology of Crime, Law and Deviance</v>
      </c>
      <c r="D2508" s="64" t="str">
        <f>eBooks!D2508</f>
        <v>Volume 24</v>
      </c>
      <c r="E2508" s="69">
        <v>43703</v>
      </c>
      <c r="F2508" s="64" t="str">
        <f>eBooks!F2508</f>
        <v>https://www.emerald.com/insight/publication/doi/10.1108/S1521-6136201924</v>
      </c>
      <c r="G2508" s="64">
        <f>eBooks!G2508</f>
        <v>9781787698666</v>
      </c>
      <c r="H2508" s="64">
        <f>eBooks!H2508</f>
        <v>9781787698659</v>
      </c>
      <c r="I2508" s="64">
        <f>eBooks!I2508</f>
        <v>9781787698673</v>
      </c>
      <c r="J2508" s="64" t="str">
        <f>eBooks!J2508</f>
        <v>SS</v>
      </c>
      <c r="K2508" s="64" t="str">
        <f>eBooks!K2508</f>
        <v>Sociology</v>
      </c>
      <c r="L2508" s="64" t="str">
        <f>eBooks!N2508</f>
        <v>Backlist</v>
      </c>
      <c r="M2508" s="64" t="str">
        <f>IF(eBooks!O2508=0,"",eBooks!O2508)</f>
        <v/>
      </c>
    </row>
    <row r="2509" spans="1:13" x14ac:dyDescent="0.3">
      <c r="A2509" s="48" t="str">
        <f>eBooks!A2509</f>
        <v>Serial</v>
      </c>
      <c r="B2509" s="64" t="str">
        <f>eBooks!B2509</f>
        <v>Emotions and Leadership</v>
      </c>
      <c r="C2509" s="64" t="str">
        <f>IF(eBooks!C2509=0,"",eBooks!C2509)</f>
        <v>Research on Emotion in Organizations</v>
      </c>
      <c r="D2509" s="64" t="str">
        <f>eBooks!D2509</f>
        <v>Volume 15</v>
      </c>
      <c r="E2509" s="69">
        <v>43703</v>
      </c>
      <c r="F2509" s="64" t="str">
        <f>eBooks!F2509</f>
        <v>https://www.emerald.com/insight/publication/doi/10.1108/S1746-9791201915</v>
      </c>
      <c r="G2509" s="64">
        <f>eBooks!G2509</f>
        <v>9781838672027</v>
      </c>
      <c r="H2509" s="64">
        <f>eBooks!H2509</f>
        <v>9781838672010</v>
      </c>
      <c r="I2509" s="64">
        <f>eBooks!I2509</f>
        <v>9781838672034</v>
      </c>
      <c r="J2509" s="64" t="str">
        <f>eBooks!J2509</f>
        <v>BME</v>
      </c>
      <c r="K2509" s="64" t="str">
        <f>eBooks!K2509</f>
        <v>HR, Learning &amp; Organization Studies</v>
      </c>
      <c r="L2509" s="64" t="str">
        <f>eBooks!N2509</f>
        <v>Backlist</v>
      </c>
      <c r="M2509" s="64" t="str">
        <f>IF(eBooks!O2509=0,"",eBooks!O2509)</f>
        <v/>
      </c>
    </row>
    <row r="2510" spans="1:13" x14ac:dyDescent="0.3">
      <c r="A2510" s="48" t="str">
        <f>eBooks!A2510</f>
        <v>Serial</v>
      </c>
      <c r="B2510" s="64" t="str">
        <f>eBooks!B2510</f>
        <v>The Gradual Release of Responsibility in Literacy Research and Practice</v>
      </c>
      <c r="C2510" s="64" t="str">
        <f>IF(eBooks!C2510=0,"",eBooks!C2510)</f>
        <v>Literacy Research, Practice and Evaluation</v>
      </c>
      <c r="D2510" s="64" t="str">
        <f>eBooks!D2510</f>
        <v>Volume10</v>
      </c>
      <c r="E2510" s="69">
        <v>43703</v>
      </c>
      <c r="F2510" s="64" t="str">
        <f>eBooks!F2510</f>
        <v>https://www.emerald.com/insight/publication/doi/10.1108/S2048-0458201910</v>
      </c>
      <c r="G2510" s="64">
        <f>eBooks!G2510</f>
        <v>9781787694484</v>
      </c>
      <c r="H2510" s="64">
        <f>eBooks!H2510</f>
        <v>9781787694477</v>
      </c>
      <c r="I2510" s="64">
        <f>eBooks!I2510</f>
        <v>9781787694477</v>
      </c>
      <c r="J2510" s="64" t="str">
        <f>eBooks!J2510</f>
        <v>SS</v>
      </c>
      <c r="K2510" s="64" t="str">
        <f>eBooks!K2510</f>
        <v>Education</v>
      </c>
      <c r="L2510" s="64" t="str">
        <f>eBooks!N2510</f>
        <v>Backlist</v>
      </c>
      <c r="M2510" s="64" t="str">
        <f>IF(eBooks!O2510=0,"",eBooks!O2510)</f>
        <v/>
      </c>
    </row>
    <row r="2511" spans="1:13" x14ac:dyDescent="0.3">
      <c r="A2511" s="48" t="str">
        <f>eBooks!A2511</f>
        <v>Standalone</v>
      </c>
      <c r="B2511" s="64" t="str">
        <f>eBooks!B2511</f>
        <v>The Future of HR</v>
      </c>
      <c r="C2511" s="64" t="str">
        <f>IF(eBooks!C2511=0,"",eBooks!C2511)</f>
        <v/>
      </c>
      <c r="D2511" s="64" t="str">
        <f>eBooks!D2511</f>
        <v>Book</v>
      </c>
      <c r="E2511" s="69">
        <v>43703</v>
      </c>
      <c r="F2511" s="64" t="str">
        <f>eBooks!F2511</f>
        <v>https://www.emerald.com/insight/publication/doi/10.1108/9781838671792</v>
      </c>
      <c r="G2511" s="64">
        <f>eBooks!G2511</f>
        <v>9781838671808</v>
      </c>
      <c r="H2511" s="64">
        <f>eBooks!H2511</f>
        <v>9781838671792</v>
      </c>
      <c r="I2511" s="64">
        <f>eBooks!I2511</f>
        <v>9781838671815</v>
      </c>
      <c r="J2511" s="64" t="str">
        <f>eBooks!J2511</f>
        <v>BME</v>
      </c>
      <c r="K2511" s="64" t="str">
        <f>eBooks!K2511</f>
        <v>HR, Learning &amp; Organization Studies</v>
      </c>
      <c r="L2511" s="64" t="str">
        <f>eBooks!N2511</f>
        <v>Backlist</v>
      </c>
      <c r="M2511" s="64" t="str">
        <f>IF(eBooks!O2511=0,"",eBooks!O2511)</f>
        <v/>
      </c>
    </row>
    <row r="2512" spans="1:13" x14ac:dyDescent="0.3">
      <c r="A2512" s="48" t="str">
        <f>eBooks!A2512</f>
        <v>Serial</v>
      </c>
      <c r="B2512" s="64" t="str">
        <f>eBooks!B2512</f>
        <v>Comparative and International Education</v>
      </c>
      <c r="C2512" s="64" t="str">
        <f>IF(eBooks!C2512=0,"",eBooks!C2512)</f>
        <v>International Perspectives on Education and Society</v>
      </c>
      <c r="D2512" s="64" t="str">
        <f>eBooks!D2512</f>
        <v>Volume 36</v>
      </c>
      <c r="E2512" s="69">
        <v>43703</v>
      </c>
      <c r="F2512" s="64" t="str">
        <f>eBooks!F2512</f>
        <v>https://www.emerald.com/insight/publication/doi/10.1108/S1479-3679201936</v>
      </c>
      <c r="G2512" s="64">
        <f>eBooks!G2512</f>
        <v>9781787433922</v>
      </c>
      <c r="H2512" s="64">
        <f>eBooks!H2512</f>
        <v>9781787433915</v>
      </c>
      <c r="I2512" s="64">
        <f>eBooks!I2512</f>
        <v>9781787434615</v>
      </c>
      <c r="J2512" s="64" t="str">
        <f>eBooks!J2512</f>
        <v>SS</v>
      </c>
      <c r="K2512" s="64" t="str">
        <f>eBooks!K2512</f>
        <v>Education</v>
      </c>
      <c r="L2512" s="64" t="str">
        <f>eBooks!N2512</f>
        <v>Backlist</v>
      </c>
      <c r="M2512" s="64" t="str">
        <f>IF(eBooks!O2512=0,"",eBooks!O2512)</f>
        <v/>
      </c>
    </row>
    <row r="2513" spans="1:13" x14ac:dyDescent="0.3">
      <c r="A2513" s="48" t="str">
        <f>eBooks!A2513</f>
        <v>Serial</v>
      </c>
      <c r="B2513" s="64" t="str">
        <f>eBooks!B2513</f>
        <v>Research in Economic History</v>
      </c>
      <c r="C2513" s="64" t="str">
        <f>IF(eBooks!C2513=0,"",eBooks!C2513)</f>
        <v>Research in Economic History</v>
      </c>
      <c r="D2513" s="64" t="str">
        <f>eBooks!D2513</f>
        <v>Volume 35</v>
      </c>
      <c r="E2513" s="69">
        <v>43703</v>
      </c>
      <c r="F2513" s="64" t="str">
        <f>eBooks!F2513</f>
        <v>https://www.emerald.com/insight/publication/doi/10.1108/S0363-3268201935</v>
      </c>
      <c r="G2513" s="64">
        <f>eBooks!G2513</f>
        <v>9781789733044</v>
      </c>
      <c r="H2513" s="64">
        <f>eBooks!H2513</f>
        <v>9781789733037</v>
      </c>
      <c r="I2513" s="64">
        <f>eBooks!I2513</f>
        <v>9781789733051</v>
      </c>
      <c r="J2513" s="64" t="str">
        <f>eBooks!J2513</f>
        <v>BME</v>
      </c>
      <c r="K2513" s="64" t="str">
        <f>eBooks!K2513</f>
        <v>Accounting, Finance &amp; Economics</v>
      </c>
      <c r="L2513" s="64" t="str">
        <f>eBooks!N2513</f>
        <v>Backlist</v>
      </c>
      <c r="M2513" s="64" t="str">
        <f>IF(eBooks!O2513=0,"",eBooks!O2513)</f>
        <v/>
      </c>
    </row>
    <row r="2514" spans="1:13" x14ac:dyDescent="0.3">
      <c r="A2514" s="48" t="str">
        <f>eBooks!A2514</f>
        <v xml:space="preserve">Standalone Series </v>
      </c>
      <c r="B2514" s="64" t="str">
        <f>eBooks!B2514</f>
        <v>The Smart City in a Digital World</v>
      </c>
      <c r="C2514" s="64" t="str">
        <f>IF(eBooks!C2514=0,"",eBooks!C2514)</f>
        <v>Society Now</v>
      </c>
      <c r="D2514" s="64" t="str">
        <f>eBooks!D2514</f>
        <v>Book</v>
      </c>
      <c r="E2514" s="69">
        <v>43705</v>
      </c>
      <c r="F2514" s="64" t="str">
        <f>eBooks!F2514</f>
        <v>https://www.emerald.com/insight/publication/doi/10.1108/9781787691353</v>
      </c>
      <c r="G2514" s="64">
        <f>eBooks!G2514</f>
        <v>9781787691360</v>
      </c>
      <c r="H2514" s="64">
        <f>eBooks!H2514</f>
        <v>9781787691353</v>
      </c>
      <c r="I2514" s="64">
        <f>eBooks!I2514</f>
        <v>9781787691377</v>
      </c>
      <c r="J2514" s="64" t="str">
        <f>eBooks!J2514</f>
        <v>SS</v>
      </c>
      <c r="K2514" s="64" t="str">
        <f>eBooks!K2514</f>
        <v>Sociology</v>
      </c>
      <c r="L2514" s="64" t="str">
        <f>eBooks!N2514</f>
        <v>Backlist</v>
      </c>
      <c r="M2514" s="64" t="str">
        <f>IF(eBooks!O2514=0,"",eBooks!O2514)</f>
        <v/>
      </c>
    </row>
    <row r="2515" spans="1:13" x14ac:dyDescent="0.3">
      <c r="A2515" s="48" t="str">
        <f>eBooks!A2515</f>
        <v>Serial</v>
      </c>
      <c r="B2515" s="64" t="str">
        <f>eBooks!B2515</f>
        <v>Race Discrimination and Management of Ethnic Diversity and Migration at Work</v>
      </c>
      <c r="C2515" s="64" t="str">
        <f>IF(eBooks!C2515=0,"",eBooks!C2515)</f>
        <v>International Perspectives on Equality, Diversity and Inclusion</v>
      </c>
      <c r="D2515" s="64" t="str">
        <f>eBooks!D2515</f>
        <v>Volume 6</v>
      </c>
      <c r="E2515" s="69">
        <v>43705</v>
      </c>
      <c r="F2515" s="64" t="str">
        <f>eBooks!F2515</f>
        <v>https://www.emerald.com/insight/publication/doi/10.1108/S2051-233320196</v>
      </c>
      <c r="G2515" s="64">
        <f>eBooks!G2515</f>
        <v>9781787145948</v>
      </c>
      <c r="H2515" s="64">
        <f>eBooks!H2515</f>
        <v>9781787145931</v>
      </c>
      <c r="I2515" s="64">
        <f>eBooks!I2515</f>
        <v>9781787149878</v>
      </c>
      <c r="J2515" s="64" t="str">
        <f>eBooks!J2515</f>
        <v>BME</v>
      </c>
      <c r="K2515" s="64" t="str">
        <f>eBooks!K2515</f>
        <v>HR, Learning &amp; Organization Studies</v>
      </c>
      <c r="L2515" s="64" t="str">
        <f>eBooks!N2515</f>
        <v>Backlist</v>
      </c>
      <c r="M2515" s="64" t="str">
        <f>IF(eBooks!O2515=0,"",eBooks!O2515)</f>
        <v/>
      </c>
    </row>
    <row r="2516" spans="1:13" x14ac:dyDescent="0.3">
      <c r="A2516" s="48" t="str">
        <f>eBooks!A2516</f>
        <v xml:space="preserve">Standalone Series </v>
      </c>
      <c r="B2516" s="64" t="str">
        <f>eBooks!B2516</f>
        <v>Kardashian Kulture</v>
      </c>
      <c r="C2516" s="64" t="str">
        <f>IF(eBooks!C2516=0,"",eBooks!C2516)</f>
        <v>Society Now</v>
      </c>
      <c r="D2516" s="64" t="str">
        <f>eBooks!D2516</f>
        <v>Book</v>
      </c>
      <c r="E2516" s="69">
        <v>43707</v>
      </c>
      <c r="F2516" s="64" t="str">
        <f>eBooks!F2516</f>
        <v>https://www.emerald.com/insight/publication/doi/10.1108/9781787437067</v>
      </c>
      <c r="G2516" s="64">
        <f>eBooks!G2516</f>
        <v>9781787437074</v>
      </c>
      <c r="H2516" s="64">
        <f>eBooks!H2516</f>
        <v>9781787437067</v>
      </c>
      <c r="I2516" s="64">
        <f>eBooks!I2516</f>
        <v>9781787439641</v>
      </c>
      <c r="J2516" s="64" t="str">
        <f>eBooks!J2516</f>
        <v>SS</v>
      </c>
      <c r="K2516" s="64" t="str">
        <f>eBooks!K2516</f>
        <v>Sociology</v>
      </c>
      <c r="L2516" s="64" t="str">
        <f>eBooks!N2516</f>
        <v>Backlist</v>
      </c>
      <c r="M2516" s="64" t="str">
        <f>IF(eBooks!O2516=0,"",eBooks!O2516)</f>
        <v/>
      </c>
    </row>
    <row r="2517" spans="1:13" x14ac:dyDescent="0.3">
      <c r="A2517" s="48" t="str">
        <f>eBooks!A2517</f>
        <v xml:space="preserve">Standalone Series </v>
      </c>
      <c r="B2517" s="64" t="str">
        <f>eBooks!B2517</f>
        <v>SDG8 - Sustainable Economic Growth and Decent Work for All</v>
      </c>
      <c r="C2517" s="64" t="str">
        <f>IF(eBooks!C2517=0,"",eBooks!C2517)</f>
        <v>Concise Guides to the United Nations Sustainable Development Goals</v>
      </c>
      <c r="D2517" s="64" t="str">
        <f>eBooks!D2517</f>
        <v>Book</v>
      </c>
      <c r="E2517" s="69">
        <v>43707</v>
      </c>
      <c r="F2517" s="64" t="str">
        <f>eBooks!F2517</f>
        <v>https://www.emerald.com/insight/publication/doi/10.1108/9781789730913</v>
      </c>
      <c r="G2517" s="64">
        <f>eBooks!G2517</f>
        <v>9781789730944</v>
      </c>
      <c r="H2517" s="64">
        <f>eBooks!H2517</f>
        <v>9781789730913</v>
      </c>
      <c r="I2517" s="64">
        <f>eBooks!I2517</f>
        <v>9781789730937</v>
      </c>
      <c r="J2517" s="64" t="str">
        <f>eBooks!J2517</f>
        <v>SS</v>
      </c>
      <c r="K2517" s="64" t="str">
        <f>eBooks!K2517</f>
        <v>Sociology</v>
      </c>
      <c r="L2517" s="64" t="str">
        <f>eBooks!N2517</f>
        <v>Backlist</v>
      </c>
      <c r="M2517" s="64" t="str">
        <f>IF(eBooks!O2517=0,"",eBooks!O2517)</f>
        <v/>
      </c>
    </row>
    <row r="2518" spans="1:13" x14ac:dyDescent="0.3">
      <c r="A2518" s="48" t="str">
        <f>eBooks!A2518</f>
        <v>Serial</v>
      </c>
      <c r="B2518" s="64" t="str">
        <f>eBooks!B2518</f>
        <v>Underserved and Socially Disadvantaged Groups and Linkages with Health and Health Care Differentials</v>
      </c>
      <c r="C2518" s="64" t="str">
        <f>IF(eBooks!C2518=0,"",eBooks!C2518)</f>
        <v>Research in the Sociology of Health Care</v>
      </c>
      <c r="D2518" s="64" t="str">
        <f>eBooks!D2518</f>
        <v>Volume 37</v>
      </c>
      <c r="E2518" s="69">
        <v>43707</v>
      </c>
      <c r="F2518" s="64" t="str">
        <f>eBooks!F2518</f>
        <v>https://www.emerald.com/insight/publication/doi/10.1108/S0275-4959201937</v>
      </c>
      <c r="G2518" s="64">
        <f>eBooks!G2518</f>
        <v>9781838670559</v>
      </c>
      <c r="H2518" s="64">
        <f>eBooks!H2518</f>
        <v>9781838670542</v>
      </c>
      <c r="I2518" s="64">
        <f>eBooks!I2518</f>
        <v>9781838670566</v>
      </c>
      <c r="J2518" s="64" t="str">
        <f>eBooks!J2518</f>
        <v>SS</v>
      </c>
      <c r="K2518" s="64" t="str">
        <f>eBooks!K2518</f>
        <v>Sociology</v>
      </c>
      <c r="L2518" s="64" t="str">
        <f>eBooks!N2518</f>
        <v>Backlist</v>
      </c>
      <c r="M2518" s="64" t="str">
        <f>IF(eBooks!O2518=0,"",eBooks!O2518)</f>
        <v/>
      </c>
    </row>
    <row r="2519" spans="1:13" x14ac:dyDescent="0.3">
      <c r="A2519" s="48" t="str">
        <f>eBooks!A2519</f>
        <v>Serial</v>
      </c>
      <c r="B2519" s="64" t="str">
        <f>eBooks!B2519</f>
        <v>Topics in Identification, Limited Dependent Variables, Partial Observability, Experimentation, and Flexible Modelling Part A</v>
      </c>
      <c r="C2519" s="64" t="str">
        <f>IF(eBooks!C2519=0,"",eBooks!C2519)</f>
        <v>Advances in Econometrics</v>
      </c>
      <c r="D2519" s="64" t="str">
        <f>eBooks!D2519</f>
        <v>Volume 40A</v>
      </c>
      <c r="E2519" s="69">
        <v>43707</v>
      </c>
      <c r="F2519" s="64" t="str">
        <f>eBooks!F2519</f>
        <v>https://www.emerald.com/insight/publication/doi/10.1108/S0731-9053201940A</v>
      </c>
      <c r="G2519" s="64">
        <f>eBooks!G2519</f>
        <v>9781789732429</v>
      </c>
      <c r="H2519" s="64">
        <f>eBooks!H2519</f>
        <v>9781789732412</v>
      </c>
      <c r="I2519" s="64">
        <f>eBooks!I2519</f>
        <v>9781789732436</v>
      </c>
      <c r="J2519" s="64" t="str">
        <f>eBooks!J2519</f>
        <v>BME</v>
      </c>
      <c r="K2519" s="64" t="str">
        <f>eBooks!K2519</f>
        <v>Accounting, Finance &amp; Economics</v>
      </c>
      <c r="L2519" s="64" t="str">
        <f>eBooks!N2519</f>
        <v>Backlist</v>
      </c>
      <c r="M2519" s="64" t="str">
        <f>IF(eBooks!O2519=0,"",eBooks!O2519)</f>
        <v/>
      </c>
    </row>
    <row r="2520" spans="1:13" x14ac:dyDescent="0.3">
      <c r="A2520" s="48" t="str">
        <f>eBooks!A2520</f>
        <v>Serial</v>
      </c>
      <c r="B2520" s="64" t="str">
        <f>eBooks!B2520</f>
        <v>The Contested Moralities of Markets</v>
      </c>
      <c r="C2520" s="64" t="str">
        <f>IF(eBooks!C2520=0,"",eBooks!C2520)</f>
        <v>Research in the Sociology of Organizations</v>
      </c>
      <c r="D2520" s="64" t="str">
        <f>eBooks!D2520</f>
        <v>Volume 63</v>
      </c>
      <c r="E2520" s="69">
        <v>43710</v>
      </c>
      <c r="F2520" s="64" t="str">
        <f>eBooks!F2520</f>
        <v>https://www.emerald.com/insight/publication/doi/10.1108/S0733-558X201963</v>
      </c>
      <c r="G2520" s="64">
        <f>eBooks!G2520</f>
        <v>9781787691209</v>
      </c>
      <c r="H2520" s="64">
        <f>eBooks!H2520</f>
        <v>9781787691193</v>
      </c>
      <c r="I2520" s="64">
        <f>eBooks!I2520</f>
        <v>9781787691216</v>
      </c>
      <c r="J2520" s="64" t="str">
        <f>eBooks!J2520</f>
        <v>BME</v>
      </c>
      <c r="K2520" s="64" t="str">
        <f>eBooks!K2520</f>
        <v>HR, Learning &amp; Organization Studies</v>
      </c>
      <c r="L2520" s="64" t="str">
        <f>eBooks!N2520</f>
        <v>Backlist</v>
      </c>
      <c r="M2520" s="64" t="str">
        <f>IF(eBooks!O2520=0,"",eBooks!O2520)</f>
        <v/>
      </c>
    </row>
    <row r="2521" spans="1:13" x14ac:dyDescent="0.3">
      <c r="A2521" s="48" t="str">
        <f>eBooks!A2521</f>
        <v>Serial</v>
      </c>
      <c r="B2521" s="64" t="str">
        <f>eBooks!B2521</f>
        <v>Advances in Group Processes</v>
      </c>
      <c r="C2521" s="64" t="str">
        <f>IF(eBooks!C2521=0,"",eBooks!C2521)</f>
        <v>Advances in Group Processes</v>
      </c>
      <c r="D2521" s="64" t="str">
        <f>eBooks!D2521</f>
        <v>Volume 36</v>
      </c>
      <c r="E2521" s="69">
        <v>43710</v>
      </c>
      <c r="F2521" s="64" t="str">
        <f>eBooks!F2521</f>
        <v>https://www.emerald.com/insight/publication/doi/10.1108/S0882-6145201936</v>
      </c>
      <c r="G2521" s="64">
        <f>eBooks!G2521</f>
        <v>9781838675042</v>
      </c>
      <c r="H2521" s="64">
        <f>eBooks!H2521</f>
        <v>9781838675035</v>
      </c>
      <c r="I2521" s="64">
        <f>eBooks!I2521</f>
        <v>9781838675059</v>
      </c>
      <c r="J2521" s="64" t="str">
        <f>eBooks!J2521</f>
        <v>BME</v>
      </c>
      <c r="K2521" s="64" t="str">
        <f>eBooks!K2521</f>
        <v>HR, Learning &amp; Organization Studies</v>
      </c>
      <c r="L2521" s="64" t="str">
        <f>eBooks!N2521</f>
        <v>Backlist</v>
      </c>
      <c r="M2521" s="64" t="str">
        <f>IF(eBooks!O2521=0,"",eBooks!O2521)</f>
        <v/>
      </c>
    </row>
    <row r="2522" spans="1:13" x14ac:dyDescent="0.3">
      <c r="A2522" s="48" t="str">
        <f>eBooks!A2522</f>
        <v>Standalone</v>
      </c>
      <c r="B2522" s="64" t="str">
        <f>eBooks!B2522</f>
        <v>Understanding Industry 4.0</v>
      </c>
      <c r="C2522" s="64" t="str">
        <f>IF(eBooks!C2522=0,"",eBooks!C2522)</f>
        <v/>
      </c>
      <c r="D2522" s="64" t="str">
        <f>eBooks!D2522</f>
        <v>Book</v>
      </c>
      <c r="E2522" s="69">
        <v>43710</v>
      </c>
      <c r="F2522" s="64" t="str">
        <f>eBooks!F2522</f>
        <v>https://www.emerald.com/insight/publication/doi/10.1108/9781789733112</v>
      </c>
      <c r="G2522" s="64">
        <f>eBooks!G2522</f>
        <v>9781789733129</v>
      </c>
      <c r="H2522" s="64">
        <f>eBooks!H2522</f>
        <v>9781789733112</v>
      </c>
      <c r="I2522" s="64">
        <f>eBooks!I2522</f>
        <v>9781789733136</v>
      </c>
      <c r="J2522" s="64" t="str">
        <f>eBooks!J2522</f>
        <v>BME</v>
      </c>
      <c r="K2522" s="64" t="str">
        <f>eBooks!K2522</f>
        <v>Business, Management &amp; Strategy</v>
      </c>
      <c r="L2522" s="64" t="str">
        <f>eBooks!N2522</f>
        <v>Backlist</v>
      </c>
      <c r="M2522" s="64" t="str">
        <f>IF(eBooks!O2522=0,"",eBooks!O2522)</f>
        <v/>
      </c>
    </row>
    <row r="2523" spans="1:13" x14ac:dyDescent="0.3">
      <c r="A2523" s="48" t="str">
        <f>eBooks!A2523</f>
        <v>Standalone</v>
      </c>
      <c r="B2523" s="64" t="str">
        <f>eBooks!B2523</f>
        <v>The Impacts of Monetary Policy in the 21st Century</v>
      </c>
      <c r="C2523" s="64" t="str">
        <f>IF(eBooks!C2523=0,"",eBooks!C2523)</f>
        <v/>
      </c>
      <c r="D2523" s="64" t="str">
        <f>eBooks!D2523</f>
        <v>Book</v>
      </c>
      <c r="E2523" s="69">
        <v>43710</v>
      </c>
      <c r="F2523" s="64" t="str">
        <f>eBooks!F2523</f>
        <v>https://www.emerald.com/insight/publication/doi/10.1108/9781789733198</v>
      </c>
      <c r="G2523" s="64">
        <f>eBooks!G2523</f>
        <v>9781789733204</v>
      </c>
      <c r="H2523" s="64">
        <f>eBooks!H2523</f>
        <v>9781789733198</v>
      </c>
      <c r="I2523" s="64">
        <f>eBooks!I2523</f>
        <v>9781789733211</v>
      </c>
      <c r="J2523" s="64" t="str">
        <f>eBooks!J2523</f>
        <v>BME</v>
      </c>
      <c r="K2523" s="64" t="str">
        <f>eBooks!K2523</f>
        <v>Accounting, Finance &amp; Economics</v>
      </c>
      <c r="L2523" s="64" t="str">
        <f>eBooks!N2523</f>
        <v>Backlist</v>
      </c>
      <c r="M2523" s="64" t="str">
        <f>IF(eBooks!O2523=0,"",eBooks!O2523)</f>
        <v/>
      </c>
    </row>
    <row r="2524" spans="1:13" x14ac:dyDescent="0.3">
      <c r="A2524" s="48" t="str">
        <f>eBooks!A2524</f>
        <v>Standalone</v>
      </c>
      <c r="B2524" s="64" t="str">
        <f>eBooks!B2524</f>
        <v>Mad Muse</v>
      </c>
      <c r="C2524" s="64" t="str">
        <f>IF(eBooks!C2524=0,"",eBooks!C2524)</f>
        <v/>
      </c>
      <c r="D2524" s="64" t="str">
        <f>eBooks!D2524</f>
        <v>Book</v>
      </c>
      <c r="E2524" s="69">
        <v>43711</v>
      </c>
      <c r="F2524" s="64" t="str">
        <f>eBooks!F2524</f>
        <v>https://www.emerald.com/insight/publication/doi/10.1108/9781789738070</v>
      </c>
      <c r="G2524" s="64">
        <f>eBooks!G2524</f>
        <v>9781789738100</v>
      </c>
      <c r="H2524" s="64">
        <f>eBooks!H2524</f>
        <v>9781789738070</v>
      </c>
      <c r="I2524" s="64">
        <f>eBooks!I2524</f>
        <v>9781789738094</v>
      </c>
      <c r="J2524" s="64" t="str">
        <f>eBooks!J2524</f>
        <v>SS</v>
      </c>
      <c r="K2524" s="64" t="str">
        <f>eBooks!K2524</f>
        <v>Sociology</v>
      </c>
      <c r="L2524" s="64" t="str">
        <f>eBooks!N2524</f>
        <v>Backlist</v>
      </c>
      <c r="M2524" s="64" t="str">
        <f>IF(eBooks!O2524=0,"",eBooks!O2524)</f>
        <v/>
      </c>
    </row>
    <row r="2525" spans="1:13" x14ac:dyDescent="0.3">
      <c r="A2525" s="48" t="str">
        <f>eBooks!A2525</f>
        <v>Serial</v>
      </c>
      <c r="B2525" s="64" t="str">
        <f>eBooks!B2525</f>
        <v>Class History and Class Practices in the Periphery of Capitalism</v>
      </c>
      <c r="C2525" s="64" t="str">
        <f>IF(eBooks!C2525=0,"",eBooks!C2525)</f>
        <v>Research in Political Economy</v>
      </c>
      <c r="D2525" s="64" t="str">
        <f>eBooks!D2525</f>
        <v xml:space="preserve">Volume 34 </v>
      </c>
      <c r="E2525" s="69">
        <v>43711</v>
      </c>
      <c r="F2525" s="64" t="str">
        <f>eBooks!F2525</f>
        <v>https://www.emerald.com/insight/publication/doi/10.1108/S0161-7230201934</v>
      </c>
      <c r="G2525" s="64">
        <f>eBooks!G2525</f>
        <v>9781789735925</v>
      </c>
      <c r="H2525" s="64">
        <f>eBooks!H2525</f>
        <v>9781789735918</v>
      </c>
      <c r="I2525" s="64">
        <f>eBooks!I2525</f>
        <v>9781789735932</v>
      </c>
      <c r="J2525" s="64" t="str">
        <f>eBooks!J2525</f>
        <v>BME</v>
      </c>
      <c r="K2525" s="64" t="str">
        <f>eBooks!K2525</f>
        <v>Public Policy &amp; Environmental Management</v>
      </c>
      <c r="L2525" s="64" t="str">
        <f>eBooks!N2525</f>
        <v>Backlist</v>
      </c>
      <c r="M2525" s="64" t="str">
        <f>IF(eBooks!O2525=0,"",eBooks!O2525)</f>
        <v/>
      </c>
    </row>
    <row r="2526" spans="1:13" x14ac:dyDescent="0.3">
      <c r="A2526" s="48" t="str">
        <f>eBooks!A2526</f>
        <v>Serial</v>
      </c>
      <c r="B2526" s="64" t="str">
        <f>eBooks!B2526</f>
        <v>The Next Phase of Business Ethics</v>
      </c>
      <c r="C2526" s="64" t="str">
        <f>IF(eBooks!C2526=0,"",eBooks!C2526)</f>
        <v>Research in Ethical Issues in Organizations</v>
      </c>
      <c r="D2526" s="64" t="str">
        <f>eBooks!D2526</f>
        <v>Volume 21</v>
      </c>
      <c r="E2526" s="69">
        <v>43712</v>
      </c>
      <c r="F2526" s="64" t="str">
        <f>eBooks!F2526</f>
        <v>https://www.emerald.com/insight/publication/doi/10.1108/S1529-2096201921</v>
      </c>
      <c r="G2526" s="64">
        <f>eBooks!G2526</f>
        <v>9781838670054</v>
      </c>
      <c r="H2526" s="64">
        <f>eBooks!H2526</f>
        <v>9781838671617</v>
      </c>
      <c r="I2526" s="64">
        <f>eBooks!I2526</f>
        <v>9781838671624</v>
      </c>
      <c r="J2526" s="64" t="str">
        <f>eBooks!J2526</f>
        <v>BME</v>
      </c>
      <c r="K2526" s="64" t="str">
        <f>eBooks!K2526</f>
        <v>HR, Learning &amp; Organization Studies</v>
      </c>
      <c r="L2526" s="64" t="str">
        <f>eBooks!N2526</f>
        <v>Backlist</v>
      </c>
      <c r="M2526" s="64" t="str">
        <f>IF(eBooks!O2526=0,"",eBooks!O2526)</f>
        <v/>
      </c>
    </row>
    <row r="2527" spans="1:13" x14ac:dyDescent="0.3">
      <c r="A2527" s="48" t="str">
        <f>eBooks!A2527</f>
        <v xml:space="preserve">Standalone Series </v>
      </c>
      <c r="B2527" s="64" t="str">
        <f>eBooks!B2527</f>
        <v>Degendering Leadership in Higher Education</v>
      </c>
      <c r="C2527" s="64" t="str">
        <f>IF(eBooks!C2527=0,"",eBooks!C2527)</f>
        <v>Great Debates in Higher Education</v>
      </c>
      <c r="D2527" s="64" t="str">
        <f>eBooks!D2527</f>
        <v>Book</v>
      </c>
      <c r="E2527" s="69">
        <v>43713</v>
      </c>
      <c r="F2527" s="64" t="str">
        <f>eBooks!F2527</f>
        <v>https://www.emerald.com/insight/publication/doi/10.1108/9781838671303</v>
      </c>
      <c r="G2527" s="64">
        <f>eBooks!G2527</f>
        <v>9781838671334</v>
      </c>
      <c r="H2527" s="64">
        <f>eBooks!H2527</f>
        <v>9781838671303</v>
      </c>
      <c r="I2527" s="64">
        <f>eBooks!I2527</f>
        <v>9781838671327</v>
      </c>
      <c r="J2527" s="64" t="str">
        <f>eBooks!J2527</f>
        <v>SS</v>
      </c>
      <c r="K2527" s="64" t="str">
        <f>eBooks!K2527</f>
        <v>Education</v>
      </c>
      <c r="L2527" s="64" t="str">
        <f>eBooks!N2527</f>
        <v>Backlist</v>
      </c>
      <c r="M2527" s="64" t="str">
        <f>IF(eBooks!O2527=0,"",eBooks!O2527)</f>
        <v/>
      </c>
    </row>
    <row r="2528" spans="1:13" x14ac:dyDescent="0.3">
      <c r="A2528" s="48" t="str">
        <f>eBooks!A2528</f>
        <v>Serial</v>
      </c>
      <c r="B2528" s="64" t="str">
        <f>eBooks!B2528</f>
        <v>Advances in Business and Management Forecasting</v>
      </c>
      <c r="C2528" s="64" t="str">
        <f>IF(eBooks!C2528=0,"",eBooks!C2528)</f>
        <v>Advances in Business and Management Forecasting</v>
      </c>
      <c r="D2528" s="64" t="str">
        <f>eBooks!D2528</f>
        <v>Volume 13</v>
      </c>
      <c r="E2528" s="69">
        <v>43714</v>
      </c>
      <c r="F2528" s="64" t="str">
        <f>eBooks!F2528</f>
        <v>https://www.emerald.com/insight/publication/doi/10.1108/S1477-4070201913</v>
      </c>
      <c r="G2528" s="64">
        <f>eBooks!G2528</f>
        <v>9781787542907</v>
      </c>
      <c r="H2528" s="64">
        <f>eBooks!H2528</f>
        <v>9781787542891</v>
      </c>
      <c r="I2528" s="64">
        <f>eBooks!I2528</f>
        <v>9781787542914</v>
      </c>
      <c r="J2528" s="64" t="str">
        <f>eBooks!J2528</f>
        <v>BME</v>
      </c>
      <c r="K2528" s="64" t="str">
        <f>eBooks!K2528</f>
        <v>Business, Management &amp; Strategy</v>
      </c>
      <c r="L2528" s="64" t="str">
        <f>eBooks!N2528</f>
        <v>Backlist</v>
      </c>
      <c r="M2528" s="64" t="str">
        <f>IF(eBooks!O2528=0,"",eBooks!O2528)</f>
        <v/>
      </c>
    </row>
    <row r="2529" spans="1:13" x14ac:dyDescent="0.3">
      <c r="A2529" s="48" t="str">
        <f>eBooks!A2529</f>
        <v>Serial</v>
      </c>
      <c r="B2529" s="64" t="str">
        <f>eBooks!B2529</f>
        <v>Experiencing Persian Heritage</v>
      </c>
      <c r="C2529" s="64" t="str">
        <f>IF(eBooks!C2529=0,"",eBooks!C2529)</f>
        <v>Bridging Tourism Theory and Practice</v>
      </c>
      <c r="D2529" s="64" t="str">
        <f>eBooks!D2529</f>
        <v>Volume 10</v>
      </c>
      <c r="E2529" s="69">
        <v>43714</v>
      </c>
      <c r="F2529" s="64" t="str">
        <f>eBooks!F2529</f>
        <v>https://www.emerald.com/insight/publication/doi/10.1108/S2042-1443201910</v>
      </c>
      <c r="G2529" s="64">
        <f>eBooks!G2529</f>
        <v>9781787548138</v>
      </c>
      <c r="H2529" s="64">
        <f>eBooks!H2529</f>
        <v>9781787548121</v>
      </c>
      <c r="I2529" s="64">
        <f>eBooks!I2529</f>
        <v>9781787548145</v>
      </c>
      <c r="J2529" s="64" t="str">
        <f>eBooks!J2529</f>
        <v>BME</v>
      </c>
      <c r="K2529" s="64" t="str">
        <f>eBooks!K2529</f>
        <v>Tourism &amp; Hospitality Management</v>
      </c>
      <c r="L2529" s="64" t="str">
        <f>eBooks!N2529</f>
        <v>Backlist</v>
      </c>
      <c r="M2529" s="64" t="str">
        <f>IF(eBooks!O2529=0,"",eBooks!O2529)</f>
        <v/>
      </c>
    </row>
    <row r="2530" spans="1:13" x14ac:dyDescent="0.3">
      <c r="A2530" s="48" t="str">
        <f>eBooks!A2530</f>
        <v xml:space="preserve">Standalone Series </v>
      </c>
      <c r="B2530" s="64" t="str">
        <f>eBooks!B2530</f>
        <v>Medievalism and Metal Music Studies</v>
      </c>
      <c r="C2530" s="64" t="str">
        <f>IF(eBooks!C2530=0,"",eBooks!C2530)</f>
        <v>Emerald Studies in Metal Music and Culture</v>
      </c>
      <c r="D2530" s="64" t="str">
        <f>eBooks!D2530</f>
        <v>Book</v>
      </c>
      <c r="E2530" s="69">
        <v>43714</v>
      </c>
      <c r="F2530" s="64" t="str">
        <f>eBooks!F2530</f>
        <v>https://www.emerald.com/insight/publication/doi/10.1108/9781787563957</v>
      </c>
      <c r="G2530" s="64">
        <f>eBooks!G2530</f>
        <v>9781787563964</v>
      </c>
      <c r="H2530" s="64">
        <f>eBooks!H2530</f>
        <v>9781787563957</v>
      </c>
      <c r="I2530" s="64">
        <f>eBooks!I2530</f>
        <v>9781787563971</v>
      </c>
      <c r="J2530" s="64" t="str">
        <f>eBooks!J2530</f>
        <v>SS</v>
      </c>
      <c r="K2530" s="64" t="str">
        <f>eBooks!K2530</f>
        <v>Sociology</v>
      </c>
      <c r="L2530" s="64" t="str">
        <f>eBooks!N2530</f>
        <v>Backlist</v>
      </c>
      <c r="M2530" s="64" t="str">
        <f>IF(eBooks!O2530=0,"",eBooks!O2530)</f>
        <v/>
      </c>
    </row>
    <row r="2531" spans="1:13" x14ac:dyDescent="0.3">
      <c r="A2531" s="48" t="str">
        <f>eBooks!A2531</f>
        <v>Standalone</v>
      </c>
      <c r="B2531" s="64" t="str">
        <f>eBooks!B2531</f>
        <v xml:space="preserve">Go-to-Market Strategies for Women Entrepreneurs </v>
      </c>
      <c r="C2531" s="64" t="str">
        <f>IF(eBooks!C2531=0,"",eBooks!C2531)</f>
        <v/>
      </c>
      <c r="D2531" s="64" t="str">
        <f>eBooks!D2531</f>
        <v>Book</v>
      </c>
      <c r="E2531" s="69">
        <v>43714</v>
      </c>
      <c r="F2531" s="64" t="str">
        <f>eBooks!F2531</f>
        <v>https://www.emerald.com/insight/publication/doi/10.1108/9781789732894</v>
      </c>
      <c r="G2531" s="64">
        <f>eBooks!G2531</f>
        <v>9781789732900</v>
      </c>
      <c r="H2531" s="64">
        <f>eBooks!H2531</f>
        <v>9781789732894</v>
      </c>
      <c r="I2531" s="64">
        <f>eBooks!I2531</f>
        <v>9781789732917</v>
      </c>
      <c r="J2531" s="64" t="str">
        <f>eBooks!J2531</f>
        <v>BME</v>
      </c>
      <c r="K2531" s="64" t="str">
        <f>eBooks!K2531</f>
        <v>Business, Management &amp; Strategy</v>
      </c>
      <c r="L2531" s="64" t="str">
        <f>eBooks!N2531</f>
        <v>Backlist</v>
      </c>
      <c r="M2531" s="64" t="str">
        <f>IF(eBooks!O2531=0,"",eBooks!O2531)</f>
        <v/>
      </c>
    </row>
    <row r="2532" spans="1:13" x14ac:dyDescent="0.3">
      <c r="A2532" s="48" t="str">
        <f>eBooks!A2532</f>
        <v>Serial</v>
      </c>
      <c r="B2532" s="64" t="str">
        <f>eBooks!B2532</f>
        <v>Space Tourism</v>
      </c>
      <c r="C2532" s="64" t="str">
        <f>IF(eBooks!C2532=0,"",eBooks!C2532)</f>
        <v>Tourism Social Science Series</v>
      </c>
      <c r="D2532" s="64" t="str">
        <f>eBooks!D2532</f>
        <v>Volume 25</v>
      </c>
      <c r="E2532" s="69">
        <v>43714</v>
      </c>
      <c r="F2532" s="64" t="str">
        <f>eBooks!F2532</f>
        <v>https://www.emerald.com/insight/publication/doi/10.1108/S1571-5043201925</v>
      </c>
      <c r="G2532" s="64">
        <f>eBooks!G2532</f>
        <v>9781789734966</v>
      </c>
      <c r="H2532" s="64">
        <f>eBooks!H2532</f>
        <v>9781789734959</v>
      </c>
      <c r="I2532" s="64">
        <f>eBooks!I2532</f>
        <v>9781789734973</v>
      </c>
      <c r="J2532" s="64" t="str">
        <f>eBooks!J2532</f>
        <v>BME</v>
      </c>
      <c r="K2532" s="64" t="str">
        <f>eBooks!K2532</f>
        <v>Tourism &amp; Hospitality Management</v>
      </c>
      <c r="L2532" s="64" t="str">
        <f>eBooks!N2532</f>
        <v>Backlist</v>
      </c>
      <c r="M2532" s="64" t="str">
        <f>IF(eBooks!O2532=0,"",eBooks!O2532)</f>
        <v/>
      </c>
    </row>
    <row r="2533" spans="1:13" x14ac:dyDescent="0.3">
      <c r="A2533" s="48" t="str">
        <f>eBooks!A2533</f>
        <v>Standalone</v>
      </c>
      <c r="B2533" s="64" t="str">
        <f>eBooks!B2533</f>
        <v>Organic Growth Disciplines</v>
      </c>
      <c r="C2533" s="64" t="str">
        <f>IF(eBooks!C2533=0,"",eBooks!C2533)</f>
        <v/>
      </c>
      <c r="D2533" s="64" t="str">
        <f>eBooks!D2533</f>
        <v>Book</v>
      </c>
      <c r="E2533" s="69">
        <v>43717</v>
      </c>
      <c r="F2533" s="64" t="str">
        <f>eBooks!F2533</f>
        <v>https://www.emerald.com/insight/publication/doi/10.1108/9781789738759</v>
      </c>
      <c r="G2533" s="64">
        <f>eBooks!G2533</f>
        <v>9781789738766</v>
      </c>
      <c r="H2533" s="64">
        <f>eBooks!H2533</f>
        <v>9781789738759</v>
      </c>
      <c r="I2533" s="64">
        <f>eBooks!I2533</f>
        <v>9781789738773</v>
      </c>
      <c r="J2533" s="64" t="str">
        <f>eBooks!J2533</f>
        <v>BME</v>
      </c>
      <c r="K2533" s="64" t="str">
        <f>eBooks!K2533</f>
        <v>Business, Management &amp; Strategy</v>
      </c>
      <c r="L2533" s="64" t="str">
        <f>eBooks!N2533</f>
        <v>Backlist</v>
      </c>
      <c r="M2533" s="64" t="str">
        <f>IF(eBooks!O2533=0,"",eBooks!O2533)</f>
        <v/>
      </c>
    </row>
    <row r="2534" spans="1:13" x14ac:dyDescent="0.3">
      <c r="A2534" s="48" t="str">
        <f>eBooks!A2534</f>
        <v>Serial</v>
      </c>
      <c r="B2534" s="64" t="str">
        <f>eBooks!B2534</f>
        <v>Examining the Role of Well Being in the Marketing Discipline</v>
      </c>
      <c r="C2534" s="64" t="str">
        <f>IF(eBooks!C2534=0,"",eBooks!C2534)</f>
        <v>Research in Occupational Stress and Well Being</v>
      </c>
      <c r="D2534" s="64" t="str">
        <f>eBooks!D2534</f>
        <v>Volume 17</v>
      </c>
      <c r="E2534" s="69">
        <v>43717</v>
      </c>
      <c r="F2534" s="64" t="str">
        <f>eBooks!F2534</f>
        <v>https://www.emerald.com/insight/publication/doi/10.1108/S1479-3555201917</v>
      </c>
      <c r="G2534" s="64">
        <f>eBooks!G2534</f>
        <v>9781789739466</v>
      </c>
      <c r="H2534" s="64">
        <f>eBooks!H2534</f>
        <v>9781789739459</v>
      </c>
      <c r="I2534" s="64">
        <f>eBooks!I2534</f>
        <v>9781789739473</v>
      </c>
      <c r="J2534" s="64" t="str">
        <f>eBooks!J2534</f>
        <v>BME</v>
      </c>
      <c r="K2534" s="64" t="str">
        <f>eBooks!K2534</f>
        <v>HR, Learning &amp; Organization Studies</v>
      </c>
      <c r="L2534" s="64" t="str">
        <f>eBooks!N2534</f>
        <v>Backlist</v>
      </c>
      <c r="M2534" s="64" t="str">
        <f>IF(eBooks!O2534=0,"",eBooks!O2534)</f>
        <v/>
      </c>
    </row>
    <row r="2535" spans="1:13" x14ac:dyDescent="0.3">
      <c r="A2535" s="48" t="str">
        <f>eBooks!A2535</f>
        <v>Standalone</v>
      </c>
      <c r="B2535" s="64" t="str">
        <f>eBooks!B2535</f>
        <v>Leadership, Communication, and Social Influence</v>
      </c>
      <c r="C2535" s="64" t="str">
        <f>IF(eBooks!C2535=0,"",eBooks!C2535)</f>
        <v>Emerald Points</v>
      </c>
      <c r="D2535" s="64" t="str">
        <f>eBooks!D2535</f>
        <v>Book</v>
      </c>
      <c r="E2535" s="69">
        <v>43718</v>
      </c>
      <c r="F2535" s="64" t="str">
        <f>eBooks!F2535</f>
        <v>https://www.emerald.com/insight/publication/doi/10.1108/9781838671181</v>
      </c>
      <c r="G2535" s="64">
        <f>eBooks!G2535</f>
        <v>9781838671211</v>
      </c>
      <c r="H2535" s="64">
        <f>eBooks!H2535</f>
        <v>9781838671181</v>
      </c>
      <c r="I2535" s="64">
        <f>eBooks!I2535</f>
        <v>9781838671204</v>
      </c>
      <c r="J2535" s="64" t="str">
        <f>eBooks!J2535</f>
        <v>BME</v>
      </c>
      <c r="K2535" s="64" t="str">
        <f>eBooks!K2535</f>
        <v>HR, Learning &amp; Organization Studies</v>
      </c>
      <c r="L2535" s="64" t="str">
        <f>eBooks!N2535</f>
        <v>Backlist</v>
      </c>
      <c r="M2535" s="64" t="str">
        <f>IF(eBooks!O2535=0,"",eBooks!O2535)</f>
        <v/>
      </c>
    </row>
    <row r="2536" spans="1:13" x14ac:dyDescent="0.3">
      <c r="A2536" s="48" t="str">
        <f>eBooks!A2536</f>
        <v xml:space="preserve">Standalone Series </v>
      </c>
      <c r="B2536" s="64" t="str">
        <f>eBooks!B2536</f>
        <v>Talent Management in Small Advanced Economies</v>
      </c>
      <c r="C2536" s="64" t="str">
        <f>IF(eBooks!C2536=0,"",eBooks!C2536)</f>
        <v>Talent Management</v>
      </c>
      <c r="D2536" s="64" t="str">
        <f>eBooks!D2536</f>
        <v>Book</v>
      </c>
      <c r="E2536" s="69">
        <v>43724</v>
      </c>
      <c r="F2536" s="64" t="str">
        <f>eBooks!F2536</f>
        <v>https://www.emerald.com/insight/publication/doi/10.1108/9781789734492</v>
      </c>
      <c r="G2536" s="64">
        <f>eBooks!G2536</f>
        <v>9781789734508</v>
      </c>
      <c r="H2536" s="64">
        <f>eBooks!H2536</f>
        <v>9781789734492</v>
      </c>
      <c r="I2536" s="64">
        <f>eBooks!I2536</f>
        <v>9781789734515</v>
      </c>
      <c r="J2536" s="64" t="str">
        <f>eBooks!J2536</f>
        <v>BME</v>
      </c>
      <c r="K2536" s="64" t="str">
        <f>eBooks!K2536</f>
        <v>HR, Learning &amp; Organization Studies</v>
      </c>
      <c r="L2536" s="64" t="str">
        <f>eBooks!N2536</f>
        <v>Backlist</v>
      </c>
      <c r="M2536" s="64" t="str">
        <f>IF(eBooks!O2536=0,"",eBooks!O2536)</f>
        <v/>
      </c>
    </row>
    <row r="2537" spans="1:13" x14ac:dyDescent="0.3">
      <c r="A2537" s="48" t="str">
        <f>eBooks!A2537</f>
        <v xml:space="preserve">Standalone Series </v>
      </c>
      <c r="B2537" s="64" t="str">
        <f>eBooks!B2537</f>
        <v>London Transport</v>
      </c>
      <c r="C2537" s="64" t="str">
        <f>IF(eBooks!C2537=0,"",eBooks!C2537)</f>
        <v>Frontiers of Management History</v>
      </c>
      <c r="D2537" s="64" t="str">
        <f>eBooks!D2537</f>
        <v>Book</v>
      </c>
      <c r="E2537" s="69">
        <v>43724</v>
      </c>
      <c r="F2537" s="64" t="str">
        <f>eBooks!F2537</f>
        <v>https://www.emerald.com/insight/publication/doi/10.1108/9781789739534</v>
      </c>
      <c r="G2537" s="64">
        <f>eBooks!G2537</f>
        <v>9781789739541</v>
      </c>
      <c r="H2537" s="64">
        <f>eBooks!H2537</f>
        <v>9781789739534</v>
      </c>
      <c r="I2537" s="64">
        <f>eBooks!I2537</f>
        <v>9781789739558</v>
      </c>
      <c r="J2537" s="64" t="str">
        <f>eBooks!J2537</f>
        <v>BME</v>
      </c>
      <c r="K2537" s="64" t="str">
        <f>eBooks!K2537</f>
        <v>Business, Management &amp; Strategy</v>
      </c>
      <c r="L2537" s="64" t="str">
        <f>eBooks!N2537</f>
        <v>Backlist</v>
      </c>
      <c r="M2537" s="64" t="str">
        <f>IF(eBooks!O2537=0,"",eBooks!O2537)</f>
        <v/>
      </c>
    </row>
    <row r="2538" spans="1:13" x14ac:dyDescent="0.3">
      <c r="A2538" s="48" t="str">
        <f>eBooks!A2538</f>
        <v>Standalone</v>
      </c>
      <c r="B2538" s="64" t="str">
        <f>eBooks!B2538</f>
        <v>The Swedish Microchipping Phenomenon</v>
      </c>
      <c r="C2538" s="64" t="str">
        <f>IF(eBooks!C2538=0,"",eBooks!C2538)</f>
        <v>Emerald Points</v>
      </c>
      <c r="D2538" s="64" t="str">
        <f>eBooks!D2538</f>
        <v>Book</v>
      </c>
      <c r="E2538" s="69">
        <v>43724</v>
      </c>
      <c r="F2538" s="64" t="str">
        <f>eBooks!F2538</f>
        <v>https://www.emerald.com/insight/publication/doi/10.1108/9781789733556</v>
      </c>
      <c r="G2538" s="64">
        <f>eBooks!G2538</f>
        <v>9781789733587</v>
      </c>
      <c r="H2538" s="64">
        <f>eBooks!H2538</f>
        <v>9781789733570</v>
      </c>
      <c r="I2538" s="64">
        <f>eBooks!I2538</f>
        <v>9781789733570</v>
      </c>
      <c r="J2538" s="64" t="str">
        <f>eBooks!J2538</f>
        <v>SS</v>
      </c>
      <c r="K2538" s="64" t="str">
        <f>eBooks!K2538</f>
        <v>Sociology</v>
      </c>
      <c r="L2538" s="64" t="str">
        <f>eBooks!N2538</f>
        <v>Backlist</v>
      </c>
      <c r="M2538" s="64" t="str">
        <f>IF(eBooks!O2538=0,"",eBooks!O2538)</f>
        <v/>
      </c>
    </row>
    <row r="2539" spans="1:13" x14ac:dyDescent="0.3">
      <c r="A2539" s="48" t="str">
        <f>eBooks!A2539</f>
        <v>Standalone</v>
      </c>
      <c r="B2539" s="64" t="str">
        <f>eBooks!B2539</f>
        <v>Why do People Migrate?</v>
      </c>
      <c r="C2539" s="64" t="str">
        <f>IF(eBooks!C2539=0,"",eBooks!C2539)</f>
        <v>Emerald Points</v>
      </c>
      <c r="D2539" s="64" t="str">
        <f>eBooks!D2539</f>
        <v>Book</v>
      </c>
      <c r="E2539" s="69">
        <v>43724</v>
      </c>
      <c r="F2539" s="64" t="str">
        <f>eBooks!F2539</f>
        <v>https://www.emerald.com/insight/publication/doi/10.1108/9781838677473</v>
      </c>
      <c r="G2539" s="64">
        <f>eBooks!G2539</f>
        <v>9781838677503</v>
      </c>
      <c r="H2539" s="64">
        <f>eBooks!H2539</f>
        <v>9781838677473</v>
      </c>
      <c r="I2539" s="64">
        <f>eBooks!I2539</f>
        <v>9781838677497</v>
      </c>
      <c r="J2539" s="64" t="str">
        <f>eBooks!J2539</f>
        <v>SS</v>
      </c>
      <c r="K2539" s="64" t="str">
        <f>eBooks!K2539</f>
        <v>Public Policy &amp; Environmental Management</v>
      </c>
      <c r="L2539" s="64" t="str">
        <f>eBooks!N2539</f>
        <v>Backlist</v>
      </c>
      <c r="M2539" s="64" t="str">
        <f>IF(eBooks!O2539=0,"",eBooks!O2539)</f>
        <v/>
      </c>
    </row>
    <row r="2540" spans="1:13" x14ac:dyDescent="0.3">
      <c r="A2540" s="48" t="str">
        <f>eBooks!A2540</f>
        <v>Standalone</v>
      </c>
      <c r="B2540" s="64" t="str">
        <f>eBooks!B2540</f>
        <v>Link</v>
      </c>
      <c r="C2540" s="64" t="str">
        <f>IF(eBooks!C2540=0,"",eBooks!C2540)</f>
        <v/>
      </c>
      <c r="D2540" s="64" t="str">
        <f>eBooks!D2540</f>
        <v>Book</v>
      </c>
      <c r="E2540" s="69">
        <v>43724</v>
      </c>
      <c r="F2540" s="64" t="str">
        <f>eBooks!F2540</f>
        <v>https://www.emerald.com/insight/publication/doi/10.1108/9781787696532</v>
      </c>
      <c r="G2540" s="64">
        <f>eBooks!G2540</f>
        <v>9781787696549</v>
      </c>
      <c r="H2540" s="64">
        <f>eBooks!H2540</f>
        <v>9781787696532</v>
      </c>
      <c r="I2540" s="64">
        <f>eBooks!I2540</f>
        <v>9781787696556</v>
      </c>
      <c r="J2540" s="64" t="str">
        <f>eBooks!J2540</f>
        <v>BME</v>
      </c>
      <c r="K2540" s="64" t="str">
        <f>eBooks!K2540</f>
        <v>Public Policy &amp; Environmental Management</v>
      </c>
      <c r="L2540" s="64" t="str">
        <f>eBooks!N2540</f>
        <v>Backlist</v>
      </c>
      <c r="M2540" s="64" t="str">
        <f>IF(eBooks!O2540=0,"",eBooks!O2540)</f>
        <v/>
      </c>
    </row>
    <row r="2541" spans="1:13" x14ac:dyDescent="0.3">
      <c r="A2541" s="48" t="str">
        <f>eBooks!A2541</f>
        <v>Standalone</v>
      </c>
      <c r="B2541" s="64" t="str">
        <f>eBooks!B2541</f>
        <v>Job Crafting</v>
      </c>
      <c r="C2541" s="64" t="str">
        <f>IF(eBooks!C2541=0,"",eBooks!C2541)</f>
        <v>Emerald Points</v>
      </c>
      <c r="D2541" s="64" t="str">
        <f>eBooks!D2541</f>
        <v>Book</v>
      </c>
      <c r="E2541" s="69">
        <v>43724</v>
      </c>
      <c r="F2541" s="64" t="str">
        <f>eBooks!F2541</f>
        <v>https://www.emerald.com/insight/publication/doi/10.1108/9781838672195</v>
      </c>
      <c r="G2541" s="64">
        <f>eBooks!G2541</f>
        <v>9781838672225</v>
      </c>
      <c r="H2541" s="64">
        <f>eBooks!H2541</f>
        <v>9781838672195</v>
      </c>
      <c r="I2541" s="64">
        <f>eBooks!I2541</f>
        <v>9781838672218</v>
      </c>
      <c r="J2541" s="64" t="str">
        <f>eBooks!J2541</f>
        <v>BME</v>
      </c>
      <c r="K2541" s="64" t="str">
        <f>eBooks!K2541</f>
        <v>HR, Learning &amp; Organization Studies</v>
      </c>
      <c r="L2541" s="64" t="str">
        <f>eBooks!N2541</f>
        <v>Backlist</v>
      </c>
      <c r="M2541" s="64" t="str">
        <f>IF(eBooks!O2541=0,"",eBooks!O2541)</f>
        <v/>
      </c>
    </row>
    <row r="2542" spans="1:13" x14ac:dyDescent="0.3">
      <c r="A2542" s="48" t="str">
        <f>eBooks!A2542</f>
        <v xml:space="preserve">Standalone Series </v>
      </c>
      <c r="B2542" s="64" t="str">
        <f>eBooks!B2542</f>
        <v>Catholic Teacher Preparation</v>
      </c>
      <c r="C2542" s="64" t="str">
        <f>IF(eBooks!C2542=0,"",eBooks!C2542)</f>
        <v>Emerald Studies in Teacher Preparation in National and Global Contexts</v>
      </c>
      <c r="D2542" s="64" t="str">
        <f>eBooks!D2542</f>
        <v>Book</v>
      </c>
      <c r="E2542" s="69">
        <v>43724</v>
      </c>
      <c r="F2542" s="64" t="str">
        <f>eBooks!F2542</f>
        <v>https://www.emerald.com/insight/publication/doi/10.1108/9781787560062</v>
      </c>
      <c r="G2542" s="64">
        <f>eBooks!G2542</f>
        <v>9781787560079</v>
      </c>
      <c r="H2542" s="64">
        <f>eBooks!H2542</f>
        <v>9781787560062</v>
      </c>
      <c r="I2542" s="64">
        <f>eBooks!I2542</f>
        <v>9781787560086</v>
      </c>
      <c r="J2542" s="64" t="str">
        <f>eBooks!J2542</f>
        <v>SS</v>
      </c>
      <c r="K2542" s="64" t="str">
        <f>eBooks!K2542</f>
        <v>Education</v>
      </c>
      <c r="L2542" s="64" t="str">
        <f>eBooks!N2542</f>
        <v>Backlist</v>
      </c>
      <c r="M2542" s="64" t="str">
        <f>IF(eBooks!O2542=0,"",eBooks!O2542)</f>
        <v/>
      </c>
    </row>
    <row r="2543" spans="1:13" x14ac:dyDescent="0.3">
      <c r="A2543" s="48" t="str">
        <f>eBooks!A2543</f>
        <v xml:space="preserve">Standalone Series </v>
      </c>
      <c r="B2543" s="64" t="str">
        <f>eBooks!B2543</f>
        <v>Funerary Practices in the Netherlands</v>
      </c>
      <c r="C2543" s="64" t="str">
        <f>IF(eBooks!C2543=0,"",eBooks!C2543)</f>
        <v>Funerary International</v>
      </c>
      <c r="D2543" s="64" t="str">
        <f>eBooks!D2543</f>
        <v>Book</v>
      </c>
      <c r="E2543" s="69">
        <v>43727</v>
      </c>
      <c r="F2543" s="64" t="str">
        <f>eBooks!F2543</f>
        <v>https://www.emerald.com/insight/publication/doi/10.1108/9781787698734</v>
      </c>
      <c r="G2543" s="64">
        <f>eBooks!G2543</f>
        <v>9781787698765</v>
      </c>
      <c r="H2543" s="64">
        <f>eBooks!H2543</f>
        <v>9781787698734</v>
      </c>
      <c r="I2543" s="64">
        <f>eBooks!I2543</f>
        <v>9781787698758</v>
      </c>
      <c r="J2543" s="64" t="str">
        <f>eBooks!J2543</f>
        <v>SS</v>
      </c>
      <c r="K2543" s="64" t="str">
        <f>eBooks!K2543</f>
        <v>Sociology</v>
      </c>
      <c r="L2543" s="64" t="str">
        <f>eBooks!N2543</f>
        <v>Backlist</v>
      </c>
      <c r="M2543" s="64" t="str">
        <f>IF(eBooks!O2543=0,"",eBooks!O2543)</f>
        <v/>
      </c>
    </row>
    <row r="2544" spans="1:13" x14ac:dyDescent="0.3">
      <c r="A2544" s="48" t="str">
        <f>eBooks!A2544</f>
        <v xml:space="preserve">Standalone Series </v>
      </c>
      <c r="B2544" s="64" t="str">
        <f>eBooks!B2544</f>
        <v>Gender and Contemporary Horror in Comics, Games and Transmedia</v>
      </c>
      <c r="C2544" s="64" t="str">
        <f>IF(eBooks!C2544=0,"",eBooks!C2544)</f>
        <v>Emerald Studies in Popular Culture and Gender</v>
      </c>
      <c r="D2544" s="64" t="str">
        <f>eBooks!D2544</f>
        <v>Book</v>
      </c>
      <c r="E2544" s="69">
        <v>43727</v>
      </c>
      <c r="F2544" s="64" t="str">
        <f>eBooks!F2544</f>
        <v>https://www.emerald.com/insight/publication/doi/10.1108/9781787691070</v>
      </c>
      <c r="G2544" s="64">
        <f>eBooks!G2544</f>
        <v>9781787691087</v>
      </c>
      <c r="H2544" s="64">
        <f>eBooks!H2544</f>
        <v>9781787691070</v>
      </c>
      <c r="I2544" s="64">
        <f>eBooks!I2544</f>
        <v>9781787691094</v>
      </c>
      <c r="J2544" s="64" t="str">
        <f>eBooks!J2544</f>
        <v>SS</v>
      </c>
      <c r="K2544" s="64" t="str">
        <f>eBooks!K2544</f>
        <v>Sociology</v>
      </c>
      <c r="L2544" s="64" t="str">
        <f>eBooks!N2544</f>
        <v>Backlist</v>
      </c>
      <c r="M2544" s="64" t="str">
        <f>IF(eBooks!O2544=0,"",eBooks!O2544)</f>
        <v/>
      </c>
    </row>
    <row r="2545" spans="1:13" x14ac:dyDescent="0.3">
      <c r="A2545" s="48" t="str">
        <f>eBooks!A2545</f>
        <v>Serial</v>
      </c>
      <c r="B2545" s="64" t="str">
        <f>eBooks!B2545</f>
        <v>Marketing in a Digital World</v>
      </c>
      <c r="C2545" s="64" t="str">
        <f>IF(eBooks!C2545=0,"",eBooks!C2545)</f>
        <v>Review of Marketing Research</v>
      </c>
      <c r="D2545" s="64" t="str">
        <f>eBooks!D2545</f>
        <v>Volume 16</v>
      </c>
      <c r="E2545" s="69">
        <v>43727</v>
      </c>
      <c r="F2545" s="64" t="str">
        <f>eBooks!F2545</f>
        <v>https://www.emerald.com/insight/publication/doi/10.1108/S1548-6435201916</v>
      </c>
      <c r="G2545" s="64">
        <f>eBooks!G2545</f>
        <v>9781787563407</v>
      </c>
      <c r="H2545" s="64">
        <f>eBooks!H2545</f>
        <v>9781787563391</v>
      </c>
      <c r="I2545" s="64">
        <f>eBooks!I2545</f>
        <v>9781787563414</v>
      </c>
      <c r="J2545" s="64" t="str">
        <f>eBooks!J2545</f>
        <v>BME</v>
      </c>
      <c r="K2545" s="64" t="str">
        <f>eBooks!K2545</f>
        <v>Marketing</v>
      </c>
      <c r="L2545" s="64" t="str">
        <f>eBooks!N2545</f>
        <v>Backlist</v>
      </c>
      <c r="M2545" s="64" t="str">
        <f>IF(eBooks!O2545=0,"",eBooks!O2545)</f>
        <v/>
      </c>
    </row>
    <row r="2546" spans="1:13" x14ac:dyDescent="0.3">
      <c r="A2546" s="48" t="str">
        <f>eBooks!A2546</f>
        <v>Serial</v>
      </c>
      <c r="B2546" s="64" t="str">
        <f>eBooks!B2546</f>
        <v>How Do Leaders Make Decisions? Evidence from the East and West, Part A</v>
      </c>
      <c r="C2546" s="64" t="str">
        <f>IF(eBooks!C2546=0,"",eBooks!C2546)</f>
        <v>Contributions to Conflict Management, Peace Economics and Development</v>
      </c>
      <c r="D2546" s="64" t="str">
        <f>eBooks!D2546</f>
        <v>Volume 28A</v>
      </c>
      <c r="E2546" s="69">
        <v>43731</v>
      </c>
      <c r="F2546" s="64" t="str">
        <f>eBooks!F2546</f>
        <v>https://www.emerald.com/insight/publication/doi/10.1108/S1572-8323201928A</v>
      </c>
      <c r="G2546" s="64">
        <f>eBooks!G2546</f>
        <v>9781787433946</v>
      </c>
      <c r="H2546" s="64">
        <f>eBooks!H2546</f>
        <v>9781787433939</v>
      </c>
      <c r="I2546" s="64">
        <f>eBooks!I2546</f>
        <v>9781787434622</v>
      </c>
      <c r="J2546" s="64" t="str">
        <f>eBooks!J2546</f>
        <v>BME</v>
      </c>
      <c r="K2546" s="64" t="str">
        <f>eBooks!K2546</f>
        <v>Public Policy &amp; Environmental Management</v>
      </c>
      <c r="L2546" s="64" t="str">
        <f>eBooks!N2546</f>
        <v>Backlist</v>
      </c>
      <c r="M2546" s="64" t="str">
        <f>IF(eBooks!O2546=0,"",eBooks!O2546)</f>
        <v/>
      </c>
    </row>
    <row r="2547" spans="1:13" x14ac:dyDescent="0.3">
      <c r="A2547" s="48" t="str">
        <f>eBooks!A2547</f>
        <v>Standalone</v>
      </c>
      <c r="B2547" s="64" t="str">
        <f>eBooks!B2547</f>
        <v>Energy Economics</v>
      </c>
      <c r="C2547" s="64" t="str">
        <f>IF(eBooks!C2547=0,"",eBooks!C2547)</f>
        <v/>
      </c>
      <c r="D2547" s="64" t="str">
        <f>eBooks!D2547</f>
        <v>Book</v>
      </c>
      <c r="E2547" s="69">
        <v>43731</v>
      </c>
      <c r="F2547" s="64" t="str">
        <f>eBooks!F2547</f>
        <v>https://www.emerald.com/insight/publication/doi/10.1108/9781838672935</v>
      </c>
      <c r="G2547" s="64">
        <f>eBooks!G2547</f>
        <v>9781838672942</v>
      </c>
      <c r="H2547" s="64">
        <f>eBooks!H2547</f>
        <v>9781838672935</v>
      </c>
      <c r="I2547" s="64">
        <f>eBooks!I2547</f>
        <v>9781838672959</v>
      </c>
      <c r="J2547" s="64" t="str">
        <f>eBooks!J2547</f>
        <v>BME</v>
      </c>
      <c r="K2547" s="64" t="str">
        <f>eBooks!K2547</f>
        <v>Accounting, Finance &amp; Economics</v>
      </c>
      <c r="L2547" s="64" t="str">
        <f>eBooks!N2547</f>
        <v>Backlist</v>
      </c>
      <c r="M2547" s="64" t="str">
        <f>IF(eBooks!O2547=0,"",eBooks!O2547)</f>
        <v/>
      </c>
    </row>
    <row r="2548" spans="1:13" x14ac:dyDescent="0.3">
      <c r="A2548" s="48" t="str">
        <f>eBooks!A2548</f>
        <v xml:space="preserve">Standalone Series </v>
      </c>
      <c r="B2548" s="64" t="str">
        <f>eBooks!B2548</f>
        <v>Peace, Reconciliation and Social Justice Leadership in the 21st Century</v>
      </c>
      <c r="C2548" s="64" t="str">
        <f>IF(eBooks!C2548=0,"",eBooks!C2548)</f>
        <v>Building Leadership Bridges</v>
      </c>
      <c r="D2548" s="64" t="str">
        <f>eBooks!D2548</f>
        <v>Book</v>
      </c>
      <c r="E2548" s="69">
        <v>43731</v>
      </c>
      <c r="F2548" s="64" t="str">
        <f>eBooks!F2548</f>
        <v>https://www.emerald.com/insight/publication/doi/10.1108/S2058-880120198</v>
      </c>
      <c r="G2548" s="64">
        <f>eBooks!G2548</f>
        <v>9781838671969</v>
      </c>
      <c r="H2548" s="64">
        <f>eBooks!H2548</f>
        <v>9781838671938</v>
      </c>
      <c r="I2548" s="64">
        <f>eBooks!I2548</f>
        <v>9781838671952</v>
      </c>
      <c r="J2548" s="64" t="str">
        <f>eBooks!J2548</f>
        <v>BME</v>
      </c>
      <c r="K2548" s="64" t="str">
        <f>eBooks!K2548</f>
        <v>HR, Learning &amp; Organization Studies</v>
      </c>
      <c r="L2548" s="64" t="str">
        <f>eBooks!N2548</f>
        <v>Backlist</v>
      </c>
      <c r="M2548" s="64" t="str">
        <f>IF(eBooks!O2548=0,"",eBooks!O2548)</f>
        <v/>
      </c>
    </row>
    <row r="2549" spans="1:13" x14ac:dyDescent="0.3">
      <c r="A2549" s="48" t="str">
        <f>eBooks!A2549</f>
        <v xml:space="preserve">Standalone Series </v>
      </c>
      <c r="B2549" s="64" t="str">
        <f>eBooks!B2549</f>
        <v>SDG16 - Peace and Justice</v>
      </c>
      <c r="C2549" s="64" t="str">
        <f>IF(eBooks!C2549=0,"",eBooks!C2549)</f>
        <v>Concise Guides to the United Nations Sustainable Development Goals</v>
      </c>
      <c r="D2549" s="64" t="str">
        <f>eBooks!D2549</f>
        <v>Book</v>
      </c>
      <c r="E2549" s="69">
        <v>43732</v>
      </c>
      <c r="F2549" s="64" t="str">
        <f>eBooks!F2549</f>
        <v>https://www.emerald.com/insight/publication/doi/10.1108/9781789734775</v>
      </c>
      <c r="G2549" s="64">
        <f>eBooks!G2549</f>
        <v>9781789734805</v>
      </c>
      <c r="H2549" s="64">
        <f>eBooks!H2549</f>
        <v>9781789734775</v>
      </c>
      <c r="I2549" s="64">
        <f>eBooks!I2549</f>
        <v>9781789734799</v>
      </c>
      <c r="J2549" s="64" t="str">
        <f>eBooks!J2549</f>
        <v>SS</v>
      </c>
      <c r="K2549" s="64" t="str">
        <f>eBooks!K2549</f>
        <v>Sociology</v>
      </c>
      <c r="L2549" s="64" t="str">
        <f>eBooks!N2549</f>
        <v>Backlist</v>
      </c>
      <c r="M2549" s="64" t="str">
        <f>IF(eBooks!O2549=0,"",eBooks!O2549)</f>
        <v/>
      </c>
    </row>
    <row r="2550" spans="1:13" x14ac:dyDescent="0.3">
      <c r="A2550" s="48" t="str">
        <f>eBooks!A2550</f>
        <v>Standalone</v>
      </c>
      <c r="B2550" s="64" t="str">
        <f>eBooks!B2550</f>
        <v>Mediation and Thinking Development in Schools</v>
      </c>
      <c r="C2550" s="64" t="str">
        <f>IF(eBooks!C2550=0,"",eBooks!C2550)</f>
        <v>Emerald Points</v>
      </c>
      <c r="D2550" s="64" t="str">
        <f>eBooks!D2550</f>
        <v>Book</v>
      </c>
      <c r="E2550" s="69">
        <v>43735</v>
      </c>
      <c r="F2550" s="64" t="str">
        <f>eBooks!F2550</f>
        <v>https://www.emerald.com/insight/publication/doi/10.1108/9781787560208</v>
      </c>
      <c r="G2550" s="64">
        <f>eBooks!G2550</f>
        <v>9781787560239</v>
      </c>
      <c r="H2550" s="64">
        <f>eBooks!H2550</f>
        <v>9781787560208</v>
      </c>
      <c r="I2550" s="64">
        <f>eBooks!I2550</f>
        <v>9781787560222</v>
      </c>
      <c r="J2550" s="64" t="str">
        <f>eBooks!J2550</f>
        <v>SS</v>
      </c>
      <c r="K2550" s="64" t="str">
        <f>eBooks!K2550</f>
        <v>Education</v>
      </c>
      <c r="L2550" s="64" t="str">
        <f>eBooks!N2550</f>
        <v>Backlist</v>
      </c>
      <c r="M2550" s="64" t="str">
        <f>IF(eBooks!O2550=0,"",eBooks!O2550)</f>
        <v/>
      </c>
    </row>
    <row r="2551" spans="1:13" x14ac:dyDescent="0.3">
      <c r="A2551" s="48" t="str">
        <f>eBooks!A2551</f>
        <v>Standalone</v>
      </c>
      <c r="B2551" s="64" t="str">
        <f>eBooks!B2551</f>
        <v>Innovation and Entrepreneurship</v>
      </c>
      <c r="C2551" s="64" t="str">
        <f>IF(eBooks!C2551=0,"",eBooks!C2551)</f>
        <v/>
      </c>
      <c r="D2551" s="64" t="str">
        <f>eBooks!D2551</f>
        <v>Book</v>
      </c>
      <c r="E2551" s="69">
        <v>43735</v>
      </c>
      <c r="F2551" s="64" t="str">
        <f>eBooks!F2551</f>
        <v>https://www.emerald.com/insight/publication/doi/10.1108/9781789737011</v>
      </c>
      <c r="G2551" s="64">
        <f>eBooks!G2551</f>
        <v>9781789737028</v>
      </c>
      <c r="H2551" s="64">
        <f>eBooks!H2551</f>
        <v>9781789737011</v>
      </c>
      <c r="I2551" s="64">
        <f>eBooks!I2551</f>
        <v>9781789737035</v>
      </c>
      <c r="J2551" s="64" t="str">
        <f>eBooks!J2551</f>
        <v>BME</v>
      </c>
      <c r="K2551" s="64" t="str">
        <f>eBooks!K2551</f>
        <v>Business, Management &amp; Strategy</v>
      </c>
      <c r="L2551" s="64" t="str">
        <f>eBooks!N2551</f>
        <v>Backlist</v>
      </c>
      <c r="M2551" s="64" t="str">
        <f>IF(eBooks!O2551=0,"",eBooks!O2551)</f>
        <v/>
      </c>
    </row>
    <row r="2552" spans="1:13" x14ac:dyDescent="0.3">
      <c r="A2552" s="48" t="str">
        <f>eBooks!A2552</f>
        <v>Serial</v>
      </c>
      <c r="B2552" s="64" t="str">
        <f>eBooks!B2552</f>
        <v>Annual Review of Comparative and International Education 2018</v>
      </c>
      <c r="C2552" s="64" t="str">
        <f>IF(eBooks!C2552=0,"",eBooks!C2552)</f>
        <v>International Perspectives on Education and Society</v>
      </c>
      <c r="D2552" s="64" t="str">
        <f>eBooks!D2552</f>
        <v>Volume 37</v>
      </c>
      <c r="E2552" s="69">
        <v>43735</v>
      </c>
      <c r="F2552" s="64" t="str">
        <f>eBooks!F2552</f>
        <v>https://www.emerald.com/insight/publication/doi/10.1108/S1479-3679201937</v>
      </c>
      <c r="G2552" s="64">
        <f>eBooks!G2552</f>
        <v>9781838674168</v>
      </c>
      <c r="H2552" s="64">
        <f>eBooks!H2552</f>
        <v>9781838674151</v>
      </c>
      <c r="I2552" s="64">
        <f>eBooks!I2552</f>
        <v>9781838674175</v>
      </c>
      <c r="J2552" s="64" t="str">
        <f>eBooks!J2552</f>
        <v>SS</v>
      </c>
      <c r="K2552" s="64" t="str">
        <f>eBooks!K2552</f>
        <v>Education</v>
      </c>
      <c r="L2552" s="64" t="str">
        <f>eBooks!N2552</f>
        <v>Backlist</v>
      </c>
      <c r="M2552" s="64" t="str">
        <f>IF(eBooks!O2552=0,"",eBooks!O2552)</f>
        <v/>
      </c>
    </row>
    <row r="2553" spans="1:13" x14ac:dyDescent="0.3">
      <c r="A2553" s="48" t="str">
        <f>eBooks!A2553</f>
        <v>Standalone</v>
      </c>
      <c r="B2553" s="64" t="str">
        <f>eBooks!B2553</f>
        <v>Contemporary HRM Issues in the 21st Century</v>
      </c>
      <c r="C2553" s="64" t="str">
        <f>IF(eBooks!C2553=0,"",eBooks!C2553)</f>
        <v/>
      </c>
      <c r="D2553" s="64" t="str">
        <f>eBooks!D2553</f>
        <v>Book</v>
      </c>
      <c r="E2553" s="69">
        <v>43738</v>
      </c>
      <c r="F2553" s="64" t="str">
        <f>eBooks!F2553</f>
        <v>https://www.emerald.com/insight/publication/doi/10.1108/9781789734577</v>
      </c>
      <c r="G2553" s="64">
        <f>eBooks!G2553</f>
        <v>9781789734607</v>
      </c>
      <c r="H2553" s="64">
        <f>eBooks!H2553</f>
        <v>9781789734577</v>
      </c>
      <c r="I2553" s="64">
        <f>eBooks!I2553</f>
        <v>9781789734591</v>
      </c>
      <c r="J2553" s="64" t="str">
        <f>eBooks!J2553</f>
        <v>BME</v>
      </c>
      <c r="K2553" s="64" t="str">
        <f>eBooks!K2553</f>
        <v>HR, Learning &amp; Organization Studies</v>
      </c>
      <c r="L2553" s="64" t="str">
        <f>eBooks!N2553</f>
        <v>Backlist</v>
      </c>
      <c r="M2553" s="64" t="str">
        <f>IF(eBooks!O2553=0,"",eBooks!O2553)</f>
        <v/>
      </c>
    </row>
    <row r="2554" spans="1:13" x14ac:dyDescent="0.3">
      <c r="A2554" s="48" t="str">
        <f>eBooks!A2554</f>
        <v>Standalone</v>
      </c>
      <c r="B2554" s="64" t="str">
        <f>eBooks!B2554</f>
        <v>Lifelong Learning and the Roma Minority in Central and Eastern Europe</v>
      </c>
      <c r="C2554" s="64" t="str">
        <f>IF(eBooks!C2554=0,"",eBooks!C2554)</f>
        <v/>
      </c>
      <c r="D2554" s="64" t="str">
        <f>eBooks!D2554</f>
        <v>Book</v>
      </c>
      <c r="E2554" s="69">
        <v>43738</v>
      </c>
      <c r="F2554" s="64" t="str">
        <f>eBooks!F2554</f>
        <v>https://www.emerald.com/insight/publication/doi/10.1108/9781838672591</v>
      </c>
      <c r="G2554" s="64">
        <f>eBooks!G2554</f>
        <v>9781838672607</v>
      </c>
      <c r="H2554" s="64">
        <f>eBooks!H2554</f>
        <v>9781838672591</v>
      </c>
      <c r="I2554" s="64">
        <f>eBooks!I2554</f>
        <v>9781838672614</v>
      </c>
      <c r="J2554" s="64" t="str">
        <f>eBooks!J2554</f>
        <v>SS</v>
      </c>
      <c r="K2554" s="64" t="str">
        <f>eBooks!K2554</f>
        <v>Education</v>
      </c>
      <c r="L2554" s="64" t="str">
        <f>eBooks!N2554</f>
        <v>Backlist</v>
      </c>
      <c r="M2554" s="64" t="str">
        <f>IF(eBooks!O2554=0,"",eBooks!O2554)</f>
        <v/>
      </c>
    </row>
    <row r="2555" spans="1:13" x14ac:dyDescent="0.3">
      <c r="A2555" s="48" t="str">
        <f>eBooks!A2555</f>
        <v>Standalone</v>
      </c>
      <c r="B2555" s="64" t="str">
        <f>eBooks!B2555</f>
        <v>Philosophy of Management and Sustainability</v>
      </c>
      <c r="C2555" s="64" t="str">
        <f>IF(eBooks!C2555=0,"",eBooks!C2555)</f>
        <v/>
      </c>
      <c r="D2555" s="64" t="str">
        <f>eBooks!D2555</f>
        <v>Book</v>
      </c>
      <c r="E2555" s="69">
        <v>43738</v>
      </c>
      <c r="F2555" s="64" t="str">
        <f>eBooks!F2555</f>
        <v>https://www.emerald.com/insight/publication/doi/10.1108/9781789734539</v>
      </c>
      <c r="G2555" s="64">
        <f>eBooks!G2555</f>
        <v>9781789734546</v>
      </c>
      <c r="H2555" s="64">
        <f>eBooks!H2555</f>
        <v>9781789734539</v>
      </c>
      <c r="I2555" s="64">
        <f>eBooks!I2555</f>
        <v>9781789734553</v>
      </c>
      <c r="J2555" s="64" t="str">
        <f>eBooks!J2555</f>
        <v>SS</v>
      </c>
      <c r="K2555" s="64" t="str">
        <f>eBooks!K2555</f>
        <v>Sociology</v>
      </c>
      <c r="L2555" s="64" t="str">
        <f>eBooks!N2555</f>
        <v>Backlist</v>
      </c>
      <c r="M2555" s="64" t="str">
        <f>IF(eBooks!O2555=0,"",eBooks!O2555)</f>
        <v/>
      </c>
    </row>
    <row r="2556" spans="1:13" x14ac:dyDescent="0.3">
      <c r="A2556" s="48" t="str">
        <f>eBooks!A2556</f>
        <v>Serial</v>
      </c>
      <c r="B2556" s="64" t="str">
        <f>eBooks!B2556</f>
        <v>Research on Professional Responsibility and Ethics in Accounting</v>
      </c>
      <c r="C2556" s="64" t="str">
        <f>IF(eBooks!C2556=0,"",eBooks!C2556)</f>
        <v>Research on Professional Responsibility and Ethics in Accounting</v>
      </c>
      <c r="D2556" s="64" t="str">
        <f>eBooks!D2556</f>
        <v>Volume 22</v>
      </c>
      <c r="E2556" s="69">
        <v>43738</v>
      </c>
      <c r="F2556" s="64" t="str">
        <f>eBooks!F2556</f>
        <v>https://www.emerald.com/insight/publication/doi/10.1108/S1574-0765201922</v>
      </c>
      <c r="G2556" s="64">
        <f>eBooks!G2556</f>
        <v>9781789733709</v>
      </c>
      <c r="H2556" s="64">
        <f>eBooks!H2556</f>
        <v>9781789733693</v>
      </c>
      <c r="I2556" s="64">
        <f>eBooks!I2556</f>
        <v>9781789733716</v>
      </c>
      <c r="J2556" s="64" t="str">
        <f>eBooks!J2556</f>
        <v>BME</v>
      </c>
      <c r="K2556" s="64" t="str">
        <f>eBooks!K2556</f>
        <v>Accounting, Finance &amp; Economics</v>
      </c>
      <c r="L2556" s="64" t="str">
        <f>eBooks!N2556</f>
        <v>Backlist</v>
      </c>
      <c r="M2556" s="64" t="str">
        <f>IF(eBooks!O2556=0,"",eBooks!O2556)</f>
        <v/>
      </c>
    </row>
    <row r="2557" spans="1:13" x14ac:dyDescent="0.3">
      <c r="A2557" s="48" t="str">
        <f>eBooks!A2557</f>
        <v xml:space="preserve">Standalone Series </v>
      </c>
      <c r="B2557" s="64" t="str">
        <f>eBooks!B2557</f>
        <v>Generations Z in Europe</v>
      </c>
      <c r="C2557" s="64" t="str">
        <f>IF(eBooks!C2557=0,"",eBooks!C2557)</f>
        <v>The Changing Context of Managing People</v>
      </c>
      <c r="D2557" s="64" t="str">
        <f>eBooks!D2557</f>
        <v>Book</v>
      </c>
      <c r="E2557" s="69">
        <v>43738</v>
      </c>
      <c r="F2557" s="64" t="str">
        <f>eBooks!F2557</f>
        <v>https://www.emerald.com/insight/publication/doi/10.1108/9781789734911</v>
      </c>
      <c r="G2557" s="64">
        <f>eBooks!G2557</f>
        <v>9781789734928</v>
      </c>
      <c r="H2557" s="64">
        <f>eBooks!H2557</f>
        <v>9781789734911</v>
      </c>
      <c r="I2557" s="64">
        <f>eBooks!I2557</f>
        <v>9781789734935</v>
      </c>
      <c r="J2557" s="64" t="str">
        <f>eBooks!J2557</f>
        <v>BME</v>
      </c>
      <c r="K2557" s="64" t="str">
        <f>eBooks!K2557</f>
        <v>HR, Learning &amp; Organization Studies</v>
      </c>
      <c r="L2557" s="64" t="str">
        <f>eBooks!N2557</f>
        <v>Backlist</v>
      </c>
      <c r="M2557" s="64" t="str">
        <f>IF(eBooks!O2557=0,"",eBooks!O2557)</f>
        <v/>
      </c>
    </row>
    <row r="2558" spans="1:13" x14ac:dyDescent="0.3">
      <c r="A2558" s="48" t="str">
        <f>eBooks!A2558</f>
        <v xml:space="preserve">Standalone Series </v>
      </c>
      <c r="B2558" s="64" t="str">
        <f>eBooks!B2558</f>
        <v>Grow, Build, Sell, Live</v>
      </c>
      <c r="C2558" s="64" t="str">
        <f>IF(eBooks!C2558=0,"",eBooks!C2558)</f>
        <v>PRCA Practice Guides</v>
      </c>
      <c r="D2558" s="64" t="str">
        <f>eBooks!D2558</f>
        <v>Book</v>
      </c>
      <c r="E2558" s="69">
        <v>43738</v>
      </c>
      <c r="F2558" s="64" t="str">
        <f>eBooks!F2558</f>
        <v>https://www.emerald.com/insight/publication/doi/10.1108/9781787568839</v>
      </c>
      <c r="G2558" s="64">
        <f>eBooks!G2558</f>
        <v>9781787568860</v>
      </c>
      <c r="H2558" s="64">
        <f>eBooks!H2558</f>
        <v>9781787568839</v>
      </c>
      <c r="I2558" s="64">
        <f>eBooks!I2558</f>
        <v>9781787568853</v>
      </c>
      <c r="J2558" s="64" t="str">
        <f>eBooks!J2558</f>
        <v>BME</v>
      </c>
      <c r="K2558" s="64" t="str">
        <f>eBooks!K2558</f>
        <v>Marketing</v>
      </c>
      <c r="L2558" s="64" t="str">
        <f>eBooks!N2558</f>
        <v>Backlist</v>
      </c>
      <c r="M2558" s="64" t="str">
        <f>IF(eBooks!O2558=0,"",eBooks!O2558)</f>
        <v/>
      </c>
    </row>
    <row r="2559" spans="1:13" x14ac:dyDescent="0.3">
      <c r="A2559" s="48" t="str">
        <f>eBooks!A2559</f>
        <v>Serial</v>
      </c>
      <c r="B2559" s="64" t="str">
        <f>eBooks!B2559</f>
        <v>Harold Cecil Edey</v>
      </c>
      <c r="C2559" s="64" t="str">
        <f>IF(eBooks!C2559=0,"",eBooks!C2559)</f>
        <v>Studies in the Development of Accounting Thought</v>
      </c>
      <c r="D2559" s="64" t="str">
        <f>eBooks!D2559</f>
        <v>Volume 23</v>
      </c>
      <c r="E2559" s="69">
        <v>43738</v>
      </c>
      <c r="F2559" s="64" t="str">
        <f>eBooks!F2559</f>
        <v>https://www.emerald.com/insight/publication/doi/10.1108/S1479-3504201822</v>
      </c>
      <c r="G2559" s="64">
        <f>eBooks!G2559</f>
        <v>9781789736700</v>
      </c>
      <c r="H2559" s="64">
        <f>eBooks!H2559</f>
        <v>9781789736694</v>
      </c>
      <c r="I2559" s="64">
        <f>eBooks!I2559</f>
        <v>9781789736717</v>
      </c>
      <c r="J2559" s="64" t="str">
        <f>eBooks!J2559</f>
        <v>BME</v>
      </c>
      <c r="K2559" s="64" t="str">
        <f>eBooks!K2559</f>
        <v>Accounting, Finance &amp; Economics</v>
      </c>
      <c r="L2559" s="64" t="str">
        <f>eBooks!N2559</f>
        <v>Backlist</v>
      </c>
      <c r="M2559" s="64" t="str">
        <f>IF(eBooks!O2559=0,"",eBooks!O2559)</f>
        <v/>
      </c>
    </row>
    <row r="2560" spans="1:13" x14ac:dyDescent="0.3">
      <c r="A2560" s="48" t="str">
        <f>eBooks!A2560</f>
        <v>Serial</v>
      </c>
      <c r="B2560" s="64" t="str">
        <f>eBooks!B2560</f>
        <v>Advances in Accounting Behavioral Research</v>
      </c>
      <c r="C2560" s="64" t="str">
        <f>IF(eBooks!C2560=0,"",eBooks!C2560)</f>
        <v>Advances in Accounting Behavioral Research</v>
      </c>
      <c r="D2560" s="64" t="str">
        <f>eBooks!D2560</f>
        <v>Volume 22</v>
      </c>
      <c r="E2560" s="69">
        <v>43738</v>
      </c>
      <c r="F2560" s="64" t="str">
        <f>eBooks!F2560</f>
        <v>https://www.emerald.com/insight/publication/doi/10.1108/S1475-1488201922</v>
      </c>
      <c r="G2560" s="64">
        <f>eBooks!G2560</f>
        <v>9781838673468</v>
      </c>
      <c r="H2560" s="64">
        <f>eBooks!H2560</f>
        <v>9781838673451</v>
      </c>
      <c r="I2560" s="64">
        <f>eBooks!I2560</f>
        <v>9781838673475</v>
      </c>
      <c r="J2560" s="64" t="str">
        <f>eBooks!J2560</f>
        <v>BME</v>
      </c>
      <c r="K2560" s="64" t="str">
        <f>eBooks!K2560</f>
        <v>Accounting, Finance &amp; Economics</v>
      </c>
      <c r="L2560" s="64" t="str">
        <f>eBooks!N2560</f>
        <v>Backlist</v>
      </c>
      <c r="M2560" s="64" t="str">
        <f>IF(eBooks!O2560=0,"",eBooks!O2560)</f>
        <v/>
      </c>
    </row>
    <row r="2561" spans="1:13" x14ac:dyDescent="0.3">
      <c r="A2561" s="48" t="str">
        <f>eBooks!A2561</f>
        <v>Serial</v>
      </c>
      <c r="B2561" s="64" t="str">
        <f>eBooks!B2561</f>
        <v>Gender and Practice: Knowledge, Policy, Organizations</v>
      </c>
      <c r="C2561" s="64" t="str">
        <f>IF(eBooks!C2561=0,"",eBooks!C2561)</f>
        <v>Advances in Gender Research</v>
      </c>
      <c r="D2561" s="64" t="str">
        <f>eBooks!D2561</f>
        <v>Volume 27</v>
      </c>
      <c r="E2561" s="69">
        <v>43738</v>
      </c>
      <c r="F2561" s="64" t="str">
        <f>eBooks!F2561</f>
        <v>https://www.emerald.com/insight/publication/doi/10.1108/S1529-2126201927</v>
      </c>
      <c r="G2561" s="64">
        <f>eBooks!G2561</f>
        <v>9781838673840</v>
      </c>
      <c r="H2561" s="64">
        <f>eBooks!H2561</f>
        <v>9781838673833</v>
      </c>
      <c r="I2561" s="64">
        <f>eBooks!I2561</f>
        <v>9781838673857</v>
      </c>
      <c r="J2561" s="64" t="str">
        <f>eBooks!J2561</f>
        <v>SS</v>
      </c>
      <c r="K2561" s="64" t="str">
        <f>eBooks!K2561</f>
        <v>Sociology</v>
      </c>
      <c r="L2561" s="64" t="str">
        <f>eBooks!N2561</f>
        <v>Backlist</v>
      </c>
      <c r="M2561" s="64" t="str">
        <f>IF(eBooks!O2561=0,"",eBooks!O2561)</f>
        <v/>
      </c>
    </row>
    <row r="2562" spans="1:13" x14ac:dyDescent="0.3">
      <c r="A2562" s="48" t="str">
        <f>eBooks!A2562</f>
        <v>Serial</v>
      </c>
      <c r="B2562" s="64" t="str">
        <f>eBooks!B2562</f>
        <v>Big Ideas in Public Relations Research and Practice</v>
      </c>
      <c r="C2562" s="64" t="str">
        <f>IF(eBooks!C2562=0,"",eBooks!C2562)</f>
        <v>Advances in Public Relations and Communication Management</v>
      </c>
      <c r="D2562" s="64" t="str">
        <f>eBooks!D2562</f>
        <v>Volume 4</v>
      </c>
      <c r="E2562" s="69">
        <v>43741</v>
      </c>
      <c r="F2562" s="64" t="str">
        <f>eBooks!F2562</f>
        <v>https://www.emerald.com/insight/publication/doi/10.1108/S2398-391420194</v>
      </c>
      <c r="G2562" s="64">
        <f>eBooks!G2562</f>
        <v>9781838675080</v>
      </c>
      <c r="H2562" s="64">
        <f>eBooks!H2562</f>
        <v>9781838675073</v>
      </c>
      <c r="I2562" s="64">
        <f>eBooks!I2562</f>
        <v>9781838675097</v>
      </c>
      <c r="J2562" s="64" t="str">
        <f>eBooks!J2562</f>
        <v>BME</v>
      </c>
      <c r="K2562" s="64" t="str">
        <f>eBooks!K2562</f>
        <v>Marketing</v>
      </c>
      <c r="L2562" s="64" t="str">
        <f>eBooks!N2562</f>
        <v>Backlist</v>
      </c>
      <c r="M2562" s="64" t="str">
        <f>IF(eBooks!O2562=0,"",eBooks!O2562)</f>
        <v/>
      </c>
    </row>
    <row r="2563" spans="1:13" x14ac:dyDescent="0.3">
      <c r="A2563" s="48" t="str">
        <f>eBooks!A2563</f>
        <v>Serial</v>
      </c>
      <c r="B2563" s="64" t="str">
        <f>eBooks!B2563</f>
        <v>Managing Inter-Organizational Collaborations</v>
      </c>
      <c r="C2563" s="64" t="str">
        <f>IF(eBooks!C2563=0,"",eBooks!C2563)</f>
        <v>Research in the Sociology of Organizations</v>
      </c>
      <c r="D2563" s="64" t="str">
        <f>eBooks!D2563</f>
        <v>Volume 64</v>
      </c>
      <c r="E2563" s="69">
        <v>43742</v>
      </c>
      <c r="F2563" s="64" t="str">
        <f>eBooks!F2563</f>
        <v>https://www.emerald.com/insight/publication/doi/10.1108/S0733-558X201964</v>
      </c>
      <c r="G2563" s="64">
        <f>eBooks!G2563</f>
        <v>9781787565920</v>
      </c>
      <c r="H2563" s="64">
        <f>eBooks!H2563</f>
        <v>9781787565913</v>
      </c>
      <c r="I2563" s="64">
        <f>eBooks!I2563</f>
        <v>9781787565937</v>
      </c>
      <c r="J2563" s="64" t="str">
        <f>eBooks!J2563</f>
        <v>BME</v>
      </c>
      <c r="K2563" s="64" t="str">
        <f>eBooks!K2563</f>
        <v>HR, Learning &amp; Organization Studies</v>
      </c>
      <c r="L2563" s="64" t="str">
        <f>eBooks!N2563</f>
        <v>Backlist</v>
      </c>
      <c r="M2563" s="64" t="str">
        <f>IF(eBooks!O2563=0,"",eBooks!O2563)</f>
        <v/>
      </c>
    </row>
    <row r="2564" spans="1:13" x14ac:dyDescent="0.3">
      <c r="A2564" s="48" t="str">
        <f>eBooks!A2564</f>
        <v xml:space="preserve">Standalone Series </v>
      </c>
      <c r="B2564" s="64" t="str">
        <f>eBooks!B2564</f>
        <v>Management and Administration of Higher Education Institutions in Times of Change</v>
      </c>
      <c r="C2564" s="64" t="str">
        <f>IF(eBooks!C2564=0,"",eBooks!C2564)</f>
        <v>Emerald Studies in Higher Education, Innovation and Technology</v>
      </c>
      <c r="D2564" s="64" t="str">
        <f>eBooks!D2564</f>
        <v>Book</v>
      </c>
      <c r="E2564" s="69">
        <v>43742</v>
      </c>
      <c r="F2564" s="64" t="str">
        <f>eBooks!F2564</f>
        <v>https://www.emerald.com/insight/publication/doi/10.1108/9781789736274</v>
      </c>
      <c r="G2564" s="64">
        <f>eBooks!G2564</f>
        <v>9781789736281</v>
      </c>
      <c r="H2564" s="64">
        <f>eBooks!H2564</f>
        <v>9781789736274</v>
      </c>
      <c r="I2564" s="64">
        <f>eBooks!I2564</f>
        <v>9781789736298</v>
      </c>
      <c r="J2564" s="64" t="str">
        <f>eBooks!J2564</f>
        <v>SS</v>
      </c>
      <c r="K2564" s="64" t="str">
        <f>eBooks!K2564</f>
        <v>Education</v>
      </c>
      <c r="L2564" s="64" t="str">
        <f>eBooks!N2564</f>
        <v>Backlist</v>
      </c>
      <c r="M2564" s="64" t="str">
        <f>IF(eBooks!O2564=0,"",eBooks!O2564)</f>
        <v/>
      </c>
    </row>
    <row r="2565" spans="1:13" x14ac:dyDescent="0.3">
      <c r="A2565" s="48" t="str">
        <f>eBooks!A2565</f>
        <v>Serial</v>
      </c>
      <c r="B2565" s="64" t="str">
        <f>eBooks!B2565</f>
        <v>Advances in Accounting Education</v>
      </c>
      <c r="C2565" s="64" t="str">
        <f>IF(eBooks!C2565=0,"",eBooks!C2565)</f>
        <v>Advances in Accounting Education</v>
      </c>
      <c r="D2565" s="64" t="str">
        <f>eBooks!D2565</f>
        <v>Volume 23</v>
      </c>
      <c r="E2565" s="69">
        <v>43745</v>
      </c>
      <c r="F2565" s="64" t="str">
        <f>eBooks!F2565</f>
        <v>https://www.emerald.com/insight/publication/doi/10.1108/S1085-4622201923</v>
      </c>
      <c r="G2565" s="64">
        <f>eBooks!G2565</f>
        <v>9781789733945</v>
      </c>
      <c r="H2565" s="64">
        <f>eBooks!H2565</f>
        <v>9781789733938</v>
      </c>
      <c r="I2565" s="64">
        <f>eBooks!I2565</f>
        <v>9781789733952</v>
      </c>
      <c r="J2565" s="64" t="str">
        <f>eBooks!J2565</f>
        <v>BME</v>
      </c>
      <c r="K2565" s="64" t="str">
        <f>eBooks!K2565</f>
        <v>Accounting, Finance &amp; Economics</v>
      </c>
      <c r="L2565" s="64" t="str">
        <f>eBooks!N2565</f>
        <v>Backlist</v>
      </c>
      <c r="M2565" s="64" t="str">
        <f>IF(eBooks!O2565=0,"",eBooks!O2565)</f>
        <v/>
      </c>
    </row>
    <row r="2566" spans="1:13" x14ac:dyDescent="0.3">
      <c r="A2566" s="48" t="str">
        <f>eBooks!A2566</f>
        <v>Standalone</v>
      </c>
      <c r="B2566" s="64" t="str">
        <f>eBooks!B2566</f>
        <v>Transitions from Vocational Qualifications to Higher Education</v>
      </c>
      <c r="C2566" s="64" t="str">
        <f>IF(eBooks!C2566=0,"",eBooks!C2566)</f>
        <v/>
      </c>
      <c r="D2566" s="64" t="str">
        <f>eBooks!D2566</f>
        <v>Book</v>
      </c>
      <c r="E2566" s="69">
        <v>43745</v>
      </c>
      <c r="F2566" s="64" t="str">
        <f>eBooks!F2566</f>
        <v>https://www.emerald.com/insight/publication/doi/10.1108/9781787569959</v>
      </c>
      <c r="G2566" s="64">
        <f>eBooks!G2566</f>
        <v>9781787569966</v>
      </c>
      <c r="H2566" s="64">
        <f>eBooks!H2566</f>
        <v>9781787569959</v>
      </c>
      <c r="I2566" s="64">
        <f>eBooks!I2566</f>
        <v>9781787569973</v>
      </c>
      <c r="J2566" s="64" t="str">
        <f>eBooks!J2566</f>
        <v>SS</v>
      </c>
      <c r="K2566" s="64" t="str">
        <f>eBooks!K2566</f>
        <v>Education</v>
      </c>
      <c r="L2566" s="64" t="str">
        <f>eBooks!N2566</f>
        <v>Backlist</v>
      </c>
      <c r="M2566" s="64" t="str">
        <f>IF(eBooks!O2566=0,"",eBooks!O2566)</f>
        <v/>
      </c>
    </row>
    <row r="2567" spans="1:13" x14ac:dyDescent="0.3">
      <c r="A2567" s="48" t="str">
        <f>eBooks!A2567</f>
        <v>Standalone</v>
      </c>
      <c r="B2567" s="64" t="str">
        <f>eBooks!B2567</f>
        <v>The Emerald Handbook of Narrative Criminology</v>
      </c>
      <c r="C2567" s="64" t="str">
        <f>IF(eBooks!C2567=0,"",eBooks!C2567)</f>
        <v/>
      </c>
      <c r="D2567" s="64" t="str">
        <f>eBooks!D2567</f>
        <v>Book</v>
      </c>
      <c r="E2567" s="69">
        <v>43745</v>
      </c>
      <c r="F2567" s="64" t="str">
        <f>eBooks!F2567</f>
        <v>https://www.emerald.com/insight/publication/doi/10.1108/9781787690059</v>
      </c>
      <c r="G2567" s="64">
        <f>eBooks!G2567</f>
        <v>9781787690066</v>
      </c>
      <c r="H2567" s="64">
        <f>eBooks!H2567</f>
        <v>9781787690059</v>
      </c>
      <c r="I2567" s="64">
        <f>eBooks!I2567</f>
        <v>9781787690073</v>
      </c>
      <c r="J2567" s="64" t="str">
        <f>eBooks!J2567</f>
        <v>SS</v>
      </c>
      <c r="K2567" s="64" t="str">
        <f>eBooks!K2567</f>
        <v>Sociology</v>
      </c>
      <c r="L2567" s="64" t="str">
        <f>eBooks!N2567</f>
        <v>Backlist</v>
      </c>
      <c r="M2567" s="64" t="str">
        <f>IF(eBooks!O2567=0,"",eBooks!O2567)</f>
        <v/>
      </c>
    </row>
    <row r="2568" spans="1:13" x14ac:dyDescent="0.3">
      <c r="A2568" s="48" t="str">
        <f>eBooks!A2568</f>
        <v>Serial</v>
      </c>
      <c r="B2568" s="64" t="str">
        <f>eBooks!B2568</f>
        <v>Elites and People</v>
      </c>
      <c r="C2568" s="64" t="str">
        <f>IF(eBooks!C2568=0,"",eBooks!C2568)</f>
        <v>Comparative Social Research</v>
      </c>
      <c r="D2568" s="64" t="str">
        <f>eBooks!D2568</f>
        <v>Volume 34</v>
      </c>
      <c r="E2568" s="69">
        <v>43745</v>
      </c>
      <c r="F2568" s="64" t="str">
        <f>eBooks!F2568</f>
        <v>https://www.emerald.com/insight/publication/doi/10.1108/S0195-6310201934</v>
      </c>
      <c r="G2568" s="64">
        <f>eBooks!G2568</f>
        <v>9781838679163</v>
      </c>
      <c r="H2568" s="64">
        <f>eBooks!H2568</f>
        <v>9781838679156</v>
      </c>
      <c r="I2568" s="64">
        <f>eBooks!I2568</f>
        <v>9781838679170</v>
      </c>
      <c r="J2568" s="64" t="str">
        <f>eBooks!J2568</f>
        <v>SS</v>
      </c>
      <c r="K2568" s="64" t="str">
        <f>eBooks!K2568</f>
        <v>Sociology</v>
      </c>
      <c r="L2568" s="64" t="str">
        <f>eBooks!N2568</f>
        <v>Backlist</v>
      </c>
      <c r="M2568" s="64" t="str">
        <f>IF(eBooks!O2568=0,"",eBooks!O2568)</f>
        <v/>
      </c>
    </row>
    <row r="2569" spans="1:13" x14ac:dyDescent="0.3">
      <c r="A2569" s="48" t="str">
        <f>eBooks!A2569</f>
        <v>Serial</v>
      </c>
      <c r="B2569" s="64" t="str">
        <f>eBooks!B2569</f>
        <v>Human Rights for Children and Youth</v>
      </c>
      <c r="C2569" s="64" t="str">
        <f>IF(eBooks!C2569=0,"",eBooks!C2569)</f>
        <v>Sociological Studies of Children and Youth</v>
      </c>
      <c r="D2569" s="64" t="str">
        <f>eBooks!D2569</f>
        <v>Volume 24</v>
      </c>
      <c r="E2569" s="69">
        <v>43745</v>
      </c>
      <c r="F2569" s="64" t="str">
        <f>eBooks!F2569</f>
        <v>https://www.emerald.com/insight/publication/doi/10.1108/S1537-4661201924</v>
      </c>
      <c r="G2569" s="64">
        <f>eBooks!G2569</f>
        <v>9781789730487</v>
      </c>
      <c r="H2569" s="64">
        <f>eBooks!H2569</f>
        <v>9781789730470</v>
      </c>
      <c r="I2569" s="64">
        <f>eBooks!I2569</f>
        <v>9781789730494</v>
      </c>
      <c r="J2569" s="64" t="str">
        <f>eBooks!J2569</f>
        <v>SS</v>
      </c>
      <c r="K2569" s="64" t="str">
        <f>eBooks!K2569</f>
        <v>Sociology</v>
      </c>
      <c r="L2569" s="64" t="str">
        <f>eBooks!N2569</f>
        <v>Backlist</v>
      </c>
      <c r="M2569" s="64" t="str">
        <f>IF(eBooks!O2569=0,"",eBooks!O2569)</f>
        <v/>
      </c>
    </row>
    <row r="2570" spans="1:13" x14ac:dyDescent="0.3">
      <c r="A2570" s="48" t="str">
        <f>eBooks!A2570</f>
        <v>Serial</v>
      </c>
      <c r="B2570" s="64" t="str">
        <f>eBooks!B2570</f>
        <v>Theory and Method in Higher Education Research</v>
      </c>
      <c r="C2570" s="64" t="str">
        <f>IF(eBooks!C2570=0,"",eBooks!C2570)</f>
        <v xml:space="preserve">Theory and Method in Higher Education Reasearch </v>
      </c>
      <c r="D2570" s="64" t="str">
        <f>eBooks!D2570</f>
        <v>Volume 5</v>
      </c>
      <c r="E2570" s="69">
        <v>43745</v>
      </c>
      <c r="F2570" s="64" t="str">
        <f>eBooks!F2570</f>
        <v>https://www.emerald.com/insight/publication/doi/10.1108/S2056-375220195</v>
      </c>
      <c r="G2570" s="64">
        <f>eBooks!G2570</f>
        <v>9781838678425</v>
      </c>
      <c r="H2570" s="64">
        <f>eBooks!H2570</f>
        <v>9781838678418</v>
      </c>
      <c r="I2570" s="64">
        <f>eBooks!I2570</f>
        <v>9781838678432</v>
      </c>
      <c r="J2570" s="64" t="str">
        <f>eBooks!J2570</f>
        <v>SS</v>
      </c>
      <c r="K2570" s="64" t="str">
        <f>eBooks!K2570</f>
        <v>Education</v>
      </c>
      <c r="L2570" s="64" t="str">
        <f>eBooks!N2570</f>
        <v>Backlist</v>
      </c>
      <c r="M2570" s="64" t="str">
        <f>IF(eBooks!O2570=0,"",eBooks!O2570)</f>
        <v/>
      </c>
    </row>
    <row r="2571" spans="1:13" x14ac:dyDescent="0.3">
      <c r="A2571" s="48" t="str">
        <f>eBooks!A2571</f>
        <v>Standalone</v>
      </c>
      <c r="B2571" s="64" t="str">
        <f>eBooks!B2571</f>
        <v>Crafting Your Edge for Today's Job Market</v>
      </c>
      <c r="C2571" s="64" t="str">
        <f>IF(eBooks!C2571=0,"",eBooks!C2571)</f>
        <v/>
      </c>
      <c r="D2571" s="64" t="str">
        <f>eBooks!D2571</f>
        <v>Book</v>
      </c>
      <c r="E2571" s="69">
        <v>43745</v>
      </c>
      <c r="F2571" s="64" t="str">
        <f>eBooks!F2571</f>
        <v>https://www.emerald.com/insight/publication/doi/10.1108/9781789732979</v>
      </c>
      <c r="G2571" s="64">
        <f>eBooks!G2571</f>
        <v>9781789732986</v>
      </c>
      <c r="H2571" s="64">
        <f>eBooks!H2571</f>
        <v>9781789732979</v>
      </c>
      <c r="I2571" s="64">
        <f>eBooks!I2571</f>
        <v>9781789732993</v>
      </c>
      <c r="J2571" s="64" t="str">
        <f>eBooks!J2571</f>
        <v>SS</v>
      </c>
      <c r="K2571" s="64" t="str">
        <f>eBooks!K2571</f>
        <v>HR, Learning &amp; Organization Studies</v>
      </c>
      <c r="L2571" s="64" t="str">
        <f>eBooks!N2571</f>
        <v>Backlist</v>
      </c>
      <c r="M2571" s="64" t="str">
        <f>IF(eBooks!O2571=0,"",eBooks!O2571)</f>
        <v/>
      </c>
    </row>
    <row r="2572" spans="1:13" x14ac:dyDescent="0.3">
      <c r="A2572" s="48" t="str">
        <f>eBooks!A2572</f>
        <v>Serial</v>
      </c>
      <c r="B2572" s="64" t="str">
        <f>eBooks!B2572</f>
        <v>Bringing Down Divides</v>
      </c>
      <c r="C2572" s="64" t="str">
        <f>IF(eBooks!C2572=0,"",eBooks!C2572)</f>
        <v>Research in Social Movements, Conflicts and Change</v>
      </c>
      <c r="D2572" s="64" t="str">
        <f>eBooks!D2572</f>
        <v>Volume 43</v>
      </c>
      <c r="E2572" s="69">
        <v>43745</v>
      </c>
      <c r="F2572" s="64" t="str">
        <f>eBooks!F2572</f>
        <v>https://www.emerald.com/insight/publication/doi/10.1108/S0163-786X201943</v>
      </c>
      <c r="G2572" s="64">
        <f>eBooks!G2572</f>
        <v>9781787694064</v>
      </c>
      <c r="H2572" s="64">
        <f>eBooks!H2572</f>
        <v>9781787694057</v>
      </c>
      <c r="I2572" s="64">
        <f>eBooks!I2572</f>
        <v>9781787694071</v>
      </c>
      <c r="J2572" s="64" t="str">
        <f>eBooks!J2572</f>
        <v>SS</v>
      </c>
      <c r="K2572" s="64" t="str">
        <f>eBooks!K2572</f>
        <v>Sociology</v>
      </c>
      <c r="L2572" s="64" t="str">
        <f>eBooks!N2572</f>
        <v>Backlist</v>
      </c>
      <c r="M2572" s="64" t="str">
        <f>IF(eBooks!O2572=0,"",eBooks!O2572)</f>
        <v/>
      </c>
    </row>
    <row r="2573" spans="1:13" x14ac:dyDescent="0.3">
      <c r="A2573" s="48" t="str">
        <f>eBooks!A2573</f>
        <v>Standalone</v>
      </c>
      <c r="B2573" s="64" t="str">
        <f>eBooks!B2573</f>
        <v>Post-Merger Management</v>
      </c>
      <c r="C2573" s="64" t="str">
        <f>IF(eBooks!C2573=0,"",eBooks!C2573)</f>
        <v/>
      </c>
      <c r="D2573" s="64" t="str">
        <f>eBooks!D2573</f>
        <v>Book</v>
      </c>
      <c r="E2573" s="69">
        <v>43746</v>
      </c>
      <c r="F2573" s="64" t="str">
        <f>eBooks!F2573</f>
        <v>https://www.emerald.com/insight/publication/doi/10.1108/9781838674519</v>
      </c>
      <c r="G2573" s="64">
        <f>eBooks!G2573</f>
        <v>9781838674526</v>
      </c>
      <c r="H2573" s="64">
        <f>eBooks!H2573</f>
        <v>9781838674519</v>
      </c>
      <c r="I2573" s="64">
        <f>eBooks!I2573</f>
        <v>9781838674533</v>
      </c>
      <c r="J2573" s="64" t="str">
        <f>eBooks!J2573</f>
        <v>BME</v>
      </c>
      <c r="K2573" s="64" t="str">
        <f>eBooks!K2573</f>
        <v>Business, Management &amp; Strategy</v>
      </c>
      <c r="L2573" s="64" t="str">
        <f>eBooks!N2573</f>
        <v>Backlist</v>
      </c>
      <c r="M2573" s="64" t="str">
        <f>IF(eBooks!O2573=0,"",eBooks!O2573)</f>
        <v/>
      </c>
    </row>
    <row r="2574" spans="1:13" x14ac:dyDescent="0.3">
      <c r="A2574" s="48" t="str">
        <f>eBooks!A2574</f>
        <v>Standalone</v>
      </c>
      <c r="B2574" s="64" t="str">
        <f>eBooks!B2574</f>
        <v>Societal Entrepreneurship and Competitiveness</v>
      </c>
      <c r="C2574" s="64" t="str">
        <f>IF(eBooks!C2574=0,"",eBooks!C2574)</f>
        <v/>
      </c>
      <c r="D2574" s="64" t="str">
        <f>eBooks!D2574</f>
        <v>Book</v>
      </c>
      <c r="E2574" s="69">
        <v>43746</v>
      </c>
      <c r="F2574" s="64" t="str">
        <f>eBooks!F2574</f>
        <v>https://www.emerald.com/insight/publication/doi/10.1108/9781838674717</v>
      </c>
      <c r="G2574" s="64">
        <f>eBooks!G2574</f>
        <v>9781838674724</v>
      </c>
      <c r="H2574" s="64">
        <f>eBooks!H2574</f>
        <v>9781838674717</v>
      </c>
      <c r="I2574" s="64">
        <f>eBooks!I2574</f>
        <v>9781838674731</v>
      </c>
      <c r="J2574" s="64" t="str">
        <f>eBooks!J2574</f>
        <v>BME</v>
      </c>
      <c r="K2574" s="64" t="str">
        <f>eBooks!K2574</f>
        <v>Business, Management &amp; Strategy</v>
      </c>
      <c r="L2574" s="64" t="str">
        <f>eBooks!N2574</f>
        <v>Backlist</v>
      </c>
      <c r="M2574" s="64" t="str">
        <f>IF(eBooks!O2574=0,"",eBooks!O2574)</f>
        <v/>
      </c>
    </row>
    <row r="2575" spans="1:13" x14ac:dyDescent="0.3">
      <c r="A2575" s="48" t="str">
        <f>eBooks!A2575</f>
        <v>Standalone</v>
      </c>
      <c r="B2575" s="64" t="str">
        <f>eBooks!B2575</f>
        <v>A Spring Aborted</v>
      </c>
      <c r="C2575" s="64" t="str">
        <f>IF(eBooks!C2575=0,"",eBooks!C2575)</f>
        <v>Emerald Points</v>
      </c>
      <c r="D2575" s="64" t="str">
        <f>eBooks!D2575</f>
        <v>Book</v>
      </c>
      <c r="E2575" s="69">
        <v>43747</v>
      </c>
      <c r="F2575" s="64" t="str">
        <f>eBooks!F2575</f>
        <v>https://www.emerald.com/insight/publication/doi/10.1108/9781787566637</v>
      </c>
      <c r="G2575" s="64">
        <f>eBooks!G2575</f>
        <v>9781787566668</v>
      </c>
      <c r="H2575" s="64">
        <f>eBooks!H2575</f>
        <v>9781787566637</v>
      </c>
      <c r="I2575" s="64">
        <f>eBooks!I2575</f>
        <v>9781787566651</v>
      </c>
      <c r="J2575" s="64" t="str">
        <f>eBooks!J2575</f>
        <v>SS</v>
      </c>
      <c r="K2575" s="64" t="str">
        <f>eBooks!K2575</f>
        <v>Sociology</v>
      </c>
      <c r="L2575" s="64" t="str">
        <f>eBooks!N2575</f>
        <v>Backlist</v>
      </c>
      <c r="M2575" s="64" t="str">
        <f>IF(eBooks!O2575=0,"",eBooks!O2575)</f>
        <v/>
      </c>
    </row>
    <row r="2576" spans="1:13" x14ac:dyDescent="0.3">
      <c r="A2576" s="48" t="str">
        <f>eBooks!A2576</f>
        <v>Standalone</v>
      </c>
      <c r="B2576" s="64" t="str">
        <f>eBooks!B2576</f>
        <v>The Rise of Hungarian Populism: State Autocracy and the Orbán Regime</v>
      </c>
      <c r="C2576" s="64" t="str">
        <f>IF(eBooks!C2576=0,"",eBooks!C2576)</f>
        <v>Emerald Points</v>
      </c>
      <c r="D2576" s="64" t="str">
        <f>eBooks!D2576</f>
        <v>Book</v>
      </c>
      <c r="E2576" s="69">
        <v>43747</v>
      </c>
      <c r="F2576" s="64" t="str">
        <f>eBooks!F2576</f>
        <v>https://www.emerald.com/insight/publication/doi/10.1108/9781838677510</v>
      </c>
      <c r="G2576" s="64">
        <f>eBooks!G2576</f>
        <v>9781838677541</v>
      </c>
      <c r="H2576" s="64">
        <f>eBooks!H2576</f>
        <v>9781838677510</v>
      </c>
      <c r="I2576" s="64">
        <f>eBooks!I2576</f>
        <v>9781838677534</v>
      </c>
      <c r="J2576" s="64" t="str">
        <f>eBooks!J2576</f>
        <v>SS</v>
      </c>
      <c r="K2576" s="64" t="str">
        <f>eBooks!K2576</f>
        <v>Public Policy &amp; Environmental Management</v>
      </c>
      <c r="L2576" s="64" t="str">
        <f>eBooks!N2576</f>
        <v>Backlist</v>
      </c>
      <c r="M2576" s="64" t="str">
        <f>IF(eBooks!O2576=0,"",eBooks!O2576)</f>
        <v/>
      </c>
    </row>
    <row r="2577" spans="1:13" x14ac:dyDescent="0.3">
      <c r="A2577" s="48" t="str">
        <f>eBooks!A2577</f>
        <v xml:space="preserve">Standalone Series </v>
      </c>
      <c r="B2577" s="64" t="str">
        <f>eBooks!B2577</f>
        <v>Teacher Preparation in South Africa</v>
      </c>
      <c r="C2577" s="64" t="str">
        <f>IF(eBooks!C2577=0,"",eBooks!C2577)</f>
        <v>Emerald Studies in Teacher Preparation in National and Global Contexts</v>
      </c>
      <c r="D2577" s="64" t="str">
        <f>eBooks!D2577</f>
        <v>Book</v>
      </c>
      <c r="E2577" s="69">
        <v>43747</v>
      </c>
      <c r="F2577" s="64" t="str">
        <f>eBooks!F2577</f>
        <v>https://www.emerald.com/insight/publication/doi/10.1108/9781787436947</v>
      </c>
      <c r="G2577" s="64">
        <f>eBooks!G2577</f>
        <v>9781787436954</v>
      </c>
      <c r="H2577" s="64">
        <f>eBooks!H2577</f>
        <v>9781787436947</v>
      </c>
      <c r="I2577" s="64">
        <f>eBooks!I2577</f>
        <v>9781789738315</v>
      </c>
      <c r="J2577" s="64" t="str">
        <f>eBooks!J2577</f>
        <v>SS</v>
      </c>
      <c r="K2577" s="64" t="str">
        <f>eBooks!K2577</f>
        <v>Education</v>
      </c>
      <c r="L2577" s="64" t="str">
        <f>eBooks!N2577</f>
        <v>Backlist</v>
      </c>
      <c r="M2577" s="64" t="str">
        <f>IF(eBooks!O2577=0,"",eBooks!O2577)</f>
        <v/>
      </c>
    </row>
    <row r="2578" spans="1:13" x14ac:dyDescent="0.3">
      <c r="A2578" s="48" t="str">
        <f>eBooks!A2578</f>
        <v>Standalone Series</v>
      </c>
      <c r="B2578" s="64" t="str">
        <f>eBooks!B2578</f>
        <v>Southern Green Criminology</v>
      </c>
      <c r="C2578" s="64" t="str">
        <f>IF(eBooks!C2578=0,"",eBooks!C2578)</f>
        <v>Perspectives on Crime, Law and Justice from the Global South</v>
      </c>
      <c r="D2578" s="64" t="str">
        <f>eBooks!D2578</f>
        <v>Book</v>
      </c>
      <c r="E2578" s="69">
        <v>43748</v>
      </c>
      <c r="F2578" s="64" t="str">
        <f>eBooks!F2578</f>
        <v>https://www.emerald.com/insight/publication/doi/10.1108/9781787692299</v>
      </c>
      <c r="G2578" s="64">
        <f>eBooks!G2578</f>
        <v>9781787692305</v>
      </c>
      <c r="H2578" s="64">
        <f>eBooks!H2578</f>
        <v>9781787692299</v>
      </c>
      <c r="I2578" s="64">
        <f>eBooks!I2578</f>
        <v>9781787692312</v>
      </c>
      <c r="J2578" s="64" t="str">
        <f>eBooks!J2578</f>
        <v>SS</v>
      </c>
      <c r="K2578" s="64" t="str">
        <f>eBooks!K2578</f>
        <v>Sociology</v>
      </c>
      <c r="L2578" s="64" t="str">
        <f>eBooks!N2578</f>
        <v>Backlist</v>
      </c>
      <c r="M2578" s="64" t="str">
        <f>IF(eBooks!O2578=0,"",eBooks!O2578)</f>
        <v/>
      </c>
    </row>
    <row r="2579" spans="1:13" x14ac:dyDescent="0.3">
      <c r="A2579" s="48" t="str">
        <f>eBooks!A2579</f>
        <v>Standalone</v>
      </c>
      <c r="B2579" s="64" t="str">
        <f>eBooks!B2579</f>
        <v>The Quirks of Digital Culture</v>
      </c>
      <c r="C2579" s="64" t="str">
        <f>IF(eBooks!C2579=0,"",eBooks!C2579)</f>
        <v/>
      </c>
      <c r="D2579" s="64" t="str">
        <f>eBooks!D2579</f>
        <v>Book</v>
      </c>
      <c r="E2579" s="69">
        <v>43749</v>
      </c>
      <c r="F2579" s="64" t="str">
        <f>eBooks!F2579</f>
        <v>https://www.emerald.com/insight/publication/doi/10.1108/9781787699137</v>
      </c>
      <c r="G2579" s="64">
        <f>eBooks!G2579</f>
        <v>9781787699168</v>
      </c>
      <c r="H2579" s="64">
        <f>eBooks!H2579</f>
        <v>9781787699137</v>
      </c>
      <c r="I2579" s="64">
        <f>eBooks!I2579</f>
        <v>9781787699151</v>
      </c>
      <c r="J2579" s="64" t="str">
        <f>eBooks!J2579</f>
        <v>SS</v>
      </c>
      <c r="K2579" s="64" t="str">
        <f>eBooks!K2579</f>
        <v>Sociology</v>
      </c>
      <c r="L2579" s="64" t="str">
        <f>eBooks!N2579</f>
        <v>Backlist</v>
      </c>
      <c r="M2579" s="64" t="str">
        <f>IF(eBooks!O2579=0,"",eBooks!O2579)</f>
        <v/>
      </c>
    </row>
    <row r="2580" spans="1:13" x14ac:dyDescent="0.3">
      <c r="A2580" s="48" t="str">
        <f>eBooks!A2580</f>
        <v>Standalone</v>
      </c>
      <c r="B2580" s="64" t="str">
        <f>eBooks!B2580</f>
        <v>Advocacy and Organizational Engagement</v>
      </c>
      <c r="C2580" s="64" t="str">
        <f>IF(eBooks!C2580=0,"",eBooks!C2580)</f>
        <v/>
      </c>
      <c r="D2580" s="64" t="str">
        <f>eBooks!D2580</f>
        <v>Book</v>
      </c>
      <c r="E2580" s="69">
        <v>43749</v>
      </c>
      <c r="F2580" s="64" t="str">
        <f>eBooks!F2580</f>
        <v>https://www.emerald.com/insight/publication/doi/10.1108/9781789734379</v>
      </c>
      <c r="G2580" s="64">
        <f>eBooks!G2580</f>
        <v>9781789734386</v>
      </c>
      <c r="H2580" s="64">
        <f>eBooks!H2580</f>
        <v>9781789734379</v>
      </c>
      <c r="I2580" s="64">
        <f>eBooks!I2580</f>
        <v>9781789734393</v>
      </c>
      <c r="J2580" s="64" t="str">
        <f>eBooks!J2580</f>
        <v>BME</v>
      </c>
      <c r="K2580" s="64" t="str">
        <f>eBooks!K2580</f>
        <v>Business, Management &amp; Strategy</v>
      </c>
      <c r="L2580" s="64" t="str">
        <f>eBooks!N2580</f>
        <v>Backlist</v>
      </c>
      <c r="M2580" s="64" t="str">
        <f>IF(eBooks!O2580=0,"",eBooks!O2580)</f>
        <v/>
      </c>
    </row>
    <row r="2581" spans="1:13" x14ac:dyDescent="0.3">
      <c r="A2581" s="48" t="str">
        <f>eBooks!A2581</f>
        <v>Serial</v>
      </c>
      <c r="B2581" s="64" t="str">
        <f>eBooks!B2581</f>
        <v>Advances in Hospitality and Leisure</v>
      </c>
      <c r="C2581" s="64" t="str">
        <f>IF(eBooks!C2581=0,"",eBooks!C2581)</f>
        <v>Advances in Hospitality and Leisure</v>
      </c>
      <c r="D2581" s="64" t="str">
        <f>eBooks!D2581</f>
        <v>Volume 15</v>
      </c>
      <c r="E2581" s="69">
        <v>43752</v>
      </c>
      <c r="F2581" s="64" t="str">
        <f>eBooks!F2581</f>
        <v>https://www.emerald.com/insight/publication/doi/10.1108/S1745-3542201915</v>
      </c>
      <c r="G2581" s="64">
        <f>eBooks!G2581</f>
        <v>9781838679569</v>
      </c>
      <c r="H2581" s="64">
        <f>eBooks!H2581</f>
        <v>9781838679552</v>
      </c>
      <c r="I2581" s="64">
        <f>eBooks!I2581</f>
        <v>9781838679576</v>
      </c>
      <c r="J2581" s="64" t="str">
        <f>eBooks!J2581</f>
        <v>BME</v>
      </c>
      <c r="K2581" s="64" t="str">
        <f>eBooks!K2581</f>
        <v>Tourism &amp; Hospitality Management</v>
      </c>
      <c r="L2581" s="64" t="str">
        <f>eBooks!N2581</f>
        <v>Backlist</v>
      </c>
      <c r="M2581" s="64" t="str">
        <f>IF(eBooks!O2581=0,"",eBooks!O2581)</f>
        <v/>
      </c>
    </row>
    <row r="2582" spans="1:13" x14ac:dyDescent="0.3">
      <c r="A2582" s="48" t="str">
        <f>eBooks!A2582</f>
        <v>Standalone</v>
      </c>
      <c r="B2582" s="64" t="str">
        <f>eBooks!B2582</f>
        <v>Robots, Artificial Intelligence and Service Automation in Travel, Tourism and Hospitality</v>
      </c>
      <c r="C2582" s="64" t="str">
        <f>IF(eBooks!C2582=0,"",eBooks!C2582)</f>
        <v/>
      </c>
      <c r="D2582" s="64" t="str">
        <f>eBooks!D2582</f>
        <v>Book</v>
      </c>
      <c r="E2582" s="69">
        <v>43752</v>
      </c>
      <c r="F2582" s="64" t="str">
        <f>eBooks!F2582</f>
        <v>https://www.emerald.com/insight/publication/doi/10.1108/9781787566873</v>
      </c>
      <c r="G2582" s="64">
        <f>eBooks!G2582</f>
        <v>9781787566880</v>
      </c>
      <c r="H2582" s="64">
        <f>eBooks!H2582</f>
        <v>9781787566873</v>
      </c>
      <c r="I2582" s="64">
        <f>eBooks!I2582</f>
        <v>9781787566897</v>
      </c>
      <c r="J2582" s="64" t="str">
        <f>eBooks!J2582</f>
        <v>BME</v>
      </c>
      <c r="K2582" s="64" t="str">
        <f>eBooks!K2582</f>
        <v>Tourism &amp; Hospitality Management</v>
      </c>
      <c r="L2582" s="64" t="str">
        <f>eBooks!N2582</f>
        <v>Backlist</v>
      </c>
      <c r="M2582" s="64" t="str">
        <f>IF(eBooks!O2582=0,"",eBooks!O2582)</f>
        <v/>
      </c>
    </row>
    <row r="2583" spans="1:13" x14ac:dyDescent="0.3">
      <c r="A2583" s="48" t="str">
        <f>eBooks!A2583</f>
        <v>Standalone</v>
      </c>
      <c r="B2583" s="64" t="str">
        <f>eBooks!B2583</f>
        <v>Climate Change, Media &amp; Culture</v>
      </c>
      <c r="C2583" s="64" t="str">
        <f>IF(eBooks!C2583=0,"",eBooks!C2583)</f>
        <v/>
      </c>
      <c r="D2583" s="64" t="str">
        <f>eBooks!D2583</f>
        <v>Book</v>
      </c>
      <c r="E2583" s="69">
        <v>43752</v>
      </c>
      <c r="F2583" s="64" t="str">
        <f>eBooks!F2583</f>
        <v>https://www.emerald.com/insight/publication/doi/10.1108/9781787699670</v>
      </c>
      <c r="G2583" s="64">
        <f>eBooks!G2583</f>
        <v>9781787699687</v>
      </c>
      <c r="H2583" s="64">
        <f>eBooks!H2583</f>
        <v>9781787699670</v>
      </c>
      <c r="I2583" s="64">
        <f>eBooks!I2583</f>
        <v>9781787699694</v>
      </c>
      <c r="J2583" s="64" t="str">
        <f>eBooks!J2583</f>
        <v>SS</v>
      </c>
      <c r="K2583" s="64" t="str">
        <f>eBooks!K2583</f>
        <v>Sociology</v>
      </c>
      <c r="L2583" s="64" t="str">
        <f>eBooks!N2583</f>
        <v>Backlist</v>
      </c>
      <c r="M2583" s="64" t="str">
        <f>IF(eBooks!O2583=0,"",eBooks!O2583)</f>
        <v/>
      </c>
    </row>
    <row r="2584" spans="1:13" x14ac:dyDescent="0.3">
      <c r="A2584" s="48" t="str">
        <f>eBooks!A2584</f>
        <v>Serial</v>
      </c>
      <c r="B2584" s="64" t="str">
        <f>eBooks!B2584</f>
        <v>Including a Symposium on Robert Heilbroner at 100</v>
      </c>
      <c r="C2584" s="64" t="str">
        <f>IF(eBooks!C2584=0,"",eBooks!C2584)</f>
        <v>Research in the History of Economic Thought and Methodology</v>
      </c>
      <c r="D2584" s="64" t="str">
        <f>eBooks!D2584</f>
        <v>Volume 37C</v>
      </c>
      <c r="E2584" s="69">
        <v>43753</v>
      </c>
      <c r="F2584" s="64" t="str">
        <f>eBooks!F2584</f>
        <v>https://www.emerald.com/insight/publication/doi/10.1108/S0743-4154201937C</v>
      </c>
      <c r="G2584" s="64">
        <f>eBooks!G2584</f>
        <v>9781787698703</v>
      </c>
      <c r="H2584" s="64">
        <f>eBooks!H2584</f>
        <v>9781787698697</v>
      </c>
      <c r="I2584" s="64">
        <f>eBooks!I2584</f>
        <v>9781787698710</v>
      </c>
      <c r="J2584" s="64" t="str">
        <f>eBooks!J2584</f>
        <v>BME</v>
      </c>
      <c r="K2584" s="64" t="str">
        <f>eBooks!K2584</f>
        <v>Accounting, Finance &amp; Economics</v>
      </c>
      <c r="L2584" s="64" t="str">
        <f>eBooks!N2584</f>
        <v>Backlist</v>
      </c>
      <c r="M2584" s="64" t="str">
        <f>IF(eBooks!O2584=0,"",eBooks!O2584)</f>
        <v/>
      </c>
    </row>
    <row r="2585" spans="1:13" x14ac:dyDescent="0.3">
      <c r="A2585" s="48" t="str">
        <f>eBooks!A2585</f>
        <v>Serial</v>
      </c>
      <c r="B2585" s="64" t="str">
        <f>eBooks!B2585</f>
        <v>What Drives Inequality?</v>
      </c>
      <c r="C2585" s="64" t="str">
        <f>IF(eBooks!C2585=0,"",eBooks!C2585)</f>
        <v>Research on Economic Inequality</v>
      </c>
      <c r="D2585" s="64" t="str">
        <f>eBooks!D2585</f>
        <v>Volume 27</v>
      </c>
      <c r="E2585" s="69">
        <v>43754</v>
      </c>
      <c r="F2585" s="64" t="str">
        <f>eBooks!F2585</f>
        <v>https://www.emerald.com/insight/publication/doi/10.1108/S1049-2585201927</v>
      </c>
      <c r="G2585" s="64">
        <f>eBooks!G2585</f>
        <v>9781789733785</v>
      </c>
      <c r="H2585" s="64">
        <f>eBooks!H2585</f>
        <v>9781789733778</v>
      </c>
      <c r="I2585" s="64">
        <f>eBooks!I2585</f>
        <v>9781789733792</v>
      </c>
      <c r="J2585" s="64" t="str">
        <f>eBooks!J2585</f>
        <v>BME</v>
      </c>
      <c r="K2585" s="64" t="str">
        <f>eBooks!K2585</f>
        <v>Accounting, Finance &amp; Economics</v>
      </c>
      <c r="L2585" s="64" t="str">
        <f>eBooks!N2585</f>
        <v>Backlist</v>
      </c>
      <c r="M2585" s="64" t="str">
        <f>IF(eBooks!O2585=0,"",eBooks!O2585)</f>
        <v/>
      </c>
    </row>
    <row r="2586" spans="1:13" x14ac:dyDescent="0.3">
      <c r="A2586" s="48" t="str">
        <f>eBooks!A2586</f>
        <v>Standalone</v>
      </c>
      <c r="B2586" s="64" t="str">
        <f>eBooks!B2586</f>
        <v>30-Minute Website Marketing</v>
      </c>
      <c r="C2586" s="64" t="str">
        <f>IF(eBooks!C2586=0,"",eBooks!C2586)</f>
        <v/>
      </c>
      <c r="D2586" s="64" t="str">
        <f>eBooks!D2586</f>
        <v>Book</v>
      </c>
      <c r="E2586" s="69">
        <v>43756</v>
      </c>
      <c r="F2586" s="64" t="str">
        <f>eBooks!F2586</f>
        <v>https://www.emerald.com/insight/publication/doi/10.1108/9781838670788</v>
      </c>
      <c r="G2586" s="64">
        <f>eBooks!G2586</f>
        <v>9781838670818</v>
      </c>
      <c r="H2586" s="64">
        <f>eBooks!H2586</f>
        <v>9781838670788</v>
      </c>
      <c r="I2586" s="64">
        <f>eBooks!I2586</f>
        <v>9781838670801</v>
      </c>
      <c r="J2586" s="64" t="str">
        <f>eBooks!J2586</f>
        <v>BME</v>
      </c>
      <c r="K2586" s="64" t="str">
        <f>eBooks!K2586</f>
        <v>Marketing</v>
      </c>
      <c r="L2586" s="64" t="str">
        <f>eBooks!N2586</f>
        <v>Backlist</v>
      </c>
      <c r="M2586" s="64" t="str">
        <f>IF(eBooks!O2586=0,"",eBooks!O2586)</f>
        <v/>
      </c>
    </row>
    <row r="2587" spans="1:13" x14ac:dyDescent="0.3">
      <c r="A2587" s="48" t="str">
        <f>eBooks!A2587</f>
        <v>Standalone</v>
      </c>
      <c r="B2587" s="64" t="str">
        <f>eBooks!B2587</f>
        <v>Ecologically-Compatible Urban Planning: Designing a Healthier Environment</v>
      </c>
      <c r="C2587" s="64" t="str">
        <f>IF(eBooks!C2587=0,"",eBooks!C2587)</f>
        <v>Emerald Points</v>
      </c>
      <c r="D2587" s="64" t="str">
        <f>eBooks!D2587</f>
        <v>Book</v>
      </c>
      <c r="E2587" s="69">
        <v>43756</v>
      </c>
      <c r="F2587" s="64" t="str">
        <f>eBooks!F2587</f>
        <v>https://www.emerald.com/insight/publication/doi/10.1108/9781789737837</v>
      </c>
      <c r="G2587" s="64">
        <f>eBooks!G2587</f>
        <v>9781789737844</v>
      </c>
      <c r="H2587" s="64">
        <f>eBooks!H2587</f>
        <v>9781789737837</v>
      </c>
      <c r="I2587" s="64">
        <f>eBooks!I2587</f>
        <v>9781789737851</v>
      </c>
      <c r="J2587" s="64" t="str">
        <f>eBooks!J2587</f>
        <v>SS</v>
      </c>
      <c r="K2587" s="64" t="str">
        <f>eBooks!K2587</f>
        <v>Public Policy &amp; Environmental Management</v>
      </c>
      <c r="L2587" s="64" t="str">
        <f>eBooks!N2587</f>
        <v>Backlist</v>
      </c>
      <c r="M2587" s="64" t="str">
        <f>IF(eBooks!O2587=0,"",eBooks!O2587)</f>
        <v/>
      </c>
    </row>
    <row r="2588" spans="1:13" x14ac:dyDescent="0.3">
      <c r="A2588" s="48" t="str">
        <f>eBooks!A2588</f>
        <v>Serial</v>
      </c>
      <c r="B2588" s="64" t="str">
        <f>eBooks!B2588</f>
        <v>Topics in Identification, Limited Dependent Variables, Partial Observability, Experimentation, and Flexible Modeling: Part B</v>
      </c>
      <c r="C2588" s="64" t="str">
        <f>IF(eBooks!C2588=0,"",eBooks!C2588)</f>
        <v>Advances in Econometrics</v>
      </c>
      <c r="D2588" s="64" t="str">
        <f>eBooks!D2588</f>
        <v>Volume 40B</v>
      </c>
      <c r="E2588" s="69">
        <v>43756</v>
      </c>
      <c r="F2588" s="64" t="str">
        <f>eBooks!F2588</f>
        <v>https://www.emerald.com/insight/publication/doi/10.1108/S0731-9053201940B</v>
      </c>
      <c r="G2588" s="64">
        <f>eBooks!G2588</f>
        <v>9781838674205</v>
      </c>
      <c r="H2588" s="64">
        <f>eBooks!H2588</f>
        <v>9781838674199</v>
      </c>
      <c r="I2588" s="64">
        <f>eBooks!I2588</f>
        <v>9781838674212</v>
      </c>
      <c r="J2588" s="64" t="str">
        <f>eBooks!J2588</f>
        <v>BME</v>
      </c>
      <c r="K2588" s="64" t="str">
        <f>eBooks!K2588</f>
        <v>Accounting, Finance &amp; Economics</v>
      </c>
      <c r="L2588" s="64" t="str">
        <f>eBooks!N2588</f>
        <v>Backlist</v>
      </c>
      <c r="M2588" s="64" t="str">
        <f>IF(eBooks!O2588=0,"",eBooks!O2588)</f>
        <v/>
      </c>
    </row>
    <row r="2589" spans="1:13" x14ac:dyDescent="0.3">
      <c r="A2589" s="48" t="str">
        <f>eBooks!A2589</f>
        <v xml:space="preserve">Standalone Series </v>
      </c>
      <c r="B2589" s="64" t="str">
        <f>eBooks!B2589</f>
        <v>Values, Rationality, and Power: Developing Organizational Wisdom - A Case Study of a Canadian Healthcare Authority</v>
      </c>
      <c r="C2589" s="64" t="str">
        <f>IF(eBooks!C2589=0,"",eBooks!C2589)</f>
        <v>Critical Management Studies</v>
      </c>
      <c r="D2589" s="64" t="str">
        <f>eBooks!D2589</f>
        <v>Book</v>
      </c>
      <c r="E2589" s="69">
        <v>43759</v>
      </c>
      <c r="F2589" s="64" t="str">
        <f>eBooks!F2589</f>
        <v>https://www.emerald.com/insight/publication/doi/10.1108/S2059-656120196</v>
      </c>
      <c r="G2589" s="64">
        <f>eBooks!G2589</f>
        <v>9781838679422</v>
      </c>
      <c r="H2589" s="64">
        <f>eBooks!H2589</f>
        <v>9781838679415</v>
      </c>
      <c r="I2589" s="64">
        <f>eBooks!I2589</f>
        <v>9781839090912</v>
      </c>
      <c r="J2589" s="64" t="str">
        <f>eBooks!J2589</f>
        <v>BME</v>
      </c>
      <c r="K2589" s="64" t="str">
        <f>eBooks!K2589</f>
        <v>HR, Learning &amp; Organization Studies</v>
      </c>
      <c r="L2589" s="64" t="str">
        <f>eBooks!N2589</f>
        <v>Backlist</v>
      </c>
      <c r="M2589" s="64" t="str">
        <f>IF(eBooks!O2589=0,"",eBooks!O2589)</f>
        <v/>
      </c>
    </row>
    <row r="2590" spans="1:13" x14ac:dyDescent="0.3">
      <c r="A2590" s="48" t="str">
        <f>eBooks!A2590</f>
        <v>Serial</v>
      </c>
      <c r="B2590" s="64" t="str">
        <f>eBooks!B2590</f>
        <v xml:space="preserve">Landscapes, Edges, and Identity-Making; Narrative Examinations of Teacher Knowledge </v>
      </c>
      <c r="C2590" s="64" t="str">
        <f>IF(eBooks!C2590=0,"",eBooks!C2590)</f>
        <v>Advances in Research on Teaching</v>
      </c>
      <c r="D2590" s="64" t="str">
        <f>eBooks!D2590</f>
        <v>Volume 33</v>
      </c>
      <c r="E2590" s="69">
        <v>43759</v>
      </c>
      <c r="F2590" s="64" t="str">
        <f>eBooks!F2590</f>
        <v>https://www.emerald.com/insight/publication/doi/10.1108/S1479-3687201933</v>
      </c>
      <c r="G2590" s="64">
        <f>eBooks!G2590</f>
        <v>9781838675981</v>
      </c>
      <c r="H2590" s="64">
        <f>eBooks!H2590</f>
        <v>9781838675974</v>
      </c>
      <c r="I2590" s="64">
        <f>eBooks!I2590</f>
        <v>9781838675998</v>
      </c>
      <c r="J2590" s="64" t="str">
        <f>eBooks!J2590</f>
        <v>SS</v>
      </c>
      <c r="K2590" s="64" t="str">
        <f>eBooks!K2590</f>
        <v>Education</v>
      </c>
      <c r="L2590" s="64" t="str">
        <f>eBooks!N2590</f>
        <v>Backlist</v>
      </c>
      <c r="M2590" s="64" t="str">
        <f>IF(eBooks!O2590=0,"",eBooks!O2590)</f>
        <v/>
      </c>
    </row>
    <row r="2591" spans="1:13" x14ac:dyDescent="0.3">
      <c r="A2591" s="48" t="str">
        <f>eBooks!A2591</f>
        <v>Serial</v>
      </c>
      <c r="B2591" s="64" t="str">
        <f>eBooks!B2591</f>
        <v>International Business in a VUCA World</v>
      </c>
      <c r="C2591" s="64" t="str">
        <f>IF(eBooks!C2591=0,"",eBooks!C2591)</f>
        <v>Progress in International Business Research</v>
      </c>
      <c r="D2591" s="64" t="str">
        <f>eBooks!D2591</f>
        <v>Volume 14</v>
      </c>
      <c r="E2591" s="69">
        <v>43759</v>
      </c>
      <c r="F2591" s="64" t="str">
        <f>eBooks!F2591</f>
        <v>https://www.emerald.com/insight/publication/doi/10.1108/S1745-8862201914</v>
      </c>
      <c r="G2591" s="64">
        <f>eBooks!G2591</f>
        <v>9781838672560</v>
      </c>
      <c r="H2591" s="64">
        <f>eBooks!H2591</f>
        <v>9781838672553</v>
      </c>
      <c r="I2591" s="64">
        <f>eBooks!I2591</f>
        <v>9781838672577</v>
      </c>
      <c r="J2591" s="64" t="str">
        <f>eBooks!J2591</f>
        <v>BME</v>
      </c>
      <c r="K2591" s="64" t="str">
        <f>eBooks!K2591</f>
        <v>Business, Management &amp; Strategy</v>
      </c>
      <c r="L2591" s="64" t="str">
        <f>eBooks!N2591</f>
        <v>Backlist</v>
      </c>
      <c r="M2591" s="64" t="str">
        <f>IF(eBooks!O2591=0,"",eBooks!O2591)</f>
        <v/>
      </c>
    </row>
    <row r="2592" spans="1:13" x14ac:dyDescent="0.3">
      <c r="A2592" s="48" t="str">
        <f>eBooks!A2592</f>
        <v>Serial</v>
      </c>
      <c r="B2592" s="64" t="str">
        <f>eBooks!B2592</f>
        <v>Conflict and Forced Migration</v>
      </c>
      <c r="C2592" s="64" t="str">
        <f>IF(eBooks!C2592=0,"",eBooks!C2592)</f>
        <v>Studies in Symbolic Interaction</v>
      </c>
      <c r="D2592" s="64" t="str">
        <f>eBooks!D2592</f>
        <v>Volume 51</v>
      </c>
      <c r="E2592" s="69">
        <v>43759</v>
      </c>
      <c r="F2592" s="64" t="str">
        <f>eBooks!F2592</f>
        <v>https://www.emerald.com/insight/publication/doi/10.1108/S0163-2396201951</v>
      </c>
      <c r="G2592" s="64">
        <f>eBooks!G2592</f>
        <v>9781838673949</v>
      </c>
      <c r="H2592" s="64">
        <f>eBooks!H2592</f>
        <v>9781838673932</v>
      </c>
      <c r="I2592" s="64">
        <f>eBooks!I2592</f>
        <v>9781838673956</v>
      </c>
      <c r="J2592" s="64" t="str">
        <f>eBooks!J2592</f>
        <v>SS</v>
      </c>
      <c r="K2592" s="64" t="str">
        <f>eBooks!K2592</f>
        <v>Sociology</v>
      </c>
      <c r="L2592" s="64" t="str">
        <f>eBooks!N2592</f>
        <v>Backlist</v>
      </c>
      <c r="M2592" s="64" t="str">
        <f>IF(eBooks!O2592=0,"",eBooks!O2592)</f>
        <v/>
      </c>
    </row>
    <row r="2593" spans="1:13" x14ac:dyDescent="0.3">
      <c r="A2593" s="48" t="str">
        <f>eBooks!A2593</f>
        <v>Serial</v>
      </c>
      <c r="B2593" s="64" t="str">
        <f>eBooks!B2593</f>
        <v>Airline Economics in Europe</v>
      </c>
      <c r="C2593" s="64" t="str">
        <f>IF(eBooks!C2593=0,"",eBooks!C2593)</f>
        <v>Advances in Airline Economics</v>
      </c>
      <c r="D2593" s="64" t="str">
        <f>eBooks!D2593</f>
        <v>Volume 8</v>
      </c>
      <c r="E2593" s="69">
        <v>43759</v>
      </c>
      <c r="F2593" s="64" t="str">
        <f>eBooks!F2593</f>
        <v>https://www.emerald.com/insight/publication/doi/10.1108/S2212-160920198</v>
      </c>
      <c r="G2593" s="64">
        <f>eBooks!G2593</f>
        <v>9781789732825</v>
      </c>
      <c r="H2593" s="64">
        <f>eBooks!H2593</f>
        <v>9781789732818</v>
      </c>
      <c r="I2593" s="64">
        <f>eBooks!I2593</f>
        <v>9781789732832</v>
      </c>
      <c r="J2593" s="64" t="str">
        <f>eBooks!J2593</f>
        <v>BME</v>
      </c>
      <c r="K2593" s="64" t="str">
        <f>eBooks!K2593</f>
        <v>Accounting, Finance &amp; Economics</v>
      </c>
      <c r="L2593" s="64" t="str">
        <f>eBooks!N2593</f>
        <v>Backlist</v>
      </c>
      <c r="M2593" s="64" t="str">
        <f>IF(eBooks!O2593=0,"",eBooks!O2593)</f>
        <v/>
      </c>
    </row>
    <row r="2594" spans="1:13" x14ac:dyDescent="0.3">
      <c r="A2594" s="48" t="str">
        <f>eBooks!A2594</f>
        <v>Serial</v>
      </c>
      <c r="B2594" s="64" t="str">
        <f>eBooks!B2594</f>
        <v>Disruptive Innovation in Business and Finance in the Digital World</v>
      </c>
      <c r="C2594" s="64" t="str">
        <f>IF(eBooks!C2594=0,"",eBooks!C2594)</f>
        <v>International Finance Review</v>
      </c>
      <c r="D2594" s="64" t="str">
        <f>eBooks!D2594</f>
        <v>Volume 20</v>
      </c>
      <c r="E2594" s="69">
        <v>43759</v>
      </c>
      <c r="F2594" s="64" t="str">
        <f>eBooks!F2594</f>
        <v>https://www.emerald.com/insight/publication/doi/10.1108/S1569-3767201920</v>
      </c>
      <c r="G2594" s="64">
        <f>eBooks!G2594</f>
        <v>9781789733822</v>
      </c>
      <c r="H2594" s="64">
        <f>eBooks!H2594</f>
        <v>9781789733815</v>
      </c>
      <c r="I2594" s="64">
        <f>eBooks!I2594</f>
        <v>9781789733839</v>
      </c>
      <c r="J2594" s="64" t="str">
        <f>eBooks!J2594</f>
        <v>BME</v>
      </c>
      <c r="K2594" s="64" t="str">
        <f>eBooks!K2594</f>
        <v>Accounting, Finance &amp; Economics</v>
      </c>
      <c r="L2594" s="64" t="str">
        <f>eBooks!N2594</f>
        <v>Backlist</v>
      </c>
      <c r="M2594" s="64" t="str">
        <f>IF(eBooks!O2594=0,"",eBooks!O2594)</f>
        <v/>
      </c>
    </row>
    <row r="2595" spans="1:13" x14ac:dyDescent="0.3">
      <c r="A2595" s="48" t="str">
        <f>eBooks!A2595</f>
        <v>Serial</v>
      </c>
      <c r="B2595" s="64" t="str">
        <f>eBooks!B2595</f>
        <v>Environmental Reporting and Management in Africa</v>
      </c>
      <c r="C2595" s="64" t="str">
        <f>IF(eBooks!C2595=0,"",eBooks!C2595)</f>
        <v>Advances in Environmental Accounting &amp; Management</v>
      </c>
      <c r="D2595" s="64" t="str">
        <f>eBooks!D2595</f>
        <v>Volume 8</v>
      </c>
      <c r="E2595" s="69">
        <v>43760</v>
      </c>
      <c r="F2595" s="64" t="str">
        <f>eBooks!F2595</f>
        <v>https://www.emerald.com/insight/publication/doi/10.1108/S1479-359820198</v>
      </c>
      <c r="G2595" s="64">
        <f>eBooks!G2595</f>
        <v>9781789733747</v>
      </c>
      <c r="H2595" s="64">
        <f>eBooks!H2595</f>
        <v>9781789733730</v>
      </c>
      <c r="I2595" s="64">
        <f>eBooks!I2595</f>
        <v>9781789733754</v>
      </c>
      <c r="J2595" s="64" t="str">
        <f>eBooks!J2595</f>
        <v>BME</v>
      </c>
      <c r="K2595" s="64" t="str">
        <f>eBooks!K2595</f>
        <v>Accounting, Finance &amp; Economics</v>
      </c>
      <c r="L2595" s="64" t="str">
        <f>eBooks!N2595</f>
        <v>Backlist</v>
      </c>
      <c r="M2595" s="64" t="str">
        <f>IF(eBooks!O2595=0,"",eBooks!O2595)</f>
        <v/>
      </c>
    </row>
    <row r="2596" spans="1:13" x14ac:dyDescent="0.3">
      <c r="A2596" s="48" t="str">
        <f>eBooks!A2596</f>
        <v xml:space="preserve">Standalone Series </v>
      </c>
      <c r="B2596" s="64" t="str">
        <f>eBooks!B2596</f>
        <v>European Security in a Post-Brexit World</v>
      </c>
      <c r="C2596" s="64" t="str">
        <f>IF(eBooks!C2596=0,"",eBooks!C2596)</f>
        <v>Brexit Studies Series</v>
      </c>
      <c r="D2596" s="64" t="str">
        <f>eBooks!D2596</f>
        <v>Book</v>
      </c>
      <c r="E2596" s="69">
        <v>43760</v>
      </c>
      <c r="F2596" s="64" t="str">
        <f>eBooks!F2596</f>
        <v>https://www.emerald.com/insight/publication/doi/10.1108/9781787698376</v>
      </c>
      <c r="G2596" s="64">
        <f>eBooks!G2596</f>
        <v>9781787698406</v>
      </c>
      <c r="H2596" s="64">
        <f>eBooks!H2596</f>
        <v>9781787698376</v>
      </c>
      <c r="I2596" s="64">
        <f>eBooks!I2596</f>
        <v>9781787698390</v>
      </c>
      <c r="J2596" s="64" t="str">
        <f>eBooks!J2596</f>
        <v>SS</v>
      </c>
      <c r="K2596" s="64" t="str">
        <f>eBooks!K2596</f>
        <v>Sociology</v>
      </c>
      <c r="L2596" s="64" t="str">
        <f>eBooks!N2596</f>
        <v>Backlist</v>
      </c>
      <c r="M2596" s="64" t="str">
        <f>IF(eBooks!O2596=0,"",eBooks!O2596)</f>
        <v/>
      </c>
    </row>
    <row r="2597" spans="1:13" x14ac:dyDescent="0.3">
      <c r="A2597" s="48" t="str">
        <f>eBooks!A2597</f>
        <v>Serial</v>
      </c>
      <c r="B2597" s="64" t="str">
        <f>eBooks!B2597</f>
        <v>Legal Intermediation: A Processual Approach to Law and Economic Activity</v>
      </c>
      <c r="C2597" s="64" t="str">
        <f>IF(eBooks!C2597=0,"",eBooks!C2597)</f>
        <v>Studies in Law, Politics, and Society</v>
      </c>
      <c r="D2597" s="64" t="str">
        <f>eBooks!D2597</f>
        <v>Volume 81</v>
      </c>
      <c r="E2597" s="69">
        <v>43760</v>
      </c>
      <c r="F2597" s="64" t="str">
        <f>eBooks!F2597</f>
        <v>https://www.emerald.com/insight/publication/doi/10.1108/S1059-4337201981</v>
      </c>
      <c r="G2597" s="64">
        <f>eBooks!G2597</f>
        <v>9781838678609</v>
      </c>
      <c r="H2597" s="64">
        <f>eBooks!H2597</f>
        <v>9781838678593</v>
      </c>
      <c r="I2597" s="64">
        <f>eBooks!I2597</f>
        <v>9781838678616</v>
      </c>
      <c r="J2597" s="64" t="str">
        <f>eBooks!J2597</f>
        <v>SS</v>
      </c>
      <c r="K2597" s="64" t="str">
        <f>eBooks!K2597</f>
        <v>Sociology</v>
      </c>
      <c r="L2597" s="64" t="str">
        <f>eBooks!N2597</f>
        <v>Backlist</v>
      </c>
      <c r="M2597" s="64" t="str">
        <f>IF(eBooks!O2597=0,"",eBooks!O2597)</f>
        <v/>
      </c>
    </row>
    <row r="2598" spans="1:13" x14ac:dyDescent="0.3">
      <c r="A2598" s="48" t="str">
        <f>eBooks!A2598</f>
        <v>Serial</v>
      </c>
      <c r="B2598" s="64" t="str">
        <f>eBooks!B2598</f>
        <v>Advances in Taxation</v>
      </c>
      <c r="C2598" s="64" t="str">
        <f>IF(eBooks!C2598=0,"",eBooks!C2598)</f>
        <v>Advances in Taxation</v>
      </c>
      <c r="D2598" s="64" t="str">
        <f>eBooks!D2598</f>
        <v>Volume 26</v>
      </c>
      <c r="E2598" s="69">
        <v>43760</v>
      </c>
      <c r="F2598" s="64" t="str">
        <f>eBooks!F2598</f>
        <v>https://www.emerald.com/insight/publication/doi/10.1108/S1058-7497201926</v>
      </c>
      <c r="G2598" s="64">
        <f>eBooks!G2598</f>
        <v>9781789732948</v>
      </c>
      <c r="H2598" s="64">
        <f>eBooks!H2598</f>
        <v>9781789732931</v>
      </c>
      <c r="I2598" s="64">
        <f>eBooks!I2598</f>
        <v>9781789732955</v>
      </c>
      <c r="J2598" s="64" t="str">
        <f>eBooks!J2598</f>
        <v>BME</v>
      </c>
      <c r="K2598" s="64" t="str">
        <f>eBooks!K2598</f>
        <v>Accounting, Finance &amp; Economics</v>
      </c>
      <c r="L2598" s="64" t="str">
        <f>eBooks!N2598</f>
        <v>Backlist</v>
      </c>
      <c r="M2598" s="64" t="str">
        <f>IF(eBooks!O2598=0,"",eBooks!O2598)</f>
        <v/>
      </c>
    </row>
    <row r="2599" spans="1:13" x14ac:dyDescent="0.3">
      <c r="A2599" s="48" t="str">
        <f>eBooks!A2599</f>
        <v>Serial</v>
      </c>
      <c r="B2599" s="64" t="str">
        <f>eBooks!B2599</f>
        <v>Urban Ethnography</v>
      </c>
      <c r="C2599" s="64" t="str">
        <f>IF(eBooks!C2599=0,"",eBooks!C2599)</f>
        <v>Research in Urban Sociology</v>
      </c>
      <c r="D2599" s="64" t="str">
        <f>eBooks!D2599</f>
        <v>Volume 16</v>
      </c>
      <c r="E2599" s="69">
        <v>43760</v>
      </c>
      <c r="F2599" s="64" t="str">
        <f>eBooks!F2599</f>
        <v>https://www.emerald.com/insight/publication/doi/10.1108/S1047-0042201916</v>
      </c>
      <c r="G2599" s="64">
        <f>eBooks!G2599</f>
        <v>9781787690349</v>
      </c>
      <c r="H2599" s="64">
        <f>eBooks!H2599</f>
        <v>9781787690332</v>
      </c>
      <c r="I2599" s="64">
        <f>eBooks!I2599</f>
        <v>9781787690356</v>
      </c>
      <c r="J2599" s="64" t="str">
        <f>eBooks!J2599</f>
        <v>SS</v>
      </c>
      <c r="K2599" s="64" t="str">
        <f>eBooks!K2599</f>
        <v>Sociology</v>
      </c>
      <c r="L2599" s="64" t="str">
        <f>eBooks!N2599</f>
        <v>Backlist</v>
      </c>
      <c r="M2599" s="64" t="str">
        <f>IF(eBooks!O2599=0,"",eBooks!O2599)</f>
        <v/>
      </c>
    </row>
    <row r="2600" spans="1:13" x14ac:dyDescent="0.3">
      <c r="A2600" s="48" t="str">
        <f>eBooks!A2600</f>
        <v>Standalone</v>
      </c>
      <c r="B2600" s="64" t="str">
        <f>eBooks!B2600</f>
        <v>Intersections of Financial Literacy, Citizenship, and Spirituality</v>
      </c>
      <c r="C2600" s="64" t="str">
        <f>IF(eBooks!C2600=0,"",eBooks!C2600)</f>
        <v>Emerald Points</v>
      </c>
      <c r="D2600" s="64" t="str">
        <f>eBooks!D2600</f>
        <v>Book</v>
      </c>
      <c r="E2600" s="69">
        <v>43762</v>
      </c>
      <c r="F2600" s="64" t="str">
        <f>eBooks!F2600</f>
        <v>https://www.emerald.com/insight/publication/doi/10.1108/9781789736311</v>
      </c>
      <c r="G2600" s="64">
        <f>eBooks!G2600</f>
        <v>9781789736342</v>
      </c>
      <c r="H2600" s="64">
        <f>eBooks!H2600</f>
        <v>9781789736311</v>
      </c>
      <c r="I2600" s="64">
        <f>eBooks!I2600</f>
        <v>9781789736335</v>
      </c>
      <c r="J2600" s="64" t="str">
        <f>eBooks!J2600</f>
        <v>SS</v>
      </c>
      <c r="K2600" s="64" t="str">
        <f>eBooks!K2600</f>
        <v>Education</v>
      </c>
      <c r="L2600" s="64" t="str">
        <f>eBooks!N2600</f>
        <v>Backlist</v>
      </c>
      <c r="M2600" s="64" t="str">
        <f>IF(eBooks!O2600=0,"",eBooks!O2600)</f>
        <v/>
      </c>
    </row>
    <row r="2601" spans="1:13" x14ac:dyDescent="0.3">
      <c r="A2601" s="48" t="str">
        <f>eBooks!A2601</f>
        <v>Standalone Series</v>
      </c>
      <c r="B2601" s="64" t="str">
        <f>eBooks!B2601</f>
        <v>Knowledge Economies and Knowledge Work</v>
      </c>
      <c r="C2601" s="64" t="str">
        <f>IF(eBooks!C2601=0,"",eBooks!C2601)</f>
        <v xml:space="preserve">Working Methods for Knowledge Management </v>
      </c>
      <c r="D2601" s="64" t="str">
        <f>eBooks!D2601</f>
        <v>Book</v>
      </c>
      <c r="E2601" s="69">
        <v>43762</v>
      </c>
      <c r="F2601" s="64" t="str">
        <f>eBooks!F2601</f>
        <v>https://www.emerald.com/insight/publication/doi/10.1108/9781789737752</v>
      </c>
      <c r="G2601" s="64">
        <f>eBooks!G2601</f>
        <v>9781789737783</v>
      </c>
      <c r="H2601" s="64">
        <f>eBooks!H2601</f>
        <v>9781789737752</v>
      </c>
      <c r="I2601" s="64">
        <f>eBooks!I2601</f>
        <v>9781789737776</v>
      </c>
      <c r="J2601" s="64" t="str">
        <f>eBooks!J2601</f>
        <v>BME</v>
      </c>
      <c r="K2601" s="64" t="str">
        <f>eBooks!K2601</f>
        <v>Business, Management &amp; Strategy</v>
      </c>
      <c r="L2601" s="64" t="str">
        <f>eBooks!N2601</f>
        <v>Backlist</v>
      </c>
      <c r="M2601" s="64" t="str">
        <f>IF(eBooks!O2601=0,"",eBooks!O2601)</f>
        <v/>
      </c>
    </row>
    <row r="2602" spans="1:13" x14ac:dyDescent="0.3">
      <c r="A2602" s="48" t="str">
        <f>eBooks!A2602</f>
        <v>Serial</v>
      </c>
      <c r="B2602" s="64" t="str">
        <f>eBooks!B2602</f>
        <v>Ethics in a Crowded World</v>
      </c>
      <c r="C2602" s="64" t="str">
        <f>IF(eBooks!C2602=0,"",eBooks!C2602)</f>
        <v>Research in Ethical Issues in Organizations</v>
      </c>
      <c r="D2602" s="64" t="str">
        <f>eBooks!D2602</f>
        <v>Volume 22</v>
      </c>
      <c r="E2602" s="69">
        <v>43762</v>
      </c>
      <c r="F2602" s="64" t="str">
        <f>eBooks!F2602</f>
        <v>https://www.emerald.com/insight/publication/doi/10.1108/S1529-2096201922</v>
      </c>
      <c r="G2602" s="64">
        <f>eBooks!G2602</f>
        <v>9781838670092</v>
      </c>
      <c r="H2602" s="64">
        <f>eBooks!H2602</f>
        <v>9781838670085</v>
      </c>
      <c r="I2602" s="64">
        <f>eBooks!I2602</f>
        <v>9781838670108</v>
      </c>
      <c r="J2602" s="64" t="str">
        <f>eBooks!J2602</f>
        <v>BME</v>
      </c>
      <c r="K2602" s="64" t="str">
        <f>eBooks!K2602</f>
        <v>HR, Learning &amp; Organization Studies</v>
      </c>
      <c r="L2602" s="64" t="str">
        <f>eBooks!N2602</f>
        <v>Backlist</v>
      </c>
      <c r="M2602" s="64" t="str">
        <f>IF(eBooks!O2602=0,"",eBooks!O2602)</f>
        <v/>
      </c>
    </row>
    <row r="2603" spans="1:13" x14ac:dyDescent="0.3">
      <c r="A2603" s="48" t="str">
        <f>eBooks!A2603</f>
        <v>Serial</v>
      </c>
      <c r="B2603" s="64" t="str">
        <f>eBooks!B2603</f>
        <v>Structural Approaches to Address Issues in Patient Safety</v>
      </c>
      <c r="C2603" s="64" t="str">
        <f>IF(eBooks!C2603=0,"",eBooks!C2603)</f>
        <v>Advances in Health Care Management</v>
      </c>
      <c r="D2603" s="64" t="str">
        <f>eBooks!D2603</f>
        <v>Volume 18</v>
      </c>
      <c r="E2603" s="69">
        <v>43762</v>
      </c>
      <c r="F2603" s="64" t="str">
        <f>eBooks!F2603</f>
        <v>https://www.emerald.com/insight/publication/doi/10.1108/S1474-8231201918</v>
      </c>
      <c r="G2603" s="64">
        <f>eBooks!G2603</f>
        <v>9781838670856</v>
      </c>
      <c r="H2603" s="64">
        <f>eBooks!H2603</f>
        <v>9781838670849</v>
      </c>
      <c r="I2603" s="64">
        <f>eBooks!I2603</f>
        <v>9781838670863</v>
      </c>
      <c r="J2603" s="64" t="str">
        <f>eBooks!J2603</f>
        <v>BME</v>
      </c>
      <c r="K2603" s="64" t="str">
        <f>eBooks!K2603</f>
        <v>Business, Management &amp; Strategy</v>
      </c>
      <c r="L2603" s="64" t="str">
        <f>eBooks!N2603</f>
        <v>Backlist</v>
      </c>
      <c r="M2603" s="64" t="str">
        <f>IF(eBooks!O2603=0,"",eBooks!O2603)</f>
        <v/>
      </c>
    </row>
    <row r="2604" spans="1:13" x14ac:dyDescent="0.3">
      <c r="A2604" s="48" t="str">
        <f>eBooks!A2604</f>
        <v>Serial</v>
      </c>
      <c r="B2604" s="64" t="str">
        <f>eBooks!B2604</f>
        <v>Essays in Financial Economics</v>
      </c>
      <c r="C2604" s="64" t="str">
        <f>IF(eBooks!C2604=0,"",eBooks!C2604)</f>
        <v>Research in Finance</v>
      </c>
      <c r="D2604" s="64" t="str">
        <f>eBooks!D2604</f>
        <v>Volume 35</v>
      </c>
      <c r="E2604" s="69">
        <v>43762</v>
      </c>
      <c r="F2604" s="64" t="str">
        <f>eBooks!F2604</f>
        <v>https://www.emerald.com/insight/publication/doi/10.1108/S0196-3821201935</v>
      </c>
      <c r="G2604" s="64">
        <f>eBooks!G2604</f>
        <v>9781789733907</v>
      </c>
      <c r="H2604" s="64">
        <f>eBooks!H2604</f>
        <v>9781789733891</v>
      </c>
      <c r="I2604" s="64">
        <f>eBooks!I2604</f>
        <v>9781789733914</v>
      </c>
      <c r="J2604" s="64" t="str">
        <f>eBooks!J2604</f>
        <v>BME</v>
      </c>
      <c r="K2604" s="64" t="str">
        <f>eBooks!K2604</f>
        <v>Accounting, Finance &amp; Economics</v>
      </c>
      <c r="L2604" s="64" t="str">
        <f>eBooks!N2604</f>
        <v>Backlist</v>
      </c>
      <c r="M2604" s="64" t="str">
        <f>IF(eBooks!O2604=0,"",eBooks!O2604)</f>
        <v/>
      </c>
    </row>
    <row r="2605" spans="1:13" x14ac:dyDescent="0.3">
      <c r="A2605" s="48" t="str">
        <f>eBooks!A2605</f>
        <v>Standalone</v>
      </c>
      <c r="B2605" s="64" t="str">
        <f>eBooks!B2605</f>
        <v>Families in Motion</v>
      </c>
      <c r="C2605" s="64" t="str">
        <f>IF(eBooks!C2605=0,"",eBooks!C2605)</f>
        <v/>
      </c>
      <c r="D2605" s="64" t="str">
        <f>eBooks!D2605</f>
        <v>Book</v>
      </c>
      <c r="E2605" s="69">
        <v>43763</v>
      </c>
      <c r="F2605" s="64" t="str">
        <f>eBooks!F2605</f>
        <v>https://www.emerald.com/insight/publication/doi/10.1108/9781787694156</v>
      </c>
      <c r="G2605" s="64">
        <f>eBooks!G2605</f>
        <v>9781787694163</v>
      </c>
      <c r="H2605" s="64">
        <f>eBooks!H2605</f>
        <v>9781787694156</v>
      </c>
      <c r="I2605" s="64">
        <f>eBooks!I2605</f>
        <v>9781787694170</v>
      </c>
      <c r="J2605" s="64" t="str">
        <f>eBooks!J2605</f>
        <v>SS</v>
      </c>
      <c r="K2605" s="64" t="str">
        <f>eBooks!K2605</f>
        <v>Sociology</v>
      </c>
      <c r="L2605" s="64" t="str">
        <f>eBooks!N2605</f>
        <v>Backlist</v>
      </c>
      <c r="M2605" s="64" t="str">
        <f>IF(eBooks!O2605=0,"",eBooks!O2605)</f>
        <v/>
      </c>
    </row>
    <row r="2606" spans="1:13" x14ac:dyDescent="0.3">
      <c r="A2606" s="48" t="str">
        <f>eBooks!A2606</f>
        <v>Standalone</v>
      </c>
      <c r="B2606" s="64" t="str">
        <f>eBooks!B2606</f>
        <v>Cryptomarkets: A Research Companion</v>
      </c>
      <c r="C2606" s="64" t="str">
        <f>IF(eBooks!C2606=0,"",eBooks!C2606)</f>
        <v/>
      </c>
      <c r="D2606" s="64" t="str">
        <f>eBooks!D2606</f>
        <v>Book</v>
      </c>
      <c r="E2606" s="69">
        <v>43763</v>
      </c>
      <c r="F2606" s="64" t="str">
        <f>eBooks!F2606</f>
        <v>https://www.emerald.com/insight/publication/doi/10.1108/9781838670306</v>
      </c>
      <c r="G2606" s="64">
        <f>eBooks!G2606</f>
        <v>9781838670337</v>
      </c>
      <c r="H2606" s="64">
        <f>eBooks!H2606</f>
        <v>9781838670306</v>
      </c>
      <c r="I2606" s="64">
        <f>eBooks!I2606</f>
        <v>9781838670320</v>
      </c>
      <c r="J2606" s="64" t="str">
        <f>eBooks!J2606</f>
        <v>SS</v>
      </c>
      <c r="K2606" s="64" t="str">
        <f>eBooks!K2606</f>
        <v>Sociology</v>
      </c>
      <c r="L2606" s="64" t="str">
        <f>eBooks!N2606</f>
        <v>Backlist</v>
      </c>
      <c r="M2606" s="64" t="str">
        <f>IF(eBooks!O2606=0,"",eBooks!O2606)</f>
        <v/>
      </c>
    </row>
    <row r="2607" spans="1:13" x14ac:dyDescent="0.3">
      <c r="A2607" s="48" t="str">
        <f>eBooks!A2607</f>
        <v>Standalone Series</v>
      </c>
      <c r="B2607" s="64" t="str">
        <f>eBooks!B2607</f>
        <v>Knowledge Assets and Knowledge Audits</v>
      </c>
      <c r="C2607" s="64" t="str">
        <f>IF(eBooks!C2607=0,"",eBooks!C2607)</f>
        <v xml:space="preserve">Working Methods for Knowledge Management </v>
      </c>
      <c r="D2607" s="64" t="str">
        <f>eBooks!D2607</f>
        <v>Book</v>
      </c>
      <c r="E2607" s="69">
        <v>43763</v>
      </c>
      <c r="F2607" s="64" t="str">
        <f>eBooks!F2607</f>
        <v>https://www.emerald.com/insight/publication/doi/10.1108/9781789737714</v>
      </c>
      <c r="G2607" s="64">
        <f>eBooks!G2607</f>
        <v>9781789737745</v>
      </c>
      <c r="H2607" s="64">
        <f>eBooks!H2607</f>
        <v>9781789737714</v>
      </c>
      <c r="I2607" s="64">
        <f>eBooks!I2607</f>
        <v>9781789737738</v>
      </c>
      <c r="J2607" s="64" t="str">
        <f>eBooks!J2607</f>
        <v>BME</v>
      </c>
      <c r="K2607" s="64" t="str">
        <f>eBooks!K2607</f>
        <v>Business, Management &amp; Strategy</v>
      </c>
      <c r="L2607" s="64" t="str">
        <f>eBooks!N2607</f>
        <v>Backlist</v>
      </c>
      <c r="M2607" s="64" t="str">
        <f>IF(eBooks!O2607=0,"",eBooks!O2607)</f>
        <v/>
      </c>
    </row>
    <row r="2608" spans="1:13" x14ac:dyDescent="0.3">
      <c r="A2608" s="48" t="str">
        <f>eBooks!A2608</f>
        <v>Standalone</v>
      </c>
      <c r="B2608" s="64" t="str">
        <f>eBooks!B2608</f>
        <v>Understanding Financial Risk Management, Second Edition</v>
      </c>
      <c r="C2608" s="64" t="str">
        <f>IF(eBooks!C2608=0,"",eBooks!C2608)</f>
        <v/>
      </c>
      <c r="D2608" s="64" t="str">
        <f>eBooks!D2608</f>
        <v>Book</v>
      </c>
      <c r="E2608" s="69">
        <v>43766</v>
      </c>
      <c r="F2608" s="64" t="str">
        <f>eBooks!F2608</f>
        <v>https://www.emerald.com/insight/publication/doi/10.1108/9781789737912</v>
      </c>
      <c r="G2608" s="64">
        <f>eBooks!G2608</f>
        <v>9781789737943</v>
      </c>
      <c r="H2608" s="64">
        <f>eBooks!H2608</f>
        <v>9781789737912</v>
      </c>
      <c r="I2608" s="64">
        <f>eBooks!I2608</f>
        <v>9781789737936</v>
      </c>
      <c r="J2608" s="64" t="str">
        <f>eBooks!J2608</f>
        <v>BME</v>
      </c>
      <c r="K2608" s="64" t="str">
        <f>eBooks!K2608</f>
        <v>Accounting, Finance &amp; Economics</v>
      </c>
      <c r="L2608" s="64" t="str">
        <f>eBooks!N2608</f>
        <v>Backlist</v>
      </c>
      <c r="M2608" s="64" t="str">
        <f>IF(eBooks!O2608=0,"",eBooks!O2608)</f>
        <v/>
      </c>
    </row>
    <row r="2609" spans="1:13" x14ac:dyDescent="0.3">
      <c r="A2609" s="48" t="str">
        <f>eBooks!A2609</f>
        <v>Serial</v>
      </c>
      <c r="B2609" s="64" t="str">
        <f>eBooks!B2609</f>
        <v>Assessing Austrian Economics</v>
      </c>
      <c r="C2609" s="64" t="str">
        <f>IF(eBooks!C2609=0,"",eBooks!C2609)</f>
        <v>Advances in Austrian Economics</v>
      </c>
      <c r="D2609" s="64" t="str">
        <f>eBooks!D2609</f>
        <v>Volume 24</v>
      </c>
      <c r="E2609" s="69">
        <v>43766</v>
      </c>
      <c r="F2609" s="64" t="str">
        <f>eBooks!F2609</f>
        <v>https://www.emerald.com/insight/publication/doi/10.1108/S1529-2134201924</v>
      </c>
      <c r="G2609" s="64">
        <f>eBooks!G2609</f>
        <v>9781789739367</v>
      </c>
      <c r="H2609" s="64">
        <f>eBooks!H2609</f>
        <v>9781789739350</v>
      </c>
      <c r="I2609" s="64">
        <f>eBooks!I2609</f>
        <v>9781789739374</v>
      </c>
      <c r="J2609" s="64" t="str">
        <f>eBooks!J2609</f>
        <v>BME</v>
      </c>
      <c r="K2609" s="64" t="str">
        <f>eBooks!K2609</f>
        <v>Accounting, Finance &amp; Economics</v>
      </c>
      <c r="L2609" s="64" t="str">
        <f>eBooks!N2609</f>
        <v>Backlist</v>
      </c>
      <c r="M2609" s="64" t="str">
        <f>IF(eBooks!O2609=0,"",eBooks!O2609)</f>
        <v/>
      </c>
    </row>
    <row r="2610" spans="1:13" x14ac:dyDescent="0.3">
      <c r="A2610" s="48" t="str">
        <f>eBooks!A2610</f>
        <v xml:space="preserve">Standalone Series </v>
      </c>
      <c r="B2610" s="64" t="str">
        <f>eBooks!B2610</f>
        <v>Audit Analytics in the Financial Industry</v>
      </c>
      <c r="C2610" s="64" t="str">
        <f>IF(eBooks!C2610=0,"",eBooks!C2610)</f>
        <v>Rutgers Studies in Accounting Analytics</v>
      </c>
      <c r="D2610" s="64" t="str">
        <f>eBooks!D2610</f>
        <v xml:space="preserve">Book </v>
      </c>
      <c r="E2610" s="69">
        <v>43766</v>
      </c>
      <c r="F2610" s="64" t="str">
        <f>eBooks!F2610</f>
        <v>https://www.emerald.com/insight/publication/doi/10.1108/9781787430853</v>
      </c>
      <c r="G2610" s="64">
        <f>eBooks!G2610</f>
        <v>9781787430860</v>
      </c>
      <c r="H2610" s="64">
        <f>eBooks!H2610</f>
        <v>9781787430853</v>
      </c>
      <c r="I2610" s="64">
        <f>eBooks!I2610</f>
        <v>9781787431737</v>
      </c>
      <c r="J2610" s="64" t="str">
        <f>eBooks!J2610</f>
        <v>BME</v>
      </c>
      <c r="K2610" s="64" t="str">
        <f>eBooks!K2610</f>
        <v>Accounting, Finance &amp; Economics</v>
      </c>
      <c r="L2610" s="64" t="str">
        <f>eBooks!N2610</f>
        <v>Backlist</v>
      </c>
      <c r="M2610" s="64" t="str">
        <f>IF(eBooks!O2610=0,"",eBooks!O2610)</f>
        <v/>
      </c>
    </row>
    <row r="2611" spans="1:13" x14ac:dyDescent="0.3">
      <c r="A2611" s="48" t="str">
        <f>eBooks!A2611</f>
        <v xml:space="preserve">Standalone Series </v>
      </c>
      <c r="B2611" s="64" t="str">
        <f>eBooks!B2611</f>
        <v>Teacher Preparation in Australia</v>
      </c>
      <c r="C2611" s="64" t="str">
        <f>IF(eBooks!C2611=0,"",eBooks!C2611)</f>
        <v>Emerald Studies in Teacher Preparation in National and Global Contexts</v>
      </c>
      <c r="D2611" s="64" t="str">
        <f>eBooks!D2611</f>
        <v>Book</v>
      </c>
      <c r="E2611" s="69">
        <v>43768</v>
      </c>
      <c r="F2611" s="64" t="str">
        <f>eBooks!F2611</f>
        <v>https://www.emerald.com/insight/publication/doi/10.1108/9781787437715</v>
      </c>
      <c r="G2611" s="64">
        <f>eBooks!G2611</f>
        <v>9781787437722</v>
      </c>
      <c r="H2611" s="64">
        <f>eBooks!H2611</f>
        <v>9781787437715</v>
      </c>
      <c r="I2611" s="64">
        <f>eBooks!I2611</f>
        <v>9781787439740</v>
      </c>
      <c r="J2611" s="64" t="str">
        <f>eBooks!J2611</f>
        <v>SS</v>
      </c>
      <c r="K2611" s="64" t="str">
        <f>eBooks!K2611</f>
        <v>Education</v>
      </c>
      <c r="L2611" s="64" t="str">
        <f>eBooks!N2611</f>
        <v>Backlist</v>
      </c>
      <c r="M2611" s="64" t="str">
        <f>IF(eBooks!O2611=0,"",eBooks!O2611)</f>
        <v/>
      </c>
    </row>
    <row r="2612" spans="1:13" x14ac:dyDescent="0.3">
      <c r="A2612" s="48" t="str">
        <f>eBooks!A2612</f>
        <v>Standalone</v>
      </c>
      <c r="B2612" s="64" t="str">
        <f>eBooks!B2612</f>
        <v>Digital Protest and Activism in Public Education</v>
      </c>
      <c r="C2612" s="64" t="str">
        <f>IF(eBooks!C2612=0,"",eBooks!C2612)</f>
        <v>Emerald Points</v>
      </c>
      <c r="D2612" s="64" t="str">
        <f>eBooks!D2612</f>
        <v>Book</v>
      </c>
      <c r="E2612" s="69">
        <v>43770</v>
      </c>
      <c r="F2612" s="64" t="str">
        <f>eBooks!F2612</f>
        <v>https://www.emerald.com/insight/publication/doi/10.1108/9781838671020</v>
      </c>
      <c r="G2612" s="64">
        <f>eBooks!G2612</f>
        <v>9781838671051</v>
      </c>
      <c r="H2612" s="64">
        <f>eBooks!H2612</f>
        <v>9781838671020</v>
      </c>
      <c r="I2612" s="64">
        <f>eBooks!I2612</f>
        <v>9781838671044</v>
      </c>
      <c r="J2612" s="64" t="str">
        <f>eBooks!J2612</f>
        <v>SS</v>
      </c>
      <c r="K2612" s="64" t="str">
        <f>eBooks!K2612</f>
        <v>Education</v>
      </c>
      <c r="L2612" s="64" t="str">
        <f>eBooks!N2612</f>
        <v>Backlist</v>
      </c>
      <c r="M2612" s="64" t="str">
        <f>IF(eBooks!O2612=0,"",eBooks!O2612)</f>
        <v/>
      </c>
    </row>
    <row r="2613" spans="1:13" x14ac:dyDescent="0.3">
      <c r="A2613" s="48" t="str">
        <f>eBooks!A2613</f>
        <v>Standalone Series</v>
      </c>
      <c r="B2613" s="64" t="str">
        <f>eBooks!B2613</f>
        <v>Critical Capabilities and Competencies for Knowledge Organizations</v>
      </c>
      <c r="C2613" s="64" t="str">
        <f>IF(eBooks!C2613=0,"",eBooks!C2613)</f>
        <v>Working Methods for Knowledge Management</v>
      </c>
      <c r="D2613" s="64" t="str">
        <f>eBooks!D2613</f>
        <v>Book</v>
      </c>
      <c r="E2613" s="69">
        <v>43770</v>
      </c>
      <c r="F2613" s="64" t="str">
        <f>eBooks!F2613</f>
        <v>https://www.emerald.com/insight/publication/doi/10.1108/9781789737677</v>
      </c>
      <c r="G2613" s="64">
        <f>eBooks!G2613</f>
        <v>9781789737707</v>
      </c>
      <c r="H2613" s="64">
        <f>eBooks!H2613</f>
        <v>9781789737677</v>
      </c>
      <c r="I2613" s="64">
        <f>eBooks!I2613</f>
        <v>9781789737691</v>
      </c>
      <c r="J2613" s="64" t="str">
        <f>eBooks!J2613</f>
        <v>BME</v>
      </c>
      <c r="K2613" s="64" t="str">
        <f>eBooks!K2613</f>
        <v>Business, Management &amp; Strategy</v>
      </c>
      <c r="L2613" s="64" t="str">
        <f>eBooks!N2613</f>
        <v>Backlist</v>
      </c>
      <c r="M2613" s="64" t="str">
        <f>IF(eBooks!O2613=0,"",eBooks!O2613)</f>
        <v/>
      </c>
    </row>
    <row r="2614" spans="1:13" x14ac:dyDescent="0.3">
      <c r="A2614" s="48" t="str">
        <f>eBooks!A2614</f>
        <v>Standalone</v>
      </c>
      <c r="B2614" s="64" t="str">
        <f>eBooks!B2614</f>
        <v>Transforming Social Media Business Models Through Blockchain</v>
      </c>
      <c r="C2614" s="64" t="str">
        <f>IF(eBooks!C2614=0,"",eBooks!C2614)</f>
        <v>Emerald Points</v>
      </c>
      <c r="D2614" s="64" t="str">
        <f>eBooks!D2614</f>
        <v>Book</v>
      </c>
      <c r="E2614" s="69">
        <v>43774</v>
      </c>
      <c r="F2614" s="64" t="str">
        <f>eBooks!F2614</f>
        <v>https://www.emerald.com/insight/publication/doi/10.1108/9781838672997</v>
      </c>
      <c r="G2614" s="64">
        <f>eBooks!G2614</f>
        <v>9781838673024</v>
      </c>
      <c r="H2614" s="64">
        <f>eBooks!H2614</f>
        <v>9781838672997</v>
      </c>
      <c r="I2614" s="64">
        <f>eBooks!I2614</f>
        <v>9781838673017</v>
      </c>
      <c r="J2614" s="64" t="str">
        <f>eBooks!J2614</f>
        <v>BME</v>
      </c>
      <c r="K2614" s="64" t="str">
        <f>eBooks!K2614</f>
        <v>Business, Management &amp; Strategy</v>
      </c>
      <c r="L2614" s="64" t="str">
        <f>eBooks!N2614</f>
        <v>Backlist</v>
      </c>
      <c r="M2614" s="64" t="str">
        <f>IF(eBooks!O2614=0,"",eBooks!O2614)</f>
        <v/>
      </c>
    </row>
    <row r="2615" spans="1:13" x14ac:dyDescent="0.3">
      <c r="A2615" s="48" t="str">
        <f>eBooks!A2615</f>
        <v>Standalone</v>
      </c>
      <c r="B2615" s="64" t="str">
        <f>eBooks!B2615</f>
        <v>Issues and Challenges in the Malaysian Economy</v>
      </c>
      <c r="C2615" s="64" t="str">
        <f>IF(eBooks!C2615=0,"",eBooks!C2615)</f>
        <v>Emerald Points</v>
      </c>
      <c r="D2615" s="64" t="str">
        <f>eBooks!D2615</f>
        <v>Book</v>
      </c>
      <c r="E2615" s="69">
        <v>43775</v>
      </c>
      <c r="F2615" s="64" t="str">
        <f>eBooks!F2615</f>
        <v>https://www.emerald.com/insight/publication/doi/10.1108/9781838674793</v>
      </c>
      <c r="G2615" s="64">
        <f>eBooks!G2615</f>
        <v>9781838674823</v>
      </c>
      <c r="H2615" s="64">
        <f>eBooks!H2615</f>
        <v>9781838674793</v>
      </c>
      <c r="I2615" s="64">
        <f>eBooks!I2615</f>
        <v>9781838674816</v>
      </c>
      <c r="J2615" s="64" t="str">
        <f>eBooks!J2615</f>
        <v>BME</v>
      </c>
      <c r="K2615" s="64" t="str">
        <f>eBooks!K2615</f>
        <v>Accounting, Finance &amp; Economics</v>
      </c>
      <c r="L2615" s="64" t="str">
        <f>eBooks!N2615</f>
        <v>Backlist</v>
      </c>
      <c r="M2615" s="64" t="str">
        <f>IF(eBooks!O2615=0,"",eBooks!O2615)</f>
        <v/>
      </c>
    </row>
    <row r="2616" spans="1:13" x14ac:dyDescent="0.3">
      <c r="A2616" s="48" t="str">
        <f>eBooks!A2616</f>
        <v>Serial</v>
      </c>
      <c r="B2616" s="64" t="str">
        <f>eBooks!B2616</f>
        <v>Delivering Tourism Intelligence</v>
      </c>
      <c r="C2616" s="64" t="str">
        <f>IF(eBooks!C2616=0,"",eBooks!C2616)</f>
        <v>Bridging Tourism Theory and Practice</v>
      </c>
      <c r="D2616" s="64" t="str">
        <f>eBooks!D2616</f>
        <v>Volume 11</v>
      </c>
      <c r="E2616" s="69">
        <v>43777</v>
      </c>
      <c r="F2616" s="64" t="str">
        <f>eBooks!F2616</f>
        <v>https://www.emerald.com/insight/publication/doi/10.1108/S2042-1443202011</v>
      </c>
      <c r="G2616" s="64">
        <f>eBooks!G2616</f>
        <v>9781787698109</v>
      </c>
      <c r="H2616" s="64">
        <f>eBooks!H2616</f>
        <v>9781787698093</v>
      </c>
      <c r="I2616" s="64">
        <f>eBooks!I2616</f>
        <v>9781787698116</v>
      </c>
      <c r="J2616" s="64" t="str">
        <f>eBooks!J2616</f>
        <v>BME</v>
      </c>
      <c r="K2616" s="64" t="str">
        <f>eBooks!K2616</f>
        <v>Tourism &amp; Hospitality Management</v>
      </c>
      <c r="L2616" s="64" t="str">
        <f>eBooks!N2616</f>
        <v>Backlist</v>
      </c>
      <c r="M2616" s="64" t="str">
        <f>IF(eBooks!O2616=0,"",eBooks!O2616)</f>
        <v/>
      </c>
    </row>
    <row r="2617" spans="1:13" x14ac:dyDescent="0.3">
      <c r="A2617" s="48" t="str">
        <f>eBooks!A2617</f>
        <v>Serial</v>
      </c>
      <c r="B2617" s="64" t="str">
        <f>eBooks!B2617</f>
        <v>Victim, Perpetrator, or What Else?</v>
      </c>
      <c r="C2617" s="64" t="str">
        <f>IF(eBooks!C2617=0,"",eBooks!C2617)</f>
        <v>Sociological Studies of Children and Youth</v>
      </c>
      <c r="D2617" s="64" t="str">
        <f>eBooks!D2617</f>
        <v>Volume 25</v>
      </c>
      <c r="E2617" s="69">
        <v>43777</v>
      </c>
      <c r="F2617" s="64" t="str">
        <f>eBooks!F2617</f>
        <v>https://www.emerald.com/insight/publication/doi/10.1108/S1537-4661202025</v>
      </c>
      <c r="G2617" s="64">
        <f>eBooks!G2617</f>
        <v>9781789733365</v>
      </c>
      <c r="H2617" s="64">
        <f>eBooks!H2617</f>
        <v>9781789733358</v>
      </c>
      <c r="I2617" s="64">
        <f>eBooks!I2617</f>
        <v>9781789733372</v>
      </c>
      <c r="J2617" s="64" t="str">
        <f>eBooks!J2617</f>
        <v>SS</v>
      </c>
      <c r="K2617" s="64" t="str">
        <f>eBooks!K2617</f>
        <v>Sociology</v>
      </c>
      <c r="L2617" s="64" t="str">
        <f>eBooks!N2617</f>
        <v>Backlist</v>
      </c>
      <c r="M2617" s="64" t="str">
        <f>IF(eBooks!O2617=0,"",eBooks!O2617)</f>
        <v/>
      </c>
    </row>
    <row r="2618" spans="1:13" x14ac:dyDescent="0.3">
      <c r="A2618" s="48" t="str">
        <f>eBooks!A2618</f>
        <v>Standalone</v>
      </c>
      <c r="B2618" s="64" t="str">
        <f>eBooks!B2618</f>
        <v>Architecture as a Global System</v>
      </c>
      <c r="C2618" s="64" t="str">
        <f>IF(eBooks!C2618=0,"",eBooks!C2618)</f>
        <v/>
      </c>
      <c r="D2618" s="64" t="str">
        <f>eBooks!D2618</f>
        <v>Book</v>
      </c>
      <c r="E2618" s="69">
        <v>43777</v>
      </c>
      <c r="F2618" s="64" t="str">
        <f>eBooks!F2618</f>
        <v>https://www.emerald.com/insight/publication/doi/10.1108/9781838676551</v>
      </c>
      <c r="G2618" s="64">
        <f>eBooks!G2618</f>
        <v>9781838676568</v>
      </c>
      <c r="H2618" s="64">
        <f>eBooks!H2618</f>
        <v>9781838676551</v>
      </c>
      <c r="I2618" s="64">
        <f>eBooks!I2618</f>
        <v>9781838676575</v>
      </c>
      <c r="J2618" s="64" t="str">
        <f>eBooks!J2618</f>
        <v>SS</v>
      </c>
      <c r="K2618" s="64" t="str">
        <f>eBooks!K2618</f>
        <v>Public Policy &amp; Environmental Management</v>
      </c>
      <c r="L2618" s="64" t="str">
        <f>eBooks!N2618</f>
        <v>Backlist</v>
      </c>
      <c r="M2618" s="64" t="str">
        <f>IF(eBooks!O2618=0,"",eBooks!O2618)</f>
        <v/>
      </c>
    </row>
    <row r="2619" spans="1:13" x14ac:dyDescent="0.3">
      <c r="A2619" s="48" t="str">
        <f>eBooks!A2619</f>
        <v>Standalone</v>
      </c>
      <c r="B2619" s="64" t="str">
        <f>eBooks!B2619</f>
        <v>Modeling Economic growth in contemporary Belarus</v>
      </c>
      <c r="C2619" s="64" t="str">
        <f>IF(eBooks!C2619=0,"",eBooks!C2619)</f>
        <v>Entrepreneurship and Global Economic Growth</v>
      </c>
      <c r="D2619" s="64" t="str">
        <f>eBooks!D2619</f>
        <v>Book</v>
      </c>
      <c r="E2619" s="69">
        <v>43777</v>
      </c>
      <c r="F2619" s="64" t="str">
        <f>eBooks!F2619</f>
        <v>https://www.emerald.com/insight/publication/doi/10.1108/9781838676957</v>
      </c>
      <c r="G2619" s="64">
        <f>eBooks!G2619</f>
        <v>9781838676964</v>
      </c>
      <c r="H2619" s="64">
        <f>eBooks!H2619</f>
        <v>9781838676957</v>
      </c>
      <c r="I2619" s="64">
        <f>eBooks!I2619</f>
        <v>9781838676971</v>
      </c>
      <c r="J2619" s="64" t="str">
        <f>eBooks!J2619</f>
        <v>BME</v>
      </c>
      <c r="K2619" s="64" t="str">
        <f>eBooks!K2619</f>
        <v>Accounting, Finance &amp; Economics</v>
      </c>
      <c r="L2619" s="64" t="str">
        <f>eBooks!N2619</f>
        <v>Backlist</v>
      </c>
      <c r="M2619" s="64" t="str">
        <f>IF(eBooks!O2619=0,"",eBooks!O2619)</f>
        <v/>
      </c>
    </row>
    <row r="2620" spans="1:13" x14ac:dyDescent="0.3">
      <c r="A2620" s="48" t="str">
        <f>eBooks!A2620</f>
        <v xml:space="preserve">Standalone Series </v>
      </c>
      <c r="B2620" s="64" t="str">
        <f>eBooks!B2620</f>
        <v>Digital Media and the Greek Crisis</v>
      </c>
      <c r="C2620" s="64" t="str">
        <f>IF(eBooks!C2620=0,"",eBooks!C2620)</f>
        <v>Digital Activism and Society</v>
      </c>
      <c r="D2620" s="64" t="str">
        <f>eBooks!D2620</f>
        <v>Book</v>
      </c>
      <c r="E2620" s="69">
        <v>43777</v>
      </c>
      <c r="F2620" s="64" t="str">
        <f>eBooks!F2620</f>
        <v>https://www.emerald.com/insight/publication/doi/10.1108/9781787693272</v>
      </c>
      <c r="G2620" s="64">
        <f>eBooks!G2620</f>
        <v>9781787693289</v>
      </c>
      <c r="H2620" s="64">
        <f>eBooks!H2620</f>
        <v>9781787693272</v>
      </c>
      <c r="I2620" s="64">
        <f>eBooks!I2620</f>
        <v>9781787693296</v>
      </c>
      <c r="J2620" s="64" t="str">
        <f>eBooks!J2620</f>
        <v>SS</v>
      </c>
      <c r="K2620" s="64" t="str">
        <f>eBooks!K2620</f>
        <v>Sociology</v>
      </c>
      <c r="L2620" s="64" t="str">
        <f>eBooks!N2620</f>
        <v>Backlist</v>
      </c>
      <c r="M2620" s="64" t="str">
        <f>IF(eBooks!O2620=0,"",eBooks!O2620)</f>
        <v/>
      </c>
    </row>
    <row r="2621" spans="1:13" x14ac:dyDescent="0.3">
      <c r="A2621" s="48" t="str">
        <f>eBooks!A2621</f>
        <v>Standalone</v>
      </c>
      <c r="B2621" s="64" t="str">
        <f>eBooks!B2621</f>
        <v>Complexity in International Security</v>
      </c>
      <c r="C2621" s="64" t="str">
        <f>IF(eBooks!C2621=0,"",eBooks!C2621)</f>
        <v/>
      </c>
      <c r="D2621" s="64" t="str">
        <f>eBooks!D2621</f>
        <v>Book</v>
      </c>
      <c r="E2621" s="69">
        <v>43777</v>
      </c>
      <c r="F2621" s="64" t="str">
        <f>eBooks!F2621</f>
        <v>https://www.emerald.com/insight/publication/doi/10.1108/9781789737158</v>
      </c>
      <c r="G2621" s="64">
        <f>eBooks!G2621</f>
        <v>9781789737165</v>
      </c>
      <c r="H2621" s="64">
        <f>eBooks!H2621</f>
        <v>9781789737158</v>
      </c>
      <c r="I2621" s="64">
        <f>eBooks!I2621</f>
        <v>9781789737172</v>
      </c>
      <c r="J2621" s="64" t="str">
        <f>eBooks!J2621</f>
        <v>SS</v>
      </c>
      <c r="K2621" s="64" t="str">
        <f>eBooks!K2621</f>
        <v>Public Policy &amp; Environmental Management</v>
      </c>
      <c r="L2621" s="64" t="str">
        <f>eBooks!N2621</f>
        <v>Backlist</v>
      </c>
      <c r="M2621" s="64" t="str">
        <f>IF(eBooks!O2621=0,"",eBooks!O2621)</f>
        <v/>
      </c>
    </row>
    <row r="2622" spans="1:13" x14ac:dyDescent="0.3">
      <c r="A2622" s="48" t="str">
        <f>eBooks!A2622</f>
        <v>Standalone</v>
      </c>
      <c r="B2622" s="64" t="str">
        <f>eBooks!B2622</f>
        <v>Methodological Issues in Management Research</v>
      </c>
      <c r="C2622" s="64" t="str">
        <f>IF(eBooks!C2622=0,"",eBooks!C2622)</f>
        <v/>
      </c>
      <c r="D2622" s="64" t="str">
        <f>eBooks!D2622</f>
        <v>Book</v>
      </c>
      <c r="E2622" s="69">
        <v>43780</v>
      </c>
      <c r="F2622" s="64" t="str">
        <f>eBooks!F2622</f>
        <v>https://www.emerald.com/insight/publication/doi/10.1108/9781789739732</v>
      </c>
      <c r="G2622" s="64">
        <f>eBooks!G2622</f>
        <v>9781789739749</v>
      </c>
      <c r="H2622" s="64">
        <f>eBooks!H2622</f>
        <v>9781789739732</v>
      </c>
      <c r="I2622" s="64">
        <f>eBooks!I2622</f>
        <v>9781789739756</v>
      </c>
      <c r="J2622" s="64" t="str">
        <f>eBooks!J2622</f>
        <v>BME</v>
      </c>
      <c r="K2622" s="64" t="str">
        <f>eBooks!K2622</f>
        <v>Business, Management &amp; Strategy</v>
      </c>
      <c r="L2622" s="64" t="str">
        <f>eBooks!N2622</f>
        <v>Backlist</v>
      </c>
      <c r="M2622" s="64" t="str">
        <f>IF(eBooks!O2622=0,"",eBooks!O2622)</f>
        <v/>
      </c>
    </row>
    <row r="2623" spans="1:13" x14ac:dyDescent="0.3">
      <c r="A2623" s="48" t="str">
        <f>eBooks!A2623</f>
        <v>Serial</v>
      </c>
      <c r="B2623" s="64" t="str">
        <f>eBooks!B2623</f>
        <v>Mediated Millennials</v>
      </c>
      <c r="C2623" s="64" t="str">
        <f>IF(eBooks!C2623=0,"",eBooks!C2623)</f>
        <v>Studies in Media and Communications</v>
      </c>
      <c r="D2623" s="64" t="str">
        <f>eBooks!D2623</f>
        <v xml:space="preserve">Volume 19 </v>
      </c>
      <c r="E2623" s="69">
        <v>43780</v>
      </c>
      <c r="F2623" s="64" t="str">
        <f>eBooks!F2623</f>
        <v>https://www.emerald.com/insight/publication/doi/10.1108/S2050-2060201919</v>
      </c>
      <c r="G2623" s="64">
        <f>eBooks!G2623</f>
        <v>9781839090783</v>
      </c>
      <c r="H2623" s="64">
        <f>eBooks!H2623</f>
        <v>9781839090776</v>
      </c>
      <c r="I2623" s="64">
        <f>eBooks!I2623</f>
        <v>9781839090790</v>
      </c>
      <c r="J2623" s="64" t="str">
        <f>eBooks!J2623</f>
        <v>SS</v>
      </c>
      <c r="K2623" s="64" t="str">
        <f>eBooks!K2623</f>
        <v>Sociology</v>
      </c>
      <c r="L2623" s="64" t="str">
        <f>eBooks!N2623</f>
        <v>Backlist</v>
      </c>
      <c r="M2623" s="64" t="str">
        <f>IF(eBooks!O2623=0,"",eBooks!O2623)</f>
        <v/>
      </c>
    </row>
    <row r="2624" spans="1:13" x14ac:dyDescent="0.3">
      <c r="A2624" s="48" t="str">
        <f>eBooks!A2624</f>
        <v>Standalone</v>
      </c>
      <c r="B2624" s="64" t="str">
        <f>eBooks!B2624</f>
        <v>Fundamentals of HR analytics</v>
      </c>
      <c r="C2624" s="64" t="str">
        <f>IF(eBooks!C2624=0,"",eBooks!C2624)</f>
        <v/>
      </c>
      <c r="D2624" s="64" t="str">
        <f>eBooks!D2624</f>
        <v>Book</v>
      </c>
      <c r="E2624" s="69">
        <v>43780</v>
      </c>
      <c r="F2624" s="64" t="str">
        <f>eBooks!F2624</f>
        <v>https://www.emerald.com/insight/publication/doi/10.1108/9781789739619</v>
      </c>
      <c r="G2624" s="64">
        <f>eBooks!G2624</f>
        <v>9781789739640</v>
      </c>
      <c r="H2624" s="64">
        <f>eBooks!H2624</f>
        <v>9781789739619</v>
      </c>
      <c r="I2624" s="64">
        <f>eBooks!I2624</f>
        <v>9781789739633</v>
      </c>
      <c r="J2624" s="64" t="str">
        <f>eBooks!J2624</f>
        <v>BME</v>
      </c>
      <c r="K2624" s="64" t="str">
        <f>eBooks!K2624</f>
        <v>HR, Learning &amp; Organization Studies</v>
      </c>
      <c r="L2624" s="64" t="str">
        <f>eBooks!N2624</f>
        <v>Backlist</v>
      </c>
      <c r="M2624" s="64" t="str">
        <f>IF(eBooks!O2624=0,"",eBooks!O2624)</f>
        <v/>
      </c>
    </row>
    <row r="2625" spans="1:13" x14ac:dyDescent="0.3">
      <c r="A2625" s="48" t="str">
        <f>eBooks!A2625</f>
        <v>Standalone</v>
      </c>
      <c r="B2625" s="64" t="str">
        <f>eBooks!B2625</f>
        <v>The Culture of Women in Tech</v>
      </c>
      <c r="C2625" s="64" t="str">
        <f>IF(eBooks!C2625=0,"",eBooks!C2625)</f>
        <v>Emerald Points</v>
      </c>
      <c r="D2625" s="64" t="str">
        <f>eBooks!D2625</f>
        <v>Book</v>
      </c>
      <c r="E2625" s="69">
        <v>43780</v>
      </c>
      <c r="F2625" s="64" t="str">
        <f>eBooks!F2625</f>
        <v>https://www.emerald.com/insight/publication/doi/10.1108/9781789734232</v>
      </c>
      <c r="G2625" s="64">
        <f>eBooks!G2625</f>
        <v>9781789734263</v>
      </c>
      <c r="H2625" s="64">
        <f>eBooks!H2625</f>
        <v>9781789734232</v>
      </c>
      <c r="I2625" s="64">
        <f>eBooks!I2625</f>
        <v>9781789734256</v>
      </c>
      <c r="J2625" s="64" t="str">
        <f>eBooks!J2625</f>
        <v>SS</v>
      </c>
      <c r="K2625" s="64" t="str">
        <f>eBooks!K2625</f>
        <v>Sociology</v>
      </c>
      <c r="L2625" s="64" t="str">
        <f>eBooks!N2625</f>
        <v>Backlist</v>
      </c>
      <c r="M2625" s="64" t="str">
        <f>IF(eBooks!O2625=0,"",eBooks!O2625)</f>
        <v/>
      </c>
    </row>
    <row r="2626" spans="1:13" x14ac:dyDescent="0.3">
      <c r="A2626" s="48" t="str">
        <f>eBooks!A2626</f>
        <v xml:space="preserve">Standalone Series </v>
      </c>
      <c r="B2626" s="64" t="str">
        <f>eBooks!B2626</f>
        <v xml:space="preserve">Man-Eating Monsters, Human Exceptionalism and Popular Culture </v>
      </c>
      <c r="C2626" s="64" t="str">
        <f>IF(eBooks!C2626=0,"",eBooks!C2626)</f>
        <v>Emerald Studies in Death and Culture</v>
      </c>
      <c r="D2626" s="64" t="str">
        <f>eBooks!D2626</f>
        <v>Book</v>
      </c>
      <c r="E2626" s="69">
        <v>43780</v>
      </c>
      <c r="F2626" s="64" t="str">
        <f>eBooks!F2626</f>
        <v>https://www.emerald.com/insight/publication/doi/10.1108/9781787695276</v>
      </c>
      <c r="G2626" s="64">
        <f>eBooks!G2626</f>
        <v>9781787695283</v>
      </c>
      <c r="H2626" s="64">
        <f>eBooks!H2626</f>
        <v>9781787695276</v>
      </c>
      <c r="I2626" s="64">
        <f>eBooks!I2626</f>
        <v>9781787695290</v>
      </c>
      <c r="J2626" s="64" t="str">
        <f>eBooks!J2626</f>
        <v>SS</v>
      </c>
      <c r="K2626" s="64" t="str">
        <f>eBooks!K2626</f>
        <v>Sociology</v>
      </c>
      <c r="L2626" s="64" t="str">
        <f>eBooks!N2626</f>
        <v>Backlist</v>
      </c>
      <c r="M2626" s="64" t="str">
        <f>IF(eBooks!O2626=0,"",eBooks!O2626)</f>
        <v/>
      </c>
    </row>
    <row r="2627" spans="1:13" x14ac:dyDescent="0.3">
      <c r="A2627" s="48" t="str">
        <f>eBooks!A2627</f>
        <v>Serial</v>
      </c>
      <c r="B2627" s="64" t="str">
        <f>eBooks!B2627</f>
        <v>HRM 4.0 For Human-Centered Organizations</v>
      </c>
      <c r="C2627" s="64" t="str">
        <f>IF(eBooks!C2627=0,"",eBooks!C2627)</f>
        <v>Advanced Series in Management</v>
      </c>
      <c r="D2627" s="64" t="str">
        <f>eBooks!D2627</f>
        <v>Volume 23</v>
      </c>
      <c r="E2627" s="69">
        <v>43780</v>
      </c>
      <c r="F2627" s="64" t="str">
        <f>eBooks!F2627</f>
        <v>https://www.emerald.com/insight/publication/doi/10.1108/S1877-6361202023</v>
      </c>
      <c r="G2627" s="64">
        <f>eBooks!G2627</f>
        <v>9781789735369</v>
      </c>
      <c r="H2627" s="64">
        <f>eBooks!H2627</f>
        <v>9781789735352</v>
      </c>
      <c r="I2627" s="64">
        <f>eBooks!I2627</f>
        <v>9781789735376</v>
      </c>
      <c r="J2627" s="64" t="str">
        <f>eBooks!J2627</f>
        <v>BME</v>
      </c>
      <c r="K2627" s="64" t="str">
        <f>eBooks!K2627</f>
        <v>Business, Management &amp; Strategy</v>
      </c>
      <c r="L2627" s="64" t="str">
        <f>eBooks!N2627</f>
        <v>Backlist</v>
      </c>
      <c r="M2627" s="64" t="str">
        <f>IF(eBooks!O2627=0,"",eBooks!O2627)</f>
        <v/>
      </c>
    </row>
    <row r="2628" spans="1:13" x14ac:dyDescent="0.3">
      <c r="A2628" s="48" t="str">
        <f>eBooks!A2628</f>
        <v>Standalone</v>
      </c>
      <c r="B2628" s="64" t="str">
        <f>eBooks!B2628</f>
        <v xml:space="preserve">Understanding Interactive Network Branding in SME Firms </v>
      </c>
      <c r="C2628" s="64" t="str">
        <f>IF(eBooks!C2628=0,"",eBooks!C2628)</f>
        <v/>
      </c>
      <c r="D2628" s="64" t="str">
        <f>eBooks!D2628</f>
        <v>Book</v>
      </c>
      <c r="E2628" s="69">
        <v>43781</v>
      </c>
      <c r="F2628" s="64" t="str">
        <f>eBooks!F2628</f>
        <v>https://www.emerald.com/insight/publication/doi/10.1108/9781789739770</v>
      </c>
      <c r="G2628" s="64">
        <f>eBooks!G2628</f>
        <v>9781789739787</v>
      </c>
      <c r="H2628" s="64">
        <f>eBooks!H2628</f>
        <v>9781789739770</v>
      </c>
      <c r="I2628" s="64">
        <f>eBooks!I2628</f>
        <v>9781789739794</v>
      </c>
      <c r="J2628" s="64" t="str">
        <f>eBooks!J2628</f>
        <v>BME</v>
      </c>
      <c r="K2628" s="64" t="str">
        <f>eBooks!K2628</f>
        <v>Marketing</v>
      </c>
      <c r="L2628" s="64" t="str">
        <f>eBooks!N2628</f>
        <v>Backlist</v>
      </c>
      <c r="M2628" s="64" t="str">
        <f>IF(eBooks!O2628=0,"",eBooks!O2628)</f>
        <v/>
      </c>
    </row>
    <row r="2629" spans="1:13" x14ac:dyDescent="0.3">
      <c r="A2629" s="48" t="str">
        <f>eBooks!A2629</f>
        <v>Standalone</v>
      </c>
      <c r="B2629" s="64" t="str">
        <f>eBooks!B2629</f>
        <v>Families in Economically Hard Times</v>
      </c>
      <c r="C2629" s="64" t="str">
        <f>IF(eBooks!C2629=0,"",eBooks!C2629)</f>
        <v/>
      </c>
      <c r="D2629" s="64" t="str">
        <f>eBooks!D2629</f>
        <v>Book</v>
      </c>
      <c r="E2629" s="69">
        <v>43782</v>
      </c>
      <c r="F2629" s="64" t="str">
        <f>eBooks!F2629</f>
        <v>https://www.emerald.com/insight/publication/doi/10.1108/9781839090714</v>
      </c>
      <c r="G2629" s="64">
        <f>eBooks!G2629</f>
        <v>9781839090721</v>
      </c>
      <c r="H2629" s="64">
        <f>eBooks!H2629</f>
        <v>9781839090714</v>
      </c>
      <c r="I2629" s="64">
        <f>eBooks!I2629</f>
        <v>9781839090738</v>
      </c>
      <c r="J2629" s="64" t="str">
        <f>eBooks!J2629</f>
        <v>SS</v>
      </c>
      <c r="K2629" s="64" t="str">
        <f>eBooks!K2629</f>
        <v>Sociology</v>
      </c>
      <c r="L2629" s="64" t="str">
        <f>eBooks!N2629</f>
        <v>Backlist</v>
      </c>
      <c r="M2629" s="64" t="str">
        <f>IF(eBooks!O2629=0,"",eBooks!O2629)</f>
        <v/>
      </c>
    </row>
    <row r="2630" spans="1:13" x14ac:dyDescent="0.3">
      <c r="A2630" s="48" t="str">
        <f>eBooks!A2630</f>
        <v>Standalone Series</v>
      </c>
      <c r="B2630" s="64" t="str">
        <f>eBooks!B2630</f>
        <v>School Improvement Networks and Collaborative Inquiry</v>
      </c>
      <c r="C2630" s="64" t="str">
        <f>IF(eBooks!C2630=0,"",eBooks!C2630)</f>
        <v xml:space="preserve">Emerald Professional Learning Networks Series </v>
      </c>
      <c r="D2630" s="64" t="str">
        <f>eBooks!D2630</f>
        <v>Book</v>
      </c>
      <c r="E2630" s="69">
        <v>43783</v>
      </c>
      <c r="F2630" s="64" t="str">
        <f>eBooks!F2630</f>
        <v>https://www.emerald.com/insight/publication/doi/10.1108/9781787697355</v>
      </c>
      <c r="G2630" s="64">
        <f>eBooks!G2630</f>
        <v>9781787697386</v>
      </c>
      <c r="H2630" s="64">
        <f>eBooks!H2630</f>
        <v>9781787697355</v>
      </c>
      <c r="I2630" s="64">
        <f>eBooks!I2630</f>
        <v>9781787697379</v>
      </c>
      <c r="J2630" s="64" t="str">
        <f>eBooks!J2630</f>
        <v>SS</v>
      </c>
      <c r="K2630" s="64" t="str">
        <f>eBooks!K2630</f>
        <v>Education</v>
      </c>
      <c r="L2630" s="64" t="str">
        <f>eBooks!N2630</f>
        <v>Backlist</v>
      </c>
      <c r="M2630" s="64" t="str">
        <f>IF(eBooks!O2630=0,"",eBooks!O2630)</f>
        <v/>
      </c>
    </row>
    <row r="2631" spans="1:13" x14ac:dyDescent="0.3">
      <c r="A2631" s="48" t="str">
        <f>eBooks!A2631</f>
        <v>Standalone Series</v>
      </c>
      <c r="B2631" s="64" t="str">
        <f>eBooks!B2631</f>
        <v>Designing and Tracking Knowledge Management Metrics</v>
      </c>
      <c r="C2631" s="64" t="str">
        <f>IF(eBooks!C2631=0,"",eBooks!C2631)</f>
        <v xml:space="preserve">Working Methods for Knowledge Management </v>
      </c>
      <c r="D2631" s="64" t="str">
        <f>eBooks!D2631</f>
        <v>Book</v>
      </c>
      <c r="E2631" s="69">
        <v>43784</v>
      </c>
      <c r="F2631" s="64" t="str">
        <f>eBooks!F2631</f>
        <v>https://www.emerald.com/insight/publication/doi/10.1108/9781789737233</v>
      </c>
      <c r="G2631" s="64">
        <f>eBooks!G2631</f>
        <v>9781789737264</v>
      </c>
      <c r="H2631" s="64">
        <f>eBooks!H2631</f>
        <v>9781789737233</v>
      </c>
      <c r="I2631" s="64">
        <f>eBooks!I2631</f>
        <v>9781789737257</v>
      </c>
      <c r="J2631" s="64" t="str">
        <f>eBooks!J2631</f>
        <v>BME</v>
      </c>
      <c r="K2631" s="64" t="str">
        <f>eBooks!K2631</f>
        <v>Business, Management &amp; Strategy</v>
      </c>
      <c r="L2631" s="64" t="str">
        <f>eBooks!N2631</f>
        <v>Backlist</v>
      </c>
      <c r="M2631" s="64" t="str">
        <f>IF(eBooks!O2631=0,"",eBooks!O2631)</f>
        <v/>
      </c>
    </row>
    <row r="2632" spans="1:13" x14ac:dyDescent="0.3">
      <c r="A2632" s="48" t="str">
        <f>eBooks!A2632</f>
        <v>Serial</v>
      </c>
      <c r="B2632" s="64" t="str">
        <f>eBooks!B2632</f>
        <v>International Entrepreneurship in Emerging Markets</v>
      </c>
      <c r="C2632" s="64" t="str">
        <f>IF(eBooks!C2632=0,"",eBooks!C2632)</f>
        <v>Contemporary Issues in Entrepreneurship Research</v>
      </c>
      <c r="D2632" s="64" t="str">
        <f>eBooks!D2632</f>
        <v>Volume 10</v>
      </c>
      <c r="E2632" s="69">
        <v>43787</v>
      </c>
      <c r="F2632" s="64" t="str">
        <f>eBooks!F2632</f>
        <v>https://www.emerald.com/insight/publication/doi/10.1108/S2040-7246201910</v>
      </c>
      <c r="G2632" s="64">
        <f>eBooks!G2632</f>
        <v>9781787695641</v>
      </c>
      <c r="H2632" s="64">
        <f>eBooks!H2632</f>
        <v>9781787695634</v>
      </c>
      <c r="I2632" s="64">
        <f>eBooks!I2632</f>
        <v>9781787695658</v>
      </c>
      <c r="J2632" s="64" t="str">
        <f>eBooks!J2632</f>
        <v>BME</v>
      </c>
      <c r="K2632" s="64" t="str">
        <f>eBooks!K2632</f>
        <v>Business, Management &amp; Strategy</v>
      </c>
      <c r="L2632" s="64" t="str">
        <f>eBooks!N2632</f>
        <v>Backlist</v>
      </c>
      <c r="M2632" s="64" t="str">
        <f>IF(eBooks!O2632=0,"",eBooks!O2632)</f>
        <v/>
      </c>
    </row>
    <row r="2633" spans="1:13" x14ac:dyDescent="0.3">
      <c r="A2633" s="48" t="str">
        <f>eBooks!A2633</f>
        <v>Standalone</v>
      </c>
      <c r="B2633" s="64" t="str">
        <f>eBooks!B2633</f>
        <v>Rethinking Ethics Through Hypertext</v>
      </c>
      <c r="C2633" s="64" t="str">
        <f>IF(eBooks!C2633=0,"",eBooks!C2633)</f>
        <v/>
      </c>
      <c r="D2633" s="64" t="str">
        <f>eBooks!D2633</f>
        <v>Book</v>
      </c>
      <c r="E2633" s="69">
        <v>43787</v>
      </c>
      <c r="F2633" s="64" t="str">
        <f>eBooks!F2633</f>
        <v>https://www.emerald.com/insight/publication/doi/10.1108/9781838674250</v>
      </c>
      <c r="G2633" s="64">
        <f>eBooks!G2633</f>
        <v>9781838674267</v>
      </c>
      <c r="H2633" s="64">
        <f>eBooks!H2633</f>
        <v>9781838674250</v>
      </c>
      <c r="I2633" s="64">
        <f>eBooks!I2633</f>
        <v>9781838674274</v>
      </c>
      <c r="J2633" s="64" t="str">
        <f>eBooks!J2633</f>
        <v>SS</v>
      </c>
      <c r="K2633" s="64" t="str">
        <f>eBooks!K2633</f>
        <v>Sociology</v>
      </c>
      <c r="L2633" s="64" t="str">
        <f>eBooks!N2633</f>
        <v>Backlist</v>
      </c>
      <c r="M2633" s="64" t="str">
        <f>IF(eBooks!O2633=0,"",eBooks!O2633)</f>
        <v/>
      </c>
    </row>
    <row r="2634" spans="1:13" x14ac:dyDescent="0.3">
      <c r="A2634" s="48" t="str">
        <f>eBooks!A2634</f>
        <v>Serial</v>
      </c>
      <c r="B2634" s="64" t="str">
        <f>eBooks!B2634</f>
        <v>Advances in Global Leadership</v>
      </c>
      <c r="C2634" s="64" t="str">
        <f>IF(eBooks!C2634=0,"",eBooks!C2634)</f>
        <v>Advances in Global Leadership</v>
      </c>
      <c r="D2634" s="64" t="str">
        <f>eBooks!D2634</f>
        <v>Volume 12</v>
      </c>
      <c r="E2634" s="69">
        <v>43787</v>
      </c>
      <c r="F2634" s="64" t="str">
        <f>eBooks!F2634</f>
        <v>https://www.emerald.com/insight/publication/doi/10.1108/S1535-1203202012</v>
      </c>
      <c r="G2634" s="64">
        <f>eBooks!G2634</f>
        <v>9781838670757</v>
      </c>
      <c r="H2634" s="64">
        <f>eBooks!H2634</f>
        <v>9781838670740</v>
      </c>
      <c r="I2634" s="64">
        <f>eBooks!I2634</f>
        <v>9781838670764</v>
      </c>
      <c r="J2634" s="64" t="str">
        <f>eBooks!J2634</f>
        <v>BME</v>
      </c>
      <c r="K2634" s="64" t="str">
        <f>eBooks!K2634</f>
        <v>HR, Learning &amp; Organization Studies</v>
      </c>
      <c r="L2634" s="64" t="str">
        <f>eBooks!N2634</f>
        <v>Backlist</v>
      </c>
      <c r="M2634" s="64" t="str">
        <f>IF(eBooks!O2634=0,"",eBooks!O2634)</f>
        <v/>
      </c>
    </row>
    <row r="2635" spans="1:13" x14ac:dyDescent="0.3">
      <c r="A2635" s="48" t="str">
        <f>eBooks!A2635</f>
        <v>Standalone</v>
      </c>
      <c r="B2635" s="64" t="str">
        <f>eBooks!B2635</f>
        <v>Interdisciplinary Perspectives on Human Dignity and Human Rights</v>
      </c>
      <c r="C2635" s="64" t="str">
        <f>IF(eBooks!C2635=0,"",eBooks!C2635)</f>
        <v/>
      </c>
      <c r="D2635" s="64" t="str">
        <f>eBooks!D2635</f>
        <v>Book</v>
      </c>
      <c r="E2635" s="69">
        <v>43787</v>
      </c>
      <c r="F2635" s="64" t="str">
        <f>eBooks!F2635</f>
        <v>https://www.emerald.com/insight/publication/doi/10.1108/9781789738216</v>
      </c>
      <c r="G2635" s="64">
        <f>eBooks!G2635</f>
        <v>9781789738223</v>
      </c>
      <c r="H2635" s="64">
        <f>eBooks!H2635</f>
        <v>9781789738216</v>
      </c>
      <c r="I2635" s="64">
        <f>eBooks!I2635</f>
        <v>9781789738230</v>
      </c>
      <c r="J2635" s="64" t="str">
        <f>eBooks!J2635</f>
        <v>SS</v>
      </c>
      <c r="K2635" s="64" t="str">
        <f>eBooks!K2635</f>
        <v>Sociology</v>
      </c>
      <c r="L2635" s="64" t="str">
        <f>eBooks!N2635</f>
        <v>Backlist</v>
      </c>
      <c r="M2635" s="64" t="str">
        <f>IF(eBooks!O2635=0,"",eBooks!O2635)</f>
        <v/>
      </c>
    </row>
    <row r="2636" spans="1:13" x14ac:dyDescent="0.3">
      <c r="A2636" s="48" t="str">
        <f>eBooks!A2636</f>
        <v>Serial</v>
      </c>
      <c r="B2636" s="64" t="str">
        <f>eBooks!B2636</f>
        <v>Advances in Industrial and Labor Relations</v>
      </c>
      <c r="C2636" s="64" t="str">
        <f>IF(eBooks!C2636=0,"",eBooks!C2636)</f>
        <v>Advances in Industrial and Labor Relations</v>
      </c>
      <c r="D2636" s="64" t="str">
        <f>eBooks!D2636</f>
        <v>Volume 25</v>
      </c>
      <c r="E2636" s="69">
        <v>43788</v>
      </c>
      <c r="F2636" s="64" t="str">
        <f>eBooks!F2636</f>
        <v>https://www.emerald.com/insight/publication/doi/10.1108/S0742-6186202025</v>
      </c>
      <c r="G2636" s="64">
        <f>eBooks!G2636</f>
        <v>9781839091926</v>
      </c>
      <c r="H2636" s="64">
        <f>eBooks!H2636</f>
        <v>9781839091919</v>
      </c>
      <c r="I2636" s="64">
        <f>eBooks!I2636</f>
        <v>9781839091933</v>
      </c>
      <c r="J2636" s="64" t="str">
        <f>eBooks!J2636</f>
        <v>BME</v>
      </c>
      <c r="K2636" s="64" t="str">
        <f>eBooks!K2636</f>
        <v>HR, Learning &amp; Organization Studies</v>
      </c>
      <c r="L2636" s="64" t="str">
        <f>eBooks!N2636</f>
        <v>Backlist</v>
      </c>
      <c r="M2636" s="64" t="str">
        <f>IF(eBooks!O2636=0,"",eBooks!O2636)</f>
        <v/>
      </c>
    </row>
    <row r="2637" spans="1:13" x14ac:dyDescent="0.3">
      <c r="A2637" s="48" t="str">
        <f>eBooks!A2637</f>
        <v>Serial</v>
      </c>
      <c r="B2637" s="64" t="str">
        <f>eBooks!B2637</f>
        <v>Gender and Practice: Insights From the Field</v>
      </c>
      <c r="C2637" s="64" t="str">
        <f>IF(eBooks!C2637=0,"",eBooks!C2637)</f>
        <v>Advances in Gender Research</v>
      </c>
      <c r="D2637" s="64" t="str">
        <f>eBooks!D2637</f>
        <v>Volume 28</v>
      </c>
      <c r="E2637" s="69">
        <v>43791</v>
      </c>
      <c r="F2637" s="64" t="str">
        <f>eBooks!F2637</f>
        <v>https://www.emerald.com/insight/publication/doi/10.1108/S1529-2126201928</v>
      </c>
      <c r="G2637" s="64">
        <f>eBooks!G2637</f>
        <v>9781838673888</v>
      </c>
      <c r="H2637" s="64">
        <f>eBooks!H2637</f>
        <v>9781838673871</v>
      </c>
      <c r="I2637" s="64">
        <f>eBooks!I2637</f>
        <v>9781838673895</v>
      </c>
      <c r="J2637" s="64" t="str">
        <f>eBooks!J2637</f>
        <v>SS</v>
      </c>
      <c r="K2637" s="64" t="str">
        <f>eBooks!K2637</f>
        <v>Sociology</v>
      </c>
      <c r="L2637" s="64" t="str">
        <f>eBooks!N2637</f>
        <v>Backlist</v>
      </c>
      <c r="M2637" s="64" t="str">
        <f>IF(eBooks!O2637=0,"",eBooks!O2637)</f>
        <v/>
      </c>
    </row>
    <row r="2638" spans="1:13" x14ac:dyDescent="0.3">
      <c r="A2638" s="48" t="str">
        <f>eBooks!A2638</f>
        <v xml:space="preserve">Standalone Series </v>
      </c>
      <c r="B2638" s="64" t="str">
        <f>eBooks!B2638</f>
        <v>Mixed Race in the US and UK</v>
      </c>
      <c r="C2638" s="64" t="str">
        <f>IF(eBooks!C2638=0,"",eBooks!C2638)</f>
        <v>Critical Mixed Race Studies</v>
      </c>
      <c r="D2638" s="64" t="str">
        <f>eBooks!D2638</f>
        <v>Book</v>
      </c>
      <c r="E2638" s="69">
        <v>43791</v>
      </c>
      <c r="F2638" s="64" t="str">
        <f>eBooks!F2638</f>
        <v>https://www.emerald.com/insight/publication/doi/10.1108/9781787695535</v>
      </c>
      <c r="G2638" s="64">
        <f>eBooks!G2638</f>
        <v>9781787695542</v>
      </c>
      <c r="H2638" s="64">
        <f>eBooks!H2638</f>
        <v>9781787695535</v>
      </c>
      <c r="I2638" s="64">
        <f>eBooks!I2638</f>
        <v>9781787695559</v>
      </c>
      <c r="J2638" s="64" t="str">
        <f>eBooks!J2638</f>
        <v>SS</v>
      </c>
      <c r="K2638" s="64" t="str">
        <f>eBooks!K2638</f>
        <v>Sociology</v>
      </c>
      <c r="L2638" s="64" t="str">
        <f>eBooks!N2638</f>
        <v>Backlist</v>
      </c>
      <c r="M2638" s="64" t="str">
        <f>IF(eBooks!O2638=0,"",eBooks!O2638)</f>
        <v/>
      </c>
    </row>
    <row r="2639" spans="1:13" x14ac:dyDescent="0.3">
      <c r="A2639" s="48" t="str">
        <f>eBooks!A2639</f>
        <v xml:space="preserve">Standalone Series </v>
      </c>
      <c r="B2639" s="64" t="str">
        <f>eBooks!B2639</f>
        <v>SDG5 - Gender Equality and Empowerment of Women and Girls</v>
      </c>
      <c r="C2639" s="64" t="str">
        <f>IF(eBooks!C2639=0,"",eBooks!C2639)</f>
        <v>Concise Guides to the United Nations Sustainable Development Goals</v>
      </c>
      <c r="D2639" s="64" t="str">
        <f>eBooks!D2639</f>
        <v>Book</v>
      </c>
      <c r="E2639" s="69">
        <v>43791</v>
      </c>
      <c r="F2639" s="64" t="str">
        <f>eBooks!F2639</f>
        <v>https://www.emerald.com/insight/publication/doi/10.1108/9781789735215</v>
      </c>
      <c r="G2639" s="64">
        <f>eBooks!G2639</f>
        <v>9781789735246</v>
      </c>
      <c r="H2639" s="64">
        <f>eBooks!H2639</f>
        <v>9781789735215</v>
      </c>
      <c r="I2639" s="64">
        <f>eBooks!I2639</f>
        <v>9781789735239</v>
      </c>
      <c r="J2639" s="64" t="str">
        <f>eBooks!J2639</f>
        <v>SS</v>
      </c>
      <c r="K2639" s="64" t="str">
        <f>eBooks!K2639</f>
        <v>Sociology</v>
      </c>
      <c r="L2639" s="64" t="str">
        <f>eBooks!N2639</f>
        <v>Backlist</v>
      </c>
      <c r="M2639" s="64" t="str">
        <f>IF(eBooks!O2639=0,"",eBooks!O2639)</f>
        <v/>
      </c>
    </row>
    <row r="2640" spans="1:13" x14ac:dyDescent="0.3">
      <c r="A2640" s="48" t="str">
        <f>eBooks!A2640</f>
        <v>Standalone</v>
      </c>
      <c r="B2640" s="64" t="str">
        <f>eBooks!B2640</f>
        <v>Does The Black Middle Class Exist And Are We Members?: Reflections From A Research Team</v>
      </c>
      <c r="C2640" s="64" t="str">
        <f>IF(eBooks!C2640=0,"",eBooks!C2640)</f>
        <v>Emerald Points</v>
      </c>
      <c r="D2640" s="64" t="str">
        <f>eBooks!D2640</f>
        <v>Book</v>
      </c>
      <c r="E2640" s="69">
        <v>43791</v>
      </c>
      <c r="F2640" s="64" t="str">
        <f>eBooks!F2640</f>
        <v>https://www.emerald.com/insight/publication/doi/10.1108/9781838673536</v>
      </c>
      <c r="G2640" s="64">
        <f>eBooks!G2640</f>
        <v>9781838673567</v>
      </c>
      <c r="H2640" s="64">
        <f>eBooks!H2640</f>
        <v>9781838673536</v>
      </c>
      <c r="I2640" s="64">
        <f>eBooks!I2640</f>
        <v>9781838673550</v>
      </c>
      <c r="J2640" s="64" t="str">
        <f>eBooks!J2640</f>
        <v>SS</v>
      </c>
      <c r="K2640" s="64" t="str">
        <f>eBooks!K2640</f>
        <v>Sociology</v>
      </c>
      <c r="L2640" s="64" t="str">
        <f>eBooks!N2640</f>
        <v>Backlist</v>
      </c>
      <c r="M2640" s="64" t="str">
        <f>IF(eBooks!O2640=0,"",eBooks!O2640)</f>
        <v/>
      </c>
    </row>
    <row r="2641" spans="1:13" x14ac:dyDescent="0.3">
      <c r="A2641" s="48" t="str">
        <f>eBooks!A2641</f>
        <v>Standalone</v>
      </c>
      <c r="B2641" s="64" t="str">
        <f>eBooks!B2641</f>
        <v>Lifelong Learning and the Roma Minority in Western and Southern Europe</v>
      </c>
      <c r="C2641" s="64" t="str">
        <f>IF(eBooks!C2641=0,"",eBooks!C2641)</f>
        <v/>
      </c>
      <c r="D2641" s="64" t="str">
        <f>eBooks!D2641</f>
        <v>Book</v>
      </c>
      <c r="E2641" s="69">
        <v>43791</v>
      </c>
      <c r="F2641" s="64" t="str">
        <f>eBooks!F2641</f>
        <v>https://www.emerald.com/insight/publication/doi/10.1108/9781838672638</v>
      </c>
      <c r="G2641" s="64">
        <f>eBooks!G2641</f>
        <v>9781838672645</v>
      </c>
      <c r="H2641" s="64">
        <f>eBooks!H2641</f>
        <v>9781838672638</v>
      </c>
      <c r="I2641" s="64">
        <f>eBooks!I2641</f>
        <v>9781838672652</v>
      </c>
      <c r="J2641" s="64" t="str">
        <f>eBooks!J2641</f>
        <v>SS</v>
      </c>
      <c r="K2641" s="64" t="str">
        <f>eBooks!K2641</f>
        <v>Education</v>
      </c>
      <c r="L2641" s="64" t="str">
        <f>eBooks!N2641</f>
        <v>Backlist</v>
      </c>
      <c r="M2641" s="64" t="str">
        <f>IF(eBooks!O2641=0,"",eBooks!O2641)</f>
        <v/>
      </c>
    </row>
    <row r="2642" spans="1:13" x14ac:dyDescent="0.3">
      <c r="A2642" s="48" t="str">
        <f>eBooks!A2642</f>
        <v>Serial</v>
      </c>
      <c r="B2642" s="64" t="str">
        <f>eBooks!B2642</f>
        <v>Reproduction, Health, and Medicine</v>
      </c>
      <c r="C2642" s="64" t="str">
        <f>IF(eBooks!C2642=0,"",eBooks!C2642)</f>
        <v>Advances in Medical Sociology</v>
      </c>
      <c r="D2642" s="64" t="str">
        <f>eBooks!D2642</f>
        <v>Volume 20</v>
      </c>
      <c r="E2642" s="69">
        <v>43791</v>
      </c>
      <c r="F2642" s="64" t="str">
        <f>eBooks!F2642</f>
        <v>https://www.emerald.com/insight/publication/doi/10.1108/S1057-6290202020</v>
      </c>
      <c r="G2642" s="64">
        <f>eBooks!G2642</f>
        <v>9781787561724</v>
      </c>
      <c r="H2642" s="64">
        <f>eBooks!H2642</f>
        <v>9781787561717</v>
      </c>
      <c r="I2642" s="64">
        <f>eBooks!I2642</f>
        <v>9781787561731</v>
      </c>
      <c r="J2642" s="64" t="str">
        <f>eBooks!J2642</f>
        <v>SS</v>
      </c>
      <c r="K2642" s="64" t="str">
        <f>eBooks!K2642</f>
        <v>Sociology</v>
      </c>
      <c r="L2642" s="64" t="str">
        <f>eBooks!N2642</f>
        <v>Backlist</v>
      </c>
      <c r="M2642" s="64" t="str">
        <f>IF(eBooks!O2642=0,"",eBooks!O2642)</f>
        <v/>
      </c>
    </row>
    <row r="2643" spans="1:13" x14ac:dyDescent="0.3">
      <c r="A2643" s="48" t="str">
        <f>eBooks!A2643</f>
        <v>Standalone</v>
      </c>
      <c r="B2643" s="64" t="str">
        <f>eBooks!B2643</f>
        <v>Games in Everyday Life</v>
      </c>
      <c r="C2643" s="64" t="str">
        <f>IF(eBooks!C2643=0,"",eBooks!C2643)</f>
        <v/>
      </c>
      <c r="D2643" s="64" t="str">
        <f>eBooks!D2643</f>
        <v>Book</v>
      </c>
      <c r="E2643" s="69">
        <v>43794</v>
      </c>
      <c r="F2643" s="64" t="str">
        <f>eBooks!F2643</f>
        <v>https://www.emerald.com/insight/publication/doi/10.1108/9781838679378</v>
      </c>
      <c r="G2643" s="64">
        <f>eBooks!G2643</f>
        <v>9781838679385</v>
      </c>
      <c r="H2643" s="64">
        <f>eBooks!H2643</f>
        <v>9781838679378</v>
      </c>
      <c r="I2643" s="64">
        <f>eBooks!I2643</f>
        <v>9781838679392</v>
      </c>
      <c r="J2643" s="64" t="str">
        <f>eBooks!J2643</f>
        <v>SS</v>
      </c>
      <c r="K2643" s="64" t="str">
        <f>eBooks!K2643</f>
        <v>Sociology</v>
      </c>
      <c r="L2643" s="64" t="str">
        <f>eBooks!N2643</f>
        <v>Backlist</v>
      </c>
      <c r="M2643" s="64" t="str">
        <f>IF(eBooks!O2643=0,"",eBooks!O2643)</f>
        <v/>
      </c>
    </row>
    <row r="2644" spans="1:13" x14ac:dyDescent="0.3">
      <c r="A2644" s="48" t="str">
        <f>eBooks!A2644</f>
        <v>Serial</v>
      </c>
      <c r="B2644" s="64" t="str">
        <f>eBooks!B2644</f>
        <v>Childbearing and the Changing Nature of Parenthood</v>
      </c>
      <c r="C2644" s="64" t="str">
        <f>IF(eBooks!C2644=0,"",eBooks!C2644)</f>
        <v>Contemporary Perspectives in Family Research</v>
      </c>
      <c r="D2644" s="64" t="str">
        <f>eBooks!D2644</f>
        <v>Volume 14</v>
      </c>
      <c r="E2644" s="69">
        <v>43794</v>
      </c>
      <c r="F2644" s="64" t="str">
        <f>eBooks!F2644</f>
        <v>https://www.emerald.com/insight/publication/doi/10.1108/S1530-3535201914</v>
      </c>
      <c r="G2644" s="64">
        <f>eBooks!G2644</f>
        <v>9781838670672</v>
      </c>
      <c r="H2644" s="64">
        <f>eBooks!H2644</f>
        <v>9781838670665</v>
      </c>
      <c r="I2644" s="64">
        <f>eBooks!I2644</f>
        <v>9781838670689</v>
      </c>
      <c r="J2644" s="64" t="str">
        <f>eBooks!J2644</f>
        <v>SS</v>
      </c>
      <c r="K2644" s="64" t="str">
        <f>eBooks!K2644</f>
        <v>Sociology</v>
      </c>
      <c r="L2644" s="64" t="str">
        <f>eBooks!N2644</f>
        <v>Backlist</v>
      </c>
      <c r="M2644" s="64" t="str">
        <f>IF(eBooks!O2644=0,"",eBooks!O2644)</f>
        <v/>
      </c>
    </row>
    <row r="2645" spans="1:13" x14ac:dyDescent="0.3">
      <c r="A2645" s="48" t="str">
        <f>eBooks!A2645</f>
        <v>Serial</v>
      </c>
      <c r="B2645" s="64" t="str">
        <f>eBooks!B2645</f>
        <v>Transitions into Parenthood</v>
      </c>
      <c r="C2645" s="64" t="str">
        <f>IF(eBooks!C2645=0,"",eBooks!C2645)</f>
        <v>Contemporary Perspectives in Family Research</v>
      </c>
      <c r="D2645" s="64" t="str">
        <f>eBooks!D2645</f>
        <v>Volume 15</v>
      </c>
      <c r="E2645" s="69">
        <v>43794</v>
      </c>
      <c r="F2645" s="64" t="str">
        <f>eBooks!F2645</f>
        <v>https://www.emerald.com/insight/publication/doi/10.1108/S1530-3535201915</v>
      </c>
      <c r="G2645" s="64">
        <f>eBooks!G2645</f>
        <v>9781839092220</v>
      </c>
      <c r="H2645" s="64">
        <f>eBooks!H2645</f>
        <v>9781839092213</v>
      </c>
      <c r="I2645" s="64">
        <f>eBooks!I2645</f>
        <v>9781839092237</v>
      </c>
      <c r="J2645" s="64" t="str">
        <f>eBooks!J2645</f>
        <v>SS</v>
      </c>
      <c r="K2645" s="64" t="str">
        <f>eBooks!K2645</f>
        <v>Sociology</v>
      </c>
      <c r="L2645" s="64" t="str">
        <f>eBooks!N2645</f>
        <v>Backlist</v>
      </c>
      <c r="M2645" s="64" t="str">
        <f>IF(eBooks!O2645=0,"",eBooks!O2645)</f>
        <v/>
      </c>
    </row>
    <row r="2646" spans="1:13" x14ac:dyDescent="0.3">
      <c r="A2646" s="48" t="str">
        <f>eBooks!A2646</f>
        <v>Serial</v>
      </c>
      <c r="B2646" s="64" t="str">
        <f>eBooks!B2646</f>
        <v>Microfoundations of Institutions B</v>
      </c>
      <c r="C2646" s="64" t="str">
        <f>IF(eBooks!C2646=0,"",eBooks!C2646)</f>
        <v>Research in the Sociology of Organizations</v>
      </c>
      <c r="D2646" s="64" t="str">
        <f>eBooks!D2646</f>
        <v>Volume 65B</v>
      </c>
      <c r="E2646" s="69">
        <v>43794</v>
      </c>
      <c r="F2646" s="64" t="str">
        <f>eBooks!F2646</f>
        <v>https://www.emerald.com/insight/publication/doi/10.1108/S0733-558X201965B</v>
      </c>
      <c r="G2646" s="64">
        <f>eBooks!G2646</f>
        <v>9781787691285</v>
      </c>
      <c r="H2646" s="64">
        <f>eBooks!H2646</f>
        <v>9781787691278</v>
      </c>
      <c r="I2646" s="64">
        <f>eBooks!I2646</f>
        <v>9781787691292</v>
      </c>
      <c r="J2646" s="64" t="str">
        <f>eBooks!J2646</f>
        <v>BME</v>
      </c>
      <c r="K2646" s="64" t="str">
        <f>eBooks!K2646</f>
        <v>HR, Learning &amp; Organization Studies</v>
      </c>
      <c r="L2646" s="64" t="str">
        <f>eBooks!N2646</f>
        <v>Backlist</v>
      </c>
      <c r="M2646" s="64" t="str">
        <f>IF(eBooks!O2646=0,"",eBooks!O2646)</f>
        <v/>
      </c>
    </row>
    <row r="2647" spans="1:13" x14ac:dyDescent="0.3">
      <c r="A2647" s="48" t="str">
        <f>eBooks!A2647</f>
        <v>Serial</v>
      </c>
      <c r="B2647" s="64" t="str">
        <f>eBooks!B2647</f>
        <v>The Educational Intelligent Economy</v>
      </c>
      <c r="C2647" s="64" t="str">
        <f>IF(eBooks!C2647=0,"",eBooks!C2647)</f>
        <v>International Perspectives on Education and Society</v>
      </c>
      <c r="D2647" s="64" t="str">
        <f>eBooks!D2647</f>
        <v>Volume 38</v>
      </c>
      <c r="E2647" s="69">
        <v>43794</v>
      </c>
      <c r="F2647" s="64" t="str">
        <f>eBooks!F2647</f>
        <v>https://www.emerald.com/insight/publication/doi/10.1108/S1479-3679201938</v>
      </c>
      <c r="G2647" s="64">
        <f>eBooks!G2647</f>
        <v>9781787548534</v>
      </c>
      <c r="H2647" s="64">
        <f>eBooks!H2647</f>
        <v>9781787548527</v>
      </c>
      <c r="I2647" s="64">
        <f>eBooks!I2647</f>
        <v>9781787548541</v>
      </c>
      <c r="J2647" s="64" t="str">
        <f>eBooks!J2647</f>
        <v>SS</v>
      </c>
      <c r="K2647" s="64" t="str">
        <f>eBooks!K2647</f>
        <v>Education</v>
      </c>
      <c r="L2647" s="64" t="str">
        <f>eBooks!N2647</f>
        <v>Backlist</v>
      </c>
      <c r="M2647" s="64" t="str">
        <f>IF(eBooks!O2647=0,"",eBooks!O2647)</f>
        <v/>
      </c>
    </row>
    <row r="2648" spans="1:13" x14ac:dyDescent="0.3">
      <c r="A2648" s="48" t="str">
        <f>eBooks!A2648</f>
        <v>Serial</v>
      </c>
      <c r="B2648" s="64" t="str">
        <f>eBooks!B2648</f>
        <v>Microfoundations of Institutions A</v>
      </c>
      <c r="C2648" s="64" t="str">
        <f>IF(eBooks!C2648=0,"",eBooks!C2648)</f>
        <v>Research in the Sociology of Organizations</v>
      </c>
      <c r="D2648" s="64" t="str">
        <f>eBooks!D2648</f>
        <v>Volume 65A</v>
      </c>
      <c r="E2648" s="69">
        <v>43794</v>
      </c>
      <c r="F2648" s="64" t="str">
        <f>eBooks!F2648</f>
        <v>https://www.emerald.com/insight/publication/doi/10.1108/S0733-558X201965A</v>
      </c>
      <c r="G2648" s="64">
        <f>eBooks!G2648</f>
        <v>9781787691247</v>
      </c>
      <c r="H2648" s="64">
        <f>eBooks!H2648</f>
        <v>9781787691230</v>
      </c>
      <c r="I2648" s="64">
        <f>eBooks!I2648</f>
        <v>9781787691254</v>
      </c>
      <c r="J2648" s="64" t="str">
        <f>eBooks!J2648</f>
        <v>BME</v>
      </c>
      <c r="K2648" s="64" t="str">
        <f>eBooks!K2648</f>
        <v>HR, Learning &amp; Organization Studies</v>
      </c>
      <c r="L2648" s="64" t="str">
        <f>eBooks!N2648</f>
        <v>Backlist</v>
      </c>
      <c r="M2648" s="64" t="str">
        <f>IF(eBooks!O2648=0,"",eBooks!O2648)</f>
        <v/>
      </c>
    </row>
    <row r="2649" spans="1:13" x14ac:dyDescent="0.3">
      <c r="A2649" s="48" t="str">
        <f>eBooks!A2649</f>
        <v>Serial</v>
      </c>
      <c r="B2649" s="64" t="str">
        <f>eBooks!B2649</f>
        <v>New Narratives of Disability</v>
      </c>
      <c r="C2649" s="64" t="str">
        <f>IF(eBooks!C2649=0,"",eBooks!C2649)</f>
        <v>Research in Social Science and Disability</v>
      </c>
      <c r="D2649" s="64" t="str">
        <f>eBooks!D2649</f>
        <v>Volume 11</v>
      </c>
      <c r="E2649" s="69">
        <v>43794</v>
      </c>
      <c r="F2649" s="64" t="str">
        <f>eBooks!F2649</f>
        <v>https://www.emerald.com/insight/publication/doi/10.1108/S1479-3547202011</v>
      </c>
      <c r="G2649" s="64">
        <f>eBooks!G2649</f>
        <v>9781839091445</v>
      </c>
      <c r="H2649" s="64">
        <f>eBooks!H2649</f>
        <v>9781839091438</v>
      </c>
      <c r="I2649" s="64">
        <f>eBooks!I2649</f>
        <v>9781839091452</v>
      </c>
      <c r="J2649" s="64" t="str">
        <f>eBooks!J2649</f>
        <v>SS</v>
      </c>
      <c r="K2649" s="64" t="str">
        <f>eBooks!K2649</f>
        <v>Sociology</v>
      </c>
      <c r="L2649" s="64" t="str">
        <f>eBooks!N2649</f>
        <v>Backlist</v>
      </c>
      <c r="M2649" s="64" t="str">
        <f>IF(eBooks!O2649=0,"",eBooks!O2649)</f>
        <v/>
      </c>
    </row>
    <row r="2650" spans="1:13" x14ac:dyDescent="0.3">
      <c r="A2650" s="48" t="str">
        <f>eBooks!A2650</f>
        <v>Standalone</v>
      </c>
      <c r="B2650" s="64" t="str">
        <f>eBooks!B2650</f>
        <v>Vulnerability in a Mobile World</v>
      </c>
      <c r="C2650" s="64" t="str">
        <f>IF(eBooks!C2650=0,"",eBooks!C2650)</f>
        <v/>
      </c>
      <c r="D2650" s="64" t="str">
        <f>eBooks!D2650</f>
        <v>Book</v>
      </c>
      <c r="E2650" s="69">
        <v>43794</v>
      </c>
      <c r="F2650" s="64" t="str">
        <f>eBooks!F2650</f>
        <v>https://www.emerald.com/insight/publication/doi/10.1108/9781787569119</v>
      </c>
      <c r="G2650" s="64">
        <f>eBooks!G2650</f>
        <v>9781787569126</v>
      </c>
      <c r="H2650" s="64">
        <f>eBooks!H2650</f>
        <v>9781787569119</v>
      </c>
      <c r="I2650" s="64">
        <f>eBooks!I2650</f>
        <v>9781787569133</v>
      </c>
      <c r="J2650" s="64" t="str">
        <f>eBooks!J2650</f>
        <v>SS</v>
      </c>
      <c r="K2650" s="64" t="str">
        <f>eBooks!K2650</f>
        <v>Sociology</v>
      </c>
      <c r="L2650" s="64" t="str">
        <f>eBooks!N2650</f>
        <v>Backlist</v>
      </c>
      <c r="M2650" s="64" t="str">
        <f>IF(eBooks!O2650=0,"",eBooks!O2650)</f>
        <v/>
      </c>
    </row>
    <row r="2651" spans="1:13" x14ac:dyDescent="0.3">
      <c r="A2651" s="48" t="str">
        <f>eBooks!A2651</f>
        <v>Standalone Series</v>
      </c>
      <c r="B2651" s="64" t="str">
        <f>eBooks!B2651</f>
        <v>Reality Television: The Television Phenomenon That Changed the World</v>
      </c>
      <c r="C2651" s="64" t="str">
        <f>IF(eBooks!C2651=0,"",eBooks!C2651)</f>
        <v>Society Now</v>
      </c>
      <c r="D2651" s="64" t="str">
        <f>eBooks!D2651</f>
        <v>Book</v>
      </c>
      <c r="E2651" s="69">
        <v>43794</v>
      </c>
      <c r="F2651" s="64" t="str">
        <f>eBooks!F2651</f>
        <v>https://www.emerald.com/insight/publication/doi/10.1108/9781839090219</v>
      </c>
      <c r="G2651" s="64">
        <f>eBooks!G2651</f>
        <v>9781839090240</v>
      </c>
      <c r="H2651" s="64">
        <f>eBooks!H2651</f>
        <v>9781839090219</v>
      </c>
      <c r="I2651" s="64">
        <f>eBooks!I2651</f>
        <v>9781839090233</v>
      </c>
      <c r="J2651" s="64" t="str">
        <f>eBooks!J2651</f>
        <v>SS</v>
      </c>
      <c r="K2651" s="64" t="str">
        <f>eBooks!K2651</f>
        <v>Sociology</v>
      </c>
      <c r="L2651" s="64" t="str">
        <f>eBooks!N2651</f>
        <v>Backlist</v>
      </c>
      <c r="M2651" s="64" t="str">
        <f>IF(eBooks!O2651=0,"",eBooks!O2651)</f>
        <v/>
      </c>
    </row>
    <row r="2652" spans="1:13" x14ac:dyDescent="0.3">
      <c r="A2652" s="48" t="str">
        <f>eBooks!A2652</f>
        <v>Serial</v>
      </c>
      <c r="B2652" s="64" t="str">
        <f>eBooks!B2652</f>
        <v>Special Education Transition Services for Students with Disabilities</v>
      </c>
      <c r="C2652" s="64" t="str">
        <f>IF(eBooks!C2652=0,"",eBooks!C2652)</f>
        <v xml:space="preserve">Advances in Special Education </v>
      </c>
      <c r="D2652" s="64" t="str">
        <f>eBooks!D2652</f>
        <v>Volume 35</v>
      </c>
      <c r="E2652" s="69">
        <v>43795</v>
      </c>
      <c r="F2652" s="64" t="str">
        <f>eBooks!F2652</f>
        <v>https://www.emerald.com/insight/publication/doi/10.1108/S0270-4013202035</v>
      </c>
      <c r="G2652" s="64">
        <f>eBooks!G2652</f>
        <v>9781838679781</v>
      </c>
      <c r="H2652" s="64">
        <f>eBooks!H2652</f>
        <v>9781838679774</v>
      </c>
      <c r="I2652" s="64">
        <f>eBooks!I2652</f>
        <v>9781838679798</v>
      </c>
      <c r="J2652" s="64" t="str">
        <f>eBooks!J2652</f>
        <v>SS</v>
      </c>
      <c r="K2652" s="64" t="str">
        <f>eBooks!K2652</f>
        <v>Education</v>
      </c>
      <c r="L2652" s="64" t="str">
        <f>eBooks!N2652</f>
        <v>Backlist</v>
      </c>
      <c r="M2652" s="64" t="str">
        <f>IF(eBooks!O2652=0,"",eBooks!O2652)</f>
        <v/>
      </c>
    </row>
    <row r="2653" spans="1:13" x14ac:dyDescent="0.3">
      <c r="A2653" s="48" t="str">
        <f>eBooks!A2653</f>
        <v>Serial</v>
      </c>
      <c r="B2653" s="64" t="str">
        <f>eBooks!B2653</f>
        <v>The Challenge of Progress</v>
      </c>
      <c r="C2653" s="64" t="str">
        <f>IF(eBooks!C2653=0,"",eBooks!C2653)</f>
        <v>Current Perspectives in Social Theory</v>
      </c>
      <c r="D2653" s="64" t="str">
        <f>eBooks!D2653</f>
        <v>Volume 36</v>
      </c>
      <c r="E2653" s="69">
        <v>43795</v>
      </c>
      <c r="F2653" s="64" t="str">
        <f>eBooks!F2653</f>
        <v>https://www.emerald.com/insight/publication/doi/10.1108/S0278-1204202036</v>
      </c>
      <c r="G2653" s="64">
        <f>eBooks!G2653</f>
        <v>9781787145726</v>
      </c>
      <c r="H2653" s="64">
        <f>eBooks!H2653</f>
        <v>9781787145719</v>
      </c>
      <c r="I2653" s="64">
        <f>eBooks!I2653</f>
        <v>9781787149809</v>
      </c>
      <c r="J2653" s="64" t="str">
        <f>eBooks!J2653</f>
        <v>SS</v>
      </c>
      <c r="K2653" s="64" t="str">
        <f>eBooks!K2653</f>
        <v>Sociology</v>
      </c>
      <c r="L2653" s="64" t="str">
        <f>eBooks!N2653</f>
        <v>Backlist</v>
      </c>
      <c r="M2653" s="64" t="str">
        <f>IF(eBooks!O2653=0,"",eBooks!O2653)</f>
        <v/>
      </c>
    </row>
    <row r="2654" spans="1:13" x14ac:dyDescent="0.3">
      <c r="A2654" s="48" t="str">
        <f>eBooks!A2654</f>
        <v>Standalone</v>
      </c>
      <c r="B2654" s="64" t="str">
        <f>eBooks!B2654</f>
        <v>The Gains and Pains of Financial Integration and Trade Liberalization: Special Emphasis on Emerging Economies</v>
      </c>
      <c r="C2654" s="64" t="str">
        <f>IF(eBooks!C2654=0,"",eBooks!C2654)</f>
        <v/>
      </c>
      <c r="D2654" s="64" t="str">
        <f>eBooks!D2654</f>
        <v>Book</v>
      </c>
      <c r="E2654" s="69">
        <v>43795</v>
      </c>
      <c r="F2654" s="64" t="str">
        <f>eBooks!F2654</f>
        <v>https://www.emerald.com/insight/publication/doi/10.1108/9781789739992</v>
      </c>
      <c r="G2654" s="64">
        <f>eBooks!G2654</f>
        <v>9781838670047</v>
      </c>
      <c r="H2654" s="64">
        <f>eBooks!H2654</f>
        <v>9781789739992</v>
      </c>
      <c r="I2654" s="64">
        <f>eBooks!I2654</f>
        <v>9781838670061</v>
      </c>
      <c r="J2654" s="64" t="str">
        <f>eBooks!J2654</f>
        <v>BME</v>
      </c>
      <c r="K2654" s="64" t="str">
        <f>eBooks!K2654</f>
        <v>Accounting, Finance &amp; Economics</v>
      </c>
      <c r="L2654" s="64" t="str">
        <f>eBooks!N2654</f>
        <v>Backlist</v>
      </c>
      <c r="M2654" s="64" t="str">
        <f>IF(eBooks!O2654=0,"",eBooks!O2654)</f>
        <v/>
      </c>
    </row>
    <row r="2655" spans="1:13" x14ac:dyDescent="0.3">
      <c r="A2655" s="48" t="str">
        <f>eBooks!A2655</f>
        <v>Standalone Series</v>
      </c>
      <c r="B2655" s="64" t="str">
        <f>eBooks!B2655</f>
        <v>Music and Death</v>
      </c>
      <c r="C2655" s="64" t="str">
        <f>IF(eBooks!C2655=0,"",eBooks!C2655)</f>
        <v>Interdisciplinary Connexions</v>
      </c>
      <c r="D2655" s="64" t="str">
        <f>eBooks!D2655</f>
        <v>Book</v>
      </c>
      <c r="E2655" s="69">
        <v>43795</v>
      </c>
      <c r="F2655" s="64" t="str">
        <f>eBooks!F2655</f>
        <v>https://www.emerald.com/insight/publication/doi/10.1108/9781838679453</v>
      </c>
      <c r="G2655" s="64">
        <f>eBooks!G2655</f>
        <v>9781838679460</v>
      </c>
      <c r="H2655" s="64">
        <f>eBooks!H2655</f>
        <v>9781838679453</v>
      </c>
      <c r="I2655" s="64">
        <f>eBooks!I2655</f>
        <v>9781838679477</v>
      </c>
      <c r="J2655" s="64" t="str">
        <f>eBooks!J2655</f>
        <v>SS</v>
      </c>
      <c r="K2655" s="64" t="str">
        <f>eBooks!K2655</f>
        <v>Sociology</v>
      </c>
      <c r="L2655" s="64" t="str">
        <f>eBooks!N2655</f>
        <v>Backlist</v>
      </c>
      <c r="M2655" s="64" t="str">
        <f>IF(eBooks!O2655=0,"",eBooks!O2655)</f>
        <v/>
      </c>
    </row>
    <row r="2656" spans="1:13" x14ac:dyDescent="0.3">
      <c r="A2656" s="48" t="str">
        <f>eBooks!A2656</f>
        <v xml:space="preserve">Standalone Series </v>
      </c>
      <c r="B2656" s="64" t="str">
        <f>eBooks!B2656</f>
        <v>Translating Knowledge Management Visions into Strategies</v>
      </c>
      <c r="C2656" s="64" t="str">
        <f>IF(eBooks!C2656=0,"",eBooks!C2656)</f>
        <v xml:space="preserve">Working Methods for Knowledge Management </v>
      </c>
      <c r="D2656" s="64" t="str">
        <f>eBooks!D2656</f>
        <v>Book</v>
      </c>
      <c r="E2656" s="69">
        <v>43797</v>
      </c>
      <c r="F2656" s="64" t="str">
        <f>eBooks!F2656</f>
        <v>https://www.emerald.com/insight/publication/doi/10.1108/9781789737639</v>
      </c>
      <c r="G2656" s="64">
        <f>eBooks!G2656</f>
        <v>9781789737660</v>
      </c>
      <c r="H2656" s="64">
        <f>eBooks!H2656</f>
        <v>9781789737639</v>
      </c>
      <c r="I2656" s="64">
        <f>eBooks!I2656</f>
        <v>9781789737653</v>
      </c>
      <c r="J2656" s="64" t="str">
        <f>eBooks!J2656</f>
        <v>BME</v>
      </c>
      <c r="K2656" s="64" t="str">
        <f>eBooks!K2656</f>
        <v>Business, Management &amp; Strategy</v>
      </c>
      <c r="L2656" s="64" t="str">
        <f>eBooks!N2656</f>
        <v>Backlist</v>
      </c>
      <c r="M2656" s="64" t="str">
        <f>IF(eBooks!O2656=0,"",eBooks!O2656)</f>
        <v/>
      </c>
    </row>
    <row r="2657" spans="1:13" x14ac:dyDescent="0.3">
      <c r="A2657" s="48" t="str">
        <f>eBooks!A2657</f>
        <v>Standalone</v>
      </c>
      <c r="B2657" s="64" t="str">
        <f>eBooks!B2657</f>
        <v>Interdisciplinary Qualitative Research in Global Development</v>
      </c>
      <c r="C2657" s="64" t="str">
        <f>IF(eBooks!C2657=0,"",eBooks!C2657)</f>
        <v>Emerald Points</v>
      </c>
      <c r="D2657" s="64" t="str">
        <f>eBooks!D2657</f>
        <v>Book</v>
      </c>
      <c r="E2657" s="69">
        <v>43797</v>
      </c>
      <c r="F2657" s="64" t="str">
        <f>eBooks!F2657</f>
        <v>https://www.emerald.com/insight/publication/doi/10.1108/9781839092299</v>
      </c>
      <c r="G2657" s="64">
        <f>eBooks!G2657</f>
        <v>9781839092329</v>
      </c>
      <c r="H2657" s="64">
        <f>eBooks!H2657</f>
        <v>9781839092299</v>
      </c>
      <c r="I2657" s="64">
        <f>eBooks!I2657</f>
        <v>9781839092312</v>
      </c>
      <c r="J2657" s="64" t="str">
        <f>eBooks!J2657</f>
        <v>SS</v>
      </c>
      <c r="K2657" s="64" t="str">
        <f>eBooks!K2657</f>
        <v>Sociology</v>
      </c>
      <c r="L2657" s="64" t="str">
        <f>eBooks!N2657</f>
        <v>Backlist</v>
      </c>
      <c r="M2657" s="64" t="str">
        <f>IF(eBooks!O2657=0,"",eBooks!O2657)</f>
        <v/>
      </c>
    </row>
    <row r="2658" spans="1:13" x14ac:dyDescent="0.3">
      <c r="A2658" s="48" t="str">
        <f>eBooks!A2658</f>
        <v xml:space="preserve">Standalone Series </v>
      </c>
      <c r="B2658" s="64" t="str">
        <f>eBooks!B2658</f>
        <v>The North East After Brexit</v>
      </c>
      <c r="C2658" s="64" t="str">
        <f>IF(eBooks!C2658=0,"",eBooks!C2658)</f>
        <v xml:space="preserve">Brexit Studies Series </v>
      </c>
      <c r="D2658" s="64" t="str">
        <f>eBooks!D2658</f>
        <v>Book</v>
      </c>
      <c r="E2658" s="69">
        <v>43797</v>
      </c>
      <c r="F2658" s="64" t="str">
        <f>eBooks!F2658</f>
        <v>https://www.emerald.com/insight/publication/doi/10.1108/9781839090097</v>
      </c>
      <c r="G2658" s="64">
        <f>eBooks!G2658</f>
        <v>9781839090127</v>
      </c>
      <c r="H2658" s="64">
        <f>eBooks!H2658</f>
        <v>9781839090097</v>
      </c>
      <c r="I2658" s="64">
        <f>eBooks!I2658</f>
        <v>9781839090110</v>
      </c>
      <c r="J2658" s="64" t="str">
        <f>eBooks!J2658</f>
        <v>SS</v>
      </c>
      <c r="K2658" s="64" t="str">
        <f>eBooks!K2658</f>
        <v>Sociology</v>
      </c>
      <c r="L2658" s="64" t="str">
        <f>eBooks!N2658</f>
        <v>Backlist</v>
      </c>
      <c r="M2658" s="64" t="str">
        <f>IF(eBooks!O2658=0,"",eBooks!O2658)</f>
        <v/>
      </c>
    </row>
    <row r="2659" spans="1:13" x14ac:dyDescent="0.3">
      <c r="A2659" s="48" t="str">
        <f>eBooks!A2659</f>
        <v xml:space="preserve">Standalone Series </v>
      </c>
      <c r="B2659" s="64" t="str">
        <f>eBooks!B2659</f>
        <v>The Cross-Disciplinary Perspectives of Management</v>
      </c>
      <c r="C2659" s="64" t="str">
        <f>IF(eBooks!C2659=0,"",eBooks!C2659)</f>
        <v>Cross-Disciplinary Management Perspectives</v>
      </c>
      <c r="D2659" s="64" t="str">
        <f>eBooks!D2659</f>
        <v>Book</v>
      </c>
      <c r="E2659" s="69">
        <v>43798</v>
      </c>
      <c r="F2659" s="64" t="str">
        <f>eBooks!F2659</f>
        <v>https://www.emerald.com/insight/publication/doi/10.1108/9781838672492</v>
      </c>
      <c r="G2659" s="64">
        <f>eBooks!G2659</f>
        <v>9781838672508</v>
      </c>
      <c r="H2659" s="64">
        <f>eBooks!H2659</f>
        <v>9781838672492</v>
      </c>
      <c r="I2659" s="64">
        <f>eBooks!I2659</f>
        <v>9781838672515</v>
      </c>
      <c r="J2659" s="64" t="str">
        <f>eBooks!J2659</f>
        <v>BME</v>
      </c>
      <c r="K2659" s="64" t="str">
        <f>eBooks!K2659</f>
        <v>HR, Learning &amp; Organization Studies</v>
      </c>
      <c r="L2659" s="64" t="str">
        <f>eBooks!N2659</f>
        <v>Backlist</v>
      </c>
      <c r="M2659" s="64" t="str">
        <f>IF(eBooks!O2659=0,"",eBooks!O2659)</f>
        <v/>
      </c>
    </row>
    <row r="2660" spans="1:13" x14ac:dyDescent="0.3">
      <c r="A2660" s="48" t="str">
        <f>eBooks!A2660</f>
        <v>Serial</v>
      </c>
      <c r="B2660" s="64" t="str">
        <f>eBooks!B2660</f>
        <v>Atmospheric Turn in Culture and Tourism</v>
      </c>
      <c r="C2660" s="64" t="str">
        <f>IF(eBooks!C2660=0,"",eBooks!C2660)</f>
        <v>Advances in Culture, Tourism and Hospitality Research</v>
      </c>
      <c r="D2660" s="64" t="str">
        <f>eBooks!D2660</f>
        <v>Volume 16</v>
      </c>
      <c r="E2660" s="69">
        <v>43798</v>
      </c>
      <c r="F2660" s="64" t="str">
        <f>eBooks!F2660</f>
        <v>https://www.emerald.com/insight/publication/doi/10.1108/S1871-3173201916</v>
      </c>
      <c r="G2660" s="64">
        <f>eBooks!G2660</f>
        <v>9781838670719</v>
      </c>
      <c r="H2660" s="64">
        <f>eBooks!H2660</f>
        <v>9781838670702</v>
      </c>
      <c r="I2660" s="64">
        <f>eBooks!I2660</f>
        <v>9781838670726</v>
      </c>
      <c r="J2660" s="64" t="str">
        <f>eBooks!J2660</f>
        <v>BME</v>
      </c>
      <c r="K2660" s="64" t="str">
        <f>eBooks!K2660</f>
        <v>Tourism &amp; Hospitality Management</v>
      </c>
      <c r="L2660" s="64" t="str">
        <f>eBooks!N2660</f>
        <v>Backlist</v>
      </c>
      <c r="M2660" s="64" t="str">
        <f>IF(eBooks!O2660=0,"",eBooks!O2660)</f>
        <v/>
      </c>
    </row>
    <row r="2661" spans="1:13" x14ac:dyDescent="0.3">
      <c r="A2661" s="48" t="str">
        <f>eBooks!A2661</f>
        <v>Standalone</v>
      </c>
      <c r="B2661" s="64" t="str">
        <f>eBooks!B2661</f>
        <v>Lesson Study in Initial Teacher Education</v>
      </c>
      <c r="C2661" s="64" t="str">
        <f>IF(eBooks!C2661=0,"",eBooks!C2661)</f>
        <v/>
      </c>
      <c r="D2661" s="64" t="str">
        <f>eBooks!D2661</f>
        <v>Book</v>
      </c>
      <c r="E2661" s="69">
        <v>43798</v>
      </c>
      <c r="F2661" s="64" t="str">
        <f>eBooks!F2661</f>
        <v>https://www.emerald.com/insight/publication/doi/10.1108/9781787567979</v>
      </c>
      <c r="G2661" s="64">
        <f>eBooks!G2661</f>
        <v>9781787567986</v>
      </c>
      <c r="H2661" s="64">
        <f>eBooks!H2661</f>
        <v>9781787567979</v>
      </c>
      <c r="I2661" s="64">
        <f>eBooks!I2661</f>
        <v>9781787567986</v>
      </c>
      <c r="J2661" s="64" t="str">
        <f>eBooks!J2661</f>
        <v>SS</v>
      </c>
      <c r="K2661" s="64" t="str">
        <f>eBooks!K2661</f>
        <v>Education</v>
      </c>
      <c r="L2661" s="64" t="str">
        <f>eBooks!N2661</f>
        <v>Backlist</v>
      </c>
      <c r="M2661" s="64" t="str">
        <f>IF(eBooks!O2661=0,"",eBooks!O2661)</f>
        <v/>
      </c>
    </row>
    <row r="2662" spans="1:13" x14ac:dyDescent="0.3">
      <c r="A2662" s="48" t="str">
        <f>eBooks!A2662</f>
        <v xml:space="preserve">Standalone Series </v>
      </c>
      <c r="B2662" s="64" t="str">
        <f>eBooks!B2662</f>
        <v>SDG6 - Clean Water and Sanitation</v>
      </c>
      <c r="C2662" s="64" t="str">
        <f>IF(eBooks!C2662=0,"",eBooks!C2662)</f>
        <v>Concise Guides to the United Nations Sustainable Development Goals</v>
      </c>
      <c r="D2662" s="64" t="str">
        <f>eBooks!D2662</f>
        <v>Book</v>
      </c>
      <c r="E2662" s="69">
        <v>43798</v>
      </c>
      <c r="F2662" s="64" t="str">
        <f>eBooks!F2662</f>
        <v>https://www.emerald.com/insight/publication/doi/10.1108/9781789731033</v>
      </c>
      <c r="G2662" s="64">
        <f>eBooks!G2662</f>
        <v>9781789731064</v>
      </c>
      <c r="H2662" s="64">
        <f>eBooks!H2662</f>
        <v>9781789731033</v>
      </c>
      <c r="I2662" s="64">
        <f>eBooks!I2662</f>
        <v>9781789731057</v>
      </c>
      <c r="J2662" s="64" t="str">
        <f>eBooks!J2662</f>
        <v>SS</v>
      </c>
      <c r="K2662" s="64" t="str">
        <f>eBooks!K2662</f>
        <v>Sociology</v>
      </c>
      <c r="L2662" s="64" t="str">
        <f>eBooks!N2662</f>
        <v>Backlist</v>
      </c>
      <c r="M2662" s="64" t="str">
        <f>IF(eBooks!O2662=0,"",eBooks!O2662)</f>
        <v/>
      </c>
    </row>
    <row r="2663" spans="1:13" x14ac:dyDescent="0.3">
      <c r="A2663" s="48" t="str">
        <f>eBooks!A2663</f>
        <v>Standalone</v>
      </c>
      <c r="B2663" s="64" t="str">
        <f>eBooks!B2663</f>
        <v>The Ten Commandments of Lean Six Sigma</v>
      </c>
      <c r="C2663" s="64" t="str">
        <f>IF(eBooks!C2663=0,"",eBooks!C2663)</f>
        <v/>
      </c>
      <c r="D2663" s="64" t="str">
        <f>eBooks!D2663</f>
        <v>Book</v>
      </c>
      <c r="E2663" s="69">
        <v>43798</v>
      </c>
      <c r="F2663" s="64" t="str">
        <f>eBooks!F2663</f>
        <v>https://www.emerald.com/insight/publication/doi/10.1108/9781789736878</v>
      </c>
      <c r="G2663" s="64">
        <f>eBooks!G2663</f>
        <v>9781789736908</v>
      </c>
      <c r="H2663" s="64">
        <f>eBooks!H2663</f>
        <v>9781789736878</v>
      </c>
      <c r="I2663" s="64">
        <f>eBooks!I2663</f>
        <v>9781789736892</v>
      </c>
      <c r="J2663" s="64" t="str">
        <f>eBooks!J2663</f>
        <v>BME</v>
      </c>
      <c r="K2663" s="64" t="str">
        <f>eBooks!K2663</f>
        <v>Business, Management &amp; Strategy</v>
      </c>
      <c r="L2663" s="64" t="str">
        <f>eBooks!N2663</f>
        <v>Backlist</v>
      </c>
      <c r="M2663" s="64" t="str">
        <f>IF(eBooks!O2663=0,"",eBooks!O2663)</f>
        <v/>
      </c>
    </row>
    <row r="2664" spans="1:13" x14ac:dyDescent="0.3">
      <c r="A2664" s="48" t="str">
        <f>eBooks!A2664</f>
        <v>Standalone Series</v>
      </c>
      <c r="B2664" s="64" t="str">
        <f>eBooks!B2664</f>
        <v>Assessment Strategies for Knowledge Organizations</v>
      </c>
      <c r="C2664" s="64" t="str">
        <f>IF(eBooks!C2664=0,"",eBooks!C2664)</f>
        <v xml:space="preserve">Working Methods for Knowledge Management </v>
      </c>
      <c r="D2664" s="64" t="str">
        <f>eBooks!D2664</f>
        <v>Book</v>
      </c>
      <c r="E2664" s="69">
        <v>43798</v>
      </c>
      <c r="F2664" s="64" t="str">
        <f>eBooks!F2664</f>
        <v>https://www.emerald.com/insight/publication/doi/10.1108/9781838676070</v>
      </c>
      <c r="G2664" s="64">
        <f>eBooks!G2664</f>
        <v>9781838676100</v>
      </c>
      <c r="H2664" s="64">
        <f>eBooks!H2664</f>
        <v>9781838676070</v>
      </c>
      <c r="I2664" s="64">
        <f>eBooks!I2664</f>
        <v>9781838676094</v>
      </c>
      <c r="J2664" s="64" t="str">
        <f>eBooks!J2664</f>
        <v>BME</v>
      </c>
      <c r="K2664" s="64" t="str">
        <f>eBooks!K2664</f>
        <v>Business, Management &amp; Strategy</v>
      </c>
      <c r="L2664" s="64" t="str">
        <f>eBooks!N2664</f>
        <v>Backlist</v>
      </c>
      <c r="M2664" s="64" t="str">
        <f>IF(eBooks!O2664=0,"",eBooks!O2664)</f>
        <v/>
      </c>
    </row>
    <row r="2665" spans="1:13" x14ac:dyDescent="0.3">
      <c r="A2665" s="48" t="str">
        <f>eBooks!A2665</f>
        <v>Standalone</v>
      </c>
      <c r="B2665" s="64" t="str">
        <f>eBooks!B2665</f>
        <v>Investigating Spatial Inequalities</v>
      </c>
      <c r="C2665" s="64" t="str">
        <f>IF(eBooks!C2665=0,"",eBooks!C2665)</f>
        <v/>
      </c>
      <c r="D2665" s="64" t="str">
        <f>eBooks!D2665</f>
        <v>Book</v>
      </c>
      <c r="E2665" s="69">
        <v>43798</v>
      </c>
      <c r="F2665" s="64" t="str">
        <f>eBooks!F2665</f>
        <v>https://www.emerald.com/insight/publication/doi/10.1108/9781789739411</v>
      </c>
      <c r="G2665" s="64">
        <f>eBooks!G2665</f>
        <v>9781789739428</v>
      </c>
      <c r="H2665" s="64">
        <f>eBooks!H2665</f>
        <v>9781789739411</v>
      </c>
      <c r="I2665" s="64">
        <f>eBooks!I2665</f>
        <v>9781789739435</v>
      </c>
      <c r="J2665" s="64" t="str">
        <f>eBooks!J2665</f>
        <v>SS</v>
      </c>
      <c r="K2665" s="64" t="str">
        <f>eBooks!K2665</f>
        <v>Public Policy &amp; Environmental Management</v>
      </c>
      <c r="L2665" s="64" t="str">
        <f>eBooks!N2665</f>
        <v>Backlist</v>
      </c>
      <c r="M2665" s="64" t="str">
        <f>IF(eBooks!O2665=0,"",eBooks!O2665)</f>
        <v/>
      </c>
    </row>
    <row r="2666" spans="1:13" x14ac:dyDescent="0.3">
      <c r="A2666" s="48" t="str">
        <f>eBooks!A2666</f>
        <v>Standalone</v>
      </c>
      <c r="B2666" s="64" t="str">
        <f>eBooks!B2666</f>
        <v>Delivering Victory: The History of U.S Military Transportation</v>
      </c>
      <c r="C2666" s="64" t="str">
        <f>IF(eBooks!C2666=0,"",eBooks!C2666)</f>
        <v/>
      </c>
      <c r="D2666" s="64" t="str">
        <f>eBooks!D2666</f>
        <v>Book</v>
      </c>
      <c r="E2666" s="69">
        <v>43798</v>
      </c>
      <c r="F2666" s="64" t="str">
        <f>eBooks!F2666</f>
        <v>https://www.emerald.com/insight/publication/doi/10.1108/9781787546035</v>
      </c>
      <c r="G2666" s="64">
        <f>eBooks!G2666</f>
        <v>9781787546042</v>
      </c>
      <c r="H2666" s="64">
        <f>eBooks!H2666</f>
        <v>9781787546035</v>
      </c>
      <c r="I2666" s="64">
        <f>eBooks!I2666</f>
        <v>9781787546110</v>
      </c>
      <c r="J2666" s="64" t="str">
        <f>eBooks!J2666</f>
        <v>SS</v>
      </c>
      <c r="K2666" s="64" t="str">
        <f>eBooks!K2666</f>
        <v>Sociology</v>
      </c>
      <c r="L2666" s="64" t="str">
        <f>eBooks!N2666</f>
        <v>Backlist</v>
      </c>
      <c r="M2666" s="64" t="str">
        <f>IF(eBooks!O2666=0,"",eBooks!O2666)</f>
        <v/>
      </c>
    </row>
    <row r="2667" spans="1:13" x14ac:dyDescent="0.3">
      <c r="A2667" s="48" t="str">
        <f>eBooks!A2667</f>
        <v xml:space="preserve">Standalone Series </v>
      </c>
      <c r="B2667" s="64" t="str">
        <f>eBooks!B2667</f>
        <v>Decolonising Sambo</v>
      </c>
      <c r="C2667" s="64" t="str">
        <f>IF(eBooks!C2667=0,"",eBooks!C2667)</f>
        <v>Critical Mixed Race Studies</v>
      </c>
      <c r="D2667" s="64" t="str">
        <f>eBooks!D2667</f>
        <v>Book</v>
      </c>
      <c r="E2667" s="69">
        <v>43798</v>
      </c>
      <c r="F2667" s="64" t="str">
        <f>eBooks!F2667</f>
        <v>https://www.emerald.com/insight/publication/doi/10.1108/9781789733471</v>
      </c>
      <c r="G2667" s="64">
        <f>eBooks!G2667</f>
        <v>9781789733488</v>
      </c>
      <c r="H2667" s="64">
        <f>eBooks!H2667</f>
        <v>9781789733471</v>
      </c>
      <c r="I2667" s="64">
        <f>eBooks!I2667</f>
        <v>9781789733495</v>
      </c>
      <c r="J2667" s="64" t="str">
        <f>eBooks!J2667</f>
        <v>SS</v>
      </c>
      <c r="K2667" s="64" t="str">
        <f>eBooks!K2667</f>
        <v>Sociology</v>
      </c>
      <c r="L2667" s="64" t="str">
        <f>eBooks!N2667</f>
        <v>Backlist</v>
      </c>
      <c r="M2667" s="64" t="str">
        <f>IF(eBooks!O2667=0,"",eBooks!O2667)</f>
        <v/>
      </c>
    </row>
    <row r="2668" spans="1:13" x14ac:dyDescent="0.3">
      <c r="A2668" s="48" t="str">
        <f>eBooks!A2668</f>
        <v>Standalone</v>
      </c>
      <c r="B2668" s="64" t="str">
        <f>eBooks!B2668</f>
        <v>Integrating Gender in Agricultural Development</v>
      </c>
      <c r="C2668" s="64" t="str">
        <f>IF(eBooks!C2668=0,"",eBooks!C2668)</f>
        <v/>
      </c>
      <c r="D2668" s="64" t="str">
        <f>eBooks!D2668</f>
        <v>Book</v>
      </c>
      <c r="E2668" s="69">
        <v>43801</v>
      </c>
      <c r="F2668" s="64" t="str">
        <f>eBooks!F2668</f>
        <v>https://www.emerald.com/insight/publication/doi/10.1108/9781789730555</v>
      </c>
      <c r="G2668" s="64">
        <f>eBooks!G2668</f>
        <v>9781789730562</v>
      </c>
      <c r="H2668" s="64">
        <f>eBooks!H2668</f>
        <v>9781789730555</v>
      </c>
      <c r="I2668" s="64">
        <f>eBooks!I2668</f>
        <v>9781789730579</v>
      </c>
      <c r="J2668" s="64" t="str">
        <f>eBooks!J2668</f>
        <v>SS</v>
      </c>
      <c r="K2668" s="64" t="str">
        <f>eBooks!K2668</f>
        <v>Public policy &amp; environmental management</v>
      </c>
      <c r="L2668" s="64" t="str">
        <f>eBooks!N2668</f>
        <v>Backlist</v>
      </c>
      <c r="M2668" s="64" t="str">
        <f>IF(eBooks!O2668=0,"",eBooks!O2668)</f>
        <v/>
      </c>
    </row>
    <row r="2669" spans="1:13" x14ac:dyDescent="0.3">
      <c r="A2669" s="48" t="str">
        <f>eBooks!A2669</f>
        <v xml:space="preserve">Standalone Series </v>
      </c>
      <c r="B2669" s="64" t="str">
        <f>eBooks!B2669</f>
        <v>The Cryopolitics of Reproduction on Ice</v>
      </c>
      <c r="C2669" s="64" t="str">
        <f>IF(eBooks!C2669=0,"",eBooks!C2669)</f>
        <v>Emerald Studies in Reproduction, Culture and Society</v>
      </c>
      <c r="D2669" s="64" t="str">
        <f>eBooks!D2669</f>
        <v>Book</v>
      </c>
      <c r="E2669" s="69">
        <v>43801</v>
      </c>
      <c r="F2669" s="64" t="str">
        <f>eBooks!F2669</f>
        <v>https://www.emerald.com/insight/publication/doi/10.1108/9781838670429</v>
      </c>
      <c r="G2669" s="64">
        <f>eBooks!G2669</f>
        <v>9781838670436</v>
      </c>
      <c r="H2669" s="64">
        <f>eBooks!H2669</f>
        <v>9781838670429</v>
      </c>
      <c r="I2669" s="64">
        <f>eBooks!I2669</f>
        <v>9781838670443</v>
      </c>
      <c r="J2669" s="64" t="str">
        <f>eBooks!J2669</f>
        <v>SS</v>
      </c>
      <c r="K2669" s="64" t="str">
        <f>eBooks!K2669</f>
        <v>Sociology</v>
      </c>
      <c r="L2669" s="64" t="str">
        <f>eBooks!N2669</f>
        <v>Backlist</v>
      </c>
      <c r="M2669" s="64" t="str">
        <f>IF(eBooks!O2669=0,"",eBooks!O2669)</f>
        <v/>
      </c>
    </row>
    <row r="2670" spans="1:13" x14ac:dyDescent="0.3">
      <c r="A2670" s="48" t="str">
        <f>eBooks!A2670</f>
        <v>Standalone</v>
      </c>
      <c r="B2670" s="64" t="str">
        <f>eBooks!B2670</f>
        <v>HR Initiatives in Building Inclusive and Accessible Workplaces</v>
      </c>
      <c r="C2670" s="64" t="str">
        <f>IF(eBooks!C2670=0,"",eBooks!C2670)</f>
        <v/>
      </c>
      <c r="D2670" s="64" t="str">
        <f>eBooks!D2670</f>
        <v>Book</v>
      </c>
      <c r="E2670" s="69">
        <v>43801</v>
      </c>
      <c r="F2670" s="64" t="str">
        <f>eBooks!F2670</f>
        <v>https://www.emerald.com/insight/publication/doi/10.1108/9781838676117</v>
      </c>
      <c r="G2670" s="64">
        <f>eBooks!G2670</f>
        <v>9781838676124</v>
      </c>
      <c r="H2670" s="64">
        <f>eBooks!H2670</f>
        <v>9781838676117</v>
      </c>
      <c r="I2670" s="64">
        <f>eBooks!I2670</f>
        <v>9781838676131</v>
      </c>
      <c r="J2670" s="64" t="str">
        <f>eBooks!J2670</f>
        <v>SS</v>
      </c>
      <c r="K2670" s="64" t="str">
        <f>eBooks!K2670</f>
        <v>HR, Learning &amp; Organization Studies</v>
      </c>
      <c r="L2670" s="64" t="str">
        <f>eBooks!N2670</f>
        <v>Backlist</v>
      </c>
      <c r="M2670" s="64" t="str">
        <f>IF(eBooks!O2670=0,"",eBooks!O2670)</f>
        <v/>
      </c>
    </row>
    <row r="2671" spans="1:13" x14ac:dyDescent="0.3">
      <c r="A2671" s="48" t="str">
        <f>eBooks!A2671</f>
        <v>Standalone</v>
      </c>
      <c r="B2671" s="64" t="str">
        <f>eBooks!B2671</f>
        <v>Problematising Young People: The Emergence of the 'Everyday' Practice of ADHD</v>
      </c>
      <c r="C2671" s="64" t="str">
        <f>IF(eBooks!C2671=0,"",eBooks!C2671)</f>
        <v/>
      </c>
      <c r="D2671" s="64" t="str">
        <f>eBooks!D2671</f>
        <v>Book</v>
      </c>
      <c r="E2671" s="69">
        <v>43801</v>
      </c>
      <c r="F2671" s="64" t="str">
        <f>eBooks!F2671</f>
        <v>https://www.emerald.com/insight/publication/doi/10.1108/9781838678951</v>
      </c>
      <c r="G2671" s="64">
        <f>eBooks!G2671</f>
        <v>9781838678968</v>
      </c>
      <c r="H2671" s="64">
        <f>eBooks!H2671</f>
        <v>9781838678951</v>
      </c>
      <c r="I2671" s="64">
        <f>eBooks!I2671</f>
        <v>9781838678975</v>
      </c>
      <c r="J2671" s="64" t="str">
        <f>eBooks!J2671</f>
        <v>SS</v>
      </c>
      <c r="K2671" s="64" t="str">
        <f>eBooks!K2671</f>
        <v>Sociology</v>
      </c>
      <c r="L2671" s="64" t="str">
        <f>eBooks!N2671</f>
        <v>Backlist</v>
      </c>
      <c r="M2671" s="64" t="str">
        <f>IF(eBooks!O2671=0,"",eBooks!O2671)</f>
        <v/>
      </c>
    </row>
    <row r="2672" spans="1:13" x14ac:dyDescent="0.3">
      <c r="A2672" s="48" t="str">
        <f>eBooks!A2672</f>
        <v>Standalone</v>
      </c>
      <c r="B2672" s="64" t="str">
        <f>eBooks!B2672</f>
        <v>Understanding Intercultural Interaction</v>
      </c>
      <c r="C2672" s="64" t="str">
        <f>IF(eBooks!C2672=0,"",eBooks!C2672)</f>
        <v/>
      </c>
      <c r="D2672" s="64" t="str">
        <f>eBooks!D2672</f>
        <v>Book</v>
      </c>
      <c r="E2672" s="69">
        <v>43801</v>
      </c>
      <c r="F2672" s="64" t="str">
        <f>eBooks!F2672</f>
        <v>https://www.emerald.com/insight/publication/doi/10.1108/9781838673970</v>
      </c>
      <c r="G2672" s="64">
        <f>eBooks!G2672</f>
        <v>9781838673987</v>
      </c>
      <c r="H2672" s="64">
        <f>eBooks!H2672</f>
        <v>9781838673970</v>
      </c>
      <c r="I2672" s="64">
        <f>eBooks!I2672</f>
        <v>9781838673994</v>
      </c>
      <c r="J2672" s="64" t="str">
        <f>eBooks!J2672</f>
        <v>SS</v>
      </c>
      <c r="K2672" s="64" t="str">
        <f>eBooks!K2672</f>
        <v>Sociology</v>
      </c>
      <c r="L2672" s="64" t="str">
        <f>eBooks!N2672</f>
        <v>Backlist</v>
      </c>
      <c r="M2672" s="64" t="str">
        <f>IF(eBooks!O2672=0,"",eBooks!O2672)</f>
        <v/>
      </c>
    </row>
    <row r="2673" spans="1:13" x14ac:dyDescent="0.3">
      <c r="A2673" s="48" t="str">
        <f>eBooks!A2673</f>
        <v>Standalone</v>
      </c>
      <c r="B2673" s="64" t="str">
        <f>eBooks!B2673</f>
        <v>The Leading Practice of Decision Making in Modern Business Systems</v>
      </c>
      <c r="C2673" s="64" t="str">
        <f>IF(eBooks!C2673=0,"",eBooks!C2673)</f>
        <v/>
      </c>
      <c r="D2673" s="64" t="str">
        <f>eBooks!D2673</f>
        <v>Book</v>
      </c>
      <c r="E2673" s="69">
        <v>43801</v>
      </c>
      <c r="F2673" s="64" t="str">
        <f>eBooks!F2673</f>
        <v>https://www.emerald.com/insight/publication/doi/10.1108/9781838674755</v>
      </c>
      <c r="G2673" s="64">
        <f>eBooks!G2673</f>
        <v>9781838674762</v>
      </c>
      <c r="H2673" s="64">
        <f>eBooks!H2673</f>
        <v>9781838674755</v>
      </c>
      <c r="I2673" s="64">
        <f>eBooks!I2673</f>
        <v>9781838674762</v>
      </c>
      <c r="J2673" s="64" t="str">
        <f>eBooks!J2673</f>
        <v>BME</v>
      </c>
      <c r="K2673" s="64" t="str">
        <f>eBooks!K2673</f>
        <v>HR, Learning &amp; Organization Studies</v>
      </c>
      <c r="L2673" s="64" t="str">
        <f>eBooks!N2673</f>
        <v>Backlist</v>
      </c>
      <c r="M2673" s="64" t="str">
        <f>IF(eBooks!O2673=0,"",eBooks!O2673)</f>
        <v/>
      </c>
    </row>
    <row r="2674" spans="1:13" x14ac:dyDescent="0.3">
      <c r="A2674" s="48" t="str">
        <f>eBooks!A2674</f>
        <v>Serial</v>
      </c>
      <c r="B2674" s="64" t="str">
        <f>eBooks!B2674</f>
        <v>How Do Leaders Make Decisions?  Evidence from the East and West, Part B</v>
      </c>
      <c r="C2674" s="64" t="str">
        <f>IF(eBooks!C2674=0,"",eBooks!C2674)</f>
        <v>Contributions to Conflict Management, Peace Economics and Development</v>
      </c>
      <c r="D2674" s="64" t="str">
        <f>eBooks!D2674</f>
        <v>Volume 28B</v>
      </c>
      <c r="E2674" s="69">
        <v>43801</v>
      </c>
      <c r="F2674" s="64" t="str">
        <f>eBooks!F2674</f>
        <v>https://www.emerald.com/insight/publication/doi/10.1108/S1572-8323202028B</v>
      </c>
      <c r="G2674" s="64">
        <f>eBooks!G2674</f>
        <v>9781838678128</v>
      </c>
      <c r="H2674" s="64">
        <f>eBooks!H2674</f>
        <v>9781838678111</v>
      </c>
      <c r="I2674" s="64">
        <f>eBooks!I2674</f>
        <v>9781838678135</v>
      </c>
      <c r="J2674" s="64" t="str">
        <f>eBooks!J2674</f>
        <v>BME</v>
      </c>
      <c r="K2674" s="64" t="str">
        <f>eBooks!K2674</f>
        <v>Public Policy &amp; Environmental Management</v>
      </c>
      <c r="L2674" s="64" t="str">
        <f>eBooks!N2674</f>
        <v>Backlist</v>
      </c>
      <c r="M2674" s="64" t="str">
        <f>IF(eBooks!O2674=0,"",eBooks!O2674)</f>
        <v/>
      </c>
    </row>
    <row r="2675" spans="1:13" x14ac:dyDescent="0.3">
      <c r="A2675" s="48" t="str">
        <f>eBooks!A2675</f>
        <v>Standalone</v>
      </c>
      <c r="B2675" s="64" t="str">
        <f>eBooks!B2675</f>
        <v>Building the Good Society</v>
      </c>
      <c r="C2675" s="64" t="str">
        <f>IF(eBooks!C2675=0,"",eBooks!C2675)</f>
        <v/>
      </c>
      <c r="D2675" s="64" t="str">
        <f>eBooks!D2675</f>
        <v>Book</v>
      </c>
      <c r="E2675" s="69">
        <v>43801</v>
      </c>
      <c r="F2675" s="64" t="str">
        <f>eBooks!F2675</f>
        <v>https://www.emerald.com/insight/publication/doi/10.1108/9781838676292</v>
      </c>
      <c r="G2675" s="64">
        <f>eBooks!G2675</f>
        <v>9781838676322</v>
      </c>
      <c r="H2675" s="64">
        <f>eBooks!H2675</f>
        <v>9781838676292</v>
      </c>
      <c r="I2675" s="64">
        <f>eBooks!I2675</f>
        <v>9781838676315</v>
      </c>
      <c r="J2675" s="64" t="str">
        <f>eBooks!J2675</f>
        <v>SS</v>
      </c>
      <c r="K2675" s="64" t="str">
        <f>eBooks!K2675</f>
        <v>Public Policy &amp; Environmental Management</v>
      </c>
      <c r="L2675" s="64" t="str">
        <f>eBooks!N2675</f>
        <v>Backlist</v>
      </c>
      <c r="M2675" s="64" t="str">
        <f>IF(eBooks!O2675=0,"",eBooks!O2675)</f>
        <v/>
      </c>
    </row>
    <row r="2676" spans="1:13" x14ac:dyDescent="0.3">
      <c r="A2676" s="48" t="str">
        <f>eBooks!A2676</f>
        <v>Standalone</v>
      </c>
      <c r="B2676" s="64" t="str">
        <f>eBooks!B2676</f>
        <v>Education Policy as a Roadmap for Achieving the Sustainable Development Goals: Effecting a Paradigm Shift for Peace and Prosperity through New Partnerships</v>
      </c>
      <c r="C2676" s="64" t="str">
        <f>IF(eBooks!C2676=0,"",eBooks!C2676)</f>
        <v/>
      </c>
      <c r="D2676" s="64" t="str">
        <f>eBooks!D2676</f>
        <v>Book</v>
      </c>
      <c r="E2676" s="69">
        <v>43805</v>
      </c>
      <c r="F2676" s="64" t="str">
        <f>eBooks!F2676</f>
        <v>https://www.emerald.com/insight/publication/doi/10.1108/9781839092978</v>
      </c>
      <c r="G2676" s="64">
        <f>eBooks!G2676</f>
        <v>9781839092985</v>
      </c>
      <c r="H2676" s="64">
        <f>eBooks!H2676</f>
        <v>9781839092978</v>
      </c>
      <c r="I2676" s="64">
        <f>eBooks!I2676</f>
        <v>9781839092992</v>
      </c>
      <c r="J2676" s="64" t="str">
        <f>eBooks!J2676</f>
        <v>SS</v>
      </c>
      <c r="K2676" s="64" t="str">
        <f>eBooks!K2676</f>
        <v>Education</v>
      </c>
      <c r="L2676" s="64" t="str">
        <f>eBooks!N2676</f>
        <v>Backlist</v>
      </c>
      <c r="M2676" s="64" t="str">
        <f>IF(eBooks!O2676=0,"",eBooks!O2676)</f>
        <v/>
      </c>
    </row>
    <row r="2677" spans="1:13" x14ac:dyDescent="0.3">
      <c r="A2677" s="48" t="str">
        <f>eBooks!A2677</f>
        <v>Standalone</v>
      </c>
      <c r="B2677" s="64" t="str">
        <f>eBooks!B2677</f>
        <v xml:space="preserve">The Entrepreneur’s Guide to Risk and Decisions </v>
      </c>
      <c r="C2677" s="64" t="str">
        <f>IF(eBooks!C2677=0,"",eBooks!C2677)</f>
        <v/>
      </c>
      <c r="D2677" s="64" t="str">
        <f>eBooks!D2677</f>
        <v>Book</v>
      </c>
      <c r="E2677" s="69">
        <v>43832</v>
      </c>
      <c r="F2677" s="64" t="str">
        <f>eBooks!F2677</f>
        <v>https://www.emerald.com/insight/publication/doi/10.1108/9781838678715</v>
      </c>
      <c r="G2677" s="64">
        <f>eBooks!G2677</f>
        <v>9781838678746</v>
      </c>
      <c r="H2677" s="64">
        <f>eBooks!H2677</f>
        <v>9781838678715</v>
      </c>
      <c r="I2677" s="64">
        <f>eBooks!I2677</f>
        <v>9781838678739</v>
      </c>
      <c r="J2677" s="64" t="str">
        <f>eBooks!J2677</f>
        <v>BME</v>
      </c>
      <c r="K2677" s="64" t="str">
        <f>eBooks!K2677</f>
        <v>Business, Management &amp; Strategy</v>
      </c>
      <c r="L2677" s="64" t="str">
        <f>eBooks!N2677</f>
        <v>Frontlist</v>
      </c>
      <c r="M2677" s="64" t="str">
        <f>IF(eBooks!O2677=0,"",eBooks!O2677)</f>
        <v/>
      </c>
    </row>
    <row r="2678" spans="1:13" x14ac:dyDescent="0.3">
      <c r="A2678" s="48" t="str">
        <f>eBooks!A2678</f>
        <v>Standalone</v>
      </c>
      <c r="B2678" s="64" t="str">
        <f>eBooks!B2678</f>
        <v>Changes in European Energy Markets: What the Evidence Tells Us</v>
      </c>
      <c r="C2678" s="64" t="str">
        <f>IF(eBooks!C2678=0,"",eBooks!C2678)</f>
        <v>Emerald Points</v>
      </c>
      <c r="D2678" s="64" t="str">
        <f>eBooks!D2678</f>
        <v>Book</v>
      </c>
      <c r="E2678" s="69">
        <v>43833</v>
      </c>
      <c r="F2678" s="64" t="str">
        <f>eBooks!F2678</f>
        <v>https://www.emerald.com/insight/publication/doi/10.1108/9781839091070</v>
      </c>
      <c r="G2678" s="64">
        <f>eBooks!G2678</f>
        <v>9781839091100</v>
      </c>
      <c r="H2678" s="64">
        <f>eBooks!H2678</f>
        <v>9781839091070</v>
      </c>
      <c r="I2678" s="64">
        <f>eBooks!I2678</f>
        <v>9781839091094</v>
      </c>
      <c r="J2678" s="64" t="str">
        <f>eBooks!J2678</f>
        <v>BME</v>
      </c>
      <c r="K2678" s="64" t="str">
        <f>eBooks!K2678</f>
        <v>Accounting, Finance &amp; Economics</v>
      </c>
      <c r="L2678" s="64" t="str">
        <f>eBooks!N2678</f>
        <v>Frontlist</v>
      </c>
      <c r="M2678" s="64" t="str">
        <f>IF(eBooks!O2678=0,"",eBooks!O2678)</f>
        <v/>
      </c>
    </row>
    <row r="2679" spans="1:13" x14ac:dyDescent="0.3">
      <c r="A2679" s="48" t="str">
        <f>eBooks!A2679</f>
        <v>Standalone</v>
      </c>
      <c r="B2679" s="64" t="str">
        <f>eBooks!B2679</f>
        <v>Left-Wing Populism</v>
      </c>
      <c r="C2679" s="64" t="str">
        <f>IF(eBooks!C2679=0,"",eBooks!C2679)</f>
        <v xml:space="preserve">Emerald Points </v>
      </c>
      <c r="D2679" s="64" t="str">
        <f>eBooks!D2679</f>
        <v>Book</v>
      </c>
      <c r="E2679" s="69">
        <v>43836</v>
      </c>
      <c r="F2679" s="64" t="str">
        <f>eBooks!F2679</f>
        <v>https://www.emerald.com/insight/publication/doi/10.1108/9781839092039</v>
      </c>
      <c r="G2679" s="64">
        <f>eBooks!G2679</f>
        <v>9781839092060</v>
      </c>
      <c r="H2679" s="64">
        <f>eBooks!H2679</f>
        <v>9781839092039</v>
      </c>
      <c r="I2679" s="64">
        <f>eBooks!I2679</f>
        <v>9781839092053</v>
      </c>
      <c r="J2679" s="64" t="str">
        <f>eBooks!J2679</f>
        <v>SS</v>
      </c>
      <c r="K2679" s="64" t="str">
        <f>eBooks!K2679</f>
        <v>Public policy &amp; environmental management</v>
      </c>
      <c r="L2679" s="64" t="str">
        <f>eBooks!N2679</f>
        <v>Frontlist</v>
      </c>
      <c r="M2679" s="64" t="str">
        <f>IF(eBooks!O2679=0,"",eBooks!O2679)</f>
        <v/>
      </c>
    </row>
    <row r="2680" spans="1:13" x14ac:dyDescent="0.3">
      <c r="A2680" s="48" t="str">
        <f>eBooks!A2680</f>
        <v>Standalone</v>
      </c>
      <c r="B2680" s="64" t="str">
        <f>eBooks!B2680</f>
        <v>Knowledge Management Philosophy</v>
      </c>
      <c r="C2680" s="64" t="str">
        <f>IF(eBooks!C2680=0,"",eBooks!C2680)</f>
        <v xml:space="preserve">Emerald Points </v>
      </c>
      <c r="D2680" s="64" t="str">
        <f>eBooks!D2680</f>
        <v>Book</v>
      </c>
      <c r="E2680" s="69">
        <v>43838</v>
      </c>
      <c r="F2680" s="64" t="str">
        <f>eBooks!F2680</f>
        <v>https://www.emerald.com/insight/publication/doi/10.1108/9781839096341</v>
      </c>
      <c r="G2680" s="64">
        <f>eBooks!G2680</f>
        <v>9781839096372</v>
      </c>
      <c r="H2680" s="64">
        <f>eBooks!H2680</f>
        <v>9781839096341</v>
      </c>
      <c r="I2680" s="64">
        <f>eBooks!I2680</f>
        <v>9781839096365</v>
      </c>
      <c r="J2680" s="64" t="str">
        <f>eBooks!J2680</f>
        <v>BME</v>
      </c>
      <c r="K2680" s="64" t="str">
        <f>eBooks!K2680</f>
        <v>Business, Management &amp; Strategy</v>
      </c>
      <c r="L2680" s="64" t="str">
        <f>eBooks!N2680</f>
        <v>Frontlist</v>
      </c>
      <c r="M2680" s="64" t="str">
        <f>IF(eBooks!O2680=0,"",eBooks!O2680)</f>
        <v/>
      </c>
    </row>
    <row r="2681" spans="1:13" x14ac:dyDescent="0.3">
      <c r="A2681" s="48" t="str">
        <f>eBooks!A2681</f>
        <v>Standalone</v>
      </c>
      <c r="B2681" s="64" t="str">
        <f>eBooks!B2681</f>
        <v>Broadlands and the New Rurality: An Ethnography</v>
      </c>
      <c r="C2681" s="64" t="str">
        <f>IF(eBooks!C2681=0,"",eBooks!C2681)</f>
        <v/>
      </c>
      <c r="D2681" s="64" t="str">
        <f>eBooks!D2681</f>
        <v>Book</v>
      </c>
      <c r="E2681" s="69">
        <v>43843</v>
      </c>
      <c r="F2681" s="64" t="str">
        <f>eBooks!F2681</f>
        <v>https://www.emerald.com/insight/publication/doi/10.1108/9781839095788</v>
      </c>
      <c r="G2681" s="64">
        <f>eBooks!G2681</f>
        <v>9781839095818</v>
      </c>
      <c r="H2681" s="64">
        <f>eBooks!H2681</f>
        <v>9781839095788</v>
      </c>
      <c r="I2681" s="64">
        <f>eBooks!I2681</f>
        <v>9781839095801</v>
      </c>
      <c r="J2681" s="64" t="str">
        <f>eBooks!J2681</f>
        <v>SS</v>
      </c>
      <c r="K2681" s="64" t="str">
        <f>eBooks!K2681</f>
        <v>Sociology</v>
      </c>
      <c r="L2681" s="64" t="str">
        <f>eBooks!N2681</f>
        <v>Frontlist</v>
      </c>
      <c r="M2681" s="64" t="str">
        <f>IF(eBooks!O2681=0,"",eBooks!O2681)</f>
        <v/>
      </c>
    </row>
    <row r="2682" spans="1:13" x14ac:dyDescent="0.3">
      <c r="A2682" s="48" t="str">
        <f>eBooks!A2682</f>
        <v xml:space="preserve">Standalone Series </v>
      </c>
      <c r="B2682" s="64" t="str">
        <f>eBooks!B2682</f>
        <v>Algorithms, Blockchain &amp; Cryptocurrency</v>
      </c>
      <c r="C2682" s="64" t="str">
        <f>IF(eBooks!C2682=0,"",eBooks!C2682)</f>
        <v>The Future of Work</v>
      </c>
      <c r="D2682" s="64" t="str">
        <f>eBooks!D2682</f>
        <v>Book</v>
      </c>
      <c r="E2682" s="69">
        <v>43850</v>
      </c>
      <c r="F2682" s="64" t="str">
        <f>eBooks!F2682</f>
        <v>https://www.emerald.com/insight/publication/doi/10.1108/9781838674953</v>
      </c>
      <c r="G2682" s="64">
        <f>eBooks!G2682</f>
        <v>9781838674984</v>
      </c>
      <c r="H2682" s="64">
        <f>eBooks!H2682</f>
        <v>9781838674953</v>
      </c>
      <c r="I2682" s="64">
        <f>eBooks!I2682</f>
        <v>9781838674977</v>
      </c>
      <c r="J2682" s="64" t="str">
        <f>eBooks!J2682</f>
        <v>BME</v>
      </c>
      <c r="K2682" s="64" t="str">
        <f>eBooks!K2682</f>
        <v>Accounting, Finance &amp; Economics</v>
      </c>
      <c r="L2682" s="64" t="str">
        <f>eBooks!N2682</f>
        <v>Frontlist</v>
      </c>
      <c r="M2682" s="64" t="str">
        <f>IF(eBooks!O2682=0,"",eBooks!O2682)</f>
        <v/>
      </c>
    </row>
    <row r="2683" spans="1:13" x14ac:dyDescent="0.3">
      <c r="A2683" s="48" t="str">
        <f>eBooks!A2683</f>
        <v xml:space="preserve">Standalone Series </v>
      </c>
      <c r="B2683" s="64" t="str">
        <f>eBooks!B2683</f>
        <v>Careers: Thinking, Strategising and Prototyping</v>
      </c>
      <c r="C2683" s="64" t="str">
        <f>IF(eBooks!C2683=0,"",eBooks!C2683)</f>
        <v>The Future of Work</v>
      </c>
      <c r="D2683" s="64" t="str">
        <f>eBooks!D2683</f>
        <v>Book</v>
      </c>
      <c r="E2683" s="69">
        <v>43850</v>
      </c>
      <c r="F2683" s="64" t="str">
        <f>eBooks!F2683</f>
        <v>https://www.emerald.com/insight/publication/doi/10.1108/9781838672072</v>
      </c>
      <c r="G2683" s="64">
        <f>eBooks!G2683</f>
        <v>9781838672102</v>
      </c>
      <c r="H2683" s="64">
        <f>eBooks!H2683</f>
        <v>9781838672072</v>
      </c>
      <c r="I2683" s="64">
        <f>eBooks!I2683</f>
        <v>9781838672096</v>
      </c>
      <c r="J2683" s="64" t="str">
        <f>eBooks!J2683</f>
        <v>BME</v>
      </c>
      <c r="K2683" s="64" t="str">
        <f>eBooks!K2683</f>
        <v>HR, Learning &amp; Organization Studies</v>
      </c>
      <c r="L2683" s="64" t="str">
        <f>eBooks!N2683</f>
        <v>Frontlist</v>
      </c>
      <c r="M2683" s="64" t="str">
        <f>IF(eBooks!O2683=0,"",eBooks!O2683)</f>
        <v/>
      </c>
    </row>
    <row r="2684" spans="1:13" x14ac:dyDescent="0.3">
      <c r="A2684" s="48" t="str">
        <f>eBooks!A2684</f>
        <v>Standalone</v>
      </c>
      <c r="B2684" s="64" t="str">
        <f>eBooks!B2684</f>
        <v>Libraries and Reading</v>
      </c>
      <c r="C2684" s="64" t="str">
        <f>IF(eBooks!C2684=0,"",eBooks!C2684)</f>
        <v/>
      </c>
      <c r="D2684" s="64" t="str">
        <f>eBooks!D2684</f>
        <v>Book</v>
      </c>
      <c r="E2684" s="69">
        <v>43853</v>
      </c>
      <c r="F2684" s="64" t="str">
        <f>eBooks!F2684</f>
        <v>https://www.emerald.com/insight/publication/doi/10.1108/9781789733853</v>
      </c>
      <c r="G2684" s="64">
        <f>eBooks!G2684</f>
        <v>9781789733860</v>
      </c>
      <c r="H2684" s="64">
        <f>eBooks!H2684</f>
        <v>9781789733853</v>
      </c>
      <c r="I2684" s="64">
        <f>eBooks!I2684</f>
        <v>9781789733877</v>
      </c>
      <c r="J2684" s="64" t="str">
        <f>eBooks!J2684</f>
        <v>BME</v>
      </c>
      <c r="K2684" s="64" t="str">
        <f>eBooks!K2684</f>
        <v>Library Studies</v>
      </c>
      <c r="L2684" s="64" t="str">
        <f>eBooks!N2684</f>
        <v>Frontlist</v>
      </c>
      <c r="M2684" s="64" t="str">
        <f>IF(eBooks!O2684=0,"",eBooks!O2684)</f>
        <v/>
      </c>
    </row>
    <row r="2685" spans="1:13" x14ac:dyDescent="0.3">
      <c r="A2685" s="48" t="str">
        <f>eBooks!A2685</f>
        <v>Standalone</v>
      </c>
      <c r="B2685" s="64" t="str">
        <f>eBooks!B2685</f>
        <v xml:space="preserve">Australian Franchising Code of Conduct </v>
      </c>
      <c r="C2685" s="64" t="str">
        <f>IF(eBooks!C2685=0,"",eBooks!C2685)</f>
        <v/>
      </c>
      <c r="D2685" s="64" t="str">
        <f>eBooks!D2685</f>
        <v>Book</v>
      </c>
      <c r="E2685" s="69">
        <v>43853</v>
      </c>
      <c r="F2685" s="64" t="str">
        <f>eBooks!F2685</f>
        <v>https://www.emerald.com/insight/publication/doi/10.1108/9781839091674</v>
      </c>
      <c r="G2685" s="64">
        <f>eBooks!G2685</f>
        <v>9781839091681</v>
      </c>
      <c r="H2685" s="64">
        <f>eBooks!H2685</f>
        <v>9781839091674</v>
      </c>
      <c r="I2685" s="64">
        <f>eBooks!I2685</f>
        <v>9781839091698</v>
      </c>
      <c r="J2685" s="64" t="str">
        <f>eBooks!J2685</f>
        <v>BME</v>
      </c>
      <c r="K2685" s="64" t="str">
        <f>eBooks!K2685</f>
        <v>Business, Management &amp; Strategy</v>
      </c>
      <c r="L2685" s="64" t="str">
        <f>eBooks!N2685</f>
        <v>Frontlist</v>
      </c>
      <c r="M2685" s="64" t="str">
        <f>IF(eBooks!O2685=0,"",eBooks!O2685)</f>
        <v/>
      </c>
    </row>
    <row r="2686" spans="1:13" x14ac:dyDescent="0.3">
      <c r="A2686" s="48" t="str">
        <f>eBooks!A2686</f>
        <v>Standalone</v>
      </c>
      <c r="B2686" s="64" t="str">
        <f>eBooks!B2686</f>
        <v>Accelerating Organisation Culture Change: Innovation Through Digital Tools</v>
      </c>
      <c r="C2686" s="64" t="str">
        <f>IF(eBooks!C2686=0,"",eBooks!C2686)</f>
        <v xml:space="preserve">Emerald Points </v>
      </c>
      <c r="D2686" s="64" t="str">
        <f>eBooks!D2686</f>
        <v>Book</v>
      </c>
      <c r="E2686" s="69">
        <v>43853</v>
      </c>
      <c r="F2686" s="64" t="str">
        <f>eBooks!F2686</f>
        <v>https://www.emerald.com/insight/publication/doi/10.1108/9781789739657</v>
      </c>
      <c r="G2686" s="64">
        <f>eBooks!G2686</f>
        <v>9781789739688</v>
      </c>
      <c r="H2686" s="64">
        <f>eBooks!H2686</f>
        <v>9781789739657</v>
      </c>
      <c r="I2686" s="64">
        <f>eBooks!I2686</f>
        <v>9781789739671</v>
      </c>
      <c r="J2686" s="64" t="str">
        <f>eBooks!J2686</f>
        <v>BME</v>
      </c>
      <c r="K2686" s="64" t="str">
        <f>eBooks!K2686</f>
        <v>HR, Learning &amp; Organization Studies</v>
      </c>
      <c r="L2686" s="64" t="str">
        <f>eBooks!N2686</f>
        <v>Frontlist</v>
      </c>
      <c r="M2686" s="64" t="str">
        <f>IF(eBooks!O2686=0,"",eBooks!O2686)</f>
        <v/>
      </c>
    </row>
    <row r="2687" spans="1:13" x14ac:dyDescent="0.3">
      <c r="A2687" s="48" t="str">
        <f>eBooks!A2687</f>
        <v>Standalone</v>
      </c>
      <c r="B2687" s="64" t="str">
        <f>eBooks!B2687</f>
        <v>Digital Capital: A Bourdieusian Perspective on the Digital Divide</v>
      </c>
      <c r="C2687" s="64" t="str">
        <f>IF(eBooks!C2687=0,"",eBooks!C2687)</f>
        <v xml:space="preserve">Emerald Points </v>
      </c>
      <c r="D2687" s="64" t="str">
        <f>eBooks!D2687</f>
        <v>Book</v>
      </c>
      <c r="E2687" s="69">
        <f>eBooks!E2687</f>
        <v>43859</v>
      </c>
      <c r="F2687" s="64" t="str">
        <f>eBooks!F2687</f>
        <v>https://www.emerald.com/insight/publication/doi/10.1108/9781839095504</v>
      </c>
      <c r="G2687" s="64">
        <f>eBooks!G2687</f>
        <v>9781839095535</v>
      </c>
      <c r="H2687" s="64">
        <f>eBooks!H2687</f>
        <v>9781839095504</v>
      </c>
      <c r="I2687" s="64">
        <f>eBooks!I2687</f>
        <v>9781839095528</v>
      </c>
      <c r="J2687" s="64" t="str">
        <f>eBooks!J2687</f>
        <v>SS</v>
      </c>
      <c r="K2687" s="64" t="str">
        <f>eBooks!K2687</f>
        <v>Sociology</v>
      </c>
      <c r="L2687" s="64" t="str">
        <f>eBooks!N2687</f>
        <v>Frontlist</v>
      </c>
      <c r="M2687" s="64" t="str">
        <f>IF(eBooks!O2687=0,"",eBooks!O2687)</f>
        <v/>
      </c>
    </row>
    <row r="2688" spans="1:13" x14ac:dyDescent="0.3">
      <c r="A2688" s="48" t="str">
        <f>IF(eBooks!A2688=0,"",eBooks!A2688)</f>
        <v>Serial</v>
      </c>
      <c r="B2688" s="64" t="str">
        <f>IF(eBooks!B2688=0,"",eBooks!B2688)</f>
        <v>Contemporary Issues in Audit Management and Forensic Accounting</v>
      </c>
      <c r="C2688" s="64" t="str">
        <f>IF(eBooks!C2688=0,"",eBooks!C2688)</f>
        <v>Contemporary Studies in Economic and Financial Analysis</v>
      </c>
      <c r="D2688" s="64" t="str">
        <f>IF(eBooks!D2688=0,"",eBooks!D2688)</f>
        <v>Volume 102</v>
      </c>
      <c r="E2688" s="69">
        <f>eBooks!E2688</f>
        <v>43871</v>
      </c>
      <c r="F2688" s="64" t="str">
        <f>IF(eBooks!F2688=0,"",eBooks!F2688)</f>
        <v>https://www.emerald.com/insight/publication/doi/10.1108/S1569-37592019101</v>
      </c>
      <c r="G2688" s="64">
        <f>IF(eBooks!G2688=0,"",eBooks!G2688)</f>
        <v>9781838676360</v>
      </c>
      <c r="H2688" s="64">
        <f>IF(eBooks!H2688=0,"",eBooks!H2688)</f>
        <v>9781838676353</v>
      </c>
      <c r="I2688" s="64">
        <f>IF(eBooks!I2688=0,"",eBooks!I2688)</f>
        <v>9781838676377</v>
      </c>
      <c r="J2688" s="64" t="str">
        <f>IF(eBooks!J2688=0,"",eBooks!J2688)</f>
        <v>BME</v>
      </c>
      <c r="K2688" s="64" t="str">
        <f>IF(eBooks!K2688=0,"",eBooks!K2688)</f>
        <v>Accounting, Finance &amp; Economics</v>
      </c>
      <c r="L2688" s="64" t="str">
        <f>IF(eBooks!N2688=0,"",eBooks!N2688)</f>
        <v>Frontlist</v>
      </c>
      <c r="M2688" s="64" t="str">
        <f>IF(eBooks!O2688=0,"",eBooks!O2688)</f>
        <v/>
      </c>
    </row>
    <row r="2689" spans="1:13" x14ac:dyDescent="0.3">
      <c r="A2689" s="48" t="str">
        <f>eBooks!A2689</f>
        <v>Standalone</v>
      </c>
      <c r="B2689" s="64" t="str">
        <f>eBooks!B2689</f>
        <v xml:space="preserve">	A History of the Assessment of Sex Offenders</v>
      </c>
      <c r="C2689" s="64" t="str">
        <f>IF(eBooks!C2689=0,"",eBooks!C2689)</f>
        <v/>
      </c>
      <c r="D2689" s="64" t="str">
        <f>eBooks!D2689</f>
        <v>Book</v>
      </c>
      <c r="E2689" s="69">
        <f>eBooks!E2689</f>
        <v>43875</v>
      </c>
      <c r="F2689" s="64" t="str">
        <f>eBooks!F2689</f>
        <v>https://www.emerald.com/insight/publication/doi/10.1108/9781787693593</v>
      </c>
      <c r="G2689" s="64">
        <f>eBooks!G2689</f>
        <v>9781787693609</v>
      </c>
      <c r="H2689" s="64">
        <f>eBooks!H2689</f>
        <v>9781787693593</v>
      </c>
      <c r="I2689" s="64">
        <f>eBooks!I2689</f>
        <v>9781787693616</v>
      </c>
      <c r="J2689" s="64" t="str">
        <f>eBooks!J2689</f>
        <v>SS</v>
      </c>
      <c r="K2689" s="64" t="str">
        <f>eBooks!K2689</f>
        <v>Sociology</v>
      </c>
      <c r="L2689" s="64" t="str">
        <f>eBooks!N2689</f>
        <v>Frontlist</v>
      </c>
      <c r="M2689" s="64" t="str">
        <f>IF(eBooks!O2689=0,"",eBooks!O2689)</f>
        <v/>
      </c>
    </row>
    <row r="2690" spans="1:13" x14ac:dyDescent="0.3">
      <c r="A2690" s="48" t="str">
        <f>eBooks!A2690</f>
        <v>Standalone Series</v>
      </c>
      <c r="B2690" s="64" t="str">
        <f>IF(eBooks!B2690=0,"",eBooks!B2690)</f>
        <v xml:space="preserve">Parental Grief and Photographic Remembrance  </v>
      </c>
      <c r="C2690" s="64" t="str">
        <f>IF(eBooks!C2690=0,"",eBooks!C2690)</f>
        <v>Sharing Death Online</v>
      </c>
      <c r="D2690" s="64" t="str">
        <f>IF(eBooks!D2690=0,"",eBooks!D2690)</f>
        <v>Book</v>
      </c>
      <c r="E2690" s="69">
        <f>IF(eBooks!E2690=0,"",eBooks!E2690)</f>
        <v>43878</v>
      </c>
      <c r="F2690" s="64" t="str">
        <f>IF(eBooks!F2690=0,"",eBooks!F2690)</f>
        <v>https://www.emerald.com/insight/publication/doi/10.1108/9781787693234</v>
      </c>
      <c r="G2690" s="64">
        <f>IF(eBooks!G2690=0,"",eBooks!G2690)</f>
        <v>9781787693265</v>
      </c>
      <c r="H2690" s="64">
        <f>IF(eBooks!G2690=0,"",eBooks!G2690)</f>
        <v>9781787693265</v>
      </c>
      <c r="I2690" s="64">
        <f>IF(eBooks!H2690=0,"",eBooks!H2690)</f>
        <v>9781787693234</v>
      </c>
      <c r="J2690" s="64" t="str">
        <f>IF(eBooks!J2690=0,"",eBooks!J2690)</f>
        <v>SS</v>
      </c>
      <c r="K2690" s="64" t="str">
        <f>IF(eBooks!K2690=0,"",eBooks!K2690)</f>
        <v>Sociology</v>
      </c>
      <c r="L2690" s="64" t="str">
        <f>IF(eBooks!N2690=0,"",eBooks!N2690)</f>
        <v>Frontlist</v>
      </c>
      <c r="M2690" s="64" t="str">
        <f>IF(eBooks!O2690=0,"",eBooks!O2690)</f>
        <v/>
      </c>
    </row>
    <row r="2691" spans="1:13" x14ac:dyDescent="0.3">
      <c r="A2691" s="48" t="str">
        <f>IF(eBooks!A2691=0,"",eBooks!A2691)</f>
        <v>Standalone</v>
      </c>
      <c r="B2691" s="64" t="str">
        <f>IF(eBooks!B2691=0,"",eBooks!B2691)</f>
        <v>Financial Derivatives Use</v>
      </c>
      <c r="C2691" s="64" t="str">
        <f>IF(eBooks!C2691=0,"",eBooks!C2691)</f>
        <v/>
      </c>
      <c r="D2691" s="64" t="str">
        <f>IF(eBooks!D2691=0,"",eBooks!D2691)</f>
        <v>Book</v>
      </c>
      <c r="E2691" s="69">
        <f>IF(eBooks!E2691=0,"",eBooks!E2691)</f>
        <v>43878</v>
      </c>
      <c r="F2691" s="64" t="str">
        <f>IF(eBooks!F2691=0,"",eBooks!F2691)</f>
        <v>https://www.emerald.com/insight/publication/doi/10.1108/9781789732450</v>
      </c>
      <c r="G2691" s="64">
        <f>IF(eBooks!G2691=0,"",eBooks!G2691)</f>
        <v>9781789732467</v>
      </c>
      <c r="H2691" s="64">
        <f>IF(eBooks!G2691=0,"",eBooks!G2691)</f>
        <v>9781789732467</v>
      </c>
      <c r="I2691" s="64">
        <f>IF(eBooks!H2691=0,"",eBooks!H2691)</f>
        <v>9781789732450</v>
      </c>
      <c r="J2691" s="64" t="str">
        <f>IF(eBooks!J2691=0,"",eBooks!J2691)</f>
        <v>BME</v>
      </c>
      <c r="K2691" s="64" t="str">
        <f>IF(eBooks!K2691=0,"",eBooks!K2691)</f>
        <v>Accounting, Finance &amp; Economics</v>
      </c>
      <c r="L2691" s="64" t="str">
        <f>IF(eBooks!N2691=0,"",eBooks!N2691)</f>
        <v>Frontlist</v>
      </c>
      <c r="M2691" s="64" t="str">
        <f>IF(eBooks!O2691=0,"",eBooks!O2691)</f>
        <v/>
      </c>
    </row>
    <row r="2692" spans="1:13" x14ac:dyDescent="0.3">
      <c r="A2692" s="48" t="str">
        <f>IF(eBooks!A2692=0,"",eBooks!A2692)</f>
        <v>Standalone</v>
      </c>
      <c r="B2692" s="64" t="str">
        <f>IF(eBooks!B2692=0,"",eBooks!B2692)</f>
        <v xml:space="preserve">Education, Retirement and Career Transitions for 'Black' Ex-Professional Footballers </v>
      </c>
      <c r="C2692" s="64" t="str">
        <f>IF(eBooks!C2692=0,"",eBooks!C2692)</f>
        <v>Emerald Points</v>
      </c>
      <c r="D2692" s="64" t="str">
        <f>IF(eBooks!D2692=0,"",eBooks!D2692)</f>
        <v>Book</v>
      </c>
      <c r="E2692" s="69">
        <f>IF(eBooks!E2692=0,"",eBooks!E2692)</f>
        <v>43881</v>
      </c>
      <c r="F2692" s="64" t="str">
        <f>IF(eBooks!F2692=0,"",eBooks!F2692)</f>
        <v>https://www.emerald.com/insight/publication/doi/10.1108/9781838670382</v>
      </c>
      <c r="G2692" s="64">
        <f>IF(eBooks!G2692=0,"",eBooks!G2692)</f>
        <v>9781838670412</v>
      </c>
      <c r="H2692" s="64">
        <f>IF(eBooks!G2692=0,"",eBooks!G2692)</f>
        <v>9781838670412</v>
      </c>
      <c r="I2692" s="64">
        <f>IF(eBooks!H2692=0,"",eBooks!H2692)</f>
        <v>9781838670382</v>
      </c>
      <c r="J2692" s="64" t="str">
        <f>IF(eBooks!J2692=0,"",eBooks!J2692)</f>
        <v>SS</v>
      </c>
      <c r="K2692" s="64" t="str">
        <f>IF(eBooks!K2692=0,"",eBooks!K2692)</f>
        <v>Sociology</v>
      </c>
      <c r="L2692" s="64" t="str">
        <f>IF(eBooks!N2692=0,"",eBooks!N2692)</f>
        <v>Frontlist</v>
      </c>
      <c r="M2692" s="64" t="str">
        <f>IF(eBooks!O2692=0,"",eBooks!O2692)</f>
        <v/>
      </c>
    </row>
    <row r="2693" spans="1:13" x14ac:dyDescent="0.3">
      <c r="A2693" s="48" t="str">
        <f>IF(eBooks!A2693=0,"",eBooks!A2693)</f>
        <v>Serial</v>
      </c>
      <c r="B2693" s="64" t="str">
        <f>IF(eBooks!B2693=0,"",eBooks!B2693)</f>
        <v>Research in the History of Economic Thought and Methodology</v>
      </c>
      <c r="C2693" s="64" t="str">
        <f>IF(eBooks!C2693=0,"",eBooks!C2693)</f>
        <v>Research in the History of Economic Thought and Methodology</v>
      </c>
      <c r="D2693" s="64" t="str">
        <f>IF(eBooks!D2693=0,"",eBooks!D2693)</f>
        <v xml:space="preserve">Volume 38A </v>
      </c>
      <c r="E2693" s="69">
        <f>IF(eBooks!E2693=0,"",eBooks!E2693)</f>
        <v>43880</v>
      </c>
      <c r="F2693" s="64" t="str">
        <f>IF(eBooks!F2693=0,"",eBooks!F2693)</f>
        <v>https://www.emerald.com/insight/publication/doi/10.1108/S0743-4154202038A</v>
      </c>
      <c r="G2693" s="64">
        <f>IF(eBooks!G2693=0,"",eBooks!G2693)</f>
        <v>9781838677008</v>
      </c>
      <c r="H2693" s="64">
        <f>IF(eBooks!G2693=0,"",eBooks!G2693)</f>
        <v>9781838677008</v>
      </c>
      <c r="I2693" s="64">
        <f>IF(eBooks!H2693=0,"",eBooks!H2693)</f>
        <v>9781838676995</v>
      </c>
      <c r="J2693" s="64" t="str">
        <f>IF(eBooks!J2693=0,"",eBooks!J2693)</f>
        <v>BME</v>
      </c>
      <c r="K2693" s="64" t="str">
        <f>IF(eBooks!K2693=0,"",eBooks!K2693)</f>
        <v>Accounting, Finance &amp; Economics</v>
      </c>
      <c r="L2693" s="64" t="str">
        <f>IF(eBooks!N2693=0,"",eBooks!N2693)</f>
        <v>Frontlist</v>
      </c>
      <c r="M2693" s="64" t="str">
        <f>IF(eBooks!O2693=0,"",eBooks!O2693)</f>
        <v/>
      </c>
    </row>
    <row r="2694" spans="1:13" x14ac:dyDescent="0.3">
      <c r="A2694" s="48" t="str">
        <f>IF(eBooks!A2694=0,"",eBooks!A2694)</f>
        <v>Standalone</v>
      </c>
      <c r="B2694" s="64" t="str">
        <f>IF(eBooks!B2694=0,"",eBooks!B2694)</f>
        <v>Innovation and the Arts</v>
      </c>
      <c r="C2694" s="64" t="str">
        <f>IF(eBooks!C2694=0,"",eBooks!C2694)</f>
        <v/>
      </c>
      <c r="D2694" s="64" t="str">
        <f>IF(eBooks!D2694=0,"",eBooks!D2694)</f>
        <v>Book</v>
      </c>
      <c r="E2694" s="69">
        <f>IF(eBooks!E2694=0,"",eBooks!E2694)</f>
        <v>43880</v>
      </c>
      <c r="F2694" s="64" t="str">
        <f>IF(eBooks!F2694=0,"",eBooks!F2694)</f>
        <v>https://www.emerald.com/insight/publication/doi/10.1108/9781789738858</v>
      </c>
      <c r="G2694" s="64">
        <f>IF(eBooks!G2694=0,"",eBooks!G2694)</f>
        <v>9781789738865</v>
      </c>
      <c r="H2694" s="64">
        <f>IF(eBooks!G2694=0,"",eBooks!G2694)</f>
        <v>9781789738865</v>
      </c>
      <c r="I2694" s="64">
        <f>IF(eBooks!H2694=0,"",eBooks!H2694)</f>
        <v>9781789738858</v>
      </c>
      <c r="J2694" s="64" t="str">
        <f>IF(eBooks!J2694=0,"",eBooks!J2694)</f>
        <v>BME</v>
      </c>
      <c r="K2694" s="64" t="str">
        <f>IF(eBooks!K2694=0,"",eBooks!K2694)</f>
        <v>Business, Management &amp; Strategy</v>
      </c>
      <c r="L2694" s="64" t="str">
        <f>IF(eBooks!N2694=0,"",eBooks!N2694)</f>
        <v>Frontlist</v>
      </c>
      <c r="M2694" s="64" t="str">
        <f>IF(eBooks!O2694=0,"",eBooks!O2694)</f>
        <v/>
      </c>
    </row>
    <row r="2695" spans="1:13" x14ac:dyDescent="0.3">
      <c r="A2695" s="48" t="str">
        <f>IF(eBooks!A2695=0,"",eBooks!A2695)</f>
        <v>Standalone</v>
      </c>
      <c r="B2695" s="64" t="str">
        <f>IF(eBooks!B2695=0,"",eBooks!B2695)</f>
        <v xml:space="preserve">Urban Governance and Smart City Planning </v>
      </c>
      <c r="C2695" s="64" t="str">
        <f>IF(eBooks!C2695=0,"",eBooks!C2695)</f>
        <v>Emerald Points</v>
      </c>
      <c r="D2695" s="64" t="str">
        <f>IF(eBooks!D2695=0,"",eBooks!D2695)</f>
        <v>Book</v>
      </c>
      <c r="E2695" s="69">
        <f>IF(eBooks!E2695=0,"",eBooks!E2695)</f>
        <v>43881</v>
      </c>
      <c r="F2695" s="64" t="str">
        <f>IF(eBooks!F2695=0,"",eBooks!F2695)</f>
        <v>https://www.emerald.com/insight/publication/doi/10.1108/9781839821042</v>
      </c>
      <c r="G2695" s="64">
        <f>IF(eBooks!G2695=0,"",eBooks!G2695)</f>
        <v>9781839821073</v>
      </c>
      <c r="H2695" s="64">
        <f>IF(eBooks!G2695=0,"",eBooks!G2695)</f>
        <v>9781839821073</v>
      </c>
      <c r="I2695" s="64">
        <f>IF(eBooks!H2695=0,"",eBooks!H2695)</f>
        <v>9781839821042</v>
      </c>
      <c r="J2695" s="64" t="str">
        <f>IF(eBooks!J2695=0,"",eBooks!J2695)</f>
        <v>SS</v>
      </c>
      <c r="K2695" s="64" t="str">
        <f>IF(eBooks!K2695=0,"",eBooks!K2695)</f>
        <v>Public Policy &amp; Environmental Management</v>
      </c>
      <c r="L2695" s="64" t="str">
        <f>IF(eBooks!N2695=0,"",eBooks!N2695)</f>
        <v>Frontlist</v>
      </c>
      <c r="M2695" s="64" t="str">
        <f>IF(eBooks!O2695=0,"",eBooks!O2695)</f>
        <v/>
      </c>
    </row>
    <row r="2696" spans="1:13" x14ac:dyDescent="0.3">
      <c r="A2696" s="48" t="str">
        <f>IF(eBooks!A2696=0,"",eBooks!A2696)</f>
        <v xml:space="preserve">Standalone Series </v>
      </c>
      <c r="B2696" s="64" t="str">
        <f>IF(eBooks!B2696=0,"",eBooks!B2696)</f>
        <v>SDG10 – Reduce Inequality Within and Among Countries</v>
      </c>
      <c r="C2696" s="64" t="str">
        <f>IF(eBooks!C2696=0,"",eBooks!C2696)</f>
        <v>Concise Guides to the United Nations Sustainable Development Goals</v>
      </c>
      <c r="D2696" s="64" t="str">
        <f>IF(eBooks!D2696=0,"",eBooks!D2696)</f>
        <v>Book</v>
      </c>
      <c r="E2696" s="69">
        <f>IF(eBooks!E2696=0,"",eBooks!E2696)</f>
        <v>43881</v>
      </c>
      <c r="F2696" s="64" t="str">
        <f>IF(eBooks!F2696=0,"",eBooks!F2696)</f>
        <v>https://www.emerald.com/insight/publication/doi/10.1108/9781787699816</v>
      </c>
      <c r="G2696" s="64">
        <f>IF(eBooks!G2696=0,"",eBooks!G2696)</f>
        <v>9781787699847</v>
      </c>
      <c r="H2696" s="64">
        <f>IF(eBooks!G2696=0,"",eBooks!G2696)</f>
        <v>9781787699847</v>
      </c>
      <c r="I2696" s="64">
        <f>IF(eBooks!H2696=0,"",eBooks!H2696)</f>
        <v>9781787699816</v>
      </c>
      <c r="J2696" s="64" t="str">
        <f>IF(eBooks!J2696=0,"",eBooks!J2696)</f>
        <v>SS</v>
      </c>
      <c r="K2696" s="64" t="str">
        <f>IF(eBooks!K2696=0,"",eBooks!K2696)</f>
        <v>Sociology</v>
      </c>
      <c r="L2696" s="64" t="str">
        <f>IF(eBooks!N2696=0,"",eBooks!N2696)</f>
        <v>Frontlist</v>
      </c>
      <c r="M2696" s="64" t="str">
        <f>IF(eBooks!O2696=0,"",eBooks!O2696)</f>
        <v/>
      </c>
    </row>
    <row r="2697" spans="1:13" x14ac:dyDescent="0.3">
      <c r="A2697" s="48" t="e">
        <f>IF(eBooks!#REF!=0,"",eBooks!#REF!)</f>
        <v>#REF!</v>
      </c>
      <c r="B2697" s="64" t="e">
        <f>IF(eBooks!#REF!=0,"",eBooks!#REF!)</f>
        <v>#REF!</v>
      </c>
      <c r="C2697" s="64" t="e">
        <f>IF(eBooks!#REF!=0,"",eBooks!#REF!)</f>
        <v>#REF!</v>
      </c>
      <c r="D2697" s="64" t="e">
        <f>IF(eBooks!#REF!=0,"",eBooks!#REF!)</f>
        <v>#REF!</v>
      </c>
      <c r="E2697" s="69" t="e">
        <f>IF(eBooks!#REF!=0,"",eBooks!#REF!)</f>
        <v>#REF!</v>
      </c>
      <c r="F2697" s="64" t="e">
        <f>IF(eBooks!#REF!=0,"",eBooks!#REF!)</f>
        <v>#REF!</v>
      </c>
      <c r="G2697" s="64" t="e">
        <f>IF(eBooks!#REF!=0,"",eBooks!#REF!)</f>
        <v>#REF!</v>
      </c>
      <c r="H2697" s="64" t="e">
        <f>IF(eBooks!#REF!=0,"",eBooks!#REF!)</f>
        <v>#REF!</v>
      </c>
      <c r="I2697" s="64" t="e">
        <f>IF(eBooks!#REF!=0,"",eBooks!#REF!)</f>
        <v>#REF!</v>
      </c>
      <c r="J2697" s="64" t="e">
        <f>IF(eBooks!#REF!=0,"",eBooks!#REF!)</f>
        <v>#REF!</v>
      </c>
      <c r="K2697" s="64" t="e">
        <f>IF(eBooks!#REF!=0,"",eBooks!#REF!)</f>
        <v>#REF!</v>
      </c>
      <c r="L2697" s="64" t="e">
        <f>IF(eBooks!#REF!=0,"",eBooks!#REF!)</f>
        <v>#REF!</v>
      </c>
      <c r="M2697" s="64" t="e">
        <f>IF(eBooks!#REF!=0,"",eBooks!#REF!)</f>
        <v>#REF!</v>
      </c>
    </row>
    <row r="2698" spans="1:13" x14ac:dyDescent="0.3">
      <c r="A2698" s="48" t="str">
        <f>IF(eBooks!A2698=0,"",eBooks!A2698)</f>
        <v>Standalone</v>
      </c>
      <c r="B2698" s="64" t="str">
        <f>IF(eBooks!B2698=0,"",eBooks!B2698)</f>
        <v xml:space="preserve">Library Dementia Services </v>
      </c>
      <c r="C2698" s="64" t="str">
        <f>IF(eBooks!C2698=0,"",eBooks!C2698)</f>
        <v/>
      </c>
      <c r="D2698" s="64" t="str">
        <f>IF(eBooks!D2698=0,"",eBooks!D2698)</f>
        <v>Book</v>
      </c>
      <c r="E2698" s="69">
        <f>IF(eBooks!E2698=0,"",eBooks!E2698)</f>
        <v>43889</v>
      </c>
      <c r="F2698" s="64" t="str">
        <f>IF(eBooks!F2698=0,"",eBooks!F2698)</f>
        <v>https://www.emerald.com/insight/publication/doi/10.1108/9781838676919</v>
      </c>
      <c r="G2698" s="64">
        <f>IF(eBooks!G2698=0,"",eBooks!G2698)</f>
        <v>9781838676940</v>
      </c>
      <c r="H2698" s="64">
        <f>IF(eBooks!G2698=0,"",eBooks!G2698)</f>
        <v>9781838676940</v>
      </c>
      <c r="I2698" s="64">
        <f>IF(eBooks!H2698=0,"",eBooks!H2698)</f>
        <v>9781838676919</v>
      </c>
      <c r="J2698" s="64" t="str">
        <f>IF(eBooks!J2698=0,"",eBooks!J2698)</f>
        <v>BME</v>
      </c>
      <c r="K2698" s="64" t="str">
        <f>IF(eBooks!K2698=0,"",eBooks!K2698)</f>
        <v>Library Studies</v>
      </c>
      <c r="L2698" s="64" t="str">
        <f>IF(eBooks!N2698=0,"",eBooks!N2698)</f>
        <v>Frontlist</v>
      </c>
      <c r="M2698" s="64" t="str">
        <f>IF(eBooks!O2698=0,"",eBooks!O2698)</f>
        <v/>
      </c>
    </row>
    <row r="2699" spans="1:13" x14ac:dyDescent="0.3">
      <c r="A2699" s="48" t="e">
        <f>IF(eBooks!#REF!=0,"",eBooks!#REF!)</f>
        <v>#REF!</v>
      </c>
      <c r="B2699" s="64" t="e">
        <f>IF(eBooks!#REF!=0,"",eBooks!#REF!)</f>
        <v>#REF!</v>
      </c>
      <c r="C2699" s="64" t="e">
        <f>IF(eBooks!#REF!=0,"",eBooks!#REF!)</f>
        <v>#REF!</v>
      </c>
      <c r="D2699" s="64" t="e">
        <f>IF(eBooks!#REF!=0,"",eBooks!#REF!)</f>
        <v>#REF!</v>
      </c>
      <c r="E2699" s="69" t="e">
        <f>IF(eBooks!#REF!=0,"",eBooks!#REF!)</f>
        <v>#REF!</v>
      </c>
      <c r="F2699" s="64" t="e">
        <f>IF(eBooks!#REF!=0,"",eBooks!#REF!)</f>
        <v>#REF!</v>
      </c>
      <c r="G2699" s="64" t="e">
        <f>IF(eBooks!#REF!=0,"",eBooks!#REF!)</f>
        <v>#REF!</v>
      </c>
      <c r="H2699" s="64" t="e">
        <f>IF(eBooks!#REF!=0,"",eBooks!#REF!)</f>
        <v>#REF!</v>
      </c>
      <c r="I2699" s="64" t="e">
        <f>IF(eBooks!#REF!=0,"",eBooks!#REF!)</f>
        <v>#REF!</v>
      </c>
      <c r="J2699" s="64" t="e">
        <f>IF(eBooks!#REF!=0,"",eBooks!#REF!)</f>
        <v>#REF!</v>
      </c>
      <c r="K2699" s="64" t="e">
        <f>IF(eBooks!#REF!=0,"",eBooks!#REF!)</f>
        <v>#REF!</v>
      </c>
      <c r="L2699" s="64" t="e">
        <f>IF(eBooks!#REF!=0,"",eBooks!#REF!)</f>
        <v>#REF!</v>
      </c>
      <c r="M2699" s="64" t="e">
        <f>IF(eBooks!#REF!=0,"",eBooks!#REF!)</f>
        <v>#REF!</v>
      </c>
    </row>
    <row r="2700" spans="1:13" x14ac:dyDescent="0.3">
      <c r="A2700" s="48" t="str">
        <f>IF(eBooks!A2700=0,"",eBooks!A2700)</f>
        <v/>
      </c>
      <c r="B2700" s="64" t="str">
        <f>IF(eBooks!B2700=0,"",eBooks!B2700)</f>
        <v/>
      </c>
      <c r="C2700" s="64" t="str">
        <f>IF(eBooks!C2700=0,"",eBooks!C2700)</f>
        <v/>
      </c>
      <c r="D2700" s="64" t="str">
        <f>IF(eBooks!D2700=0,"",eBooks!D2700)</f>
        <v/>
      </c>
      <c r="E2700" s="69" t="str">
        <f>IF(eBooks!E2700=0,"",eBooks!E2700)</f>
        <v/>
      </c>
      <c r="F2700" s="64" t="str">
        <f>IF(eBooks!F2700=0,"",eBooks!F2700)</f>
        <v/>
      </c>
      <c r="G2700" s="64" t="str">
        <f>IF(eBooks!G2700=0,"",eBooks!G2700)</f>
        <v/>
      </c>
      <c r="H2700" s="64" t="str">
        <f>IF(eBooks!G2700=0,"",eBooks!G2700)</f>
        <v/>
      </c>
      <c r="I2700" s="64" t="str">
        <f>IF(eBooks!H2700=0,"",eBooks!H2700)</f>
        <v/>
      </c>
      <c r="J2700" s="64" t="str">
        <f>IF(eBooks!J2700=0,"",eBooks!J2700)</f>
        <v/>
      </c>
      <c r="K2700" s="64" t="str">
        <f>IF(eBooks!K2700=0,"",eBooks!K2700)</f>
        <v/>
      </c>
      <c r="L2700" s="64" t="str">
        <f>IF(eBooks!N2700=0,"",eBooks!N2700)</f>
        <v/>
      </c>
      <c r="M2700" s="64" t="str">
        <f>IF(eBooks!O2700=0,"",eBooks!O2700)</f>
        <v/>
      </c>
    </row>
    <row r="2701" spans="1:13" x14ac:dyDescent="0.3">
      <c r="A2701" s="48" t="str">
        <f>IF(eBooks!A2701=0,"",eBooks!A2701)</f>
        <v/>
      </c>
      <c r="B2701" s="64" t="str">
        <f>IF(eBooks!B2701=0,"",eBooks!B2701)</f>
        <v/>
      </c>
      <c r="C2701" s="64" t="str">
        <f>IF(eBooks!C2701=0,"",eBooks!C2701)</f>
        <v/>
      </c>
      <c r="D2701" s="64" t="str">
        <f>IF(eBooks!D2701=0,"",eBooks!D2701)</f>
        <v/>
      </c>
      <c r="E2701" s="69" t="str">
        <f>IF(eBooks!E2701=0,"",eBooks!E2701)</f>
        <v/>
      </c>
      <c r="F2701" s="64" t="str">
        <f>IF(eBooks!F2701=0,"",eBooks!F2701)</f>
        <v/>
      </c>
      <c r="G2701" s="64" t="str">
        <f>IF(eBooks!G2701=0,"",eBooks!G2701)</f>
        <v/>
      </c>
      <c r="H2701" s="64" t="str">
        <f>IF(eBooks!G2701=0,"",eBooks!G2701)</f>
        <v/>
      </c>
      <c r="I2701" s="64" t="str">
        <f>IF(eBooks!H2701=0,"",eBooks!H2701)</f>
        <v/>
      </c>
      <c r="J2701" s="64" t="str">
        <f>IF(eBooks!J2701=0,"",eBooks!J2701)</f>
        <v/>
      </c>
      <c r="K2701" s="64" t="str">
        <f>IF(eBooks!K2701=0,"",eBooks!K2701)</f>
        <v/>
      </c>
      <c r="L2701" s="64" t="str">
        <f>IF(eBooks!N2701=0,"",eBooks!N2701)</f>
        <v/>
      </c>
      <c r="M2701" s="64" t="str">
        <f>IF(eBooks!O2701=0,"",eBooks!O2701)</f>
        <v/>
      </c>
    </row>
    <row r="2702" spans="1:13" x14ac:dyDescent="0.3">
      <c r="A2702" s="48" t="str">
        <f>IF(eBooks!A2702=0,"",eBooks!A2702)</f>
        <v/>
      </c>
      <c r="B2702" s="64" t="str">
        <f>IF(eBooks!B2702=0,"",eBooks!B2702)</f>
        <v/>
      </c>
      <c r="C2702" s="64" t="str">
        <f>IF(eBooks!C2702=0,"",eBooks!C2702)</f>
        <v/>
      </c>
      <c r="D2702" s="64" t="str">
        <f>IF(eBooks!D2702=0,"",eBooks!D2702)</f>
        <v/>
      </c>
      <c r="E2702" s="69" t="str">
        <f>IF(eBooks!E2702=0,"",eBooks!E2702)</f>
        <v/>
      </c>
      <c r="F2702" s="64" t="str">
        <f>IF(eBooks!F2702=0,"",eBooks!F2702)</f>
        <v/>
      </c>
      <c r="G2702" s="64" t="str">
        <f>IF(eBooks!G2702=0,"",eBooks!G2702)</f>
        <v/>
      </c>
      <c r="H2702" s="64" t="str">
        <f>IF(eBooks!G2702=0,"",eBooks!G2702)</f>
        <v/>
      </c>
      <c r="I2702" s="64" t="str">
        <f>IF(eBooks!H2702=0,"",eBooks!H2702)</f>
        <v/>
      </c>
      <c r="J2702" s="64" t="str">
        <f>IF(eBooks!J2702=0,"",eBooks!J2702)</f>
        <v/>
      </c>
      <c r="K2702" s="64" t="str">
        <f>IF(eBooks!K2702=0,"",eBooks!K2702)</f>
        <v/>
      </c>
      <c r="L2702" s="64" t="str">
        <f>IF(eBooks!N2702=0,"",eBooks!N2702)</f>
        <v/>
      </c>
      <c r="M2702" s="64" t="str">
        <f>IF(eBooks!O2702=0,"",eBooks!O2702)</f>
        <v/>
      </c>
    </row>
    <row r="2703" spans="1:13" x14ac:dyDescent="0.3">
      <c r="A2703" s="48" t="str">
        <f>IF(eBooks!A2703=0,"",eBooks!A2703)</f>
        <v/>
      </c>
      <c r="B2703" s="64" t="str">
        <f>IF(eBooks!B2703=0,"",eBooks!B2703)</f>
        <v/>
      </c>
      <c r="C2703" s="64" t="str">
        <f>IF(eBooks!C2703=0,"",eBooks!C2703)</f>
        <v/>
      </c>
      <c r="D2703" s="64" t="str">
        <f>IF(eBooks!D2703=0,"",eBooks!D2703)</f>
        <v/>
      </c>
      <c r="E2703" s="69" t="str">
        <f>IF(eBooks!E2703=0,"",eBooks!E2703)</f>
        <v/>
      </c>
      <c r="F2703" s="64" t="str">
        <f>IF(eBooks!F2703=0,"",eBooks!F2703)</f>
        <v/>
      </c>
      <c r="G2703" s="64" t="str">
        <f>IF(eBooks!G2703=0,"",eBooks!G2703)</f>
        <v/>
      </c>
      <c r="H2703" s="64" t="str">
        <f>IF(eBooks!G2703=0,"",eBooks!G2703)</f>
        <v/>
      </c>
      <c r="I2703" s="64" t="str">
        <f>IF(eBooks!H2703=0,"",eBooks!H2703)</f>
        <v/>
      </c>
      <c r="J2703" s="64" t="str">
        <f>IF(eBooks!J2703=0,"",eBooks!J2703)</f>
        <v/>
      </c>
      <c r="K2703" s="64" t="str">
        <f>IF(eBooks!K2703=0,"",eBooks!K2703)</f>
        <v/>
      </c>
      <c r="L2703" s="64" t="str">
        <f>IF(eBooks!N2703=0,"",eBooks!N2703)</f>
        <v/>
      </c>
      <c r="M2703" s="64" t="str">
        <f>IF(eBooks!O2703=0,"",eBooks!O2703)</f>
        <v/>
      </c>
    </row>
    <row r="2704" spans="1:13" x14ac:dyDescent="0.3">
      <c r="A2704" s="48" t="str">
        <f>IF(eBooks!A2704=0,"",eBooks!A2704)</f>
        <v/>
      </c>
      <c r="B2704" s="64" t="str">
        <f>IF(eBooks!B2704=0,"",eBooks!B2704)</f>
        <v/>
      </c>
      <c r="C2704" s="64" t="str">
        <f>IF(eBooks!C2704=0,"",eBooks!C2704)</f>
        <v/>
      </c>
      <c r="D2704" s="64" t="str">
        <f>IF(eBooks!D2704=0,"",eBooks!D2704)</f>
        <v/>
      </c>
      <c r="E2704" s="69" t="str">
        <f>IF(eBooks!E2704=0,"",eBooks!E2704)</f>
        <v/>
      </c>
      <c r="F2704" s="64" t="str">
        <f>IF(eBooks!F2704=0,"",eBooks!F2704)</f>
        <v/>
      </c>
      <c r="G2704" s="64" t="str">
        <f>IF(eBooks!G2704=0,"",eBooks!G2704)</f>
        <v/>
      </c>
      <c r="H2704" s="64" t="str">
        <f>IF(eBooks!G2704=0,"",eBooks!G2704)</f>
        <v/>
      </c>
      <c r="I2704" s="64" t="str">
        <f>IF(eBooks!H2704=0,"",eBooks!H2704)</f>
        <v/>
      </c>
      <c r="J2704" s="64" t="str">
        <f>IF(eBooks!J2704=0,"",eBooks!J2704)</f>
        <v/>
      </c>
      <c r="K2704" s="64" t="str">
        <f>IF(eBooks!K2704=0,"",eBooks!K2704)</f>
        <v/>
      </c>
      <c r="L2704" s="64" t="str">
        <f>IF(eBooks!N2704=0,"",eBooks!N2704)</f>
        <v/>
      </c>
      <c r="M2704" s="64" t="str">
        <f>IF(eBooks!O2704=0,"",eBooks!O2704)</f>
        <v/>
      </c>
    </row>
    <row r="2705" spans="1:13" x14ac:dyDescent="0.3">
      <c r="A2705" s="48" t="str">
        <f>IF(eBooks!A2705=0,"",eBooks!A2705)</f>
        <v/>
      </c>
      <c r="B2705" s="64" t="str">
        <f>IF(eBooks!B2705=0,"",eBooks!B2705)</f>
        <v/>
      </c>
      <c r="C2705" s="64" t="str">
        <f>IF(eBooks!C2705=0,"",eBooks!C2705)</f>
        <v/>
      </c>
      <c r="D2705" s="64" t="str">
        <f>IF(eBooks!D2705=0,"",eBooks!D2705)</f>
        <v/>
      </c>
      <c r="E2705" s="69" t="str">
        <f>IF(eBooks!E2705=0,"",eBooks!E2705)</f>
        <v/>
      </c>
      <c r="F2705" s="64" t="str">
        <f>IF(eBooks!F2705=0,"",eBooks!F2705)</f>
        <v/>
      </c>
      <c r="G2705" s="64" t="str">
        <f>IF(eBooks!G2705=0,"",eBooks!G2705)</f>
        <v/>
      </c>
      <c r="H2705" s="64" t="str">
        <f>IF(eBooks!G2705=0,"",eBooks!G2705)</f>
        <v/>
      </c>
      <c r="I2705" s="64" t="str">
        <f>IF(eBooks!H2705=0,"",eBooks!H2705)</f>
        <v/>
      </c>
      <c r="J2705" s="64" t="str">
        <f>IF(eBooks!J2705=0,"",eBooks!J2705)</f>
        <v/>
      </c>
      <c r="K2705" s="64" t="str">
        <f>IF(eBooks!K2705=0,"",eBooks!K2705)</f>
        <v/>
      </c>
      <c r="L2705" s="64" t="str">
        <f>IF(eBooks!N2705=0,"",eBooks!N2705)</f>
        <v/>
      </c>
      <c r="M2705" s="64" t="str">
        <f>IF(eBooks!O2705=0,"",eBooks!O2705)</f>
        <v/>
      </c>
    </row>
    <row r="2706" spans="1:13" x14ac:dyDescent="0.3">
      <c r="A2706" s="48" t="str">
        <f>IF(eBooks!A2706=0,"",eBooks!A2706)</f>
        <v/>
      </c>
      <c r="B2706" s="64" t="str">
        <f>IF(eBooks!B2706=0,"",eBooks!B2706)</f>
        <v/>
      </c>
      <c r="C2706" s="64" t="str">
        <f>IF(eBooks!C2706=0,"",eBooks!C2706)</f>
        <v/>
      </c>
      <c r="D2706" s="64" t="str">
        <f>IF(eBooks!D2706=0,"",eBooks!D2706)</f>
        <v/>
      </c>
      <c r="E2706" s="69" t="str">
        <f>IF(eBooks!E2706=0,"",eBooks!E2706)</f>
        <v/>
      </c>
      <c r="F2706" s="64" t="str">
        <f>IF(eBooks!F2706=0,"",eBooks!F2706)</f>
        <v/>
      </c>
      <c r="G2706" s="64" t="str">
        <f>IF(eBooks!G2706=0,"",eBooks!G2706)</f>
        <v/>
      </c>
      <c r="H2706" s="64" t="str">
        <f>IF(eBooks!G2706=0,"",eBooks!G2706)</f>
        <v/>
      </c>
      <c r="I2706" s="64" t="str">
        <f>IF(eBooks!H2706=0,"",eBooks!H2706)</f>
        <v/>
      </c>
      <c r="J2706" s="64" t="str">
        <f>IF(eBooks!J2706=0,"",eBooks!J2706)</f>
        <v/>
      </c>
      <c r="K2706" s="64" t="str">
        <f>IF(eBooks!K2706=0,"",eBooks!K2706)</f>
        <v/>
      </c>
      <c r="L2706" s="64" t="str">
        <f>IF(eBooks!N2706=0,"",eBooks!N2706)</f>
        <v/>
      </c>
      <c r="M2706" s="64" t="str">
        <f>IF(eBooks!O2706=0,"",eBooks!O2706)</f>
        <v/>
      </c>
    </row>
    <row r="2707" spans="1:13" x14ac:dyDescent="0.3">
      <c r="A2707" s="48" t="str">
        <f>IF(eBooks!A2707=0,"",eBooks!A2707)</f>
        <v/>
      </c>
      <c r="B2707" s="64" t="str">
        <f>IF(eBooks!B2707=0,"",eBooks!B2707)</f>
        <v/>
      </c>
      <c r="C2707" s="64" t="str">
        <f>IF(eBooks!C2707=0,"",eBooks!C2707)</f>
        <v/>
      </c>
      <c r="D2707" s="64" t="str">
        <f>IF(eBooks!D2707=0,"",eBooks!D2707)</f>
        <v/>
      </c>
      <c r="E2707" s="69" t="str">
        <f>IF(eBooks!E2707=0,"",eBooks!E2707)</f>
        <v/>
      </c>
      <c r="F2707" s="64" t="str">
        <f>IF(eBooks!F2707=0,"",eBooks!F2707)</f>
        <v/>
      </c>
      <c r="G2707" s="64" t="str">
        <f>IF(eBooks!G2707=0,"",eBooks!G2707)</f>
        <v/>
      </c>
      <c r="H2707" s="64" t="str">
        <f>IF(eBooks!G2707=0,"",eBooks!G2707)</f>
        <v/>
      </c>
      <c r="I2707" s="64" t="str">
        <f>IF(eBooks!H2707=0,"",eBooks!H2707)</f>
        <v/>
      </c>
      <c r="J2707" s="64" t="str">
        <f>IF(eBooks!J2707=0,"",eBooks!J2707)</f>
        <v/>
      </c>
      <c r="K2707" s="64" t="str">
        <f>IF(eBooks!K2707=0,"",eBooks!K2707)</f>
        <v/>
      </c>
      <c r="L2707" s="64" t="str">
        <f>IF(eBooks!N2707=0,"",eBooks!N2707)</f>
        <v/>
      </c>
      <c r="M2707" s="64" t="str">
        <f>IF(eBooks!O2707=0,"",eBooks!O2707)</f>
        <v/>
      </c>
    </row>
    <row r="2708" spans="1:13" x14ac:dyDescent="0.3">
      <c r="A2708" s="48" t="str">
        <f>IF(eBooks!A2708=0,"",eBooks!A2708)</f>
        <v/>
      </c>
      <c r="B2708" s="64" t="str">
        <f>IF(eBooks!B2708=0,"",eBooks!B2708)</f>
        <v/>
      </c>
      <c r="C2708" s="64" t="str">
        <f>IF(eBooks!C2708=0,"",eBooks!C2708)</f>
        <v/>
      </c>
      <c r="D2708" s="64" t="str">
        <f>IF(eBooks!D2708=0,"",eBooks!D2708)</f>
        <v/>
      </c>
      <c r="E2708" s="69" t="str">
        <f>IF(eBooks!E2708=0,"",eBooks!E2708)</f>
        <v/>
      </c>
      <c r="F2708" s="64" t="str">
        <f>IF(eBooks!F2708=0,"",eBooks!F2708)</f>
        <v/>
      </c>
      <c r="G2708" s="64" t="str">
        <f>IF(eBooks!G2708=0,"",eBooks!G2708)</f>
        <v/>
      </c>
      <c r="H2708" s="64" t="str">
        <f>IF(eBooks!G2708=0,"",eBooks!G2708)</f>
        <v/>
      </c>
      <c r="I2708" s="64" t="str">
        <f>IF(eBooks!H2708=0,"",eBooks!H2708)</f>
        <v/>
      </c>
      <c r="J2708" s="64" t="str">
        <f>IF(eBooks!J2708=0,"",eBooks!J2708)</f>
        <v/>
      </c>
      <c r="K2708" s="64" t="str">
        <f>IF(eBooks!K2708=0,"",eBooks!K2708)</f>
        <v/>
      </c>
      <c r="L2708" s="64" t="str">
        <f>IF(eBooks!N2708=0,"",eBooks!N2708)</f>
        <v/>
      </c>
      <c r="M2708" s="64" t="str">
        <f>IF(eBooks!O2708=0,"",eBooks!O2708)</f>
        <v/>
      </c>
    </row>
    <row r="2709" spans="1:13" x14ac:dyDescent="0.3">
      <c r="A2709" s="48" t="str">
        <f>IF(eBooks!A2709=0,"",eBooks!A2709)</f>
        <v/>
      </c>
      <c r="B2709" s="64" t="str">
        <f>IF(eBooks!B2709=0,"",eBooks!B2709)</f>
        <v/>
      </c>
      <c r="C2709" s="64" t="str">
        <f>IF(eBooks!C2709=0,"",eBooks!C2709)</f>
        <v/>
      </c>
      <c r="D2709" s="64" t="str">
        <f>IF(eBooks!D2709=0,"",eBooks!D2709)</f>
        <v/>
      </c>
      <c r="E2709" s="69" t="str">
        <f>IF(eBooks!E2709=0,"",eBooks!E2709)</f>
        <v/>
      </c>
      <c r="F2709" s="64" t="str">
        <f>IF(eBooks!F2709=0,"",eBooks!F2709)</f>
        <v/>
      </c>
      <c r="G2709" s="64" t="str">
        <f>IF(eBooks!G2709=0,"",eBooks!G2709)</f>
        <v/>
      </c>
      <c r="H2709" s="64" t="str">
        <f>IF(eBooks!G2709=0,"",eBooks!G2709)</f>
        <v/>
      </c>
      <c r="I2709" s="64" t="str">
        <f>IF(eBooks!H2709=0,"",eBooks!H2709)</f>
        <v/>
      </c>
      <c r="J2709" s="64" t="str">
        <f>IF(eBooks!J2709=0,"",eBooks!J2709)</f>
        <v/>
      </c>
      <c r="K2709" s="64" t="str">
        <f>IF(eBooks!K2709=0,"",eBooks!K2709)</f>
        <v/>
      </c>
      <c r="L2709" s="64" t="str">
        <f>IF(eBooks!N2709=0,"",eBooks!N2709)</f>
        <v/>
      </c>
      <c r="M2709" s="64" t="str">
        <f>IF(eBooks!O2709=0,"",eBooks!O2709)</f>
        <v/>
      </c>
    </row>
    <row r="2710" spans="1:13" x14ac:dyDescent="0.3">
      <c r="A2710" s="48" t="str">
        <f>IF(eBooks!A2710=0,"",eBooks!A2710)</f>
        <v/>
      </c>
      <c r="B2710" s="64" t="str">
        <f>IF(eBooks!B2710=0,"",eBooks!B2710)</f>
        <v/>
      </c>
      <c r="C2710" s="64" t="str">
        <f>IF(eBooks!C2710=0,"",eBooks!C2710)</f>
        <v/>
      </c>
      <c r="D2710" s="64" t="str">
        <f>IF(eBooks!D2710=0,"",eBooks!D2710)</f>
        <v/>
      </c>
      <c r="E2710" s="69" t="str">
        <f>IF(eBooks!E2710=0,"",eBooks!E2710)</f>
        <v/>
      </c>
      <c r="F2710" s="64" t="str">
        <f>IF(eBooks!F2710=0,"",eBooks!F2710)</f>
        <v/>
      </c>
      <c r="G2710" s="64" t="str">
        <f>IF(eBooks!G2710=0,"",eBooks!G2710)</f>
        <v/>
      </c>
      <c r="H2710" s="64" t="str">
        <f>IF(eBooks!G2710=0,"",eBooks!G2710)</f>
        <v/>
      </c>
      <c r="I2710" s="64" t="str">
        <f>IF(eBooks!H2710=0,"",eBooks!H2710)</f>
        <v/>
      </c>
      <c r="J2710" s="64" t="str">
        <f>IF(eBooks!J2710=0,"",eBooks!J2710)</f>
        <v/>
      </c>
      <c r="K2710" s="64" t="str">
        <f>IF(eBooks!K2710=0,"",eBooks!K2710)</f>
        <v/>
      </c>
      <c r="L2710" s="64" t="str">
        <f>IF(eBooks!N2710=0,"",eBooks!N2710)</f>
        <v/>
      </c>
      <c r="M2710" s="64" t="str">
        <f>IF(eBooks!O2710=0,"",eBooks!O2710)</f>
        <v/>
      </c>
    </row>
    <row r="2711" spans="1:13" x14ac:dyDescent="0.3">
      <c r="A2711" s="48" t="str">
        <f>IF(eBooks!A2711=0,"",eBooks!A2711)</f>
        <v/>
      </c>
      <c r="B2711" s="64" t="str">
        <f>IF(eBooks!B2711=0,"",eBooks!B2711)</f>
        <v/>
      </c>
      <c r="C2711" s="64" t="str">
        <f>IF(eBooks!C2711=0,"",eBooks!C2711)</f>
        <v/>
      </c>
      <c r="D2711" s="64" t="str">
        <f>IF(eBooks!D2711=0,"",eBooks!D2711)</f>
        <v/>
      </c>
      <c r="E2711" s="69" t="str">
        <f>IF(eBooks!E2711=0,"",eBooks!E2711)</f>
        <v/>
      </c>
      <c r="F2711" s="64" t="str">
        <f>IF(eBooks!F2711=0,"",eBooks!F2711)</f>
        <v/>
      </c>
      <c r="G2711" s="64" t="str">
        <f>IF(eBooks!G2711=0,"",eBooks!G2711)</f>
        <v/>
      </c>
      <c r="H2711" s="64" t="str">
        <f>IF(eBooks!G2711=0,"",eBooks!G2711)</f>
        <v/>
      </c>
      <c r="I2711" s="64" t="str">
        <f>IF(eBooks!H2711=0,"",eBooks!H2711)</f>
        <v/>
      </c>
      <c r="J2711" s="64" t="str">
        <f>IF(eBooks!J2711=0,"",eBooks!J2711)</f>
        <v/>
      </c>
      <c r="K2711" s="64" t="str">
        <f>IF(eBooks!K2711=0,"",eBooks!K2711)</f>
        <v/>
      </c>
      <c r="L2711" s="64" t="str">
        <f>IF(eBooks!N2711=0,"",eBooks!N2711)</f>
        <v/>
      </c>
      <c r="M2711" s="64" t="str">
        <f>IF(eBooks!O2711=0,"",eBooks!O2711)</f>
        <v/>
      </c>
    </row>
    <row r="2712" spans="1:13" x14ac:dyDescent="0.3">
      <c r="A2712" s="48" t="str">
        <f>IF(eBooks!A2712=0,"",eBooks!A2712)</f>
        <v/>
      </c>
      <c r="B2712" s="64" t="str">
        <f>IF(eBooks!B2712=0,"",eBooks!B2712)</f>
        <v/>
      </c>
      <c r="C2712" s="64" t="str">
        <f>IF(eBooks!C2712=0,"",eBooks!C2712)</f>
        <v/>
      </c>
      <c r="D2712" s="64" t="str">
        <f>IF(eBooks!D2712=0,"",eBooks!D2712)</f>
        <v/>
      </c>
      <c r="E2712" s="69" t="str">
        <f>IF(eBooks!E2712=0,"",eBooks!E2712)</f>
        <v/>
      </c>
      <c r="F2712" s="64" t="str">
        <f>IF(eBooks!F2712=0,"",eBooks!F2712)</f>
        <v/>
      </c>
      <c r="G2712" s="64" t="str">
        <f>IF(eBooks!G2712=0,"",eBooks!G2712)</f>
        <v/>
      </c>
      <c r="H2712" s="64" t="str">
        <f>IF(eBooks!G2712=0,"",eBooks!G2712)</f>
        <v/>
      </c>
      <c r="I2712" s="64" t="str">
        <f>IF(eBooks!H2712=0,"",eBooks!H2712)</f>
        <v/>
      </c>
      <c r="J2712" s="64" t="str">
        <f>IF(eBooks!J2712=0,"",eBooks!J2712)</f>
        <v/>
      </c>
      <c r="K2712" s="64" t="str">
        <f>IF(eBooks!K2712=0,"",eBooks!K2712)</f>
        <v/>
      </c>
      <c r="L2712" s="64" t="str">
        <f>IF(eBooks!N2712=0,"",eBooks!N2712)</f>
        <v/>
      </c>
      <c r="M2712" s="64" t="str">
        <f>IF(eBooks!O2712=0,"",eBooks!O2712)</f>
        <v/>
      </c>
    </row>
    <row r="2713" spans="1:13" x14ac:dyDescent="0.3">
      <c r="A2713" s="48" t="str">
        <f>IF(eBooks!A2713=0,"",eBooks!A2713)</f>
        <v/>
      </c>
      <c r="B2713" s="64" t="str">
        <f>IF(eBooks!B2713=0,"",eBooks!B2713)</f>
        <v/>
      </c>
      <c r="C2713" s="64" t="str">
        <f>IF(eBooks!C2713=0,"",eBooks!C2713)</f>
        <v/>
      </c>
      <c r="D2713" s="64" t="str">
        <f>IF(eBooks!D2713=0,"",eBooks!D2713)</f>
        <v/>
      </c>
      <c r="E2713" s="69" t="str">
        <f>IF(eBooks!E2713=0,"",eBooks!E2713)</f>
        <v/>
      </c>
      <c r="F2713" s="64" t="str">
        <f>IF(eBooks!F2713=0,"",eBooks!F2713)</f>
        <v/>
      </c>
      <c r="G2713" s="64" t="str">
        <f>IF(eBooks!G2713=0,"",eBooks!G2713)</f>
        <v/>
      </c>
      <c r="H2713" s="64" t="str">
        <f>IF(eBooks!G2713=0,"",eBooks!G2713)</f>
        <v/>
      </c>
      <c r="I2713" s="64" t="str">
        <f>IF(eBooks!H2713=0,"",eBooks!H2713)</f>
        <v/>
      </c>
      <c r="J2713" s="64" t="str">
        <f>IF(eBooks!J2713=0,"",eBooks!J2713)</f>
        <v/>
      </c>
      <c r="K2713" s="64" t="str">
        <f>IF(eBooks!K2713=0,"",eBooks!K2713)</f>
        <v/>
      </c>
      <c r="L2713" s="64" t="str">
        <f>IF(eBooks!N2713=0,"",eBooks!N2713)</f>
        <v/>
      </c>
      <c r="M2713" s="64" t="str">
        <f>IF(eBooks!O2713=0,"",eBooks!O2713)</f>
        <v/>
      </c>
    </row>
    <row r="2714" spans="1:13" x14ac:dyDescent="0.3">
      <c r="A2714" s="48" t="str">
        <f>IF(eBooks!A2714=0,"",eBooks!A2714)</f>
        <v/>
      </c>
      <c r="B2714" s="64" t="str">
        <f>IF(eBooks!B2714=0,"",eBooks!B2714)</f>
        <v/>
      </c>
      <c r="C2714" s="64" t="str">
        <f>IF(eBooks!C2714=0,"",eBooks!C2714)</f>
        <v/>
      </c>
      <c r="D2714" s="64" t="str">
        <f>IF(eBooks!D2714=0,"",eBooks!D2714)</f>
        <v/>
      </c>
      <c r="E2714" s="69" t="str">
        <f>IF(eBooks!E2714=0,"",eBooks!E2714)</f>
        <v/>
      </c>
      <c r="F2714" s="64" t="str">
        <f>IF(eBooks!F2714=0,"",eBooks!F2714)</f>
        <v/>
      </c>
      <c r="G2714" s="64" t="str">
        <f>IF(eBooks!G2714=0,"",eBooks!G2714)</f>
        <v/>
      </c>
      <c r="H2714" s="64" t="str">
        <f>IF(eBooks!G2714=0,"",eBooks!G2714)</f>
        <v/>
      </c>
      <c r="I2714" s="64" t="str">
        <f>IF(eBooks!H2714=0,"",eBooks!H2714)</f>
        <v/>
      </c>
      <c r="J2714" s="64" t="str">
        <f>IF(eBooks!J2714=0,"",eBooks!J2714)</f>
        <v/>
      </c>
      <c r="K2714" s="64" t="str">
        <f>IF(eBooks!K2714=0,"",eBooks!K2714)</f>
        <v/>
      </c>
      <c r="L2714" s="64" t="str">
        <f>IF(eBooks!N2714=0,"",eBooks!N2714)</f>
        <v/>
      </c>
      <c r="M2714" s="64" t="str">
        <f>IF(eBooks!O2714=0,"",eBooks!O2714)</f>
        <v/>
      </c>
    </row>
    <row r="2715" spans="1:13" x14ac:dyDescent="0.3">
      <c r="A2715" s="48" t="str">
        <f>IF(eBooks!A2715=0,"",eBooks!A2715)</f>
        <v/>
      </c>
      <c r="B2715" s="64" t="str">
        <f>IF(eBooks!B2715=0,"",eBooks!B2715)</f>
        <v/>
      </c>
      <c r="C2715" s="64" t="str">
        <f>IF(eBooks!C2715=0,"",eBooks!C2715)</f>
        <v/>
      </c>
      <c r="D2715" s="64" t="str">
        <f>IF(eBooks!D2715=0,"",eBooks!D2715)</f>
        <v/>
      </c>
      <c r="E2715" s="69" t="str">
        <f>IF(eBooks!E2715=0,"",eBooks!E2715)</f>
        <v/>
      </c>
      <c r="F2715" s="64" t="str">
        <f>IF(eBooks!F2715=0,"",eBooks!F2715)</f>
        <v/>
      </c>
      <c r="G2715" s="64" t="str">
        <f>IF(eBooks!G2715=0,"",eBooks!G2715)</f>
        <v/>
      </c>
      <c r="H2715" s="64" t="str">
        <f>IF(eBooks!G2715=0,"",eBooks!G2715)</f>
        <v/>
      </c>
      <c r="I2715" s="64" t="str">
        <f>IF(eBooks!H2715=0,"",eBooks!H2715)</f>
        <v/>
      </c>
      <c r="J2715" s="64" t="str">
        <f>IF(eBooks!J2715=0,"",eBooks!J2715)</f>
        <v/>
      </c>
      <c r="K2715" s="64" t="str">
        <f>IF(eBooks!K2715=0,"",eBooks!K2715)</f>
        <v/>
      </c>
      <c r="L2715" s="64" t="str">
        <f>IF(eBooks!N2715=0,"",eBooks!N2715)</f>
        <v/>
      </c>
      <c r="M2715" s="64" t="str">
        <f>IF(eBooks!O2715=0,"",eBooks!O2715)</f>
        <v/>
      </c>
    </row>
    <row r="2716" spans="1:13" x14ac:dyDescent="0.3">
      <c r="A2716" s="48" t="str">
        <f>IF(eBooks!A2716=0,"",eBooks!A2716)</f>
        <v/>
      </c>
      <c r="B2716" s="64" t="str">
        <f>IF(eBooks!B2716=0,"",eBooks!B2716)</f>
        <v/>
      </c>
      <c r="C2716" s="64" t="str">
        <f>IF(eBooks!C2716=0,"",eBooks!C2716)</f>
        <v/>
      </c>
      <c r="D2716" s="64" t="str">
        <f>IF(eBooks!D2716=0,"",eBooks!D2716)</f>
        <v/>
      </c>
      <c r="E2716" s="69" t="str">
        <f>IF(eBooks!E2716=0,"",eBooks!E2716)</f>
        <v/>
      </c>
      <c r="F2716" s="64" t="str">
        <f>IF(eBooks!F2716=0,"",eBooks!F2716)</f>
        <v/>
      </c>
      <c r="G2716" s="64" t="str">
        <f>IF(eBooks!G2716=0,"",eBooks!G2716)</f>
        <v/>
      </c>
      <c r="H2716" s="64" t="str">
        <f>IF(eBooks!G2716=0,"",eBooks!G2716)</f>
        <v/>
      </c>
      <c r="I2716" s="64" t="str">
        <f>IF(eBooks!H2716=0,"",eBooks!H2716)</f>
        <v/>
      </c>
      <c r="J2716" s="64" t="str">
        <f>IF(eBooks!J2716=0,"",eBooks!J2716)</f>
        <v/>
      </c>
      <c r="K2716" s="64" t="str">
        <f>IF(eBooks!K2716=0,"",eBooks!K2716)</f>
        <v/>
      </c>
      <c r="L2716" s="64" t="str">
        <f>IF(eBooks!N2716=0,"",eBooks!N2716)</f>
        <v/>
      </c>
      <c r="M2716" s="64" t="str">
        <f>IF(eBooks!O2716=0,"",eBooks!O2716)</f>
        <v/>
      </c>
    </row>
    <row r="2717" spans="1:13" x14ac:dyDescent="0.3">
      <c r="A2717" s="48" t="str">
        <f>IF(eBooks!A2717=0,"",eBooks!A2717)</f>
        <v/>
      </c>
      <c r="B2717" s="64" t="str">
        <f>IF(eBooks!B2717=0,"",eBooks!B2717)</f>
        <v/>
      </c>
      <c r="C2717" s="64" t="str">
        <f>IF(eBooks!C2717=0,"",eBooks!C2717)</f>
        <v/>
      </c>
      <c r="D2717" s="64" t="str">
        <f>IF(eBooks!D2717=0,"",eBooks!D2717)</f>
        <v/>
      </c>
      <c r="E2717" s="69" t="str">
        <f>IF(eBooks!E2717=0,"",eBooks!E2717)</f>
        <v/>
      </c>
      <c r="F2717" s="64" t="str">
        <f>IF(eBooks!F2717=0,"",eBooks!F2717)</f>
        <v/>
      </c>
      <c r="G2717" s="64" t="str">
        <f>IF(eBooks!G2717=0,"",eBooks!G2717)</f>
        <v/>
      </c>
      <c r="H2717" s="64" t="str">
        <f>IF(eBooks!G2717=0,"",eBooks!G2717)</f>
        <v/>
      </c>
      <c r="I2717" s="64" t="str">
        <f>IF(eBooks!H2717=0,"",eBooks!H2717)</f>
        <v/>
      </c>
      <c r="J2717" s="64" t="str">
        <f>IF(eBooks!J2717=0,"",eBooks!J2717)</f>
        <v/>
      </c>
      <c r="K2717" s="64" t="str">
        <f>IF(eBooks!K2717=0,"",eBooks!K2717)</f>
        <v/>
      </c>
      <c r="L2717" s="64" t="str">
        <f>IF(eBooks!N2717=0,"",eBooks!N2717)</f>
        <v/>
      </c>
      <c r="M2717" s="64" t="str">
        <f>IF(eBooks!O2717=0,"",eBooks!O2717)</f>
        <v/>
      </c>
    </row>
    <row r="2718" spans="1:13" x14ac:dyDescent="0.3">
      <c r="A2718" s="48" t="str">
        <f>IF(eBooks!A2718=0,"",eBooks!A2718)</f>
        <v/>
      </c>
      <c r="B2718" s="64" t="str">
        <f>IF(eBooks!B2718=0,"",eBooks!B2718)</f>
        <v/>
      </c>
      <c r="C2718" s="64" t="str">
        <f>IF(eBooks!C2718=0,"",eBooks!C2718)</f>
        <v/>
      </c>
      <c r="D2718" s="64" t="str">
        <f>IF(eBooks!D2718=0,"",eBooks!D2718)</f>
        <v/>
      </c>
      <c r="E2718" s="69" t="str">
        <f>IF(eBooks!E2718=0,"",eBooks!E2718)</f>
        <v/>
      </c>
      <c r="F2718" s="64" t="str">
        <f>IF(eBooks!F2718=0,"",eBooks!F2718)</f>
        <v/>
      </c>
      <c r="G2718" s="64" t="str">
        <f>IF(eBooks!G2718=0,"",eBooks!G2718)</f>
        <v/>
      </c>
      <c r="H2718" s="64" t="str">
        <f>IF(eBooks!G2718=0,"",eBooks!G2718)</f>
        <v/>
      </c>
      <c r="I2718" s="64" t="str">
        <f>IF(eBooks!H2718=0,"",eBooks!H2718)</f>
        <v/>
      </c>
      <c r="J2718" s="64" t="str">
        <f>IF(eBooks!J2718=0,"",eBooks!J2718)</f>
        <v/>
      </c>
      <c r="K2718" s="64" t="str">
        <f>IF(eBooks!K2718=0,"",eBooks!K2718)</f>
        <v/>
      </c>
      <c r="L2718" s="64" t="str">
        <f>IF(eBooks!N2718=0,"",eBooks!N2718)</f>
        <v/>
      </c>
      <c r="M2718" s="64" t="str">
        <f>IF(eBooks!O2718=0,"",eBooks!O2718)</f>
        <v/>
      </c>
    </row>
    <row r="2719" spans="1:13" x14ac:dyDescent="0.3">
      <c r="A2719" s="48" t="str">
        <f>IF(eBooks!A2719=0,"",eBooks!A2719)</f>
        <v/>
      </c>
      <c r="B2719" s="64" t="str">
        <f>IF(eBooks!B2719=0,"",eBooks!B2719)</f>
        <v/>
      </c>
      <c r="C2719" s="64" t="str">
        <f>IF(eBooks!C2719=0,"",eBooks!C2719)</f>
        <v/>
      </c>
      <c r="D2719" s="64" t="str">
        <f>IF(eBooks!D2719=0,"",eBooks!D2719)</f>
        <v/>
      </c>
      <c r="E2719" s="69" t="str">
        <f>IF(eBooks!E2719=0,"",eBooks!E2719)</f>
        <v/>
      </c>
      <c r="F2719" s="64" t="str">
        <f>IF(eBooks!F2719=0,"",eBooks!F2719)</f>
        <v/>
      </c>
      <c r="G2719" s="64" t="str">
        <f>IF(eBooks!G2719=0,"",eBooks!G2719)</f>
        <v/>
      </c>
      <c r="H2719" s="64" t="str">
        <f>IF(eBooks!G2719=0,"",eBooks!G2719)</f>
        <v/>
      </c>
      <c r="I2719" s="64" t="str">
        <f>IF(eBooks!H2719=0,"",eBooks!H2719)</f>
        <v/>
      </c>
      <c r="J2719" s="64" t="str">
        <f>IF(eBooks!J2719=0,"",eBooks!J2719)</f>
        <v/>
      </c>
      <c r="K2719" s="64" t="str">
        <f>IF(eBooks!K2719=0,"",eBooks!K2719)</f>
        <v/>
      </c>
      <c r="L2719" s="64" t="str">
        <f>IF(eBooks!N2719=0,"",eBooks!N2719)</f>
        <v/>
      </c>
      <c r="M2719" s="64" t="str">
        <f>IF(eBooks!O2719=0,"",eBooks!O2719)</f>
        <v/>
      </c>
    </row>
    <row r="2720" spans="1:13" x14ac:dyDescent="0.3">
      <c r="A2720" s="48" t="str">
        <f>IF(eBooks!A2720=0,"",eBooks!A2720)</f>
        <v/>
      </c>
      <c r="B2720" s="64" t="str">
        <f>IF(eBooks!B2720=0,"",eBooks!B2720)</f>
        <v/>
      </c>
      <c r="C2720" s="64" t="str">
        <f>IF(eBooks!C2720=0,"",eBooks!C2720)</f>
        <v/>
      </c>
      <c r="D2720" s="64" t="str">
        <f>IF(eBooks!D2720=0,"",eBooks!D2720)</f>
        <v/>
      </c>
      <c r="E2720" s="69" t="str">
        <f>IF(eBooks!E2720=0,"",eBooks!E2720)</f>
        <v/>
      </c>
      <c r="F2720" s="64" t="str">
        <f>IF(eBooks!F2720=0,"",eBooks!F2720)</f>
        <v/>
      </c>
      <c r="G2720" s="64" t="str">
        <f>IF(eBooks!G2720=0,"",eBooks!G2720)</f>
        <v/>
      </c>
      <c r="H2720" s="64" t="str">
        <f>IF(eBooks!G2720=0,"",eBooks!G2720)</f>
        <v/>
      </c>
      <c r="I2720" s="64" t="str">
        <f>IF(eBooks!H2720=0,"",eBooks!H2720)</f>
        <v/>
      </c>
      <c r="J2720" s="64" t="str">
        <f>IF(eBooks!J2720=0,"",eBooks!J2720)</f>
        <v/>
      </c>
      <c r="K2720" s="64" t="str">
        <f>IF(eBooks!K2720=0,"",eBooks!K2720)</f>
        <v/>
      </c>
      <c r="L2720" s="64" t="str">
        <f>IF(eBooks!N2720=0,"",eBooks!N2720)</f>
        <v/>
      </c>
      <c r="M2720" s="64" t="str">
        <f>IF(eBooks!O2720=0,"",eBooks!O2720)</f>
        <v/>
      </c>
    </row>
    <row r="2721" spans="1:13" x14ac:dyDescent="0.3">
      <c r="A2721" s="48" t="str">
        <f>IF(eBooks!A2721=0,"",eBooks!A2721)</f>
        <v/>
      </c>
      <c r="B2721" s="64" t="str">
        <f>IF(eBooks!B2721=0,"",eBooks!B2721)</f>
        <v/>
      </c>
      <c r="C2721" s="64" t="str">
        <f>IF(eBooks!C2721=0,"",eBooks!C2721)</f>
        <v/>
      </c>
      <c r="D2721" s="64" t="str">
        <f>IF(eBooks!D2721=0,"",eBooks!D2721)</f>
        <v/>
      </c>
      <c r="E2721" s="69" t="str">
        <f>IF(eBooks!E2721=0,"",eBooks!E2721)</f>
        <v/>
      </c>
      <c r="F2721" s="64" t="str">
        <f>IF(eBooks!F2721=0,"",eBooks!F2721)</f>
        <v/>
      </c>
      <c r="G2721" s="64" t="str">
        <f>IF(eBooks!G2721=0,"",eBooks!G2721)</f>
        <v/>
      </c>
      <c r="H2721" s="64" t="str">
        <f>IF(eBooks!G2721=0,"",eBooks!G2721)</f>
        <v/>
      </c>
      <c r="I2721" s="64" t="str">
        <f>IF(eBooks!H2721=0,"",eBooks!H2721)</f>
        <v/>
      </c>
      <c r="J2721" s="64" t="str">
        <f>IF(eBooks!J2721=0,"",eBooks!J2721)</f>
        <v/>
      </c>
      <c r="K2721" s="64" t="str">
        <f>IF(eBooks!K2721=0,"",eBooks!K2721)</f>
        <v/>
      </c>
      <c r="L2721" s="64" t="str">
        <f>IF(eBooks!N2721=0,"",eBooks!N2721)</f>
        <v/>
      </c>
      <c r="M2721" s="64" t="str">
        <f>IF(eBooks!O2721=0,"",eBooks!O2721)</f>
        <v/>
      </c>
    </row>
    <row r="2722" spans="1:13" x14ac:dyDescent="0.3">
      <c r="A2722" s="48" t="str">
        <f>IF(eBooks!A2722=0,"",eBooks!A2722)</f>
        <v/>
      </c>
      <c r="B2722" s="64" t="str">
        <f>IF(eBooks!B2722=0,"",eBooks!B2722)</f>
        <v/>
      </c>
      <c r="C2722" s="64" t="str">
        <f>IF(eBooks!C2722=0,"",eBooks!C2722)</f>
        <v/>
      </c>
      <c r="D2722" s="64" t="str">
        <f>IF(eBooks!D2722=0,"",eBooks!D2722)</f>
        <v/>
      </c>
      <c r="E2722" s="69" t="str">
        <f>IF(eBooks!E2722=0,"",eBooks!E2722)</f>
        <v/>
      </c>
      <c r="F2722" s="64" t="str">
        <f>IF(eBooks!F2722=0,"",eBooks!F2722)</f>
        <v/>
      </c>
      <c r="G2722" s="64" t="str">
        <f>IF(eBooks!G2722=0,"",eBooks!G2722)</f>
        <v/>
      </c>
      <c r="H2722" s="64" t="str">
        <f>IF(eBooks!G2722=0,"",eBooks!G2722)</f>
        <v/>
      </c>
      <c r="I2722" s="64" t="str">
        <f>IF(eBooks!H2722=0,"",eBooks!H2722)</f>
        <v/>
      </c>
      <c r="J2722" s="64" t="str">
        <f>IF(eBooks!J2722=0,"",eBooks!J2722)</f>
        <v/>
      </c>
      <c r="K2722" s="64" t="str">
        <f>IF(eBooks!K2722=0,"",eBooks!K2722)</f>
        <v/>
      </c>
      <c r="L2722" s="64" t="str">
        <f>IF(eBooks!N2722=0,"",eBooks!N2722)</f>
        <v/>
      </c>
      <c r="M2722" s="64" t="str">
        <f>IF(eBooks!O2722=0,"",eBooks!O2722)</f>
        <v/>
      </c>
    </row>
    <row r="2723" spans="1:13" x14ac:dyDescent="0.3">
      <c r="A2723" s="48" t="str">
        <f>IF(eBooks!A2723=0,"",eBooks!A2723)</f>
        <v/>
      </c>
      <c r="B2723" s="64" t="str">
        <f>IF(eBooks!B2723=0,"",eBooks!B2723)</f>
        <v/>
      </c>
      <c r="C2723" s="64" t="str">
        <f>IF(eBooks!C2723=0,"",eBooks!C2723)</f>
        <v/>
      </c>
      <c r="D2723" s="64" t="str">
        <f>IF(eBooks!D2723=0,"",eBooks!D2723)</f>
        <v/>
      </c>
      <c r="E2723" s="69" t="str">
        <f>IF(eBooks!E2723=0,"",eBooks!E2723)</f>
        <v/>
      </c>
      <c r="F2723" s="64" t="str">
        <f>IF(eBooks!F2723=0,"",eBooks!F2723)</f>
        <v/>
      </c>
      <c r="G2723" s="64" t="str">
        <f>IF(eBooks!G2723=0,"",eBooks!G2723)</f>
        <v/>
      </c>
      <c r="H2723" s="64" t="str">
        <f>IF(eBooks!G2723=0,"",eBooks!G2723)</f>
        <v/>
      </c>
      <c r="I2723" s="64" t="str">
        <f>IF(eBooks!H2723=0,"",eBooks!H2723)</f>
        <v/>
      </c>
      <c r="J2723" s="64" t="str">
        <f>IF(eBooks!J2723=0,"",eBooks!J2723)</f>
        <v/>
      </c>
      <c r="K2723" s="64" t="str">
        <f>IF(eBooks!K2723=0,"",eBooks!K2723)</f>
        <v/>
      </c>
      <c r="L2723" s="64" t="str">
        <f>IF(eBooks!N2723=0,"",eBooks!N2723)</f>
        <v/>
      </c>
      <c r="M2723" s="64" t="str">
        <f>IF(eBooks!O2723=0,"",eBooks!O2723)</f>
        <v/>
      </c>
    </row>
    <row r="2724" spans="1:13" x14ac:dyDescent="0.3">
      <c r="A2724" s="48" t="str">
        <f>IF(eBooks!A2724=0,"",eBooks!A2724)</f>
        <v/>
      </c>
      <c r="B2724" s="64" t="str">
        <f>IF(eBooks!B2724=0,"",eBooks!B2724)</f>
        <v/>
      </c>
      <c r="C2724" s="64" t="str">
        <f>IF(eBooks!C2724=0,"",eBooks!C2724)</f>
        <v/>
      </c>
      <c r="D2724" s="64" t="str">
        <f>IF(eBooks!D2724=0,"",eBooks!D2724)</f>
        <v/>
      </c>
      <c r="E2724" s="69" t="str">
        <f>IF(eBooks!E2724=0,"",eBooks!E2724)</f>
        <v/>
      </c>
      <c r="F2724" s="64" t="str">
        <f>IF(eBooks!F2724=0,"",eBooks!F2724)</f>
        <v/>
      </c>
      <c r="G2724" s="64" t="str">
        <f>IF(eBooks!G2724=0,"",eBooks!G2724)</f>
        <v/>
      </c>
      <c r="H2724" s="64" t="str">
        <f>IF(eBooks!G2724=0,"",eBooks!G2724)</f>
        <v/>
      </c>
      <c r="I2724" s="64" t="str">
        <f>IF(eBooks!H2724=0,"",eBooks!H2724)</f>
        <v/>
      </c>
      <c r="J2724" s="64" t="str">
        <f>IF(eBooks!J2724=0,"",eBooks!J2724)</f>
        <v/>
      </c>
      <c r="K2724" s="64" t="str">
        <f>IF(eBooks!K2724=0,"",eBooks!K2724)</f>
        <v/>
      </c>
      <c r="L2724" s="64" t="str">
        <f>IF(eBooks!N2724=0,"",eBooks!N2724)</f>
        <v/>
      </c>
      <c r="M2724" s="64" t="str">
        <f>IF(eBooks!O2724=0,"",eBooks!O2724)</f>
        <v/>
      </c>
    </row>
    <row r="2725" spans="1:13" x14ac:dyDescent="0.3">
      <c r="A2725" s="48" t="str">
        <f>IF(eBooks!A2725=0,"",eBooks!A2725)</f>
        <v/>
      </c>
      <c r="B2725" s="64" t="str">
        <f>IF(eBooks!B2725=0,"",eBooks!B2725)</f>
        <v/>
      </c>
      <c r="C2725" s="64" t="str">
        <f>IF(eBooks!C2725=0,"",eBooks!C2725)</f>
        <v/>
      </c>
      <c r="D2725" s="64" t="str">
        <f>IF(eBooks!D2725=0,"",eBooks!D2725)</f>
        <v/>
      </c>
      <c r="E2725" s="69" t="str">
        <f>IF(eBooks!E2725=0,"",eBooks!E2725)</f>
        <v/>
      </c>
      <c r="F2725" s="64" t="str">
        <f>IF(eBooks!F2725=0,"",eBooks!F2725)</f>
        <v/>
      </c>
      <c r="G2725" s="64" t="str">
        <f>IF(eBooks!G2725=0,"",eBooks!G2725)</f>
        <v/>
      </c>
      <c r="H2725" s="64" t="str">
        <f>IF(eBooks!G2725=0,"",eBooks!G2725)</f>
        <v/>
      </c>
      <c r="I2725" s="64" t="str">
        <f>IF(eBooks!H2725=0,"",eBooks!H2725)</f>
        <v/>
      </c>
      <c r="J2725" s="64" t="str">
        <f>IF(eBooks!J2725=0,"",eBooks!J2725)</f>
        <v/>
      </c>
      <c r="K2725" s="64" t="str">
        <f>IF(eBooks!K2725=0,"",eBooks!K2725)</f>
        <v/>
      </c>
      <c r="L2725" s="64" t="str">
        <f>IF(eBooks!N2725=0,"",eBooks!N2725)</f>
        <v/>
      </c>
      <c r="M2725" s="64" t="str">
        <f>IF(eBooks!O2725=0,"",eBooks!O2725)</f>
        <v/>
      </c>
    </row>
    <row r="2726" spans="1:13" x14ac:dyDescent="0.3">
      <c r="A2726" s="48" t="str">
        <f>IF(eBooks!A2726=0,"",eBooks!A2726)</f>
        <v/>
      </c>
      <c r="B2726" s="64" t="str">
        <f>IF(eBooks!B2726=0,"",eBooks!B2726)</f>
        <v/>
      </c>
      <c r="C2726" s="64" t="str">
        <f>IF(eBooks!C2726=0,"",eBooks!C2726)</f>
        <v/>
      </c>
      <c r="D2726" s="64" t="str">
        <f>IF(eBooks!D2726=0,"",eBooks!D2726)</f>
        <v/>
      </c>
      <c r="E2726" s="69" t="str">
        <f>IF(eBooks!E2726=0,"",eBooks!E2726)</f>
        <v/>
      </c>
      <c r="F2726" s="64" t="str">
        <f>IF(eBooks!F2726=0,"",eBooks!F2726)</f>
        <v/>
      </c>
      <c r="G2726" s="64" t="str">
        <f>IF(eBooks!G2726=0,"",eBooks!G2726)</f>
        <v/>
      </c>
      <c r="H2726" s="64" t="str">
        <f>IF(eBooks!G2726=0,"",eBooks!G2726)</f>
        <v/>
      </c>
      <c r="I2726" s="64" t="str">
        <f>IF(eBooks!H2726=0,"",eBooks!H2726)</f>
        <v/>
      </c>
      <c r="J2726" s="64" t="str">
        <f>IF(eBooks!J2726=0,"",eBooks!J2726)</f>
        <v/>
      </c>
      <c r="K2726" s="64" t="str">
        <f>IF(eBooks!K2726=0,"",eBooks!K2726)</f>
        <v/>
      </c>
      <c r="L2726" s="64" t="str">
        <f>IF(eBooks!N2726=0,"",eBooks!N2726)</f>
        <v/>
      </c>
      <c r="M2726" s="64" t="str">
        <f>IF(eBooks!O2726=0,"",eBooks!O2726)</f>
        <v/>
      </c>
    </row>
    <row r="2727" spans="1:13" x14ac:dyDescent="0.3">
      <c r="A2727" s="48" t="str">
        <f>IF(eBooks!A2727=0,"",eBooks!A2727)</f>
        <v/>
      </c>
      <c r="B2727" s="64" t="str">
        <f>IF(eBooks!B2727=0,"",eBooks!B2727)</f>
        <v/>
      </c>
      <c r="C2727" s="64" t="str">
        <f>IF(eBooks!C2727=0,"",eBooks!C2727)</f>
        <v/>
      </c>
      <c r="D2727" s="64" t="str">
        <f>IF(eBooks!D2727=0,"",eBooks!D2727)</f>
        <v/>
      </c>
      <c r="E2727" s="69" t="str">
        <f>IF(eBooks!E2727=0,"",eBooks!E2727)</f>
        <v/>
      </c>
      <c r="F2727" s="64" t="str">
        <f>IF(eBooks!F2727=0,"",eBooks!F2727)</f>
        <v/>
      </c>
      <c r="G2727" s="64" t="str">
        <f>IF(eBooks!G2727=0,"",eBooks!G2727)</f>
        <v/>
      </c>
      <c r="H2727" s="64" t="str">
        <f>IF(eBooks!G2727=0,"",eBooks!G2727)</f>
        <v/>
      </c>
      <c r="I2727" s="64" t="str">
        <f>IF(eBooks!H2727=0,"",eBooks!H2727)</f>
        <v/>
      </c>
      <c r="J2727" s="64" t="str">
        <f>IF(eBooks!J2727=0,"",eBooks!J2727)</f>
        <v/>
      </c>
      <c r="K2727" s="64" t="str">
        <f>IF(eBooks!K2727=0,"",eBooks!K2727)</f>
        <v/>
      </c>
      <c r="L2727" s="64" t="str">
        <f>IF(eBooks!N2727=0,"",eBooks!N2727)</f>
        <v/>
      </c>
      <c r="M2727" s="64" t="str">
        <f>IF(eBooks!O2727=0,"",eBooks!O2727)</f>
        <v/>
      </c>
    </row>
    <row r="2728" spans="1:13" x14ac:dyDescent="0.3">
      <c r="A2728" s="48" t="str">
        <f>IF(eBooks!A2728=0,"",eBooks!A2728)</f>
        <v/>
      </c>
      <c r="B2728" s="64" t="str">
        <f>IF(eBooks!B2728=0,"",eBooks!B2728)</f>
        <v/>
      </c>
      <c r="C2728" s="64" t="str">
        <f>IF(eBooks!C2728=0,"",eBooks!C2728)</f>
        <v/>
      </c>
      <c r="D2728" s="64" t="str">
        <f>IF(eBooks!D2728=0,"",eBooks!D2728)</f>
        <v/>
      </c>
      <c r="E2728" s="69" t="str">
        <f>IF(eBooks!E2728=0,"",eBooks!E2728)</f>
        <v/>
      </c>
      <c r="F2728" s="64" t="str">
        <f>IF(eBooks!F2728=0,"",eBooks!F2728)</f>
        <v/>
      </c>
      <c r="G2728" s="64" t="str">
        <f>IF(eBooks!G2728=0,"",eBooks!G2728)</f>
        <v/>
      </c>
      <c r="H2728" s="64" t="str">
        <f>IF(eBooks!G2728=0,"",eBooks!G2728)</f>
        <v/>
      </c>
      <c r="I2728" s="64" t="str">
        <f>IF(eBooks!H2728=0,"",eBooks!H2728)</f>
        <v/>
      </c>
      <c r="J2728" s="64" t="str">
        <f>IF(eBooks!J2728=0,"",eBooks!J2728)</f>
        <v/>
      </c>
      <c r="K2728" s="64" t="str">
        <f>IF(eBooks!K2728=0,"",eBooks!K2728)</f>
        <v/>
      </c>
      <c r="L2728" s="64" t="str">
        <f>IF(eBooks!N2728=0,"",eBooks!N2728)</f>
        <v/>
      </c>
      <c r="M2728" s="64" t="str">
        <f>IF(eBooks!O2728=0,"",eBooks!O2728)</f>
        <v/>
      </c>
    </row>
    <row r="2729" spans="1:13" x14ac:dyDescent="0.3">
      <c r="A2729" s="48" t="str">
        <f>IF(eBooks!A2729=0,"",eBooks!A2729)</f>
        <v/>
      </c>
      <c r="B2729" s="64" t="str">
        <f>IF(eBooks!B2729=0,"",eBooks!B2729)</f>
        <v/>
      </c>
      <c r="C2729" s="64" t="str">
        <f>IF(eBooks!C2729=0,"",eBooks!C2729)</f>
        <v/>
      </c>
      <c r="D2729" s="64" t="str">
        <f>IF(eBooks!D2729=0,"",eBooks!D2729)</f>
        <v/>
      </c>
      <c r="E2729" s="69" t="str">
        <f>IF(eBooks!E2729=0,"",eBooks!E2729)</f>
        <v/>
      </c>
      <c r="F2729" s="64" t="str">
        <f>IF(eBooks!F2729=0,"",eBooks!F2729)</f>
        <v/>
      </c>
      <c r="G2729" s="64" t="str">
        <f>IF(eBooks!G2729=0,"",eBooks!G2729)</f>
        <v/>
      </c>
      <c r="H2729" s="64" t="str">
        <f>IF(eBooks!G2729=0,"",eBooks!G2729)</f>
        <v/>
      </c>
      <c r="I2729" s="64" t="str">
        <f>IF(eBooks!H2729=0,"",eBooks!H2729)</f>
        <v/>
      </c>
      <c r="J2729" s="64" t="str">
        <f>IF(eBooks!J2729=0,"",eBooks!J2729)</f>
        <v/>
      </c>
      <c r="K2729" s="64" t="str">
        <f>IF(eBooks!K2729=0,"",eBooks!K2729)</f>
        <v/>
      </c>
      <c r="L2729" s="64" t="str">
        <f>IF(eBooks!N2729=0,"",eBooks!N2729)</f>
        <v/>
      </c>
      <c r="M2729" s="64" t="str">
        <f>IF(eBooks!O2729=0,"",eBooks!O2729)</f>
        <v/>
      </c>
    </row>
    <row r="2730" spans="1:13" x14ac:dyDescent="0.3">
      <c r="A2730" s="48" t="str">
        <f>IF(eBooks!A2730=0,"",eBooks!A2730)</f>
        <v/>
      </c>
      <c r="B2730" s="64" t="str">
        <f>IF(eBooks!B2730=0,"",eBooks!B2730)</f>
        <v/>
      </c>
      <c r="C2730" s="64" t="str">
        <f>IF(eBooks!C2730=0,"",eBooks!C2730)</f>
        <v/>
      </c>
      <c r="D2730" s="64" t="str">
        <f>IF(eBooks!D2730=0,"",eBooks!D2730)</f>
        <v/>
      </c>
      <c r="E2730" s="69" t="str">
        <f>IF(eBooks!E2730=0,"",eBooks!E2730)</f>
        <v/>
      </c>
      <c r="F2730" s="64" t="str">
        <f>IF(eBooks!F2730=0,"",eBooks!F2730)</f>
        <v/>
      </c>
      <c r="G2730" s="64" t="str">
        <f>IF(eBooks!G2730=0,"",eBooks!G2730)</f>
        <v/>
      </c>
      <c r="H2730" s="64" t="str">
        <f>IF(eBooks!G2730=0,"",eBooks!G2730)</f>
        <v/>
      </c>
      <c r="I2730" s="64" t="str">
        <f>IF(eBooks!H2730=0,"",eBooks!H2730)</f>
        <v/>
      </c>
      <c r="J2730" s="64" t="str">
        <f>IF(eBooks!J2730=0,"",eBooks!J2730)</f>
        <v/>
      </c>
      <c r="K2730" s="64" t="str">
        <f>IF(eBooks!K2730=0,"",eBooks!K2730)</f>
        <v/>
      </c>
      <c r="L2730" s="64" t="str">
        <f>IF(eBooks!N2730=0,"",eBooks!N2730)</f>
        <v/>
      </c>
      <c r="M2730" s="64" t="str">
        <f>IF(eBooks!O2730=0,"",eBooks!O2730)</f>
        <v/>
      </c>
    </row>
    <row r="2731" spans="1:13" x14ac:dyDescent="0.3">
      <c r="A2731" s="48" t="str">
        <f>IF(eBooks!A2731=0,"",eBooks!A2731)</f>
        <v/>
      </c>
      <c r="B2731" s="64" t="str">
        <f>IF(eBooks!B2731=0,"",eBooks!B2731)</f>
        <v/>
      </c>
      <c r="C2731" s="64" t="str">
        <f>IF(eBooks!C2731=0,"",eBooks!C2731)</f>
        <v/>
      </c>
      <c r="D2731" s="64" t="str">
        <f>IF(eBooks!D2731=0,"",eBooks!D2731)</f>
        <v/>
      </c>
      <c r="E2731" s="69" t="str">
        <f>IF(eBooks!E2731=0,"",eBooks!E2731)</f>
        <v/>
      </c>
      <c r="F2731" s="64" t="str">
        <f>IF(eBooks!F2731=0,"",eBooks!F2731)</f>
        <v/>
      </c>
      <c r="G2731" s="64" t="str">
        <f>IF(eBooks!G2731=0,"",eBooks!G2731)</f>
        <v/>
      </c>
      <c r="H2731" s="64" t="str">
        <f>IF(eBooks!G2731=0,"",eBooks!G2731)</f>
        <v/>
      </c>
      <c r="I2731" s="64" t="str">
        <f>IF(eBooks!H2731=0,"",eBooks!H2731)</f>
        <v/>
      </c>
      <c r="J2731" s="64" t="str">
        <f>IF(eBooks!J2731=0,"",eBooks!J2731)</f>
        <v/>
      </c>
      <c r="K2731" s="64" t="str">
        <f>IF(eBooks!K2731=0,"",eBooks!K2731)</f>
        <v/>
      </c>
      <c r="L2731" s="64" t="str">
        <f>IF(eBooks!N2731=0,"",eBooks!N2731)</f>
        <v/>
      </c>
      <c r="M2731" s="64" t="str">
        <f>IF(eBooks!O2731=0,"",eBooks!O2731)</f>
        <v/>
      </c>
    </row>
    <row r="2732" spans="1:13" x14ac:dyDescent="0.3">
      <c r="A2732" s="48" t="str">
        <f>IF(eBooks!A2732=0,"",eBooks!A2732)</f>
        <v/>
      </c>
      <c r="B2732" s="64" t="str">
        <f>IF(eBooks!B2732=0,"",eBooks!B2732)</f>
        <v/>
      </c>
      <c r="C2732" s="64" t="str">
        <f>IF(eBooks!C2732=0,"",eBooks!C2732)</f>
        <v/>
      </c>
      <c r="D2732" s="64" t="str">
        <f>IF(eBooks!D2732=0,"",eBooks!D2732)</f>
        <v/>
      </c>
      <c r="E2732" s="69" t="str">
        <f>IF(eBooks!E2732=0,"",eBooks!E2732)</f>
        <v/>
      </c>
      <c r="F2732" s="64" t="str">
        <f>IF(eBooks!F2732=0,"",eBooks!F2732)</f>
        <v/>
      </c>
      <c r="G2732" s="64" t="str">
        <f>IF(eBooks!G2732=0,"",eBooks!G2732)</f>
        <v/>
      </c>
      <c r="H2732" s="64" t="str">
        <f>IF(eBooks!G2732=0,"",eBooks!G2732)</f>
        <v/>
      </c>
      <c r="I2732" s="64" t="str">
        <f>IF(eBooks!H2732=0,"",eBooks!H2732)</f>
        <v/>
      </c>
      <c r="J2732" s="64" t="str">
        <f>IF(eBooks!J2732=0,"",eBooks!J2732)</f>
        <v/>
      </c>
      <c r="K2732" s="64" t="str">
        <f>IF(eBooks!K2732=0,"",eBooks!K2732)</f>
        <v/>
      </c>
      <c r="L2732" s="64" t="str">
        <f>IF(eBooks!N2732=0,"",eBooks!N2732)</f>
        <v/>
      </c>
      <c r="M2732" s="64" t="str">
        <f>IF(eBooks!O2732=0,"",eBooks!O2732)</f>
        <v/>
      </c>
    </row>
    <row r="2733" spans="1:13" x14ac:dyDescent="0.3">
      <c r="A2733" s="48" t="str">
        <f>IF(eBooks!A2733=0,"",eBooks!A2733)</f>
        <v/>
      </c>
      <c r="B2733" s="64" t="str">
        <f>IF(eBooks!B2733=0,"",eBooks!B2733)</f>
        <v/>
      </c>
      <c r="C2733" s="64" t="str">
        <f>IF(eBooks!C2733=0,"",eBooks!C2733)</f>
        <v/>
      </c>
      <c r="D2733" s="64" t="str">
        <f>IF(eBooks!D2733=0,"",eBooks!D2733)</f>
        <v/>
      </c>
      <c r="E2733" s="69" t="str">
        <f>IF(eBooks!E2733=0,"",eBooks!E2733)</f>
        <v/>
      </c>
      <c r="F2733" s="64" t="str">
        <f>IF(eBooks!F2733=0,"",eBooks!F2733)</f>
        <v/>
      </c>
      <c r="G2733" s="64" t="str">
        <f>IF(eBooks!G2733=0,"",eBooks!G2733)</f>
        <v/>
      </c>
      <c r="H2733" s="64" t="str">
        <f>IF(eBooks!G2733=0,"",eBooks!G2733)</f>
        <v/>
      </c>
      <c r="I2733" s="64" t="str">
        <f>IF(eBooks!H2733=0,"",eBooks!H2733)</f>
        <v/>
      </c>
      <c r="J2733" s="64" t="str">
        <f>IF(eBooks!J2733=0,"",eBooks!J2733)</f>
        <v/>
      </c>
      <c r="K2733" s="64" t="str">
        <f>IF(eBooks!K2733=0,"",eBooks!K2733)</f>
        <v/>
      </c>
      <c r="L2733" s="64" t="str">
        <f>IF(eBooks!N2733=0,"",eBooks!N2733)</f>
        <v/>
      </c>
      <c r="M2733" s="64" t="str">
        <f>IF(eBooks!O2733=0,"",eBooks!O2733)</f>
        <v/>
      </c>
    </row>
    <row r="2734" spans="1:13" x14ac:dyDescent="0.3">
      <c r="A2734" s="48" t="str">
        <f>IF(eBooks!A2734=0,"",eBooks!A2734)</f>
        <v/>
      </c>
      <c r="B2734" s="64" t="str">
        <f>IF(eBooks!B2734=0,"",eBooks!B2734)</f>
        <v/>
      </c>
      <c r="C2734" s="64" t="str">
        <f>IF(eBooks!C2734=0,"",eBooks!C2734)</f>
        <v/>
      </c>
      <c r="D2734" s="64" t="str">
        <f>IF(eBooks!D2734=0,"",eBooks!D2734)</f>
        <v/>
      </c>
      <c r="E2734" s="69" t="str">
        <f>IF(eBooks!E2734=0,"",eBooks!E2734)</f>
        <v/>
      </c>
      <c r="F2734" s="64" t="str">
        <f>IF(eBooks!F2734=0,"",eBooks!F2734)</f>
        <v/>
      </c>
      <c r="G2734" s="64" t="str">
        <f>IF(eBooks!G2734=0,"",eBooks!G2734)</f>
        <v/>
      </c>
      <c r="H2734" s="64" t="str">
        <f>IF(eBooks!G2734=0,"",eBooks!G2734)</f>
        <v/>
      </c>
      <c r="I2734" s="64" t="str">
        <f>IF(eBooks!H2734=0,"",eBooks!H2734)</f>
        <v/>
      </c>
      <c r="J2734" s="64" t="str">
        <f>IF(eBooks!J2734=0,"",eBooks!J2734)</f>
        <v/>
      </c>
      <c r="K2734" s="64" t="str">
        <f>IF(eBooks!K2734=0,"",eBooks!K2734)</f>
        <v/>
      </c>
      <c r="L2734" s="64" t="str">
        <f>IF(eBooks!N2734=0,"",eBooks!N2734)</f>
        <v/>
      </c>
      <c r="M2734" s="64" t="str">
        <f>IF(eBooks!O2734=0,"",eBooks!O2734)</f>
        <v/>
      </c>
    </row>
    <row r="2735" spans="1:13" x14ac:dyDescent="0.3">
      <c r="A2735" s="48" t="str">
        <f>IF(eBooks!A2735=0,"",eBooks!A2735)</f>
        <v/>
      </c>
      <c r="B2735" s="64" t="str">
        <f>IF(eBooks!B2735=0,"",eBooks!B2735)</f>
        <v/>
      </c>
      <c r="C2735" s="64" t="str">
        <f>IF(eBooks!C2735=0,"",eBooks!C2735)</f>
        <v/>
      </c>
      <c r="D2735" s="64" t="str">
        <f>IF(eBooks!D2735=0,"",eBooks!D2735)</f>
        <v/>
      </c>
      <c r="E2735" s="69" t="str">
        <f>IF(eBooks!E2735=0,"",eBooks!E2735)</f>
        <v/>
      </c>
      <c r="F2735" s="64" t="str">
        <f>IF(eBooks!F2735=0,"",eBooks!F2735)</f>
        <v/>
      </c>
      <c r="G2735" s="64" t="str">
        <f>IF(eBooks!G2735=0,"",eBooks!G2735)</f>
        <v/>
      </c>
      <c r="H2735" s="64" t="str">
        <f>IF(eBooks!G2735=0,"",eBooks!G2735)</f>
        <v/>
      </c>
      <c r="I2735" s="64" t="str">
        <f>IF(eBooks!H2735=0,"",eBooks!H2735)</f>
        <v/>
      </c>
      <c r="J2735" s="64" t="str">
        <f>IF(eBooks!J2735=0,"",eBooks!J2735)</f>
        <v/>
      </c>
      <c r="K2735" s="64" t="str">
        <f>IF(eBooks!K2735=0,"",eBooks!K2735)</f>
        <v/>
      </c>
      <c r="L2735" s="64" t="str">
        <f>IF(eBooks!N2735=0,"",eBooks!N2735)</f>
        <v/>
      </c>
      <c r="M2735" s="64" t="str">
        <f>IF(eBooks!O2735=0,"",eBooks!O2735)</f>
        <v/>
      </c>
    </row>
    <row r="2736" spans="1:13" x14ac:dyDescent="0.3">
      <c r="A2736" s="48" t="str">
        <f>IF(eBooks!A2736=0,"",eBooks!A2736)</f>
        <v/>
      </c>
      <c r="B2736" s="64" t="str">
        <f>IF(eBooks!B2736=0,"",eBooks!B2736)</f>
        <v/>
      </c>
      <c r="C2736" s="64" t="str">
        <f>IF(eBooks!C2736=0,"",eBooks!C2736)</f>
        <v/>
      </c>
      <c r="D2736" s="64" t="str">
        <f>IF(eBooks!D2736=0,"",eBooks!D2736)</f>
        <v/>
      </c>
      <c r="E2736" s="69" t="str">
        <f>IF(eBooks!E2736=0,"",eBooks!E2736)</f>
        <v/>
      </c>
      <c r="F2736" s="64" t="str">
        <f>IF(eBooks!F2736=0,"",eBooks!F2736)</f>
        <v/>
      </c>
      <c r="G2736" s="64" t="str">
        <f>IF(eBooks!G2736=0,"",eBooks!G2736)</f>
        <v/>
      </c>
      <c r="H2736" s="64" t="str">
        <f>IF(eBooks!G2736=0,"",eBooks!G2736)</f>
        <v/>
      </c>
      <c r="I2736" s="64" t="str">
        <f>IF(eBooks!H2736=0,"",eBooks!H2736)</f>
        <v/>
      </c>
      <c r="J2736" s="64" t="str">
        <f>IF(eBooks!J2736=0,"",eBooks!J2736)</f>
        <v/>
      </c>
      <c r="K2736" s="64" t="str">
        <f>IF(eBooks!K2736=0,"",eBooks!K2736)</f>
        <v/>
      </c>
      <c r="L2736" s="64" t="str">
        <f>IF(eBooks!N2736=0,"",eBooks!N2736)</f>
        <v/>
      </c>
      <c r="M2736" s="64" t="str">
        <f>IF(eBooks!O2736=0,"",eBooks!O2736)</f>
        <v/>
      </c>
    </row>
    <row r="2737" spans="1:13" x14ac:dyDescent="0.3">
      <c r="A2737" s="48" t="str">
        <f>IF(eBooks!A2737=0,"",eBooks!A2737)</f>
        <v/>
      </c>
      <c r="B2737" s="64" t="str">
        <f>IF(eBooks!B2737=0,"",eBooks!B2737)</f>
        <v/>
      </c>
      <c r="C2737" s="64" t="str">
        <f>IF(eBooks!C2737=0,"",eBooks!C2737)</f>
        <v/>
      </c>
      <c r="D2737" s="64" t="str">
        <f>IF(eBooks!D2737=0,"",eBooks!D2737)</f>
        <v/>
      </c>
      <c r="E2737" s="69" t="str">
        <f>IF(eBooks!E2737=0,"",eBooks!E2737)</f>
        <v/>
      </c>
      <c r="F2737" s="64" t="str">
        <f>IF(eBooks!F2737=0,"",eBooks!F2737)</f>
        <v/>
      </c>
      <c r="G2737" s="64" t="str">
        <f>IF(eBooks!G2737=0,"",eBooks!G2737)</f>
        <v/>
      </c>
      <c r="H2737" s="64" t="str">
        <f>IF(eBooks!G2737=0,"",eBooks!G2737)</f>
        <v/>
      </c>
      <c r="I2737" s="64" t="str">
        <f>IF(eBooks!H2737=0,"",eBooks!H2737)</f>
        <v/>
      </c>
      <c r="J2737" s="64" t="str">
        <f>IF(eBooks!J2737=0,"",eBooks!J2737)</f>
        <v/>
      </c>
      <c r="K2737" s="64" t="str">
        <f>IF(eBooks!K2737=0,"",eBooks!K2737)</f>
        <v/>
      </c>
      <c r="L2737" s="64" t="str">
        <f>IF(eBooks!N2737=0,"",eBooks!N2737)</f>
        <v/>
      </c>
      <c r="M2737" s="64" t="str">
        <f>IF(eBooks!O2737=0,"",eBooks!O2737)</f>
        <v/>
      </c>
    </row>
    <row r="2738" spans="1:13" x14ac:dyDescent="0.3">
      <c r="A2738" s="48" t="str">
        <f>IF(eBooks!A2738=0,"",eBooks!A2738)</f>
        <v/>
      </c>
      <c r="B2738" s="64" t="str">
        <f>IF(eBooks!B2738=0,"",eBooks!B2738)</f>
        <v/>
      </c>
      <c r="C2738" s="64" t="str">
        <f>IF(eBooks!C2738=0,"",eBooks!C2738)</f>
        <v/>
      </c>
      <c r="D2738" s="64" t="str">
        <f>IF(eBooks!D2738=0,"",eBooks!D2738)</f>
        <v/>
      </c>
      <c r="E2738" s="69" t="str">
        <f>IF(eBooks!E2738=0,"",eBooks!E2738)</f>
        <v/>
      </c>
      <c r="F2738" s="64" t="str">
        <f>IF(eBooks!F2738=0,"",eBooks!F2738)</f>
        <v/>
      </c>
      <c r="G2738" s="64" t="str">
        <f>IF(eBooks!G2738=0,"",eBooks!G2738)</f>
        <v/>
      </c>
      <c r="H2738" s="64" t="str">
        <f>IF(eBooks!G2738=0,"",eBooks!G2738)</f>
        <v/>
      </c>
      <c r="I2738" s="64" t="str">
        <f>IF(eBooks!H2738=0,"",eBooks!H2738)</f>
        <v/>
      </c>
      <c r="J2738" s="64" t="str">
        <f>IF(eBooks!J2738=0,"",eBooks!J2738)</f>
        <v/>
      </c>
      <c r="K2738" s="64" t="str">
        <f>IF(eBooks!K2738=0,"",eBooks!K2738)</f>
        <v/>
      </c>
      <c r="L2738" s="64" t="str">
        <f>IF(eBooks!N2738=0,"",eBooks!N2738)</f>
        <v/>
      </c>
      <c r="M2738" s="64" t="str">
        <f>IF(eBooks!O2738=0,"",eBooks!O2738)</f>
        <v/>
      </c>
    </row>
    <row r="2739" spans="1:13" x14ac:dyDescent="0.3">
      <c r="A2739" s="48" t="str">
        <f>IF(eBooks!A2739=0,"",eBooks!A2739)</f>
        <v/>
      </c>
      <c r="B2739" s="64" t="str">
        <f>IF(eBooks!B2739=0,"",eBooks!B2739)</f>
        <v/>
      </c>
      <c r="C2739" s="64" t="str">
        <f>IF(eBooks!C2739=0,"",eBooks!C2739)</f>
        <v/>
      </c>
      <c r="D2739" s="64" t="str">
        <f>IF(eBooks!D2739=0,"",eBooks!D2739)</f>
        <v/>
      </c>
      <c r="E2739" s="69" t="str">
        <f>IF(eBooks!E2739=0,"",eBooks!E2739)</f>
        <v/>
      </c>
      <c r="F2739" s="64" t="str">
        <f>IF(eBooks!F2739=0,"",eBooks!F2739)</f>
        <v/>
      </c>
      <c r="G2739" s="64" t="str">
        <f>IF(eBooks!G2739=0,"",eBooks!G2739)</f>
        <v/>
      </c>
      <c r="H2739" s="64" t="str">
        <f>IF(eBooks!G2739=0,"",eBooks!G2739)</f>
        <v/>
      </c>
      <c r="I2739" s="64" t="str">
        <f>IF(eBooks!H2739=0,"",eBooks!H2739)</f>
        <v/>
      </c>
      <c r="J2739" s="64" t="str">
        <f>IF(eBooks!J2739=0,"",eBooks!J2739)</f>
        <v/>
      </c>
      <c r="K2739" s="64" t="str">
        <f>IF(eBooks!K2739=0,"",eBooks!K2739)</f>
        <v/>
      </c>
      <c r="L2739" s="64" t="str">
        <f>IF(eBooks!N2739=0,"",eBooks!N2739)</f>
        <v/>
      </c>
      <c r="M2739" s="64" t="str">
        <f>IF(eBooks!O2739=0,"",eBooks!O2739)</f>
        <v/>
      </c>
    </row>
    <row r="2740" spans="1:13" x14ac:dyDescent="0.3">
      <c r="A2740" s="48" t="str">
        <f>IF(eBooks!A2740=0,"",eBooks!A2740)</f>
        <v/>
      </c>
      <c r="B2740" s="64" t="str">
        <f>IF(eBooks!B2740=0,"",eBooks!B2740)</f>
        <v/>
      </c>
      <c r="C2740" s="64" t="str">
        <f>IF(eBooks!C2740=0,"",eBooks!C2740)</f>
        <v/>
      </c>
      <c r="D2740" s="64" t="str">
        <f>IF(eBooks!D2740=0,"",eBooks!D2740)</f>
        <v/>
      </c>
      <c r="E2740" s="69" t="str">
        <f>IF(eBooks!E2740=0,"",eBooks!E2740)</f>
        <v/>
      </c>
      <c r="F2740" s="64" t="str">
        <f>IF(eBooks!F2740=0,"",eBooks!F2740)</f>
        <v/>
      </c>
      <c r="G2740" s="64" t="str">
        <f>IF(eBooks!G2740=0,"",eBooks!G2740)</f>
        <v/>
      </c>
      <c r="H2740" s="64" t="str">
        <f>IF(eBooks!G2740=0,"",eBooks!G2740)</f>
        <v/>
      </c>
      <c r="I2740" s="64" t="str">
        <f>IF(eBooks!H2740=0,"",eBooks!H2740)</f>
        <v/>
      </c>
      <c r="J2740" s="64" t="str">
        <f>IF(eBooks!J2740=0,"",eBooks!J2740)</f>
        <v/>
      </c>
      <c r="K2740" s="64" t="str">
        <f>IF(eBooks!K2740=0,"",eBooks!K2740)</f>
        <v/>
      </c>
      <c r="L2740" s="64" t="str">
        <f>IF(eBooks!N2740=0,"",eBooks!N2740)</f>
        <v/>
      </c>
      <c r="M2740" s="64" t="str">
        <f>IF(eBooks!O2740=0,"",eBooks!O2740)</f>
        <v/>
      </c>
    </row>
    <row r="2741" spans="1:13" x14ac:dyDescent="0.3">
      <c r="A2741" s="48" t="str">
        <f>IF(eBooks!A2741=0,"",eBooks!A2741)</f>
        <v/>
      </c>
      <c r="B2741" s="64" t="str">
        <f>IF(eBooks!B2741=0,"",eBooks!B2741)</f>
        <v/>
      </c>
      <c r="C2741" s="64" t="str">
        <f>IF(eBooks!C2741=0,"",eBooks!C2741)</f>
        <v/>
      </c>
      <c r="D2741" s="64" t="str">
        <f>IF(eBooks!D2741=0,"",eBooks!D2741)</f>
        <v/>
      </c>
      <c r="E2741" s="69" t="str">
        <f>IF(eBooks!E2741=0,"",eBooks!E2741)</f>
        <v/>
      </c>
      <c r="F2741" s="64" t="str">
        <f>IF(eBooks!F2741=0,"",eBooks!F2741)</f>
        <v/>
      </c>
      <c r="G2741" s="64" t="str">
        <f>IF(eBooks!G2741=0,"",eBooks!G2741)</f>
        <v/>
      </c>
      <c r="H2741" s="64" t="str">
        <f>IF(eBooks!G2741=0,"",eBooks!G2741)</f>
        <v/>
      </c>
      <c r="I2741" s="64" t="str">
        <f>IF(eBooks!H2741=0,"",eBooks!H2741)</f>
        <v/>
      </c>
      <c r="J2741" s="64" t="str">
        <f>IF(eBooks!J2741=0,"",eBooks!J2741)</f>
        <v/>
      </c>
      <c r="K2741" s="64" t="str">
        <f>IF(eBooks!K2741=0,"",eBooks!K2741)</f>
        <v/>
      </c>
      <c r="L2741" s="64" t="str">
        <f>IF(eBooks!N2741=0,"",eBooks!N2741)</f>
        <v/>
      </c>
      <c r="M2741" s="64" t="str">
        <f>IF(eBooks!O2741=0,"",eBooks!O2741)</f>
        <v/>
      </c>
    </row>
    <row r="2742" spans="1:13" x14ac:dyDescent="0.3">
      <c r="A2742" s="48" t="str">
        <f>IF(eBooks!A2742=0,"",eBooks!A2742)</f>
        <v/>
      </c>
      <c r="B2742" s="64" t="str">
        <f>IF(eBooks!B2742=0,"",eBooks!B2742)</f>
        <v/>
      </c>
      <c r="C2742" s="64" t="str">
        <f>IF(eBooks!C2742=0,"",eBooks!C2742)</f>
        <v/>
      </c>
      <c r="D2742" s="64" t="str">
        <f>IF(eBooks!D2742=0,"",eBooks!D2742)</f>
        <v/>
      </c>
      <c r="E2742" s="69" t="str">
        <f>IF(eBooks!E2742=0,"",eBooks!E2742)</f>
        <v/>
      </c>
      <c r="F2742" s="64" t="str">
        <f>IF(eBooks!F2742=0,"",eBooks!F2742)</f>
        <v/>
      </c>
      <c r="G2742" s="64" t="str">
        <f>IF(eBooks!G2742=0,"",eBooks!G2742)</f>
        <v/>
      </c>
      <c r="H2742" s="64" t="str">
        <f>IF(eBooks!G2742=0,"",eBooks!G2742)</f>
        <v/>
      </c>
      <c r="I2742" s="64" t="str">
        <f>IF(eBooks!H2742=0,"",eBooks!H2742)</f>
        <v/>
      </c>
      <c r="J2742" s="64" t="str">
        <f>IF(eBooks!J2742=0,"",eBooks!J2742)</f>
        <v/>
      </c>
      <c r="K2742" s="64" t="str">
        <f>IF(eBooks!K2742=0,"",eBooks!K2742)</f>
        <v/>
      </c>
      <c r="L2742" s="64" t="str">
        <f>IF(eBooks!N2742=0,"",eBooks!N2742)</f>
        <v/>
      </c>
      <c r="M2742" s="64" t="str">
        <f>IF(eBooks!O2742=0,"",eBooks!O2742)</f>
        <v/>
      </c>
    </row>
    <row r="2743" spans="1:13" x14ac:dyDescent="0.3">
      <c r="A2743" s="48" t="str">
        <f>IF(eBooks!A2743=0,"",eBooks!A2743)</f>
        <v/>
      </c>
      <c r="B2743" s="64" t="str">
        <f>IF(eBooks!B2743=0,"",eBooks!B2743)</f>
        <v/>
      </c>
      <c r="C2743" s="64" t="str">
        <f>IF(eBooks!C2743=0,"",eBooks!C2743)</f>
        <v/>
      </c>
      <c r="D2743" s="64" t="str">
        <f>IF(eBooks!D2743=0,"",eBooks!D2743)</f>
        <v/>
      </c>
      <c r="E2743" s="69" t="str">
        <f>IF(eBooks!E2743=0,"",eBooks!E2743)</f>
        <v/>
      </c>
      <c r="F2743" s="64" t="str">
        <f>IF(eBooks!F2743=0,"",eBooks!F2743)</f>
        <v/>
      </c>
      <c r="G2743" s="64" t="str">
        <f>IF(eBooks!G2743=0,"",eBooks!G2743)</f>
        <v/>
      </c>
      <c r="H2743" s="64" t="str">
        <f>IF(eBooks!G2743=0,"",eBooks!G2743)</f>
        <v/>
      </c>
      <c r="I2743" s="64" t="str">
        <f>IF(eBooks!H2743=0,"",eBooks!H2743)</f>
        <v/>
      </c>
      <c r="J2743" s="64" t="str">
        <f>IF(eBooks!J2743=0,"",eBooks!J2743)</f>
        <v/>
      </c>
      <c r="K2743" s="64" t="str">
        <f>IF(eBooks!K2743=0,"",eBooks!K2743)</f>
        <v/>
      </c>
      <c r="L2743" s="64" t="str">
        <f>IF(eBooks!N2743=0,"",eBooks!N2743)</f>
        <v/>
      </c>
      <c r="M2743" s="64" t="str">
        <f>IF(eBooks!O2743=0,"",eBooks!O2743)</f>
        <v/>
      </c>
    </row>
    <row r="2744" spans="1:13" x14ac:dyDescent="0.3">
      <c r="A2744" s="48" t="str">
        <f>IF(eBooks!A2744=0,"",eBooks!A2744)</f>
        <v/>
      </c>
      <c r="B2744" s="64" t="str">
        <f>IF(eBooks!B2744=0,"",eBooks!B2744)</f>
        <v/>
      </c>
      <c r="C2744" s="64" t="str">
        <f>IF(eBooks!C2744=0,"",eBooks!C2744)</f>
        <v/>
      </c>
      <c r="D2744" s="64" t="str">
        <f>IF(eBooks!D2744=0,"",eBooks!D2744)</f>
        <v/>
      </c>
      <c r="E2744" s="69" t="str">
        <f>IF(eBooks!E2744=0,"",eBooks!E2744)</f>
        <v/>
      </c>
      <c r="F2744" s="64" t="str">
        <f>IF(eBooks!F2744=0,"",eBooks!F2744)</f>
        <v/>
      </c>
      <c r="G2744" s="64" t="str">
        <f>IF(eBooks!G2744=0,"",eBooks!G2744)</f>
        <v/>
      </c>
      <c r="H2744" s="64" t="str">
        <f>IF(eBooks!G2744=0,"",eBooks!G2744)</f>
        <v/>
      </c>
      <c r="I2744" s="64" t="str">
        <f>IF(eBooks!H2744=0,"",eBooks!H2744)</f>
        <v/>
      </c>
      <c r="J2744" s="64" t="str">
        <f>IF(eBooks!J2744=0,"",eBooks!J2744)</f>
        <v/>
      </c>
      <c r="K2744" s="64" t="str">
        <f>IF(eBooks!K2744=0,"",eBooks!K2744)</f>
        <v/>
      </c>
      <c r="L2744" s="64" t="str">
        <f>IF(eBooks!N2744=0,"",eBooks!N2744)</f>
        <v/>
      </c>
      <c r="M2744" s="64" t="str">
        <f>IF(eBooks!O2744=0,"",eBooks!O2744)</f>
        <v/>
      </c>
    </row>
    <row r="2745" spans="1:13" x14ac:dyDescent="0.3">
      <c r="A2745" s="48" t="str">
        <f>IF(eBooks!A2745=0,"",eBooks!A2745)</f>
        <v/>
      </c>
      <c r="B2745" s="64" t="str">
        <f>IF(eBooks!B2745=0,"",eBooks!B2745)</f>
        <v/>
      </c>
      <c r="C2745" s="64" t="str">
        <f>IF(eBooks!C2745=0,"",eBooks!C2745)</f>
        <v/>
      </c>
      <c r="D2745" s="64" t="str">
        <f>IF(eBooks!D2745=0,"",eBooks!D2745)</f>
        <v/>
      </c>
      <c r="E2745" s="69" t="str">
        <f>IF(eBooks!E2745=0,"",eBooks!E2745)</f>
        <v/>
      </c>
      <c r="F2745" s="64" t="str">
        <f>IF(eBooks!F2745=0,"",eBooks!F2745)</f>
        <v/>
      </c>
      <c r="G2745" s="64" t="str">
        <f>IF(eBooks!G2745=0,"",eBooks!G2745)</f>
        <v/>
      </c>
      <c r="H2745" s="64" t="str">
        <f>IF(eBooks!G2745=0,"",eBooks!G2745)</f>
        <v/>
      </c>
      <c r="I2745" s="64" t="str">
        <f>IF(eBooks!H2745=0,"",eBooks!H2745)</f>
        <v/>
      </c>
      <c r="J2745" s="64" t="str">
        <f>IF(eBooks!J2745=0,"",eBooks!J2745)</f>
        <v/>
      </c>
      <c r="K2745" s="64" t="str">
        <f>IF(eBooks!K2745=0,"",eBooks!K2745)</f>
        <v/>
      </c>
      <c r="L2745" s="64" t="str">
        <f>IF(eBooks!N2745=0,"",eBooks!N2745)</f>
        <v/>
      </c>
      <c r="M2745" s="64" t="str">
        <f>IF(eBooks!O2745=0,"",eBooks!O2745)</f>
        <v/>
      </c>
    </row>
    <row r="2746" spans="1:13" x14ac:dyDescent="0.3">
      <c r="A2746" s="48" t="str">
        <f>IF(eBooks!A2746=0,"",eBooks!A2746)</f>
        <v/>
      </c>
      <c r="B2746" s="64" t="str">
        <f>IF(eBooks!B2746=0,"",eBooks!B2746)</f>
        <v/>
      </c>
      <c r="C2746" s="64" t="str">
        <f>IF(eBooks!C2746=0,"",eBooks!C2746)</f>
        <v/>
      </c>
      <c r="D2746" s="64" t="str">
        <f>IF(eBooks!D2746=0,"",eBooks!D2746)</f>
        <v/>
      </c>
      <c r="E2746" s="69" t="str">
        <f>IF(eBooks!E2746=0,"",eBooks!E2746)</f>
        <v/>
      </c>
      <c r="F2746" s="64" t="str">
        <f>IF(eBooks!F2746=0,"",eBooks!F2746)</f>
        <v/>
      </c>
      <c r="G2746" s="64" t="str">
        <f>IF(eBooks!G2746=0,"",eBooks!G2746)</f>
        <v/>
      </c>
      <c r="H2746" s="64" t="str">
        <f>IF(eBooks!G2746=0,"",eBooks!G2746)</f>
        <v/>
      </c>
      <c r="I2746" s="64" t="str">
        <f>IF(eBooks!H2746=0,"",eBooks!H2746)</f>
        <v/>
      </c>
      <c r="J2746" s="64" t="str">
        <f>IF(eBooks!J2746=0,"",eBooks!J2746)</f>
        <v/>
      </c>
      <c r="K2746" s="64" t="str">
        <f>IF(eBooks!K2746=0,"",eBooks!K2746)</f>
        <v/>
      </c>
      <c r="L2746" s="64" t="str">
        <f>IF(eBooks!N2746=0,"",eBooks!N2746)</f>
        <v/>
      </c>
      <c r="M2746" s="64" t="str">
        <f>IF(eBooks!O2746=0,"",eBooks!O2746)</f>
        <v/>
      </c>
    </row>
    <row r="2747" spans="1:13" x14ac:dyDescent="0.3">
      <c r="A2747" s="48" t="str">
        <f>IF(eBooks!A2747=0,"",eBooks!A2747)</f>
        <v/>
      </c>
      <c r="B2747" s="64" t="str">
        <f>IF(eBooks!B2747=0,"",eBooks!B2747)</f>
        <v/>
      </c>
      <c r="C2747" s="64" t="str">
        <f>IF(eBooks!C2747=0,"",eBooks!C2747)</f>
        <v/>
      </c>
      <c r="D2747" s="64" t="str">
        <f>IF(eBooks!D2747=0,"",eBooks!D2747)</f>
        <v/>
      </c>
      <c r="E2747" s="69" t="str">
        <f>IF(eBooks!E2747=0,"",eBooks!E2747)</f>
        <v/>
      </c>
      <c r="F2747" s="64" t="str">
        <f>IF(eBooks!F2747=0,"",eBooks!F2747)</f>
        <v/>
      </c>
      <c r="G2747" s="64" t="str">
        <f>IF(eBooks!G2747=0,"",eBooks!G2747)</f>
        <v/>
      </c>
      <c r="H2747" s="64" t="str">
        <f>IF(eBooks!G2747=0,"",eBooks!G2747)</f>
        <v/>
      </c>
      <c r="I2747" s="64" t="str">
        <f>IF(eBooks!H2747=0,"",eBooks!H2747)</f>
        <v/>
      </c>
      <c r="J2747" s="64" t="str">
        <f>IF(eBooks!J2747=0,"",eBooks!J2747)</f>
        <v/>
      </c>
      <c r="K2747" s="64" t="str">
        <f>IF(eBooks!K2747=0,"",eBooks!K2747)</f>
        <v/>
      </c>
      <c r="L2747" s="64" t="str">
        <f>IF(eBooks!N2747=0,"",eBooks!N2747)</f>
        <v/>
      </c>
      <c r="M2747" s="64" t="str">
        <f>IF(eBooks!O2747=0,"",eBooks!O2747)</f>
        <v/>
      </c>
    </row>
    <row r="2748" spans="1:13" x14ac:dyDescent="0.3">
      <c r="A2748" s="48" t="str">
        <f>IF(eBooks!A2748=0,"",eBooks!A2748)</f>
        <v/>
      </c>
      <c r="B2748" s="64" t="str">
        <f>IF(eBooks!B2748=0,"",eBooks!B2748)</f>
        <v/>
      </c>
      <c r="C2748" s="64" t="str">
        <f>IF(eBooks!C2748=0,"",eBooks!C2748)</f>
        <v/>
      </c>
      <c r="D2748" s="64" t="str">
        <f>IF(eBooks!D2748=0,"",eBooks!D2748)</f>
        <v/>
      </c>
      <c r="E2748" s="69" t="str">
        <f>IF(eBooks!E2748=0,"",eBooks!E2748)</f>
        <v/>
      </c>
      <c r="F2748" s="64" t="str">
        <f>IF(eBooks!F2748=0,"",eBooks!F2748)</f>
        <v/>
      </c>
      <c r="G2748" s="64" t="str">
        <f>IF(eBooks!G2748=0,"",eBooks!G2748)</f>
        <v/>
      </c>
      <c r="H2748" s="64" t="str">
        <f>IF(eBooks!G2748=0,"",eBooks!G2748)</f>
        <v/>
      </c>
      <c r="I2748" s="64" t="str">
        <f>IF(eBooks!H2748=0,"",eBooks!H2748)</f>
        <v/>
      </c>
      <c r="J2748" s="64" t="str">
        <f>IF(eBooks!J2748=0,"",eBooks!J2748)</f>
        <v/>
      </c>
      <c r="K2748" s="64" t="str">
        <f>IF(eBooks!K2748=0,"",eBooks!K2748)</f>
        <v/>
      </c>
      <c r="L2748" s="64" t="str">
        <f>IF(eBooks!N2748=0,"",eBooks!N2748)</f>
        <v/>
      </c>
      <c r="M2748" s="64" t="str">
        <f>IF(eBooks!O2748=0,"",eBooks!O2748)</f>
        <v/>
      </c>
    </row>
    <row r="2749" spans="1:13" x14ac:dyDescent="0.3">
      <c r="A2749" s="48" t="str">
        <f>IF(eBooks!A2749=0,"",eBooks!A2749)</f>
        <v/>
      </c>
      <c r="B2749" s="64" t="str">
        <f>IF(eBooks!B2749=0,"",eBooks!B2749)</f>
        <v/>
      </c>
      <c r="C2749" s="64" t="str">
        <f>IF(eBooks!C2749=0,"",eBooks!C2749)</f>
        <v/>
      </c>
      <c r="D2749" s="64" t="str">
        <f>IF(eBooks!D2749=0,"",eBooks!D2749)</f>
        <v/>
      </c>
      <c r="E2749" s="69" t="str">
        <f>IF(eBooks!E2749=0,"",eBooks!E2749)</f>
        <v/>
      </c>
      <c r="F2749" s="64" t="str">
        <f>IF(eBooks!F2749=0,"",eBooks!F2749)</f>
        <v/>
      </c>
      <c r="G2749" s="64" t="str">
        <f>IF(eBooks!G2749=0,"",eBooks!G2749)</f>
        <v/>
      </c>
      <c r="H2749" s="64" t="str">
        <f>IF(eBooks!G2749=0,"",eBooks!G2749)</f>
        <v/>
      </c>
      <c r="I2749" s="64" t="str">
        <f>IF(eBooks!H2749=0,"",eBooks!H2749)</f>
        <v/>
      </c>
      <c r="J2749" s="64" t="str">
        <f>IF(eBooks!J2749=0,"",eBooks!J2749)</f>
        <v/>
      </c>
      <c r="K2749" s="64" t="str">
        <f>IF(eBooks!K2749=0,"",eBooks!K2749)</f>
        <v/>
      </c>
      <c r="L2749" s="64" t="str">
        <f>IF(eBooks!N2749=0,"",eBooks!N2749)</f>
        <v/>
      </c>
      <c r="M2749" s="64" t="str">
        <f>IF(eBooks!O2749=0,"",eBooks!O2749)</f>
        <v/>
      </c>
    </row>
    <row r="2750" spans="1:13" x14ac:dyDescent="0.3">
      <c r="A2750" s="48" t="str">
        <f>IF(eBooks!A2750=0,"",eBooks!A2750)</f>
        <v/>
      </c>
      <c r="B2750" s="64" t="str">
        <f>IF(eBooks!B2750=0,"",eBooks!B2750)</f>
        <v/>
      </c>
      <c r="C2750" s="64" t="str">
        <f>IF(eBooks!C2750=0,"",eBooks!C2750)</f>
        <v/>
      </c>
      <c r="D2750" s="64" t="str">
        <f>IF(eBooks!D2750=0,"",eBooks!D2750)</f>
        <v/>
      </c>
      <c r="E2750" s="69" t="str">
        <f>IF(eBooks!E2750=0,"",eBooks!E2750)</f>
        <v/>
      </c>
      <c r="F2750" s="64" t="str">
        <f>IF(eBooks!F2750=0,"",eBooks!F2750)</f>
        <v/>
      </c>
      <c r="G2750" s="64" t="str">
        <f>IF(eBooks!G2750=0,"",eBooks!G2750)</f>
        <v/>
      </c>
      <c r="H2750" s="64" t="str">
        <f>IF(eBooks!G2750=0,"",eBooks!G2750)</f>
        <v/>
      </c>
      <c r="I2750" s="64" t="str">
        <f>IF(eBooks!H2750=0,"",eBooks!H2750)</f>
        <v/>
      </c>
      <c r="J2750" s="64" t="str">
        <f>IF(eBooks!J2750=0,"",eBooks!J2750)</f>
        <v/>
      </c>
      <c r="K2750" s="64" t="str">
        <f>IF(eBooks!K2750=0,"",eBooks!K2750)</f>
        <v/>
      </c>
      <c r="L2750" s="64" t="str">
        <f>IF(eBooks!N2750=0,"",eBooks!N2750)</f>
        <v/>
      </c>
      <c r="M2750" s="64" t="str">
        <f>IF(eBooks!O2750=0,"",eBooks!O2750)</f>
        <v/>
      </c>
    </row>
    <row r="2751" spans="1:13" x14ac:dyDescent="0.3">
      <c r="A2751" s="48" t="str">
        <f>IF(eBooks!A2751=0,"",eBooks!A2751)</f>
        <v/>
      </c>
      <c r="B2751" s="64" t="str">
        <f>IF(eBooks!B2751=0,"",eBooks!B2751)</f>
        <v/>
      </c>
      <c r="C2751" s="64" t="str">
        <f>IF(eBooks!C2751=0,"",eBooks!C2751)</f>
        <v/>
      </c>
      <c r="D2751" s="64" t="str">
        <f>IF(eBooks!D2751=0,"",eBooks!D2751)</f>
        <v/>
      </c>
      <c r="E2751" s="69" t="str">
        <f>IF(eBooks!E2751=0,"",eBooks!E2751)</f>
        <v/>
      </c>
      <c r="F2751" s="64" t="str">
        <f>IF(eBooks!F2751=0,"",eBooks!F2751)</f>
        <v/>
      </c>
      <c r="G2751" s="64" t="str">
        <f>IF(eBooks!G2751=0,"",eBooks!G2751)</f>
        <v/>
      </c>
      <c r="H2751" s="64" t="str">
        <f>IF(eBooks!G2751=0,"",eBooks!G2751)</f>
        <v/>
      </c>
      <c r="I2751" s="64" t="str">
        <f>IF(eBooks!H2751=0,"",eBooks!H2751)</f>
        <v/>
      </c>
      <c r="J2751" s="64" t="str">
        <f>IF(eBooks!J2751=0,"",eBooks!J2751)</f>
        <v/>
      </c>
      <c r="K2751" s="64" t="str">
        <f>IF(eBooks!K2751=0,"",eBooks!K2751)</f>
        <v/>
      </c>
      <c r="L2751" s="64" t="str">
        <f>IF(eBooks!N2751=0,"",eBooks!N2751)</f>
        <v/>
      </c>
      <c r="M2751" s="64" t="str">
        <f>IF(eBooks!O2751=0,"",eBooks!O2751)</f>
        <v/>
      </c>
    </row>
    <row r="2752" spans="1:13" x14ac:dyDescent="0.3">
      <c r="A2752" s="48" t="str">
        <f>IF(eBooks!A2752=0,"",eBooks!A2752)</f>
        <v/>
      </c>
      <c r="B2752" s="64" t="str">
        <f>IF(eBooks!B2752=0,"",eBooks!B2752)</f>
        <v/>
      </c>
      <c r="C2752" s="64" t="str">
        <f>IF(eBooks!C2752=0,"",eBooks!C2752)</f>
        <v/>
      </c>
      <c r="D2752" s="64" t="str">
        <f>IF(eBooks!D2752=0,"",eBooks!D2752)</f>
        <v/>
      </c>
      <c r="E2752" s="69" t="str">
        <f>IF(eBooks!E2752=0,"",eBooks!E2752)</f>
        <v/>
      </c>
      <c r="F2752" s="64" t="str">
        <f>IF(eBooks!F2752=0,"",eBooks!F2752)</f>
        <v/>
      </c>
      <c r="G2752" s="64" t="str">
        <f>IF(eBooks!G2752=0,"",eBooks!G2752)</f>
        <v/>
      </c>
      <c r="H2752" s="64" t="str">
        <f>IF(eBooks!G2752=0,"",eBooks!G2752)</f>
        <v/>
      </c>
      <c r="I2752" s="64" t="str">
        <f>IF(eBooks!H2752=0,"",eBooks!H2752)</f>
        <v/>
      </c>
      <c r="J2752" s="64" t="str">
        <f>IF(eBooks!J2752=0,"",eBooks!J2752)</f>
        <v/>
      </c>
      <c r="K2752" s="64" t="str">
        <f>IF(eBooks!K2752=0,"",eBooks!K2752)</f>
        <v/>
      </c>
      <c r="L2752" s="64" t="str">
        <f>IF(eBooks!N2752=0,"",eBooks!N2752)</f>
        <v/>
      </c>
      <c r="M2752" s="64" t="str">
        <f>IF(eBooks!O2752=0,"",eBooks!O2752)</f>
        <v/>
      </c>
    </row>
    <row r="2753" spans="1:13" x14ac:dyDescent="0.3">
      <c r="A2753" s="48" t="str">
        <f>IF(eBooks!A2753=0,"",eBooks!A2753)</f>
        <v/>
      </c>
      <c r="B2753" s="64" t="str">
        <f>IF(eBooks!B2753=0,"",eBooks!B2753)</f>
        <v/>
      </c>
      <c r="C2753" s="64" t="str">
        <f>IF(eBooks!C2753=0,"",eBooks!C2753)</f>
        <v/>
      </c>
      <c r="D2753" s="64" t="str">
        <f>IF(eBooks!D2753=0,"",eBooks!D2753)</f>
        <v/>
      </c>
      <c r="E2753" s="69" t="str">
        <f>IF(eBooks!E2753=0,"",eBooks!E2753)</f>
        <v/>
      </c>
      <c r="F2753" s="64" t="str">
        <f>IF(eBooks!F2753=0,"",eBooks!F2753)</f>
        <v/>
      </c>
      <c r="G2753" s="64" t="str">
        <f>IF(eBooks!G2753=0,"",eBooks!G2753)</f>
        <v/>
      </c>
      <c r="H2753" s="64" t="str">
        <f>IF(eBooks!G2753=0,"",eBooks!G2753)</f>
        <v/>
      </c>
      <c r="I2753" s="64" t="str">
        <f>IF(eBooks!H2753=0,"",eBooks!H2753)</f>
        <v/>
      </c>
      <c r="J2753" s="64" t="str">
        <f>IF(eBooks!J2753=0,"",eBooks!J2753)</f>
        <v/>
      </c>
      <c r="K2753" s="64" t="str">
        <f>IF(eBooks!K2753=0,"",eBooks!K2753)</f>
        <v/>
      </c>
      <c r="L2753" s="64" t="str">
        <f>IF(eBooks!N2753=0,"",eBooks!N2753)</f>
        <v/>
      </c>
      <c r="M2753" s="64" t="str">
        <f>IF(eBooks!O2753=0,"",eBooks!O2753)</f>
        <v/>
      </c>
    </row>
    <row r="2754" spans="1:13" x14ac:dyDescent="0.3">
      <c r="A2754" s="48" t="str">
        <f>IF(eBooks!A2754=0,"",eBooks!A2754)</f>
        <v/>
      </c>
      <c r="B2754" s="64" t="str">
        <f>IF(eBooks!B2754=0,"",eBooks!B2754)</f>
        <v/>
      </c>
      <c r="C2754" s="64" t="str">
        <f>IF(eBooks!C2754=0,"",eBooks!C2754)</f>
        <v/>
      </c>
      <c r="D2754" s="64" t="str">
        <f>IF(eBooks!D2754=0,"",eBooks!D2754)</f>
        <v/>
      </c>
      <c r="E2754" s="69" t="str">
        <f>IF(eBooks!E2754=0,"",eBooks!E2754)</f>
        <v/>
      </c>
      <c r="F2754" s="64" t="str">
        <f>IF(eBooks!F2754=0,"",eBooks!F2754)</f>
        <v/>
      </c>
      <c r="G2754" s="64" t="str">
        <f>IF(eBooks!G2754=0,"",eBooks!G2754)</f>
        <v/>
      </c>
      <c r="H2754" s="64" t="str">
        <f>IF(eBooks!G2754=0,"",eBooks!G2754)</f>
        <v/>
      </c>
      <c r="I2754" s="64" t="str">
        <f>IF(eBooks!H2754=0,"",eBooks!H2754)</f>
        <v/>
      </c>
      <c r="J2754" s="64" t="str">
        <f>IF(eBooks!J2754=0,"",eBooks!J2754)</f>
        <v/>
      </c>
      <c r="K2754" s="64" t="str">
        <f>IF(eBooks!K2754=0,"",eBooks!K2754)</f>
        <v/>
      </c>
      <c r="L2754" s="64" t="str">
        <f>IF(eBooks!N2754=0,"",eBooks!N2754)</f>
        <v/>
      </c>
      <c r="M2754" s="64" t="str">
        <f>IF(eBooks!O2754=0,"",eBooks!O2754)</f>
        <v/>
      </c>
    </row>
    <row r="2755" spans="1:13" x14ac:dyDescent="0.3">
      <c r="A2755" s="48" t="str">
        <f>IF(eBooks!A2755=0,"",eBooks!A2755)</f>
        <v/>
      </c>
      <c r="B2755" s="64" t="str">
        <f>IF(eBooks!B2755=0,"",eBooks!B2755)</f>
        <v/>
      </c>
      <c r="C2755" s="64" t="str">
        <f>IF(eBooks!C2755=0,"",eBooks!C2755)</f>
        <v/>
      </c>
      <c r="D2755" s="64" t="str">
        <f>IF(eBooks!D2755=0,"",eBooks!D2755)</f>
        <v/>
      </c>
      <c r="E2755" s="69" t="str">
        <f>IF(eBooks!E2755=0,"",eBooks!E2755)</f>
        <v/>
      </c>
      <c r="F2755" s="64" t="str">
        <f>IF(eBooks!F2755=0,"",eBooks!F2755)</f>
        <v/>
      </c>
      <c r="G2755" s="64" t="str">
        <f>IF(eBooks!G2755=0,"",eBooks!G2755)</f>
        <v/>
      </c>
      <c r="H2755" s="64" t="str">
        <f>IF(eBooks!G2755=0,"",eBooks!G2755)</f>
        <v/>
      </c>
      <c r="I2755" s="64" t="str">
        <f>IF(eBooks!H2755=0,"",eBooks!H2755)</f>
        <v/>
      </c>
      <c r="J2755" s="64" t="str">
        <f>IF(eBooks!J2755=0,"",eBooks!J2755)</f>
        <v/>
      </c>
      <c r="K2755" s="64" t="str">
        <f>IF(eBooks!K2755=0,"",eBooks!K2755)</f>
        <v/>
      </c>
      <c r="L2755" s="64" t="str">
        <f>IF(eBooks!N2755=0,"",eBooks!N2755)</f>
        <v/>
      </c>
      <c r="M2755" s="64" t="str">
        <f>IF(eBooks!O2755=0,"",eBooks!O2755)</f>
        <v/>
      </c>
    </row>
    <row r="2756" spans="1:13" x14ac:dyDescent="0.3">
      <c r="A2756" s="48" t="str">
        <f>IF(eBooks!A2756=0,"",eBooks!A2756)</f>
        <v/>
      </c>
      <c r="B2756" s="64" t="str">
        <f>IF(eBooks!B2756=0,"",eBooks!B2756)</f>
        <v/>
      </c>
      <c r="C2756" s="64" t="str">
        <f>IF(eBooks!C2756=0,"",eBooks!C2756)</f>
        <v/>
      </c>
      <c r="D2756" s="64" t="str">
        <f>IF(eBooks!D2756=0,"",eBooks!D2756)</f>
        <v/>
      </c>
      <c r="E2756" s="69" t="str">
        <f>IF(eBooks!E2756=0,"",eBooks!E2756)</f>
        <v/>
      </c>
      <c r="F2756" s="64" t="str">
        <f>IF(eBooks!F2756=0,"",eBooks!F2756)</f>
        <v/>
      </c>
      <c r="G2756" s="64" t="str">
        <f>IF(eBooks!G2756=0,"",eBooks!G2756)</f>
        <v/>
      </c>
      <c r="H2756" s="64" t="str">
        <f>IF(eBooks!G2756=0,"",eBooks!G2756)</f>
        <v/>
      </c>
      <c r="I2756" s="64" t="str">
        <f>IF(eBooks!H2756=0,"",eBooks!H2756)</f>
        <v/>
      </c>
      <c r="J2756" s="64" t="str">
        <f>IF(eBooks!J2756=0,"",eBooks!J2756)</f>
        <v/>
      </c>
      <c r="K2756" s="64" t="str">
        <f>IF(eBooks!K2756=0,"",eBooks!K2756)</f>
        <v/>
      </c>
      <c r="L2756" s="64" t="str">
        <f>IF(eBooks!N2756=0,"",eBooks!N2756)</f>
        <v/>
      </c>
      <c r="M2756" s="64" t="str">
        <f>IF(eBooks!O2756=0,"",eBooks!O2756)</f>
        <v/>
      </c>
    </row>
    <row r="2757" spans="1:13" x14ac:dyDescent="0.3">
      <c r="A2757" s="48" t="str">
        <f>IF(eBooks!A2757=0,"",eBooks!A2757)</f>
        <v/>
      </c>
      <c r="B2757" s="64" t="str">
        <f>IF(eBooks!B2757=0,"",eBooks!B2757)</f>
        <v/>
      </c>
      <c r="C2757" s="64" t="str">
        <f>IF(eBooks!C2757=0,"",eBooks!C2757)</f>
        <v/>
      </c>
      <c r="D2757" s="64" t="str">
        <f>IF(eBooks!D2757=0,"",eBooks!D2757)</f>
        <v/>
      </c>
      <c r="E2757" s="69" t="str">
        <f>IF(eBooks!E2757=0,"",eBooks!E2757)</f>
        <v/>
      </c>
      <c r="F2757" s="64" t="str">
        <f>IF(eBooks!F2757=0,"",eBooks!F2757)</f>
        <v/>
      </c>
      <c r="G2757" s="64" t="str">
        <f>IF(eBooks!G2757=0,"",eBooks!G2757)</f>
        <v/>
      </c>
      <c r="H2757" s="64" t="str">
        <f>IF(eBooks!G2757=0,"",eBooks!G2757)</f>
        <v/>
      </c>
      <c r="I2757" s="64" t="str">
        <f>IF(eBooks!H2757=0,"",eBooks!H2757)</f>
        <v/>
      </c>
      <c r="J2757" s="64" t="str">
        <f>IF(eBooks!J2757=0,"",eBooks!J2757)</f>
        <v/>
      </c>
      <c r="K2757" s="64" t="str">
        <f>IF(eBooks!K2757=0,"",eBooks!K2757)</f>
        <v/>
      </c>
      <c r="L2757" s="64" t="str">
        <f>IF(eBooks!N2757=0,"",eBooks!N2757)</f>
        <v/>
      </c>
      <c r="M2757" s="64" t="str">
        <f>IF(eBooks!O2757=0,"",eBooks!O2757)</f>
        <v/>
      </c>
    </row>
    <row r="2758" spans="1:13" x14ac:dyDescent="0.3">
      <c r="A2758" s="48" t="str">
        <f>IF(eBooks!A2758=0,"",eBooks!A2758)</f>
        <v/>
      </c>
      <c r="B2758" s="64" t="str">
        <f>IF(eBooks!B2758=0,"",eBooks!B2758)</f>
        <v/>
      </c>
      <c r="C2758" s="64" t="str">
        <f>IF(eBooks!C2758=0,"",eBooks!C2758)</f>
        <v/>
      </c>
      <c r="D2758" s="64" t="str">
        <f>IF(eBooks!D2758=0,"",eBooks!D2758)</f>
        <v/>
      </c>
      <c r="E2758" s="69" t="str">
        <f>IF(eBooks!E2758=0,"",eBooks!E2758)</f>
        <v/>
      </c>
      <c r="F2758" s="64" t="str">
        <f>IF(eBooks!F2758=0,"",eBooks!F2758)</f>
        <v/>
      </c>
      <c r="G2758" s="64" t="str">
        <f>IF(eBooks!G2758=0,"",eBooks!G2758)</f>
        <v/>
      </c>
      <c r="H2758" s="64" t="str">
        <f>IF(eBooks!G2758=0,"",eBooks!G2758)</f>
        <v/>
      </c>
      <c r="I2758" s="64" t="str">
        <f>IF(eBooks!H2758=0,"",eBooks!H2758)</f>
        <v/>
      </c>
      <c r="J2758" s="64" t="str">
        <f>IF(eBooks!J2758=0,"",eBooks!J2758)</f>
        <v/>
      </c>
      <c r="K2758" s="64" t="str">
        <f>IF(eBooks!K2758=0,"",eBooks!K2758)</f>
        <v/>
      </c>
      <c r="L2758" s="64" t="str">
        <f>IF(eBooks!N2758=0,"",eBooks!N2758)</f>
        <v/>
      </c>
      <c r="M2758" s="64" t="str">
        <f>IF(eBooks!O2758=0,"",eBooks!O2758)</f>
        <v/>
      </c>
    </row>
    <row r="2759" spans="1:13" x14ac:dyDescent="0.3">
      <c r="A2759" s="48" t="str">
        <f>IF(eBooks!A2759=0,"",eBooks!A2759)</f>
        <v/>
      </c>
      <c r="B2759" s="64" t="str">
        <f>IF(eBooks!B2759=0,"",eBooks!B2759)</f>
        <v/>
      </c>
      <c r="C2759" s="64" t="str">
        <f>IF(eBooks!C2759=0,"",eBooks!C2759)</f>
        <v/>
      </c>
      <c r="D2759" s="64" t="str">
        <f>IF(eBooks!D2759=0,"",eBooks!D2759)</f>
        <v/>
      </c>
      <c r="E2759" s="69" t="str">
        <f>IF(eBooks!E2759=0,"",eBooks!E2759)</f>
        <v/>
      </c>
      <c r="F2759" s="64" t="str">
        <f>IF(eBooks!F2759=0,"",eBooks!F2759)</f>
        <v/>
      </c>
      <c r="G2759" s="64" t="str">
        <f>IF(eBooks!G2759=0,"",eBooks!G2759)</f>
        <v/>
      </c>
      <c r="H2759" s="64" t="str">
        <f>IF(eBooks!G2759=0,"",eBooks!G2759)</f>
        <v/>
      </c>
      <c r="I2759" s="64" t="str">
        <f>IF(eBooks!H2759=0,"",eBooks!H2759)</f>
        <v/>
      </c>
      <c r="J2759" s="64" t="str">
        <f>IF(eBooks!J2759=0,"",eBooks!J2759)</f>
        <v/>
      </c>
      <c r="K2759" s="64" t="str">
        <f>IF(eBooks!K2759=0,"",eBooks!K2759)</f>
        <v/>
      </c>
      <c r="L2759" s="64" t="str">
        <f>IF(eBooks!N2759=0,"",eBooks!N2759)</f>
        <v/>
      </c>
      <c r="M2759" s="64" t="str">
        <f>IF(eBooks!O2759=0,"",eBooks!O2759)</f>
        <v/>
      </c>
    </row>
    <row r="2760" spans="1:13" x14ac:dyDescent="0.3">
      <c r="A2760" s="48" t="str">
        <f>IF(eBooks!A2760=0,"",eBooks!A2760)</f>
        <v/>
      </c>
      <c r="B2760" s="64" t="str">
        <f>IF(eBooks!B2760=0,"",eBooks!B2760)</f>
        <v/>
      </c>
      <c r="C2760" s="64" t="str">
        <f>IF(eBooks!C2760=0,"",eBooks!C2760)</f>
        <v/>
      </c>
      <c r="D2760" s="64" t="str">
        <f>IF(eBooks!D2760=0,"",eBooks!D2760)</f>
        <v/>
      </c>
      <c r="E2760" s="69" t="str">
        <f>IF(eBooks!E2760=0,"",eBooks!E2760)</f>
        <v/>
      </c>
      <c r="F2760" s="64" t="str">
        <f>IF(eBooks!F2760=0,"",eBooks!F2760)</f>
        <v/>
      </c>
      <c r="G2760" s="64" t="str">
        <f>IF(eBooks!G2760=0,"",eBooks!G2760)</f>
        <v/>
      </c>
      <c r="H2760" s="64" t="str">
        <f>IF(eBooks!G2760=0,"",eBooks!G2760)</f>
        <v/>
      </c>
      <c r="I2760" s="64" t="str">
        <f>IF(eBooks!H2760=0,"",eBooks!H2760)</f>
        <v/>
      </c>
      <c r="J2760" s="64" t="str">
        <f>IF(eBooks!J2760=0,"",eBooks!J2760)</f>
        <v/>
      </c>
      <c r="K2760" s="64" t="str">
        <f>IF(eBooks!K2760=0,"",eBooks!K2760)</f>
        <v/>
      </c>
      <c r="L2760" s="64" t="str">
        <f>IF(eBooks!N2760=0,"",eBooks!N2760)</f>
        <v/>
      </c>
      <c r="M2760" s="64" t="str">
        <f>IF(eBooks!O2760=0,"",eBooks!O2760)</f>
        <v/>
      </c>
    </row>
    <row r="2761" spans="1:13" x14ac:dyDescent="0.3">
      <c r="A2761" s="48" t="str">
        <f>IF(eBooks!A2761=0,"",eBooks!A2761)</f>
        <v/>
      </c>
      <c r="B2761" s="64" t="str">
        <f>IF(eBooks!B2761=0,"",eBooks!B2761)</f>
        <v/>
      </c>
      <c r="C2761" s="64" t="str">
        <f>IF(eBooks!C2761=0,"",eBooks!C2761)</f>
        <v/>
      </c>
      <c r="D2761" s="64" t="str">
        <f>IF(eBooks!D2761=0,"",eBooks!D2761)</f>
        <v/>
      </c>
      <c r="E2761" s="69" t="str">
        <f>IF(eBooks!E2761=0,"",eBooks!E2761)</f>
        <v/>
      </c>
      <c r="F2761" s="64" t="str">
        <f>IF(eBooks!F2761=0,"",eBooks!F2761)</f>
        <v/>
      </c>
      <c r="G2761" s="64" t="str">
        <f>IF(eBooks!G2761=0,"",eBooks!G2761)</f>
        <v/>
      </c>
      <c r="H2761" s="64" t="str">
        <f>IF(eBooks!G2761=0,"",eBooks!G2761)</f>
        <v/>
      </c>
      <c r="I2761" s="64" t="str">
        <f>IF(eBooks!H2761=0,"",eBooks!H2761)</f>
        <v/>
      </c>
      <c r="J2761" s="64" t="str">
        <f>IF(eBooks!J2761=0,"",eBooks!J2761)</f>
        <v/>
      </c>
      <c r="K2761" s="64" t="str">
        <f>IF(eBooks!K2761=0,"",eBooks!K2761)</f>
        <v/>
      </c>
      <c r="L2761" s="64" t="str">
        <f>IF(eBooks!N2761=0,"",eBooks!N2761)</f>
        <v/>
      </c>
      <c r="M2761" s="64" t="str">
        <f>IF(eBooks!O2761=0,"",eBooks!O2761)</f>
        <v/>
      </c>
    </row>
    <row r="2762" spans="1:13" x14ac:dyDescent="0.3">
      <c r="A2762" s="48" t="str">
        <f>IF(eBooks!A2762=0,"",eBooks!A2762)</f>
        <v/>
      </c>
      <c r="B2762" s="64" t="str">
        <f>IF(eBooks!B2762=0,"",eBooks!B2762)</f>
        <v/>
      </c>
      <c r="C2762" s="64" t="str">
        <f>IF(eBooks!C2762=0,"",eBooks!C2762)</f>
        <v/>
      </c>
      <c r="D2762" s="64" t="str">
        <f>IF(eBooks!D2762=0,"",eBooks!D2762)</f>
        <v/>
      </c>
      <c r="E2762" s="69" t="str">
        <f>IF(eBooks!E2762=0,"",eBooks!E2762)</f>
        <v/>
      </c>
      <c r="F2762" s="64" t="str">
        <f>IF(eBooks!F2762=0,"",eBooks!F2762)</f>
        <v/>
      </c>
      <c r="G2762" s="64" t="str">
        <f>IF(eBooks!G2762=0,"",eBooks!G2762)</f>
        <v/>
      </c>
      <c r="H2762" s="64" t="str">
        <f>IF(eBooks!G2762=0,"",eBooks!G2762)</f>
        <v/>
      </c>
      <c r="I2762" s="64" t="str">
        <f>IF(eBooks!H2762=0,"",eBooks!H2762)</f>
        <v/>
      </c>
      <c r="J2762" s="64" t="str">
        <f>IF(eBooks!J2762=0,"",eBooks!J2762)</f>
        <v/>
      </c>
      <c r="K2762" s="64" t="str">
        <f>IF(eBooks!K2762=0,"",eBooks!K2762)</f>
        <v/>
      </c>
      <c r="L2762" s="64" t="str">
        <f>IF(eBooks!N2762=0,"",eBooks!N2762)</f>
        <v/>
      </c>
      <c r="M2762" s="64" t="str">
        <f>IF(eBooks!O2762=0,"",eBooks!O2762)</f>
        <v/>
      </c>
    </row>
  </sheetData>
  <autoFilter ref="A2:M2762"/>
  <conditionalFormatting sqref="G2">
    <cfRule type="duplicateValues" dxfId="274" priority="18"/>
  </conditionalFormatting>
  <conditionalFormatting sqref="G2">
    <cfRule type="duplicateValues" dxfId="273" priority="17"/>
  </conditionalFormatting>
  <conditionalFormatting sqref="G2">
    <cfRule type="duplicateValues" dxfId="272" priority="16"/>
  </conditionalFormatting>
  <conditionalFormatting sqref="G2">
    <cfRule type="duplicateValues" dxfId="271" priority="15"/>
  </conditionalFormatting>
  <conditionalFormatting sqref="G1">
    <cfRule type="duplicateValues" dxfId="270" priority="14"/>
  </conditionalFormatting>
  <conditionalFormatting sqref="G1">
    <cfRule type="duplicateValues" dxfId="269" priority="13"/>
  </conditionalFormatting>
  <conditionalFormatting sqref="G1">
    <cfRule type="duplicateValues" dxfId="268" priority="12"/>
  </conditionalFormatting>
  <conditionalFormatting sqref="G1">
    <cfRule type="duplicateValues" dxfId="267" priority="11"/>
  </conditionalFormatting>
  <conditionalFormatting sqref="G1">
    <cfRule type="duplicateValues" dxfId="266" priority="10"/>
  </conditionalFormatting>
  <conditionalFormatting sqref="H2:I2">
    <cfRule type="duplicateValues" dxfId="265" priority="9"/>
  </conditionalFormatting>
  <conditionalFormatting sqref="H2:I2">
    <cfRule type="duplicateValues" dxfId="264" priority="8"/>
  </conditionalFormatting>
  <conditionalFormatting sqref="H2:I2">
    <cfRule type="duplicateValues" dxfId="263" priority="7"/>
  </conditionalFormatting>
  <conditionalFormatting sqref="H2:I2">
    <cfRule type="duplicateValues" dxfId="262" priority="6"/>
  </conditionalFormatting>
  <conditionalFormatting sqref="H1:I1">
    <cfRule type="duplicateValues" dxfId="261" priority="5"/>
  </conditionalFormatting>
  <conditionalFormatting sqref="H1:I1">
    <cfRule type="duplicateValues" dxfId="260" priority="4"/>
  </conditionalFormatting>
  <conditionalFormatting sqref="H1:I1">
    <cfRule type="duplicateValues" dxfId="259" priority="3"/>
  </conditionalFormatting>
  <conditionalFormatting sqref="H1:I1">
    <cfRule type="duplicateValues" dxfId="258" priority="2"/>
  </conditionalFormatting>
  <conditionalFormatting sqref="H1:I1">
    <cfRule type="duplicateValues" dxfId="257" priority="1"/>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8" tint="0.39997558519241921"/>
  </sheetPr>
  <dimension ref="A1:AB2700"/>
  <sheetViews>
    <sheetView tabSelected="1" zoomScale="85" zoomScaleNormal="85" workbookViewId="0">
      <pane ySplit="2" topLeftCell="A3" activePane="bottomLeft" state="frozen"/>
      <selection activeCell="J10" sqref="J10"/>
      <selection pane="bottomLeft" activeCell="D2699" sqref="A2699:XFD2699"/>
    </sheetView>
  </sheetViews>
  <sheetFormatPr defaultRowHeight="14.5" x14ac:dyDescent="0.35"/>
  <cols>
    <col min="1" max="1" width="19.81640625" style="20" customWidth="1"/>
    <col min="2" max="2" width="111.26953125" style="20" customWidth="1"/>
    <col min="3" max="3" width="77.81640625" style="15" customWidth="1"/>
    <col min="4" max="4" width="21.36328125" style="50" bestFit="1" customWidth="1"/>
    <col min="5" max="5" width="20.7265625" style="51" customWidth="1"/>
    <col min="6" max="6" width="81.7265625" style="52" customWidth="1"/>
    <col min="7" max="9" width="17.08984375" style="5" customWidth="1"/>
    <col min="10" max="10" width="29.7265625" style="4" customWidth="1"/>
    <col min="11" max="11" width="45.7265625" style="15" customWidth="1"/>
    <col min="12" max="13" width="50.26953125" style="15" customWidth="1"/>
    <col min="14" max="14" width="19.81640625" style="4" customWidth="1"/>
    <col min="15" max="15" width="15.81640625" style="20" customWidth="1"/>
    <col min="16" max="16" width="25" style="15" customWidth="1"/>
    <col min="17" max="17" width="24.7265625" style="15" customWidth="1"/>
    <col min="18" max="18" width="25.08984375" style="15" customWidth="1"/>
    <col min="19" max="19" width="25.7265625" style="15" customWidth="1"/>
    <col min="20" max="20" width="24" style="15" customWidth="1"/>
    <col min="21" max="21" width="25.81640625" style="15" customWidth="1"/>
    <col min="22" max="24" width="9.08984375" style="15" customWidth="1"/>
    <col min="25" max="25" width="18.36328125" style="15" customWidth="1"/>
    <col min="26" max="27" width="9.08984375" style="41"/>
  </cols>
  <sheetData>
    <row r="1" spans="1:25" s="3" customFormat="1" ht="32.5" x14ac:dyDescent="0.6">
      <c r="A1" s="1" t="s">
        <v>10068</v>
      </c>
      <c r="B1" s="2"/>
      <c r="D1" s="50"/>
      <c r="E1" s="51"/>
      <c r="F1" s="52"/>
      <c r="G1" s="5"/>
      <c r="H1" s="5"/>
      <c r="I1" s="5"/>
      <c r="K1" s="6"/>
      <c r="L1" s="6"/>
      <c r="M1" s="31"/>
      <c r="N1" s="6"/>
      <c r="O1" s="6"/>
      <c r="P1" s="6"/>
      <c r="Q1" s="6"/>
      <c r="R1" s="6"/>
      <c r="S1" s="6"/>
      <c r="T1" s="6"/>
      <c r="U1" s="6"/>
      <c r="V1" s="6"/>
      <c r="W1" s="6"/>
      <c r="X1" s="6"/>
      <c r="Y1" s="6"/>
    </row>
    <row r="2" spans="1:25" s="11" customFormat="1" ht="14" x14ac:dyDescent="0.35">
      <c r="A2" s="7" t="s">
        <v>0</v>
      </c>
      <c r="B2" s="7" t="s">
        <v>1</v>
      </c>
      <c r="C2" s="7" t="s">
        <v>2</v>
      </c>
      <c r="D2" s="8" t="s">
        <v>3</v>
      </c>
      <c r="E2" s="8" t="s">
        <v>4</v>
      </c>
      <c r="F2" s="8" t="s">
        <v>5</v>
      </c>
      <c r="G2" s="9" t="s">
        <v>6</v>
      </c>
      <c r="H2" s="9" t="s">
        <v>7</v>
      </c>
      <c r="I2" s="9" t="s">
        <v>10069</v>
      </c>
      <c r="J2" s="7" t="s">
        <v>8</v>
      </c>
      <c r="K2" s="8" t="s">
        <v>9</v>
      </c>
      <c r="L2" s="8" t="s">
        <v>2986</v>
      </c>
      <c r="M2" s="8" t="s">
        <v>2987</v>
      </c>
      <c r="N2" s="7" t="s">
        <v>10</v>
      </c>
      <c r="O2" s="7" t="s">
        <v>11</v>
      </c>
      <c r="P2" s="10" t="s">
        <v>12</v>
      </c>
      <c r="Q2" s="10" t="s">
        <v>13</v>
      </c>
      <c r="R2" s="10" t="s">
        <v>14</v>
      </c>
      <c r="S2" s="10" t="s">
        <v>15</v>
      </c>
      <c r="T2" s="10" t="s">
        <v>16</v>
      </c>
      <c r="U2" s="10" t="s">
        <v>17</v>
      </c>
      <c r="V2" s="10" t="s">
        <v>18</v>
      </c>
      <c r="W2" s="10" t="s">
        <v>19</v>
      </c>
      <c r="X2" s="10" t="s">
        <v>20</v>
      </c>
      <c r="Y2" s="10" t="s">
        <v>21</v>
      </c>
    </row>
    <row r="3" spans="1:25" s="11" customFormat="1" ht="14" x14ac:dyDescent="0.25">
      <c r="A3" s="40" t="s">
        <v>9094</v>
      </c>
      <c r="B3" s="40" t="s">
        <v>2798</v>
      </c>
      <c r="C3" s="40" t="s">
        <v>1532</v>
      </c>
      <c r="D3" s="50" t="s">
        <v>2799</v>
      </c>
      <c r="E3" s="51">
        <v>33417</v>
      </c>
      <c r="F3" s="52" t="s">
        <v>9041</v>
      </c>
      <c r="G3" s="39">
        <v>9780122870415</v>
      </c>
      <c r="H3" s="39">
        <v>9781849507950</v>
      </c>
      <c r="I3" s="39" t="s">
        <v>10070</v>
      </c>
      <c r="J3" s="14" t="s">
        <v>24</v>
      </c>
      <c r="K3" s="16" t="s">
        <v>25</v>
      </c>
      <c r="L3" s="16"/>
      <c r="M3" s="16"/>
      <c r="N3" s="14" t="s">
        <v>150</v>
      </c>
      <c r="O3" s="17"/>
      <c r="P3" s="40" t="s">
        <v>5650</v>
      </c>
      <c r="Q3" s="40"/>
      <c r="R3" s="40"/>
      <c r="S3" s="40"/>
      <c r="T3" s="40"/>
      <c r="U3" s="40"/>
      <c r="V3" s="40"/>
      <c r="W3" s="40"/>
      <c r="X3" s="40"/>
      <c r="Y3" s="40"/>
    </row>
    <row r="4" spans="1:25" s="11" customFormat="1" ht="14" x14ac:dyDescent="0.25">
      <c r="A4" s="40" t="s">
        <v>9094</v>
      </c>
      <c r="B4" s="40" t="s">
        <v>2800</v>
      </c>
      <c r="C4" s="40" t="s">
        <v>1532</v>
      </c>
      <c r="D4" s="50" t="s">
        <v>2801</v>
      </c>
      <c r="E4" s="51">
        <v>33417</v>
      </c>
      <c r="F4" s="52" t="s">
        <v>9042</v>
      </c>
      <c r="G4" s="39">
        <v>9780124245204</v>
      </c>
      <c r="H4" s="39">
        <v>9781849507967</v>
      </c>
      <c r="I4" s="39" t="s">
        <v>10070</v>
      </c>
      <c r="J4" s="14" t="s">
        <v>24</v>
      </c>
      <c r="K4" s="16" t="s">
        <v>25</v>
      </c>
      <c r="L4" s="16"/>
      <c r="M4" s="16"/>
      <c r="N4" s="14" t="s">
        <v>150</v>
      </c>
      <c r="O4" s="17"/>
      <c r="P4" s="40" t="s">
        <v>5660</v>
      </c>
      <c r="Q4" s="40" t="s">
        <v>7541</v>
      </c>
      <c r="R4" s="40" t="s">
        <v>7542</v>
      </c>
      <c r="S4" s="40" t="s">
        <v>7543</v>
      </c>
      <c r="T4" s="40"/>
      <c r="U4" s="40"/>
      <c r="V4" s="40"/>
      <c r="W4" s="40"/>
      <c r="X4" s="40"/>
      <c r="Y4" s="40"/>
    </row>
    <row r="5" spans="1:25" s="11" customFormat="1" ht="14" x14ac:dyDescent="0.25">
      <c r="A5" s="40" t="s">
        <v>9094</v>
      </c>
      <c r="B5" s="40" t="s">
        <v>28</v>
      </c>
      <c r="C5" s="40" t="s">
        <v>28</v>
      </c>
      <c r="D5" s="50" t="s">
        <v>139</v>
      </c>
      <c r="E5" s="51">
        <v>33434</v>
      </c>
      <c r="F5" s="52" t="s">
        <v>9040</v>
      </c>
      <c r="G5" s="39">
        <v>9780120246151</v>
      </c>
      <c r="H5" s="39">
        <v>9781849508834</v>
      </c>
      <c r="I5" s="39" t="s">
        <v>10070</v>
      </c>
      <c r="J5" s="14" t="s">
        <v>24</v>
      </c>
      <c r="K5" s="16" t="s">
        <v>25</v>
      </c>
      <c r="L5" s="16"/>
      <c r="M5" s="16"/>
      <c r="N5" s="14" t="s">
        <v>150</v>
      </c>
      <c r="O5" s="17"/>
      <c r="P5" s="40" t="s">
        <v>5650</v>
      </c>
      <c r="Q5" s="40"/>
      <c r="R5" s="40"/>
      <c r="S5" s="40"/>
      <c r="T5" s="40"/>
      <c r="U5" s="40"/>
      <c r="V5" s="40"/>
      <c r="W5" s="40"/>
      <c r="X5" s="40"/>
      <c r="Y5" s="40"/>
    </row>
    <row r="6" spans="1:25" s="41" customFormat="1" x14ac:dyDescent="0.35">
      <c r="A6" s="40" t="s">
        <v>9094</v>
      </c>
      <c r="B6" s="40" t="s">
        <v>2796</v>
      </c>
      <c r="C6" s="40" t="s">
        <v>706</v>
      </c>
      <c r="D6" s="50" t="s">
        <v>2797</v>
      </c>
      <c r="E6" s="51">
        <v>33913</v>
      </c>
      <c r="F6" s="52" t="s">
        <v>9039</v>
      </c>
      <c r="G6" s="39">
        <v>9780444896537</v>
      </c>
      <c r="H6" s="39">
        <v>9781849508599</v>
      </c>
      <c r="I6" s="39" t="s">
        <v>10070</v>
      </c>
      <c r="J6" s="14" t="s">
        <v>24</v>
      </c>
      <c r="K6" s="16" t="s">
        <v>58</v>
      </c>
      <c r="L6" s="16"/>
      <c r="M6" s="16"/>
      <c r="N6" s="14" t="s">
        <v>150</v>
      </c>
      <c r="O6" s="17"/>
      <c r="P6" s="40" t="s">
        <v>5659</v>
      </c>
      <c r="Q6" s="40"/>
      <c r="R6" s="40"/>
      <c r="S6" s="40"/>
      <c r="T6" s="40"/>
      <c r="U6" s="40"/>
      <c r="V6" s="40"/>
      <c r="W6" s="40"/>
      <c r="X6" s="40"/>
      <c r="Y6" s="40"/>
    </row>
    <row r="7" spans="1:25" s="41" customFormat="1" x14ac:dyDescent="0.35">
      <c r="A7" s="40" t="s">
        <v>9094</v>
      </c>
      <c r="B7" s="40" t="s">
        <v>28</v>
      </c>
      <c r="C7" s="40" t="s">
        <v>28</v>
      </c>
      <c r="D7" s="50" t="s">
        <v>120</v>
      </c>
      <c r="E7" s="51">
        <v>33914</v>
      </c>
      <c r="F7" s="52" t="s">
        <v>9038</v>
      </c>
      <c r="G7" s="39">
        <v>9780120246168</v>
      </c>
      <c r="H7" s="39">
        <v>9781849508803</v>
      </c>
      <c r="I7" s="39" t="s">
        <v>10070</v>
      </c>
      <c r="J7" s="14" t="s">
        <v>24</v>
      </c>
      <c r="K7" s="16" t="s">
        <v>25</v>
      </c>
      <c r="L7" s="16"/>
      <c r="M7" s="16"/>
      <c r="N7" s="14" t="s">
        <v>150</v>
      </c>
      <c r="O7" s="17"/>
      <c r="P7" s="40" t="s">
        <v>3379</v>
      </c>
      <c r="Q7" s="40"/>
      <c r="R7" s="40"/>
      <c r="S7" s="40"/>
      <c r="T7" s="40"/>
      <c r="U7" s="40"/>
      <c r="V7" s="40"/>
      <c r="W7" s="40"/>
      <c r="X7" s="40"/>
      <c r="Y7" s="40"/>
    </row>
    <row r="8" spans="1:25" s="41" customFormat="1" x14ac:dyDescent="0.35">
      <c r="A8" s="40" t="s">
        <v>9094</v>
      </c>
      <c r="B8" s="40" t="s">
        <v>2794</v>
      </c>
      <c r="C8" s="40" t="s">
        <v>706</v>
      </c>
      <c r="D8" s="50" t="s">
        <v>2795</v>
      </c>
      <c r="E8" s="51">
        <v>34180</v>
      </c>
      <c r="F8" s="52" t="s">
        <v>9037</v>
      </c>
      <c r="G8" s="39">
        <v>9780444814692</v>
      </c>
      <c r="H8" s="39">
        <v>9781849508605</v>
      </c>
      <c r="I8" s="39" t="s">
        <v>10070</v>
      </c>
      <c r="J8" s="14" t="s">
        <v>24</v>
      </c>
      <c r="K8" s="16" t="s">
        <v>58</v>
      </c>
      <c r="L8" s="16"/>
      <c r="M8" s="16"/>
      <c r="N8" s="14" t="s">
        <v>150</v>
      </c>
      <c r="O8" s="17"/>
      <c r="P8" s="40" t="s">
        <v>5658</v>
      </c>
      <c r="Q8" s="40"/>
      <c r="R8" s="40"/>
      <c r="S8" s="40"/>
      <c r="T8" s="40"/>
      <c r="U8" s="40"/>
      <c r="V8" s="40"/>
      <c r="W8" s="40"/>
      <c r="X8" s="40"/>
      <c r="Y8" s="40"/>
    </row>
    <row r="9" spans="1:25" s="41" customFormat="1" x14ac:dyDescent="0.35">
      <c r="A9" s="40" t="s">
        <v>9094</v>
      </c>
      <c r="B9" s="40" t="s">
        <v>28</v>
      </c>
      <c r="C9" s="40" t="s">
        <v>28</v>
      </c>
      <c r="D9" s="50" t="s">
        <v>147</v>
      </c>
      <c r="E9" s="51">
        <v>34313</v>
      </c>
      <c r="F9" s="52" t="s">
        <v>9036</v>
      </c>
      <c r="G9" s="39">
        <v>9780120246175</v>
      </c>
      <c r="H9" s="39">
        <v>9781849508827</v>
      </c>
      <c r="I9" s="39" t="s">
        <v>10070</v>
      </c>
      <c r="J9" s="14" t="s">
        <v>24</v>
      </c>
      <c r="K9" s="16" t="s">
        <v>25</v>
      </c>
      <c r="L9" s="16"/>
      <c r="M9" s="16"/>
      <c r="N9" s="14" t="s">
        <v>150</v>
      </c>
      <c r="O9" s="17"/>
      <c r="P9" s="40" t="s">
        <v>3379</v>
      </c>
      <c r="Q9" s="40"/>
      <c r="R9" s="40"/>
      <c r="S9" s="40"/>
      <c r="T9" s="40"/>
      <c r="U9" s="40"/>
      <c r="V9" s="40"/>
      <c r="W9" s="40"/>
      <c r="X9" s="40"/>
      <c r="Y9" s="40"/>
    </row>
    <row r="10" spans="1:25" s="41" customFormat="1" x14ac:dyDescent="0.35">
      <c r="A10" s="40" t="s">
        <v>9094</v>
      </c>
      <c r="B10" s="40" t="s">
        <v>961</v>
      </c>
      <c r="C10" s="40" t="s">
        <v>961</v>
      </c>
      <c r="D10" s="50" t="s">
        <v>194</v>
      </c>
      <c r="E10" s="51">
        <v>34366</v>
      </c>
      <c r="F10" s="52" t="s">
        <v>9034</v>
      </c>
      <c r="G10" s="39">
        <v>9781559386197</v>
      </c>
      <c r="H10" s="39">
        <v>9781849505178</v>
      </c>
      <c r="I10" s="39" t="s">
        <v>10070</v>
      </c>
      <c r="J10" s="14" t="s">
        <v>24</v>
      </c>
      <c r="K10" s="16" t="s">
        <v>31</v>
      </c>
      <c r="L10" s="16"/>
      <c r="M10" s="16"/>
      <c r="N10" s="14" t="s">
        <v>150</v>
      </c>
      <c r="O10" s="17"/>
      <c r="P10" s="40" t="s">
        <v>6230</v>
      </c>
      <c r="Q10" s="40" t="s">
        <v>6231</v>
      </c>
      <c r="R10" s="18" t="s">
        <v>6232</v>
      </c>
      <c r="S10" s="40" t="s">
        <v>6233</v>
      </c>
      <c r="T10" s="40" t="s">
        <v>6234</v>
      </c>
      <c r="U10" s="40" t="s">
        <v>6235</v>
      </c>
      <c r="V10" s="40" t="s">
        <v>6236</v>
      </c>
      <c r="W10" s="40" t="s">
        <v>6237</v>
      </c>
      <c r="X10" s="40"/>
      <c r="Y10" s="18"/>
    </row>
    <row r="11" spans="1:25" s="41" customFormat="1" x14ac:dyDescent="0.35">
      <c r="A11" s="40" t="s">
        <v>9094</v>
      </c>
      <c r="B11" s="40" t="s">
        <v>2792</v>
      </c>
      <c r="C11" s="40" t="s">
        <v>1532</v>
      </c>
      <c r="D11" s="50" t="s">
        <v>2793</v>
      </c>
      <c r="E11" s="51">
        <v>34453</v>
      </c>
      <c r="F11" s="52" t="s">
        <v>9035</v>
      </c>
      <c r="G11" s="39">
        <v>9780122215704</v>
      </c>
      <c r="H11" s="39">
        <v>9781849508001</v>
      </c>
      <c r="I11" s="39" t="s">
        <v>10070</v>
      </c>
      <c r="J11" s="14" t="s">
        <v>24</v>
      </c>
      <c r="K11" s="16" t="s">
        <v>25</v>
      </c>
      <c r="L11" s="16"/>
      <c r="M11" s="16"/>
      <c r="N11" s="14" t="s">
        <v>150</v>
      </c>
      <c r="O11" s="17"/>
      <c r="P11" s="40" t="s">
        <v>6238</v>
      </c>
      <c r="Q11" s="40" t="s">
        <v>6239</v>
      </c>
      <c r="R11" s="40"/>
      <c r="S11" s="40"/>
      <c r="T11" s="40"/>
      <c r="U11" s="40"/>
      <c r="V11" s="40"/>
      <c r="W11" s="40"/>
      <c r="X11" s="40"/>
      <c r="Y11" s="40"/>
    </row>
    <row r="12" spans="1:25" s="41" customFormat="1" x14ac:dyDescent="0.35">
      <c r="A12" s="40" t="s">
        <v>9094</v>
      </c>
      <c r="B12" s="40" t="s">
        <v>2790</v>
      </c>
      <c r="C12" s="40" t="s">
        <v>1532</v>
      </c>
      <c r="D12" s="50" t="s">
        <v>2791</v>
      </c>
      <c r="E12" s="51">
        <v>34486</v>
      </c>
      <c r="F12" s="52" t="s">
        <v>9033</v>
      </c>
      <c r="G12" s="39">
        <v>9780124650305</v>
      </c>
      <c r="H12" s="39">
        <v>9781849507943</v>
      </c>
      <c r="I12" s="39" t="s">
        <v>10070</v>
      </c>
      <c r="J12" s="14" t="s">
        <v>24</v>
      </c>
      <c r="K12" s="16" t="s">
        <v>25</v>
      </c>
      <c r="L12" s="16"/>
      <c r="M12" s="16"/>
      <c r="N12" s="14" t="s">
        <v>150</v>
      </c>
      <c r="O12" s="17"/>
      <c r="P12" s="40" t="s">
        <v>5657</v>
      </c>
      <c r="Q12" s="40" t="s">
        <v>7539</v>
      </c>
      <c r="R12" s="40" t="s">
        <v>7540</v>
      </c>
      <c r="S12" s="40"/>
      <c r="T12" s="40"/>
      <c r="U12" s="40"/>
      <c r="V12" s="40"/>
      <c r="W12" s="40"/>
      <c r="X12" s="40"/>
      <c r="Y12" s="40"/>
    </row>
    <row r="13" spans="1:25" s="41" customFormat="1" x14ac:dyDescent="0.35">
      <c r="A13" s="40" t="s">
        <v>9094</v>
      </c>
      <c r="B13" s="40" t="s">
        <v>28</v>
      </c>
      <c r="C13" s="40" t="s">
        <v>28</v>
      </c>
      <c r="D13" s="50" t="s">
        <v>562</v>
      </c>
      <c r="E13" s="51">
        <v>34646</v>
      </c>
      <c r="F13" s="52" t="s">
        <v>9031</v>
      </c>
      <c r="G13" s="39">
        <v>9780120246182</v>
      </c>
      <c r="H13" s="39">
        <v>9781849508841</v>
      </c>
      <c r="I13" s="39" t="s">
        <v>10070</v>
      </c>
      <c r="J13" s="14" t="s">
        <v>24</v>
      </c>
      <c r="K13" s="16" t="s">
        <v>25</v>
      </c>
      <c r="L13" s="16"/>
      <c r="M13" s="16"/>
      <c r="N13" s="14" t="s">
        <v>150</v>
      </c>
      <c r="O13" s="17"/>
      <c r="P13" s="40" t="s">
        <v>3379</v>
      </c>
      <c r="Q13" s="40"/>
      <c r="R13" s="40"/>
      <c r="S13" s="40"/>
      <c r="T13" s="40"/>
      <c r="U13" s="40"/>
      <c r="V13" s="40"/>
      <c r="W13" s="40"/>
      <c r="X13" s="40"/>
      <c r="Y13" s="40"/>
    </row>
    <row r="14" spans="1:25" s="41" customFormat="1" x14ac:dyDescent="0.35">
      <c r="A14" s="40" t="s">
        <v>9094</v>
      </c>
      <c r="B14" s="40" t="s">
        <v>2788</v>
      </c>
      <c r="C14" s="40" t="s">
        <v>706</v>
      </c>
      <c r="D14" s="50" t="s">
        <v>2789</v>
      </c>
      <c r="E14" s="51">
        <v>34649</v>
      </c>
      <c r="F14" s="52" t="s">
        <v>9032</v>
      </c>
      <c r="G14" s="39">
        <v>9780444820723</v>
      </c>
      <c r="H14" s="39">
        <v>9781849508582</v>
      </c>
      <c r="I14" s="39" t="s">
        <v>10070</v>
      </c>
      <c r="J14" s="14" t="s">
        <v>24</v>
      </c>
      <c r="K14" s="16" t="s">
        <v>58</v>
      </c>
      <c r="L14" s="16"/>
      <c r="M14" s="16"/>
      <c r="N14" s="14" t="s">
        <v>150</v>
      </c>
      <c r="O14" s="17"/>
      <c r="P14" s="40" t="s">
        <v>5656</v>
      </c>
      <c r="Q14" s="40"/>
      <c r="R14" s="40"/>
      <c r="S14" s="40"/>
      <c r="T14" s="40"/>
      <c r="U14" s="40"/>
      <c r="V14" s="40"/>
      <c r="W14" s="40"/>
      <c r="X14" s="40"/>
      <c r="Y14" s="40"/>
    </row>
    <row r="15" spans="1:25" s="41" customFormat="1" x14ac:dyDescent="0.35">
      <c r="A15" s="40" t="s">
        <v>9094</v>
      </c>
      <c r="B15" s="40" t="s">
        <v>2786</v>
      </c>
      <c r="C15" s="40" t="s">
        <v>706</v>
      </c>
      <c r="D15" s="50" t="s">
        <v>2787</v>
      </c>
      <c r="E15" s="51">
        <v>34729</v>
      </c>
      <c r="F15" s="52" t="s">
        <v>9030</v>
      </c>
      <c r="G15" s="39">
        <v>9780444817877</v>
      </c>
      <c r="H15" s="39">
        <v>9781849508551</v>
      </c>
      <c r="I15" s="39" t="s">
        <v>10070</v>
      </c>
      <c r="J15" s="14" t="s">
        <v>24</v>
      </c>
      <c r="K15" s="16" t="s">
        <v>58</v>
      </c>
      <c r="L15" s="16"/>
      <c r="M15" s="16"/>
      <c r="N15" s="14" t="s">
        <v>150</v>
      </c>
      <c r="O15" s="17"/>
      <c r="P15" s="40" t="s">
        <v>5655</v>
      </c>
      <c r="Q15" s="40"/>
      <c r="R15" s="40"/>
      <c r="S15" s="40"/>
      <c r="T15" s="40"/>
      <c r="U15" s="40"/>
      <c r="V15" s="40"/>
      <c r="W15" s="40"/>
      <c r="X15" s="40"/>
      <c r="Y15" s="40"/>
    </row>
    <row r="16" spans="1:25" s="41" customFormat="1" x14ac:dyDescent="0.35">
      <c r="A16" s="40" t="s">
        <v>9094</v>
      </c>
      <c r="B16" s="40" t="s">
        <v>2785</v>
      </c>
      <c r="C16" s="40" t="s">
        <v>961</v>
      </c>
      <c r="D16" s="50" t="s">
        <v>528</v>
      </c>
      <c r="E16" s="51">
        <v>34911</v>
      </c>
      <c r="F16" s="52" t="s">
        <v>9029</v>
      </c>
      <c r="G16" s="39">
        <v>9781559384346</v>
      </c>
      <c r="H16" s="39">
        <v>9781849505154</v>
      </c>
      <c r="I16" s="39" t="s">
        <v>10070</v>
      </c>
      <c r="J16" s="14" t="s">
        <v>24</v>
      </c>
      <c r="K16" s="16" t="s">
        <v>31</v>
      </c>
      <c r="L16" s="16"/>
      <c r="M16" s="16"/>
      <c r="N16" s="14" t="s">
        <v>150</v>
      </c>
      <c r="O16" s="17"/>
      <c r="P16" s="40" t="s">
        <v>5448</v>
      </c>
      <c r="Q16" s="40" t="s">
        <v>7538</v>
      </c>
      <c r="R16" s="40" t="s">
        <v>4837</v>
      </c>
      <c r="S16" s="40"/>
      <c r="T16" s="40"/>
      <c r="U16" s="40"/>
      <c r="V16" s="40"/>
      <c r="W16" s="40"/>
      <c r="X16" s="40"/>
      <c r="Y16" s="40"/>
    </row>
    <row r="17" spans="1:25" s="41" customFormat="1" x14ac:dyDescent="0.35">
      <c r="A17" s="40" t="s">
        <v>9094</v>
      </c>
      <c r="B17" s="40" t="s">
        <v>251</v>
      </c>
      <c r="C17" s="40" t="s">
        <v>251</v>
      </c>
      <c r="D17" s="50" t="s">
        <v>2784</v>
      </c>
      <c r="E17" s="51">
        <v>34942</v>
      </c>
      <c r="F17" s="52" t="s">
        <v>9027</v>
      </c>
      <c r="G17" s="39">
        <v>9781559385312</v>
      </c>
      <c r="H17" s="39">
        <v>9781849505161</v>
      </c>
      <c r="I17" s="39" t="s">
        <v>10070</v>
      </c>
      <c r="J17" s="14" t="s">
        <v>24</v>
      </c>
      <c r="K17" s="16" t="s">
        <v>58</v>
      </c>
      <c r="L17" s="16"/>
      <c r="M17" s="16"/>
      <c r="N17" s="14" t="s">
        <v>150</v>
      </c>
      <c r="O17" s="17"/>
      <c r="P17" s="40" t="s">
        <v>6221</v>
      </c>
      <c r="Q17" s="40" t="s">
        <v>6222</v>
      </c>
      <c r="R17" s="40" t="s">
        <v>6223</v>
      </c>
      <c r="S17" s="40" t="s">
        <v>6218</v>
      </c>
      <c r="T17" s="40" t="s">
        <v>6224</v>
      </c>
      <c r="U17" s="40" t="s">
        <v>6225</v>
      </c>
      <c r="V17" s="40" t="s">
        <v>6226</v>
      </c>
      <c r="W17" s="40" t="s">
        <v>6227</v>
      </c>
      <c r="X17" s="40" t="s">
        <v>6228</v>
      </c>
      <c r="Y17" s="40" t="s">
        <v>6229</v>
      </c>
    </row>
    <row r="18" spans="1:25" s="41" customFormat="1" x14ac:dyDescent="0.35">
      <c r="A18" s="40" t="s">
        <v>9094</v>
      </c>
      <c r="B18" s="40" t="s">
        <v>28</v>
      </c>
      <c r="C18" s="40" t="s">
        <v>28</v>
      </c>
      <c r="D18" s="50" t="s">
        <v>137</v>
      </c>
      <c r="E18" s="51">
        <v>34983</v>
      </c>
      <c r="F18" s="52" t="s">
        <v>9028</v>
      </c>
      <c r="G18" s="39">
        <v>9780120246199</v>
      </c>
      <c r="H18" s="39">
        <v>9781849508810</v>
      </c>
      <c r="I18" s="39" t="s">
        <v>10070</v>
      </c>
      <c r="J18" s="14" t="s">
        <v>24</v>
      </c>
      <c r="K18" s="16" t="s">
        <v>25</v>
      </c>
      <c r="L18" s="16"/>
      <c r="M18" s="16"/>
      <c r="N18" s="14" t="s">
        <v>150</v>
      </c>
      <c r="O18" s="17"/>
      <c r="P18" s="40" t="s">
        <v>5650</v>
      </c>
      <c r="Q18" s="40"/>
      <c r="R18" s="40"/>
      <c r="S18" s="40"/>
      <c r="T18" s="40"/>
      <c r="U18" s="40"/>
      <c r="V18" s="40"/>
      <c r="W18" s="40"/>
      <c r="X18" s="40"/>
      <c r="Y18" s="40"/>
    </row>
    <row r="19" spans="1:25" s="41" customFormat="1" x14ac:dyDescent="0.35">
      <c r="A19" s="40" t="s">
        <v>9094</v>
      </c>
      <c r="B19" s="40" t="s">
        <v>2780</v>
      </c>
      <c r="C19" s="40" t="s">
        <v>706</v>
      </c>
      <c r="D19" s="50" t="s">
        <v>2781</v>
      </c>
      <c r="E19" s="51">
        <v>35155</v>
      </c>
      <c r="F19" s="52" t="s">
        <v>9025</v>
      </c>
      <c r="G19" s="39">
        <v>9780444821447</v>
      </c>
      <c r="H19" s="39">
        <v>9781849508650</v>
      </c>
      <c r="I19" s="39" t="s">
        <v>10070</v>
      </c>
      <c r="J19" s="14" t="s">
        <v>24</v>
      </c>
      <c r="K19" s="16" t="s">
        <v>58</v>
      </c>
      <c r="L19" s="16"/>
      <c r="M19" s="16"/>
      <c r="N19" s="14" t="s">
        <v>150</v>
      </c>
      <c r="O19" s="17"/>
      <c r="P19" s="40" t="s">
        <v>5653</v>
      </c>
      <c r="Q19" s="40" t="s">
        <v>7533</v>
      </c>
      <c r="R19" s="40"/>
      <c r="S19" s="40"/>
      <c r="T19" s="40"/>
      <c r="U19" s="40"/>
      <c r="V19" s="40"/>
      <c r="W19" s="40"/>
      <c r="X19" s="40"/>
      <c r="Y19" s="40"/>
    </row>
    <row r="20" spans="1:25" s="41" customFormat="1" x14ac:dyDescent="0.35">
      <c r="A20" s="40" t="s">
        <v>9094</v>
      </c>
      <c r="B20" s="40" t="s">
        <v>251</v>
      </c>
      <c r="C20" s="40" t="s">
        <v>251</v>
      </c>
      <c r="D20" s="50" t="s">
        <v>559</v>
      </c>
      <c r="E20" s="51">
        <v>35216</v>
      </c>
      <c r="F20" s="52" t="s">
        <v>9021</v>
      </c>
      <c r="G20" s="39">
        <v>9780762300556</v>
      </c>
      <c r="H20" s="39">
        <v>9781849500197</v>
      </c>
      <c r="I20" s="39" t="s">
        <v>10070</v>
      </c>
      <c r="J20" s="14" t="s">
        <v>24</v>
      </c>
      <c r="K20" s="16" t="s">
        <v>58</v>
      </c>
      <c r="L20" s="16"/>
      <c r="M20" s="16"/>
      <c r="N20" s="14" t="s">
        <v>150</v>
      </c>
      <c r="O20" s="17"/>
      <c r="P20" s="40" t="s">
        <v>6211</v>
      </c>
      <c r="Q20" s="40" t="s">
        <v>6212</v>
      </c>
      <c r="R20" s="40" t="s">
        <v>6213</v>
      </c>
      <c r="S20" s="40" t="s">
        <v>6214</v>
      </c>
      <c r="T20" s="40" t="s">
        <v>6215</v>
      </c>
      <c r="U20" s="40" t="s">
        <v>6216</v>
      </c>
      <c r="V20" s="40" t="s">
        <v>6217</v>
      </c>
      <c r="W20" s="40" t="s">
        <v>6218</v>
      </c>
      <c r="X20" s="40" t="s">
        <v>6219</v>
      </c>
      <c r="Y20" s="40" t="s">
        <v>6220</v>
      </c>
    </row>
    <row r="21" spans="1:25" s="41" customFormat="1" x14ac:dyDescent="0.35">
      <c r="A21" s="40" t="s">
        <v>9094</v>
      </c>
      <c r="B21" s="40" t="s">
        <v>2777</v>
      </c>
      <c r="C21" s="40" t="s">
        <v>706</v>
      </c>
      <c r="D21" s="50" t="s">
        <v>2778</v>
      </c>
      <c r="E21" s="51">
        <v>35221</v>
      </c>
      <c r="F21" s="52" t="s">
        <v>9023</v>
      </c>
      <c r="G21" s="39">
        <v>9780444824813</v>
      </c>
      <c r="H21" s="39">
        <v>9781849508544</v>
      </c>
      <c r="I21" s="39" t="s">
        <v>10070</v>
      </c>
      <c r="J21" s="14" t="s">
        <v>24</v>
      </c>
      <c r="K21" s="16" t="s">
        <v>58</v>
      </c>
      <c r="L21" s="16"/>
      <c r="M21" s="16"/>
      <c r="N21" s="14" t="s">
        <v>150</v>
      </c>
      <c r="O21" s="17"/>
      <c r="P21" s="40" t="s">
        <v>5651</v>
      </c>
      <c r="Q21" s="40"/>
      <c r="R21" s="40"/>
      <c r="S21" s="40"/>
      <c r="T21" s="40"/>
      <c r="U21" s="40"/>
      <c r="V21" s="40"/>
      <c r="W21" s="40"/>
      <c r="X21" s="40"/>
      <c r="Y21" s="40"/>
    </row>
    <row r="22" spans="1:25" s="41" customFormat="1" x14ac:dyDescent="0.35">
      <c r="A22" s="40" t="s">
        <v>9094</v>
      </c>
      <c r="B22" s="40" t="s">
        <v>2782</v>
      </c>
      <c r="C22" s="40" t="s">
        <v>706</v>
      </c>
      <c r="D22" s="50" t="s">
        <v>2783</v>
      </c>
      <c r="E22" s="51">
        <v>35297</v>
      </c>
      <c r="F22" s="52" t="s">
        <v>9026</v>
      </c>
      <c r="G22" s="39">
        <v>9780444824820</v>
      </c>
      <c r="H22" s="39">
        <v>9781849508537</v>
      </c>
      <c r="I22" s="39" t="s">
        <v>10070</v>
      </c>
      <c r="J22" s="14" t="s">
        <v>24</v>
      </c>
      <c r="K22" s="16" t="s">
        <v>58</v>
      </c>
      <c r="L22" s="16"/>
      <c r="M22" s="16"/>
      <c r="N22" s="14" t="s">
        <v>150</v>
      </c>
      <c r="O22" s="17"/>
      <c r="P22" s="40" t="s">
        <v>5654</v>
      </c>
      <c r="Q22" s="40" t="s">
        <v>7534</v>
      </c>
      <c r="R22" s="40" t="s">
        <v>7535</v>
      </c>
      <c r="S22" s="40" t="s">
        <v>7536</v>
      </c>
      <c r="T22" s="40" t="s">
        <v>7537</v>
      </c>
      <c r="U22" s="40"/>
      <c r="V22" s="40"/>
      <c r="W22" s="40"/>
      <c r="X22" s="40"/>
      <c r="Y22" s="40"/>
    </row>
    <row r="23" spans="1:25" s="41" customFormat="1" x14ac:dyDescent="0.35">
      <c r="A23" s="40" t="s">
        <v>9094</v>
      </c>
      <c r="B23" s="40" t="s">
        <v>28</v>
      </c>
      <c r="C23" s="40" t="s">
        <v>28</v>
      </c>
      <c r="D23" s="50" t="s">
        <v>63</v>
      </c>
      <c r="E23" s="51">
        <v>35342</v>
      </c>
      <c r="F23" s="52" t="s">
        <v>9022</v>
      </c>
      <c r="G23" s="39">
        <v>9780120246205</v>
      </c>
      <c r="H23" s="39">
        <v>9781849508797</v>
      </c>
      <c r="I23" s="39" t="s">
        <v>10070</v>
      </c>
      <c r="J23" s="14" t="s">
        <v>24</v>
      </c>
      <c r="K23" s="16" t="s">
        <v>25</v>
      </c>
      <c r="L23" s="16"/>
      <c r="M23" s="16"/>
      <c r="N23" s="14" t="s">
        <v>150</v>
      </c>
      <c r="O23" s="17"/>
      <c r="P23" s="40" t="s">
        <v>5650</v>
      </c>
      <c r="Q23" s="40"/>
      <c r="R23" s="40"/>
      <c r="S23" s="40"/>
      <c r="T23" s="40"/>
      <c r="U23" s="40"/>
      <c r="V23" s="40"/>
      <c r="W23" s="40"/>
      <c r="X23" s="40"/>
      <c r="Y23" s="40"/>
    </row>
    <row r="24" spans="1:25" s="41" customFormat="1" x14ac:dyDescent="0.35">
      <c r="A24" s="40" t="s">
        <v>9094</v>
      </c>
      <c r="B24" s="40" t="s">
        <v>2779</v>
      </c>
      <c r="C24" s="40" t="s">
        <v>1532</v>
      </c>
      <c r="D24" s="50" t="s">
        <v>1472</v>
      </c>
      <c r="E24" s="51">
        <v>35347</v>
      </c>
      <c r="F24" s="52" t="s">
        <v>9024</v>
      </c>
      <c r="G24" s="39">
        <v>9780120510405</v>
      </c>
      <c r="H24" s="39">
        <v>9781849508018</v>
      </c>
      <c r="I24" s="39" t="s">
        <v>10070</v>
      </c>
      <c r="J24" s="14" t="s">
        <v>24</v>
      </c>
      <c r="K24" s="16" t="s">
        <v>25</v>
      </c>
      <c r="L24" s="16"/>
      <c r="M24" s="16"/>
      <c r="N24" s="14" t="s">
        <v>150</v>
      </c>
      <c r="O24" s="17"/>
      <c r="P24" s="40" t="s">
        <v>5652</v>
      </c>
      <c r="Q24" s="40"/>
      <c r="R24" s="40"/>
      <c r="S24" s="40"/>
      <c r="T24" s="40"/>
      <c r="U24" s="40"/>
      <c r="V24" s="40"/>
      <c r="W24" s="40"/>
      <c r="X24" s="40"/>
      <c r="Y24" s="40"/>
    </row>
    <row r="25" spans="1:25" s="41" customFormat="1" x14ac:dyDescent="0.35">
      <c r="A25" s="40" t="s">
        <v>7557</v>
      </c>
      <c r="B25" s="40" t="s">
        <v>2776</v>
      </c>
      <c r="C25" s="40"/>
      <c r="D25" s="50" t="s">
        <v>23</v>
      </c>
      <c r="E25" s="51">
        <v>35520</v>
      </c>
      <c r="F25" s="52" t="s">
        <v>4616</v>
      </c>
      <c r="G25" s="39">
        <v>9780080427645</v>
      </c>
      <c r="H25" s="39">
        <v>9780585474410</v>
      </c>
      <c r="I25" s="39" t="s">
        <v>10070</v>
      </c>
      <c r="J25" s="14" t="s">
        <v>1015</v>
      </c>
      <c r="K25" s="16" t="s">
        <v>1015</v>
      </c>
      <c r="L25" s="16"/>
      <c r="M25" s="16"/>
      <c r="N25" s="14" t="s">
        <v>1016</v>
      </c>
      <c r="O25" s="14"/>
      <c r="P25" s="40" t="s">
        <v>6069</v>
      </c>
      <c r="Q25" s="40" t="s">
        <v>6210</v>
      </c>
      <c r="R25" s="40"/>
      <c r="S25" s="40"/>
      <c r="T25" s="40"/>
      <c r="U25" s="40"/>
      <c r="V25" s="40"/>
      <c r="W25" s="40"/>
      <c r="X25" s="40"/>
      <c r="Y25" s="40"/>
    </row>
    <row r="26" spans="1:25" s="41" customFormat="1" x14ac:dyDescent="0.35">
      <c r="A26" s="40" t="s">
        <v>9094</v>
      </c>
      <c r="B26" s="40" t="s">
        <v>2774</v>
      </c>
      <c r="C26" s="40" t="s">
        <v>706</v>
      </c>
      <c r="D26" s="50" t="s">
        <v>2775</v>
      </c>
      <c r="E26" s="51">
        <v>35564</v>
      </c>
      <c r="F26" s="52" t="s">
        <v>9020</v>
      </c>
      <c r="G26" s="39">
        <v>9780444827678</v>
      </c>
      <c r="H26" s="39">
        <v>9781849508520</v>
      </c>
      <c r="I26" s="39" t="s">
        <v>10070</v>
      </c>
      <c r="J26" s="14" t="s">
        <v>24</v>
      </c>
      <c r="K26" s="16" t="s">
        <v>58</v>
      </c>
      <c r="L26" s="16"/>
      <c r="M26" s="16"/>
      <c r="N26" s="14" t="s">
        <v>150</v>
      </c>
      <c r="O26" s="17"/>
      <c r="P26" s="40" t="s">
        <v>5649</v>
      </c>
      <c r="Q26" s="40" t="s">
        <v>7531</v>
      </c>
      <c r="R26" s="40" t="s">
        <v>7532</v>
      </c>
      <c r="S26" s="40"/>
      <c r="T26" s="40"/>
      <c r="U26" s="40"/>
      <c r="V26" s="40"/>
      <c r="W26" s="40"/>
      <c r="X26" s="40"/>
      <c r="Y26" s="40"/>
    </row>
    <row r="27" spans="1:25" s="41" customFormat="1" x14ac:dyDescent="0.35">
      <c r="A27" s="40" t="s">
        <v>9094</v>
      </c>
      <c r="B27" s="40" t="s">
        <v>2768</v>
      </c>
      <c r="C27" s="40" t="s">
        <v>56</v>
      </c>
      <c r="D27" s="50" t="s">
        <v>357</v>
      </c>
      <c r="E27" s="51">
        <v>35636</v>
      </c>
      <c r="F27" s="52" t="s">
        <v>9017</v>
      </c>
      <c r="G27" s="39">
        <v>9780762301874</v>
      </c>
      <c r="H27" s="39">
        <v>9781849508247</v>
      </c>
      <c r="I27" s="39" t="s">
        <v>10070</v>
      </c>
      <c r="J27" s="14" t="s">
        <v>24</v>
      </c>
      <c r="K27" s="16" t="s">
        <v>58</v>
      </c>
      <c r="L27" s="16"/>
      <c r="M27" s="16"/>
      <c r="N27" s="14" t="s">
        <v>150</v>
      </c>
      <c r="O27" s="17"/>
      <c r="P27" s="40" t="s">
        <v>5644</v>
      </c>
      <c r="Q27" s="40" t="s">
        <v>5061</v>
      </c>
      <c r="R27" s="40"/>
      <c r="S27" s="40"/>
      <c r="T27" s="40"/>
      <c r="U27" s="40"/>
      <c r="V27" s="40"/>
      <c r="W27" s="40"/>
      <c r="X27" s="40"/>
      <c r="Y27" s="40"/>
    </row>
    <row r="28" spans="1:25" s="41" customFormat="1" x14ac:dyDescent="0.35">
      <c r="A28" s="40" t="s">
        <v>9094</v>
      </c>
      <c r="B28" s="40" t="s">
        <v>2769</v>
      </c>
      <c r="C28" s="40" t="s">
        <v>1532</v>
      </c>
      <c r="D28" s="50" t="s">
        <v>2770</v>
      </c>
      <c r="E28" s="51">
        <v>35639</v>
      </c>
      <c r="F28" s="52" t="s">
        <v>9018</v>
      </c>
      <c r="G28" s="39">
        <v>9780122661709</v>
      </c>
      <c r="H28" s="39">
        <v>9781849507981</v>
      </c>
      <c r="I28" s="39" t="s">
        <v>10070</v>
      </c>
      <c r="J28" s="14" t="s">
        <v>24</v>
      </c>
      <c r="K28" s="16" t="s">
        <v>25</v>
      </c>
      <c r="L28" s="16"/>
      <c r="M28" s="16"/>
      <c r="N28" s="14" t="s">
        <v>150</v>
      </c>
      <c r="O28" s="17"/>
      <c r="P28" s="40" t="s">
        <v>6205</v>
      </c>
      <c r="Q28" s="40" t="s">
        <v>6206</v>
      </c>
      <c r="R28" s="40" t="s">
        <v>6207</v>
      </c>
      <c r="S28" s="40"/>
      <c r="T28" s="40"/>
      <c r="U28" s="40"/>
      <c r="V28" s="40"/>
      <c r="W28" s="40"/>
      <c r="X28" s="40"/>
      <c r="Y28" s="40"/>
    </row>
    <row r="29" spans="1:25" s="41" customFormat="1" x14ac:dyDescent="0.35">
      <c r="A29" s="40" t="s">
        <v>7557</v>
      </c>
      <c r="B29" s="40" t="s">
        <v>2773</v>
      </c>
      <c r="C29" s="40"/>
      <c r="D29" s="50" t="s">
        <v>23</v>
      </c>
      <c r="E29" s="51">
        <v>35685</v>
      </c>
      <c r="F29" s="52" t="s">
        <v>4615</v>
      </c>
      <c r="G29" s="39">
        <v>9780080427850</v>
      </c>
      <c r="H29" s="39">
        <v>9780585475301</v>
      </c>
      <c r="I29" s="39" t="s">
        <v>10070</v>
      </c>
      <c r="J29" s="14" t="s">
        <v>1015</v>
      </c>
      <c r="K29" s="16" t="s">
        <v>1015</v>
      </c>
      <c r="L29" s="16"/>
      <c r="M29" s="16"/>
      <c r="N29" s="14" t="s">
        <v>1016</v>
      </c>
      <c r="O29" s="14"/>
      <c r="P29" s="40" t="s">
        <v>6209</v>
      </c>
      <c r="Q29" s="40"/>
      <c r="R29" s="40"/>
      <c r="S29" s="40"/>
      <c r="T29" s="40"/>
      <c r="U29" s="40"/>
      <c r="V29" s="40"/>
      <c r="W29" s="40"/>
      <c r="X29" s="40"/>
      <c r="Y29" s="40"/>
    </row>
    <row r="30" spans="1:25" s="41" customFormat="1" x14ac:dyDescent="0.35">
      <c r="A30" s="40" t="s">
        <v>9094</v>
      </c>
      <c r="B30" s="40" t="s">
        <v>28</v>
      </c>
      <c r="C30" s="40" t="s">
        <v>28</v>
      </c>
      <c r="D30" s="50" t="s">
        <v>60</v>
      </c>
      <c r="E30" s="51">
        <v>35689</v>
      </c>
      <c r="F30" s="52" t="s">
        <v>9016</v>
      </c>
      <c r="G30" s="39">
        <v>9780120246212</v>
      </c>
      <c r="H30" s="39">
        <v>9781849508780</v>
      </c>
      <c r="I30" s="39" t="s">
        <v>10070</v>
      </c>
      <c r="J30" s="14" t="s">
        <v>24</v>
      </c>
      <c r="K30" s="16" t="s">
        <v>25</v>
      </c>
      <c r="L30" s="16"/>
      <c r="M30" s="16"/>
      <c r="N30" s="14" t="s">
        <v>150</v>
      </c>
      <c r="O30" s="17"/>
      <c r="P30" s="40" t="s">
        <v>3379</v>
      </c>
      <c r="Q30" s="40"/>
      <c r="R30" s="40"/>
      <c r="S30" s="40"/>
      <c r="T30" s="40"/>
      <c r="U30" s="40"/>
      <c r="V30" s="40"/>
      <c r="W30" s="40"/>
      <c r="X30" s="40"/>
      <c r="Y30" s="40"/>
    </row>
    <row r="31" spans="1:25" s="41" customFormat="1" x14ac:dyDescent="0.35">
      <c r="A31" s="40" t="s">
        <v>9094</v>
      </c>
      <c r="B31" s="40" t="s">
        <v>251</v>
      </c>
      <c r="C31" s="40" t="s">
        <v>251</v>
      </c>
      <c r="D31" s="50" t="s">
        <v>194</v>
      </c>
      <c r="E31" s="51">
        <v>35724</v>
      </c>
      <c r="F31" s="52" t="s">
        <v>9015</v>
      </c>
      <c r="G31" s="39">
        <v>9780762301980</v>
      </c>
      <c r="H31" s="39">
        <v>9781849500203</v>
      </c>
      <c r="I31" s="39" t="s">
        <v>10070</v>
      </c>
      <c r="J31" s="14" t="s">
        <v>24</v>
      </c>
      <c r="K31" s="16" t="s">
        <v>58</v>
      </c>
      <c r="L31" s="16"/>
      <c r="M31" s="16"/>
      <c r="N31" s="14" t="s">
        <v>150</v>
      </c>
      <c r="O31" s="17"/>
      <c r="P31" s="40" t="s">
        <v>5648</v>
      </c>
      <c r="Q31" s="40" t="s">
        <v>7529</v>
      </c>
      <c r="R31" s="40" t="s">
        <v>7530</v>
      </c>
      <c r="S31" s="40" t="s">
        <v>3381</v>
      </c>
      <c r="T31" s="40" t="s">
        <v>1002</v>
      </c>
      <c r="U31" s="40"/>
      <c r="V31" s="40"/>
      <c r="W31" s="40"/>
      <c r="X31" s="40"/>
      <c r="Y31" s="40"/>
    </row>
    <row r="32" spans="1:25" s="41" customFormat="1" x14ac:dyDescent="0.35">
      <c r="A32" s="40" t="s">
        <v>9094</v>
      </c>
      <c r="B32" s="40" t="s">
        <v>2771</v>
      </c>
      <c r="C32" s="40" t="s">
        <v>1532</v>
      </c>
      <c r="D32" s="50" t="s">
        <v>2772</v>
      </c>
      <c r="E32" s="51">
        <v>35766</v>
      </c>
      <c r="F32" s="52" t="s">
        <v>9019</v>
      </c>
      <c r="G32" s="39">
        <v>9780124874152</v>
      </c>
      <c r="H32" s="39">
        <v>9781849507998</v>
      </c>
      <c r="I32" s="39" t="s">
        <v>10070</v>
      </c>
      <c r="J32" s="14" t="s">
        <v>24</v>
      </c>
      <c r="K32" s="16" t="s">
        <v>25</v>
      </c>
      <c r="L32" s="16"/>
      <c r="M32" s="16"/>
      <c r="N32" s="14" t="s">
        <v>150</v>
      </c>
      <c r="O32" s="17"/>
      <c r="P32" s="40" t="s">
        <v>6208</v>
      </c>
      <c r="Q32" s="40"/>
      <c r="R32" s="40"/>
      <c r="S32" s="40"/>
      <c r="T32" s="40"/>
      <c r="U32" s="40"/>
      <c r="V32" s="40"/>
      <c r="W32" s="40"/>
      <c r="X32" s="40"/>
      <c r="Y32" s="40"/>
    </row>
    <row r="33" spans="1:25" s="41" customFormat="1" x14ac:dyDescent="0.35">
      <c r="A33" s="40" t="s">
        <v>7557</v>
      </c>
      <c r="B33" s="40" t="s">
        <v>2765</v>
      </c>
      <c r="C33" s="40"/>
      <c r="D33" s="50" t="s">
        <v>23</v>
      </c>
      <c r="E33" s="51">
        <v>35811</v>
      </c>
      <c r="F33" s="52" t="s">
        <v>4613</v>
      </c>
      <c r="G33" s="39">
        <v>9780080430713</v>
      </c>
      <c r="H33" s="39">
        <v>9780585474007</v>
      </c>
      <c r="I33" s="39" t="s">
        <v>10070</v>
      </c>
      <c r="J33" s="14" t="s">
        <v>1015</v>
      </c>
      <c r="K33" s="16" t="s">
        <v>1015</v>
      </c>
      <c r="L33" s="16"/>
      <c r="M33" s="16"/>
      <c r="N33" s="14" t="s">
        <v>1016</v>
      </c>
      <c r="O33" s="14"/>
      <c r="P33" s="40" t="s">
        <v>5646</v>
      </c>
      <c r="Q33" s="40"/>
      <c r="R33" s="40"/>
      <c r="S33" s="40"/>
      <c r="T33" s="40"/>
      <c r="U33" s="40"/>
      <c r="V33" s="40"/>
      <c r="W33" s="40"/>
      <c r="X33" s="40"/>
      <c r="Y33" s="40"/>
    </row>
    <row r="34" spans="1:25" s="41" customFormat="1" x14ac:dyDescent="0.35">
      <c r="A34" s="40" t="s">
        <v>9094</v>
      </c>
      <c r="B34" s="40" t="s">
        <v>2767</v>
      </c>
      <c r="C34" s="40" t="s">
        <v>961</v>
      </c>
      <c r="D34" s="50" t="s">
        <v>294</v>
      </c>
      <c r="E34" s="51">
        <v>35958</v>
      </c>
      <c r="F34" s="52" t="s">
        <v>9014</v>
      </c>
      <c r="G34" s="39">
        <v>9780762300150</v>
      </c>
      <c r="H34" s="39">
        <v>9781849500159</v>
      </c>
      <c r="I34" s="39" t="s">
        <v>10070</v>
      </c>
      <c r="J34" s="14" t="s">
        <v>24</v>
      </c>
      <c r="K34" s="16" t="s">
        <v>31</v>
      </c>
      <c r="L34" s="16"/>
      <c r="M34" s="16"/>
      <c r="N34" s="14" t="s">
        <v>150</v>
      </c>
      <c r="O34" s="17"/>
      <c r="P34" s="40" t="s">
        <v>5448</v>
      </c>
      <c r="Q34" s="40" t="s">
        <v>3380</v>
      </c>
      <c r="R34" s="40"/>
      <c r="S34" s="40"/>
      <c r="T34" s="40"/>
      <c r="U34" s="40"/>
      <c r="V34" s="40"/>
      <c r="W34" s="40"/>
      <c r="X34" s="40"/>
      <c r="Y34" s="40"/>
    </row>
    <row r="35" spans="1:25" s="41" customFormat="1" x14ac:dyDescent="0.35">
      <c r="A35" s="40" t="s">
        <v>9094</v>
      </c>
      <c r="B35" s="40" t="s">
        <v>28</v>
      </c>
      <c r="C35" s="40" t="s">
        <v>28</v>
      </c>
      <c r="D35" s="50" t="s">
        <v>96</v>
      </c>
      <c r="E35" s="51">
        <v>36024</v>
      </c>
      <c r="F35" s="52" t="s">
        <v>9012</v>
      </c>
      <c r="G35" s="39">
        <v>9780120246229</v>
      </c>
      <c r="H35" s="39">
        <v>9781849508773</v>
      </c>
      <c r="I35" s="39" t="s">
        <v>10070</v>
      </c>
      <c r="J35" s="14" t="s">
        <v>24</v>
      </c>
      <c r="K35" s="16" t="s">
        <v>25</v>
      </c>
      <c r="L35" s="16"/>
      <c r="M35" s="16"/>
      <c r="N35" s="14" t="s">
        <v>150</v>
      </c>
      <c r="O35" s="17"/>
      <c r="P35" s="40" t="s">
        <v>5642</v>
      </c>
      <c r="Q35" s="40"/>
      <c r="R35" s="40"/>
      <c r="S35" s="40"/>
      <c r="T35" s="40"/>
      <c r="U35" s="40"/>
      <c r="V35" s="40"/>
      <c r="W35" s="40"/>
      <c r="X35" s="40"/>
      <c r="Y35" s="40"/>
    </row>
    <row r="36" spans="1:25" s="41" customFormat="1" x14ac:dyDescent="0.35">
      <c r="A36" s="40" t="s">
        <v>9094</v>
      </c>
      <c r="B36" s="40" t="s">
        <v>2763</v>
      </c>
      <c r="C36" s="40" t="s">
        <v>706</v>
      </c>
      <c r="D36" s="50" t="s">
        <v>2764</v>
      </c>
      <c r="E36" s="51">
        <v>36139</v>
      </c>
      <c r="F36" s="52" t="s">
        <v>9013</v>
      </c>
      <c r="G36" s="39">
        <v>9780444506924</v>
      </c>
      <c r="H36" s="39">
        <v>9781849508476</v>
      </c>
      <c r="I36" s="39" t="s">
        <v>10070</v>
      </c>
      <c r="J36" s="14" t="s">
        <v>24</v>
      </c>
      <c r="K36" s="16" t="s">
        <v>58</v>
      </c>
      <c r="L36" s="16"/>
      <c r="M36" s="16"/>
      <c r="N36" s="14" t="s">
        <v>150</v>
      </c>
      <c r="O36" s="17"/>
      <c r="P36" s="40" t="s">
        <v>6203</v>
      </c>
      <c r="Q36" s="40" t="s">
        <v>6204</v>
      </c>
      <c r="R36" s="40"/>
      <c r="S36" s="40"/>
      <c r="T36" s="40"/>
      <c r="U36" s="40"/>
      <c r="V36" s="40"/>
      <c r="W36" s="40"/>
      <c r="X36" s="40"/>
      <c r="Y36" s="40"/>
    </row>
    <row r="37" spans="1:25" s="41" customFormat="1" x14ac:dyDescent="0.35">
      <c r="A37" s="40" t="s">
        <v>7557</v>
      </c>
      <c r="B37" s="40" t="s">
        <v>2766</v>
      </c>
      <c r="C37" s="40"/>
      <c r="D37" s="50" t="s">
        <v>23</v>
      </c>
      <c r="E37" s="51">
        <v>36144</v>
      </c>
      <c r="F37" s="52" t="s">
        <v>4614</v>
      </c>
      <c r="G37" s="39">
        <v>9780080434308</v>
      </c>
      <c r="H37" s="39">
        <v>9780585474182</v>
      </c>
      <c r="I37" s="39" t="s">
        <v>10070</v>
      </c>
      <c r="J37" s="14" t="s">
        <v>1015</v>
      </c>
      <c r="K37" s="16" t="s">
        <v>1015</v>
      </c>
      <c r="L37" s="16"/>
      <c r="M37" s="16"/>
      <c r="N37" s="14" t="s">
        <v>1016</v>
      </c>
      <c r="O37" s="14"/>
      <c r="P37" s="40" t="s">
        <v>5647</v>
      </c>
      <c r="Q37" s="40"/>
      <c r="R37" s="40"/>
      <c r="S37" s="40"/>
      <c r="T37" s="40"/>
      <c r="U37" s="40"/>
      <c r="V37" s="40"/>
      <c r="W37" s="40"/>
      <c r="X37" s="40"/>
      <c r="Y37" s="40"/>
    </row>
    <row r="38" spans="1:25" s="41" customFormat="1" x14ac:dyDescent="0.35">
      <c r="A38" s="40" t="s">
        <v>9094</v>
      </c>
      <c r="B38" s="40" t="s">
        <v>2759</v>
      </c>
      <c r="C38" s="40" t="s">
        <v>56</v>
      </c>
      <c r="D38" s="50" t="s">
        <v>47</v>
      </c>
      <c r="E38" s="51">
        <v>36179</v>
      </c>
      <c r="F38" s="52" t="s">
        <v>9008</v>
      </c>
      <c r="G38" s="39">
        <v>9780762303038</v>
      </c>
      <c r="H38" s="39">
        <v>9781849508230</v>
      </c>
      <c r="I38" s="39" t="s">
        <v>10070</v>
      </c>
      <c r="J38" s="14" t="s">
        <v>24</v>
      </c>
      <c r="K38" s="16" t="s">
        <v>58</v>
      </c>
      <c r="L38" s="16"/>
      <c r="M38" s="16"/>
      <c r="N38" s="14" t="s">
        <v>150</v>
      </c>
      <c r="O38" s="17"/>
      <c r="P38" s="40" t="s">
        <v>5644</v>
      </c>
      <c r="Q38" s="40" t="s">
        <v>7523</v>
      </c>
      <c r="R38" s="40"/>
      <c r="S38" s="40"/>
      <c r="T38" s="40"/>
      <c r="U38" s="40"/>
      <c r="V38" s="40"/>
      <c r="W38" s="40"/>
      <c r="X38" s="40"/>
      <c r="Y38" s="40"/>
    </row>
    <row r="39" spans="1:25" s="41" customFormat="1" x14ac:dyDescent="0.35">
      <c r="A39" s="40" t="s">
        <v>9094</v>
      </c>
      <c r="B39" s="40" t="s">
        <v>2758</v>
      </c>
      <c r="C39" s="40" t="s">
        <v>1375</v>
      </c>
      <c r="D39" s="50" t="s">
        <v>442</v>
      </c>
      <c r="E39" s="51">
        <v>36403</v>
      </c>
      <c r="F39" s="52" t="s">
        <v>9007</v>
      </c>
      <c r="G39" s="39">
        <v>9780762305636</v>
      </c>
      <c r="H39" s="39">
        <v>9781849508865</v>
      </c>
      <c r="I39" s="39" t="s">
        <v>10070</v>
      </c>
      <c r="J39" s="14" t="s">
        <v>72</v>
      </c>
      <c r="K39" s="16" t="s">
        <v>73</v>
      </c>
      <c r="L39" s="16"/>
      <c r="M39" s="16"/>
      <c r="N39" s="14" t="s">
        <v>150</v>
      </c>
      <c r="O39" s="17"/>
      <c r="P39" s="40" t="s">
        <v>5584</v>
      </c>
      <c r="Q39" s="40" t="s">
        <v>7522</v>
      </c>
      <c r="R39" s="40"/>
      <c r="S39" s="40"/>
      <c r="T39" s="40"/>
      <c r="U39" s="40"/>
      <c r="V39" s="40"/>
      <c r="W39" s="40"/>
      <c r="X39" s="40"/>
      <c r="Y39" s="40"/>
    </row>
    <row r="40" spans="1:25" s="41" customFormat="1" x14ac:dyDescent="0.35">
      <c r="A40" s="40" t="s">
        <v>9094</v>
      </c>
      <c r="B40" s="40" t="s">
        <v>2761</v>
      </c>
      <c r="C40" s="40" t="s">
        <v>706</v>
      </c>
      <c r="D40" s="50" t="s">
        <v>2762</v>
      </c>
      <c r="E40" s="51">
        <v>36416</v>
      </c>
      <c r="F40" s="52" t="s">
        <v>9011</v>
      </c>
      <c r="G40" s="39">
        <v>9780444502568</v>
      </c>
      <c r="H40" s="39">
        <v>9781849508513</v>
      </c>
      <c r="I40" s="39" t="s">
        <v>10070</v>
      </c>
      <c r="J40" s="14" t="s">
        <v>24</v>
      </c>
      <c r="K40" s="16" t="s">
        <v>58</v>
      </c>
      <c r="L40" s="16"/>
      <c r="M40" s="16"/>
      <c r="N40" s="14" t="s">
        <v>150</v>
      </c>
      <c r="O40" s="17"/>
      <c r="P40" s="40" t="s">
        <v>5645</v>
      </c>
      <c r="Q40" s="40" t="s">
        <v>7525</v>
      </c>
      <c r="R40" s="40" t="s">
        <v>4629</v>
      </c>
      <c r="S40" s="40" t="s">
        <v>7526</v>
      </c>
      <c r="T40" s="40" t="s">
        <v>7527</v>
      </c>
      <c r="U40" s="40" t="s">
        <v>7528</v>
      </c>
      <c r="V40" s="40"/>
      <c r="W40" s="40"/>
      <c r="X40" s="40"/>
      <c r="Y40" s="40"/>
    </row>
    <row r="41" spans="1:25" s="41" customFormat="1" x14ac:dyDescent="0.35">
      <c r="A41" s="40" t="s">
        <v>9094</v>
      </c>
      <c r="B41" s="40" t="s">
        <v>961</v>
      </c>
      <c r="C41" s="40" t="s">
        <v>961</v>
      </c>
      <c r="D41" s="50" t="s">
        <v>109</v>
      </c>
      <c r="E41" s="51">
        <v>36426</v>
      </c>
      <c r="F41" s="52" t="s">
        <v>9009</v>
      </c>
      <c r="G41" s="39">
        <v>9780762304585</v>
      </c>
      <c r="H41" s="39">
        <v>9781849500272</v>
      </c>
      <c r="I41" s="39" t="s">
        <v>10070</v>
      </c>
      <c r="J41" s="14" t="s">
        <v>24</v>
      </c>
      <c r="K41" s="16" t="s">
        <v>31</v>
      </c>
      <c r="L41" s="16"/>
      <c r="M41" s="16"/>
      <c r="N41" s="14" t="s">
        <v>150</v>
      </c>
      <c r="O41" s="17"/>
      <c r="P41" s="40" t="s">
        <v>5448</v>
      </c>
      <c r="Q41" s="40" t="s">
        <v>7524</v>
      </c>
      <c r="R41" s="40"/>
      <c r="S41" s="40"/>
      <c r="T41" s="40"/>
      <c r="U41" s="40"/>
      <c r="V41" s="40"/>
      <c r="W41" s="40"/>
      <c r="X41" s="40"/>
      <c r="Y41" s="40"/>
    </row>
    <row r="42" spans="1:25" s="41" customFormat="1" x14ac:dyDescent="0.35">
      <c r="A42" s="40" t="s">
        <v>9094</v>
      </c>
      <c r="B42" s="40" t="s">
        <v>28</v>
      </c>
      <c r="C42" s="40" t="s">
        <v>28</v>
      </c>
      <c r="D42" s="50" t="s">
        <v>252</v>
      </c>
      <c r="E42" s="51">
        <v>36430</v>
      </c>
      <c r="F42" s="52" t="s">
        <v>9004</v>
      </c>
      <c r="G42" s="39">
        <v>9780120246236</v>
      </c>
      <c r="H42" s="39">
        <v>9781849508766</v>
      </c>
      <c r="I42" s="39" t="s">
        <v>10070</v>
      </c>
      <c r="J42" s="14" t="s">
        <v>24</v>
      </c>
      <c r="K42" s="16" t="s">
        <v>25</v>
      </c>
      <c r="L42" s="16"/>
      <c r="M42" s="16"/>
      <c r="N42" s="14" t="s">
        <v>150</v>
      </c>
      <c r="O42" s="17"/>
      <c r="P42" s="40" t="s">
        <v>5642</v>
      </c>
      <c r="Q42" s="40"/>
      <c r="R42" s="40"/>
      <c r="S42" s="40"/>
      <c r="T42" s="40"/>
      <c r="U42" s="40"/>
      <c r="V42" s="40"/>
      <c r="W42" s="40"/>
      <c r="X42" s="40"/>
      <c r="Y42" s="40"/>
    </row>
    <row r="43" spans="1:25" s="41" customFormat="1" x14ac:dyDescent="0.35">
      <c r="A43" s="40" t="s">
        <v>9094</v>
      </c>
      <c r="B43" s="40" t="s">
        <v>2756</v>
      </c>
      <c r="C43" s="40" t="s">
        <v>913</v>
      </c>
      <c r="D43" s="50" t="s">
        <v>528</v>
      </c>
      <c r="E43" s="51">
        <v>36521</v>
      </c>
      <c r="F43" s="52" t="s">
        <v>9005</v>
      </c>
      <c r="G43" s="39">
        <v>9780762305407</v>
      </c>
      <c r="H43" s="39">
        <v>9781849500340</v>
      </c>
      <c r="I43" s="39" t="s">
        <v>10070</v>
      </c>
      <c r="J43" s="14" t="s">
        <v>72</v>
      </c>
      <c r="K43" s="16" t="s">
        <v>75</v>
      </c>
      <c r="L43" s="16"/>
      <c r="M43" s="16"/>
      <c r="N43" s="14" t="s">
        <v>150</v>
      </c>
      <c r="O43" s="17"/>
      <c r="P43" s="40" t="s">
        <v>5643</v>
      </c>
      <c r="Q43" s="40"/>
      <c r="R43" s="40"/>
      <c r="S43" s="40"/>
      <c r="T43" s="40"/>
      <c r="U43" s="40"/>
      <c r="V43" s="40"/>
      <c r="W43" s="40"/>
      <c r="X43" s="40"/>
      <c r="Y43" s="40"/>
    </row>
    <row r="44" spans="1:25" s="41" customFormat="1" x14ac:dyDescent="0.35">
      <c r="A44" s="40" t="s">
        <v>9094</v>
      </c>
      <c r="B44" s="40" t="s">
        <v>2757</v>
      </c>
      <c r="C44" s="40" t="s">
        <v>1035</v>
      </c>
      <c r="D44" s="50" t="s">
        <v>109</v>
      </c>
      <c r="E44" s="51">
        <v>36521</v>
      </c>
      <c r="F44" s="52" t="s">
        <v>9006</v>
      </c>
      <c r="G44" s="39">
        <v>9780762305377</v>
      </c>
      <c r="H44" s="39">
        <v>9781849500333</v>
      </c>
      <c r="I44" s="39" t="s">
        <v>10070</v>
      </c>
      <c r="J44" s="14" t="s">
        <v>72</v>
      </c>
      <c r="K44" s="16" t="s">
        <v>75</v>
      </c>
      <c r="L44" s="16"/>
      <c r="M44" s="16"/>
      <c r="N44" s="14" t="s">
        <v>150</v>
      </c>
      <c r="O44" s="17"/>
      <c r="P44" s="40" t="s">
        <v>5604</v>
      </c>
      <c r="Q44" s="40" t="s">
        <v>7520</v>
      </c>
      <c r="R44" s="40" t="s">
        <v>7521</v>
      </c>
      <c r="S44" s="40"/>
      <c r="T44" s="40"/>
      <c r="U44" s="40"/>
      <c r="V44" s="40"/>
      <c r="W44" s="40"/>
      <c r="X44" s="40"/>
      <c r="Y44" s="40"/>
    </row>
    <row r="45" spans="1:25" s="41" customFormat="1" x14ac:dyDescent="0.35">
      <c r="A45" s="40" t="s">
        <v>9094</v>
      </c>
      <c r="B45" s="40" t="s">
        <v>2760</v>
      </c>
      <c r="C45" s="40" t="s">
        <v>310</v>
      </c>
      <c r="D45" s="50" t="s">
        <v>194</v>
      </c>
      <c r="E45" s="51">
        <v>36521</v>
      </c>
      <c r="F45" s="52" t="s">
        <v>9010</v>
      </c>
      <c r="G45" s="39">
        <v>9780762305339</v>
      </c>
      <c r="H45" s="39">
        <v>9781849500326</v>
      </c>
      <c r="I45" s="39" t="s">
        <v>10070</v>
      </c>
      <c r="J45" s="14" t="s">
        <v>72</v>
      </c>
      <c r="K45" s="16" t="s">
        <v>75</v>
      </c>
      <c r="L45" s="16"/>
      <c r="M45" s="16"/>
      <c r="N45" s="14" t="s">
        <v>150</v>
      </c>
      <c r="O45" s="17"/>
      <c r="P45" s="40" t="s">
        <v>4856</v>
      </c>
      <c r="Q45" s="40" t="s">
        <v>4726</v>
      </c>
      <c r="R45" s="40"/>
      <c r="S45" s="40"/>
      <c r="T45" s="40"/>
      <c r="U45" s="40"/>
      <c r="V45" s="40"/>
      <c r="W45" s="40"/>
      <c r="X45" s="40"/>
      <c r="Y45" s="40"/>
    </row>
    <row r="46" spans="1:25" s="41" customFormat="1" x14ac:dyDescent="0.35">
      <c r="A46" s="40" t="s">
        <v>9094</v>
      </c>
      <c r="B46" s="40" t="s">
        <v>117</v>
      </c>
      <c r="C46" s="40" t="s">
        <v>117</v>
      </c>
      <c r="D46" s="50" t="s">
        <v>252</v>
      </c>
      <c r="E46" s="51">
        <v>36526</v>
      </c>
      <c r="F46" s="52" t="s">
        <v>8997</v>
      </c>
      <c r="G46" s="39">
        <v>9780762306398</v>
      </c>
      <c r="H46" s="39">
        <v>9781849500463</v>
      </c>
      <c r="I46" s="39" t="s">
        <v>10070</v>
      </c>
      <c r="J46" s="14" t="s">
        <v>72</v>
      </c>
      <c r="K46" s="16" t="s">
        <v>75</v>
      </c>
      <c r="L46" s="16"/>
      <c r="M46" s="16"/>
      <c r="N46" s="14" t="s">
        <v>150</v>
      </c>
      <c r="O46" s="17"/>
      <c r="P46" s="40" t="s">
        <v>4689</v>
      </c>
      <c r="Q46" s="40"/>
      <c r="R46" s="40"/>
      <c r="S46" s="40"/>
      <c r="T46" s="40"/>
      <c r="U46" s="40"/>
      <c r="V46" s="40"/>
      <c r="W46" s="40"/>
      <c r="X46" s="40"/>
      <c r="Y46" s="40"/>
    </row>
    <row r="47" spans="1:25" s="41" customFormat="1" x14ac:dyDescent="0.35">
      <c r="A47" s="40" t="s">
        <v>9094</v>
      </c>
      <c r="B47" s="40" t="s">
        <v>2369</v>
      </c>
      <c r="C47" s="40" t="s">
        <v>2369</v>
      </c>
      <c r="D47" s="50" t="s">
        <v>320</v>
      </c>
      <c r="E47" s="51">
        <v>36546</v>
      </c>
      <c r="F47" s="52" t="s">
        <v>8962</v>
      </c>
      <c r="G47" s="39">
        <v>9780762305766</v>
      </c>
      <c r="H47" s="39">
        <v>9781849500371</v>
      </c>
      <c r="I47" s="39" t="s">
        <v>10070</v>
      </c>
      <c r="J47" s="14" t="s">
        <v>24</v>
      </c>
      <c r="K47" s="16" t="s">
        <v>58</v>
      </c>
      <c r="L47" s="16"/>
      <c r="M47" s="16"/>
      <c r="N47" s="14" t="s">
        <v>150</v>
      </c>
      <c r="O47" s="17"/>
      <c r="P47" s="40" t="s">
        <v>5506</v>
      </c>
      <c r="Q47" s="40"/>
      <c r="R47" s="40"/>
      <c r="S47" s="40"/>
      <c r="T47" s="40"/>
      <c r="U47" s="40"/>
      <c r="V47" s="40"/>
      <c r="W47" s="40"/>
      <c r="X47" s="40"/>
      <c r="Y47" s="40"/>
    </row>
    <row r="48" spans="1:25" s="41" customFormat="1" x14ac:dyDescent="0.35">
      <c r="A48" s="40" t="s">
        <v>9094</v>
      </c>
      <c r="B48" s="40" t="s">
        <v>282</v>
      </c>
      <c r="C48" s="40" t="s">
        <v>282</v>
      </c>
      <c r="D48" s="50" t="s">
        <v>562</v>
      </c>
      <c r="E48" s="51">
        <v>36546</v>
      </c>
      <c r="F48" s="52" t="s">
        <v>8987</v>
      </c>
      <c r="G48" s="39">
        <v>9780762305841</v>
      </c>
      <c r="H48" s="39">
        <v>9781849500388</v>
      </c>
      <c r="I48" s="39" t="s">
        <v>10070</v>
      </c>
      <c r="J48" s="14" t="s">
        <v>24</v>
      </c>
      <c r="K48" s="16" t="s">
        <v>58</v>
      </c>
      <c r="L48" s="16"/>
      <c r="M48" s="16"/>
      <c r="N48" s="14" t="s">
        <v>150</v>
      </c>
      <c r="O48" s="17"/>
      <c r="P48" s="40" t="s">
        <v>4640</v>
      </c>
      <c r="Q48" s="40" t="s">
        <v>7514</v>
      </c>
      <c r="R48" s="40"/>
      <c r="S48" s="40"/>
      <c r="T48" s="40"/>
      <c r="U48" s="40"/>
      <c r="V48" s="40"/>
      <c r="W48" s="40"/>
      <c r="X48" s="40"/>
      <c r="Y48" s="40"/>
    </row>
    <row r="49" spans="1:25" s="41" customFormat="1" x14ac:dyDescent="0.35">
      <c r="A49" s="40" t="s">
        <v>9094</v>
      </c>
      <c r="B49" s="40" t="s">
        <v>2396</v>
      </c>
      <c r="C49" s="40" t="s">
        <v>2396</v>
      </c>
      <c r="D49" s="50" t="s">
        <v>54</v>
      </c>
      <c r="E49" s="51">
        <v>36556</v>
      </c>
      <c r="F49" s="52" t="s">
        <v>8986</v>
      </c>
      <c r="G49" s="39">
        <v>9780762306718</v>
      </c>
      <c r="H49" s="39">
        <v>9781849500586</v>
      </c>
      <c r="I49" s="39" t="s">
        <v>10070</v>
      </c>
      <c r="J49" s="14" t="s">
        <v>72</v>
      </c>
      <c r="K49" s="16" t="s">
        <v>75</v>
      </c>
      <c r="L49" s="16"/>
      <c r="M49" s="16"/>
      <c r="N49" s="14" t="s">
        <v>150</v>
      </c>
      <c r="O49" s="17"/>
      <c r="P49" s="40" t="s">
        <v>5119</v>
      </c>
      <c r="Q49" s="40" t="s">
        <v>5357</v>
      </c>
      <c r="R49" s="40"/>
      <c r="S49" s="40"/>
      <c r="T49" s="40"/>
      <c r="U49" s="40"/>
      <c r="V49" s="40"/>
      <c r="W49" s="40"/>
      <c r="X49" s="40"/>
      <c r="Y49" s="40"/>
    </row>
    <row r="50" spans="1:25" s="41" customFormat="1" x14ac:dyDescent="0.35">
      <c r="A50" s="40" t="s">
        <v>9094</v>
      </c>
      <c r="B50" s="40" t="s">
        <v>50</v>
      </c>
      <c r="C50" s="40" t="s">
        <v>50</v>
      </c>
      <c r="D50" s="50" t="s">
        <v>147</v>
      </c>
      <c r="E50" s="51">
        <v>36556</v>
      </c>
      <c r="F50" s="52" t="s">
        <v>8994</v>
      </c>
      <c r="G50" s="39">
        <v>9780762306329</v>
      </c>
      <c r="H50" s="39">
        <v>9781849500425</v>
      </c>
      <c r="I50" s="39" t="s">
        <v>10070</v>
      </c>
      <c r="J50" s="14" t="s">
        <v>24</v>
      </c>
      <c r="K50" s="16" t="s">
        <v>40</v>
      </c>
      <c r="L50" s="16"/>
      <c r="M50" s="16"/>
      <c r="N50" s="14" t="s">
        <v>150</v>
      </c>
      <c r="O50" s="17"/>
      <c r="P50" s="40" t="s">
        <v>5636</v>
      </c>
      <c r="Q50" s="40" t="s">
        <v>3391</v>
      </c>
      <c r="R50" s="40"/>
      <c r="S50" s="40"/>
      <c r="T50" s="40"/>
      <c r="U50" s="40"/>
      <c r="V50" s="40"/>
      <c r="W50" s="40"/>
      <c r="X50" s="40"/>
      <c r="Y50" s="40"/>
    </row>
    <row r="51" spans="1:25" s="41" customFormat="1" x14ac:dyDescent="0.35">
      <c r="A51" s="40" t="s">
        <v>9094</v>
      </c>
      <c r="B51" s="40" t="s">
        <v>2745</v>
      </c>
      <c r="C51" s="40" t="s">
        <v>706</v>
      </c>
      <c r="D51" s="50" t="s">
        <v>2746</v>
      </c>
      <c r="E51" s="51">
        <v>36558</v>
      </c>
      <c r="F51" s="52" t="s">
        <v>8985</v>
      </c>
      <c r="G51" s="39">
        <v>9780444503190</v>
      </c>
      <c r="H51" s="39">
        <v>9781849508506</v>
      </c>
      <c r="I51" s="39" t="s">
        <v>10070</v>
      </c>
      <c r="J51" s="14" t="s">
        <v>24</v>
      </c>
      <c r="K51" s="16" t="s">
        <v>58</v>
      </c>
      <c r="L51" s="16"/>
      <c r="M51" s="16"/>
      <c r="N51" s="14" t="s">
        <v>150</v>
      </c>
      <c r="O51" s="17"/>
      <c r="P51" s="40" t="s">
        <v>5632</v>
      </c>
      <c r="Q51" s="40" t="s">
        <v>7362</v>
      </c>
      <c r="R51" s="40" t="s">
        <v>7511</v>
      </c>
      <c r="S51" s="40" t="s">
        <v>7512</v>
      </c>
      <c r="T51" s="40" t="s">
        <v>7513</v>
      </c>
      <c r="U51" s="40"/>
      <c r="V51" s="40"/>
      <c r="W51" s="40"/>
      <c r="X51" s="40"/>
      <c r="Y51" s="40"/>
    </row>
    <row r="52" spans="1:25" s="41" customFormat="1" x14ac:dyDescent="0.35">
      <c r="A52" s="40" t="s">
        <v>9094</v>
      </c>
      <c r="B52" s="40" t="s">
        <v>2744</v>
      </c>
      <c r="C52" s="40" t="s">
        <v>2568</v>
      </c>
      <c r="D52" s="50" t="s">
        <v>774</v>
      </c>
      <c r="E52" s="51">
        <v>36559</v>
      </c>
      <c r="F52" s="52" t="s">
        <v>8984</v>
      </c>
      <c r="G52" s="39">
        <v>9780762306121</v>
      </c>
      <c r="H52" s="39">
        <v>9781849500395</v>
      </c>
      <c r="I52" s="39" t="s">
        <v>10070</v>
      </c>
      <c r="J52" s="14" t="s">
        <v>24</v>
      </c>
      <c r="K52" s="16" t="s">
        <v>58</v>
      </c>
      <c r="L52" s="16"/>
      <c r="M52" s="16"/>
      <c r="N52" s="14" t="s">
        <v>150</v>
      </c>
      <c r="O52" s="17"/>
      <c r="P52" s="40" t="s">
        <v>5572</v>
      </c>
      <c r="Q52" s="40"/>
      <c r="R52" s="40"/>
      <c r="S52" s="40"/>
      <c r="T52" s="40"/>
      <c r="U52" s="40"/>
      <c r="V52" s="40"/>
      <c r="W52" s="40"/>
      <c r="X52" s="40"/>
      <c r="Y52" s="40"/>
    </row>
    <row r="53" spans="1:25" s="41" customFormat="1" x14ac:dyDescent="0.35">
      <c r="A53" s="40" t="s">
        <v>9094</v>
      </c>
      <c r="B53" s="40" t="s">
        <v>325</v>
      </c>
      <c r="C53" s="40" t="s">
        <v>325</v>
      </c>
      <c r="D53" s="50" t="s">
        <v>357</v>
      </c>
      <c r="E53" s="51">
        <v>36559</v>
      </c>
      <c r="F53" s="52" t="s">
        <v>8990</v>
      </c>
      <c r="G53" s="39">
        <v>9780762306275</v>
      </c>
      <c r="H53" s="39">
        <v>9781849500418</v>
      </c>
      <c r="I53" s="39" t="s">
        <v>10070</v>
      </c>
      <c r="J53" s="14" t="s">
        <v>24</v>
      </c>
      <c r="K53" s="16" t="s">
        <v>40</v>
      </c>
      <c r="L53" s="16"/>
      <c r="M53" s="16"/>
      <c r="N53" s="14" t="s">
        <v>150</v>
      </c>
      <c r="O53" s="17"/>
      <c r="P53" s="40" t="s">
        <v>5633</v>
      </c>
      <c r="Q53" s="40" t="s">
        <v>5625</v>
      </c>
      <c r="R53" s="40"/>
      <c r="S53" s="40"/>
      <c r="T53" s="40"/>
      <c r="U53" s="40"/>
      <c r="V53" s="40"/>
      <c r="W53" s="40"/>
      <c r="X53" s="40"/>
      <c r="Y53" s="40"/>
    </row>
    <row r="54" spans="1:25" s="41" customFormat="1" x14ac:dyDescent="0.35">
      <c r="A54" s="40" t="s">
        <v>9094</v>
      </c>
      <c r="B54" s="40" t="s">
        <v>2242</v>
      </c>
      <c r="C54" s="40" t="s">
        <v>263</v>
      </c>
      <c r="D54" s="50" t="s">
        <v>442</v>
      </c>
      <c r="E54" s="51">
        <v>36656</v>
      </c>
      <c r="F54" s="52" t="s">
        <v>8960</v>
      </c>
      <c r="G54" s="39">
        <v>9780762305155</v>
      </c>
      <c r="H54" s="39">
        <v>9781849508728</v>
      </c>
      <c r="I54" s="39" t="s">
        <v>10070</v>
      </c>
      <c r="J54" s="14" t="s">
        <v>24</v>
      </c>
      <c r="K54" s="16" t="s">
        <v>58</v>
      </c>
      <c r="L54" s="16"/>
      <c r="M54" s="16"/>
      <c r="N54" s="14" t="s">
        <v>150</v>
      </c>
      <c r="O54" s="17"/>
      <c r="P54" s="40" t="s">
        <v>5351</v>
      </c>
      <c r="Q54" s="40"/>
      <c r="R54" s="40"/>
      <c r="S54" s="40"/>
      <c r="T54" s="40"/>
      <c r="U54" s="40"/>
      <c r="V54" s="40"/>
      <c r="W54" s="40"/>
      <c r="X54" s="40"/>
      <c r="Y54" s="40"/>
    </row>
    <row r="55" spans="1:25" s="41" customFormat="1" x14ac:dyDescent="0.35">
      <c r="A55" s="40" t="s">
        <v>9094</v>
      </c>
      <c r="B55" s="40" t="s">
        <v>2741</v>
      </c>
      <c r="C55" s="40" t="s">
        <v>351</v>
      </c>
      <c r="D55" s="50" t="s">
        <v>147</v>
      </c>
      <c r="E55" s="51">
        <v>36656</v>
      </c>
      <c r="F55" s="52" t="s">
        <v>8981</v>
      </c>
      <c r="G55" s="39">
        <v>9780762306442</v>
      </c>
      <c r="H55" s="39">
        <v>9781849500470</v>
      </c>
      <c r="I55" s="39" t="s">
        <v>10070</v>
      </c>
      <c r="J55" s="14" t="s">
        <v>72</v>
      </c>
      <c r="K55" s="16" t="s">
        <v>75</v>
      </c>
      <c r="L55" s="16"/>
      <c r="M55" s="16"/>
      <c r="N55" s="14" t="s">
        <v>150</v>
      </c>
      <c r="O55" s="17"/>
      <c r="P55" s="40" t="s">
        <v>4763</v>
      </c>
      <c r="Q55" s="40"/>
      <c r="R55" s="40"/>
      <c r="S55" s="40"/>
      <c r="T55" s="40"/>
      <c r="U55" s="40"/>
      <c r="V55" s="40"/>
      <c r="W55" s="40"/>
      <c r="X55" s="40"/>
      <c r="Y55" s="40"/>
    </row>
    <row r="56" spans="1:25" s="41" customFormat="1" x14ac:dyDescent="0.35">
      <c r="A56" s="40" t="s">
        <v>9094</v>
      </c>
      <c r="B56" s="40" t="s">
        <v>2749</v>
      </c>
      <c r="C56" s="40" t="s">
        <v>2320</v>
      </c>
      <c r="D56" s="50" t="s">
        <v>47</v>
      </c>
      <c r="E56" s="51">
        <v>36656</v>
      </c>
      <c r="F56" s="52" t="s">
        <v>8999</v>
      </c>
      <c r="G56" s="39">
        <v>9780762305292</v>
      </c>
      <c r="H56" s="39">
        <v>9781849500319</v>
      </c>
      <c r="I56" s="39" t="s">
        <v>10070</v>
      </c>
      <c r="J56" s="14" t="s">
        <v>24</v>
      </c>
      <c r="K56" s="16" t="s">
        <v>40</v>
      </c>
      <c r="L56" s="16"/>
      <c r="M56" s="16"/>
      <c r="N56" s="14" t="s">
        <v>150</v>
      </c>
      <c r="O56" s="17"/>
      <c r="P56" s="40" t="s">
        <v>5639</v>
      </c>
      <c r="Q56" s="40" t="s">
        <v>7517</v>
      </c>
      <c r="R56" s="40"/>
      <c r="S56" s="40"/>
      <c r="T56" s="40"/>
      <c r="U56" s="40"/>
      <c r="V56" s="40"/>
      <c r="W56" s="40"/>
      <c r="X56" s="40"/>
      <c r="Y56" s="40"/>
    </row>
    <row r="57" spans="1:25" s="41" customFormat="1" x14ac:dyDescent="0.35">
      <c r="A57" s="40" t="s">
        <v>9094</v>
      </c>
      <c r="B57" s="40" t="s">
        <v>2751</v>
      </c>
      <c r="C57" s="40" t="s">
        <v>706</v>
      </c>
      <c r="D57" s="50" t="s">
        <v>2752</v>
      </c>
      <c r="E57" s="51">
        <v>36707</v>
      </c>
      <c r="F57" s="52" t="s">
        <v>9001</v>
      </c>
      <c r="G57" s="39">
        <v>9780444501196</v>
      </c>
      <c r="H57" s="39">
        <v>9781849508490</v>
      </c>
      <c r="I57" s="39" t="s">
        <v>10070</v>
      </c>
      <c r="J57" s="14" t="s">
        <v>24</v>
      </c>
      <c r="K57" s="16" t="s">
        <v>58</v>
      </c>
      <c r="L57" s="16"/>
      <c r="M57" s="16"/>
      <c r="N57" s="14" t="s">
        <v>150</v>
      </c>
      <c r="O57" s="17"/>
      <c r="P57" s="40" t="s">
        <v>5641</v>
      </c>
      <c r="Q57" s="40" t="s">
        <v>7519</v>
      </c>
      <c r="R57" s="40"/>
      <c r="S57" s="40"/>
      <c r="T57" s="40"/>
      <c r="U57" s="40"/>
      <c r="V57" s="40"/>
      <c r="W57" s="40"/>
      <c r="X57" s="40"/>
      <c r="Y57" s="40"/>
    </row>
    <row r="58" spans="1:25" s="41" customFormat="1" x14ac:dyDescent="0.35">
      <c r="A58" s="40" t="s">
        <v>9094</v>
      </c>
      <c r="B58" s="40" t="s">
        <v>2737</v>
      </c>
      <c r="C58" s="40" t="s">
        <v>706</v>
      </c>
      <c r="D58" s="50" t="s">
        <v>2738</v>
      </c>
      <c r="E58" s="51">
        <v>36726</v>
      </c>
      <c r="F58" s="52" t="s">
        <v>8978</v>
      </c>
      <c r="G58" s="39">
        <v>9780444504913</v>
      </c>
      <c r="H58" s="39">
        <v>9781849508483</v>
      </c>
      <c r="I58" s="39" t="s">
        <v>10070</v>
      </c>
      <c r="J58" s="14" t="s">
        <v>24</v>
      </c>
      <c r="K58" s="16" t="s">
        <v>58</v>
      </c>
      <c r="L58" s="16"/>
      <c r="M58" s="16"/>
      <c r="N58" s="14" t="s">
        <v>150</v>
      </c>
      <c r="O58" s="17"/>
      <c r="P58" s="40" t="s">
        <v>6200</v>
      </c>
      <c r="Q58" s="40"/>
      <c r="R58" s="40"/>
      <c r="S58" s="40"/>
      <c r="T58" s="40"/>
      <c r="U58" s="40"/>
      <c r="V58" s="40"/>
      <c r="W58" s="40"/>
      <c r="X58" s="40"/>
      <c r="Y58" s="40"/>
    </row>
    <row r="59" spans="1:25" s="41" customFormat="1" x14ac:dyDescent="0.35">
      <c r="A59" s="40" t="s">
        <v>9094</v>
      </c>
      <c r="B59" s="40" t="s">
        <v>2735</v>
      </c>
      <c r="C59" s="40" t="s">
        <v>327</v>
      </c>
      <c r="D59" s="50" t="s">
        <v>147</v>
      </c>
      <c r="E59" s="51">
        <v>36727</v>
      </c>
      <c r="F59" s="52" t="s">
        <v>8976</v>
      </c>
      <c r="G59" s="39">
        <v>9780762306619</v>
      </c>
      <c r="H59" s="39">
        <v>9781849500517</v>
      </c>
      <c r="I59" s="39" t="s">
        <v>10070</v>
      </c>
      <c r="J59" s="14" t="s">
        <v>24</v>
      </c>
      <c r="K59" s="16" t="s">
        <v>31</v>
      </c>
      <c r="L59" s="16"/>
      <c r="M59" s="16"/>
      <c r="N59" s="14" t="s">
        <v>150</v>
      </c>
      <c r="O59" s="17"/>
      <c r="P59" s="40" t="s">
        <v>5343</v>
      </c>
      <c r="Q59" s="40" t="s">
        <v>5338</v>
      </c>
      <c r="R59" s="40"/>
      <c r="S59" s="40"/>
      <c r="T59" s="40"/>
      <c r="U59" s="40"/>
      <c r="V59" s="40"/>
      <c r="W59" s="40"/>
      <c r="X59" s="40"/>
      <c r="Y59" s="40"/>
    </row>
    <row r="60" spans="1:25" s="41" customFormat="1" x14ac:dyDescent="0.35">
      <c r="A60" s="40" t="s">
        <v>9094</v>
      </c>
      <c r="B60" s="40" t="s">
        <v>304</v>
      </c>
      <c r="C60" s="40" t="s">
        <v>304</v>
      </c>
      <c r="D60" s="50" t="s">
        <v>357</v>
      </c>
      <c r="E60" s="51">
        <v>36737</v>
      </c>
      <c r="F60" s="52" t="s">
        <v>8970</v>
      </c>
      <c r="G60" s="39">
        <v>9780762306701</v>
      </c>
      <c r="H60" s="39">
        <v>9781849500579</v>
      </c>
      <c r="I60" s="39" t="s">
        <v>10070</v>
      </c>
      <c r="J60" s="14" t="s">
        <v>24</v>
      </c>
      <c r="K60" s="16" t="s">
        <v>58</v>
      </c>
      <c r="L60" s="16"/>
      <c r="M60" s="16"/>
      <c r="N60" s="14" t="s">
        <v>150</v>
      </c>
      <c r="O60" s="17"/>
      <c r="P60" s="40" t="s">
        <v>5575</v>
      </c>
      <c r="Q60" s="40"/>
      <c r="R60" s="40"/>
      <c r="S60" s="40"/>
      <c r="T60" s="40"/>
      <c r="U60" s="40"/>
      <c r="V60" s="40"/>
      <c r="W60" s="40"/>
      <c r="X60" s="40"/>
      <c r="Y60" s="40"/>
    </row>
    <row r="61" spans="1:25" s="41" customFormat="1" x14ac:dyDescent="0.35">
      <c r="A61" s="40" t="s">
        <v>9094</v>
      </c>
      <c r="B61" s="40" t="s">
        <v>214</v>
      </c>
      <c r="C61" s="40" t="s">
        <v>214</v>
      </c>
      <c r="D61" s="50" t="s">
        <v>147</v>
      </c>
      <c r="E61" s="51">
        <v>36738</v>
      </c>
      <c r="F61" s="52" t="s">
        <v>8964</v>
      </c>
      <c r="G61" s="39">
        <v>9780762306510</v>
      </c>
      <c r="H61" s="39">
        <v>9781849500494</v>
      </c>
      <c r="I61" s="39" t="s">
        <v>10070</v>
      </c>
      <c r="J61" s="14" t="s">
        <v>24</v>
      </c>
      <c r="K61" s="16" t="s">
        <v>40</v>
      </c>
      <c r="L61" s="16"/>
      <c r="M61" s="16"/>
      <c r="N61" s="14" t="s">
        <v>150</v>
      </c>
      <c r="O61" s="17"/>
      <c r="P61" s="40" t="s">
        <v>4751</v>
      </c>
      <c r="Q61" s="40" t="s">
        <v>6371</v>
      </c>
      <c r="R61" s="40" t="s">
        <v>7475</v>
      </c>
      <c r="S61" s="40" t="s">
        <v>7501</v>
      </c>
      <c r="T61" s="40"/>
      <c r="U61" s="40"/>
      <c r="V61" s="40"/>
      <c r="W61" s="40"/>
      <c r="X61" s="40"/>
      <c r="Y61" s="40"/>
    </row>
    <row r="62" spans="1:25" s="41" customFormat="1" x14ac:dyDescent="0.35">
      <c r="A62" s="40" t="s">
        <v>9094</v>
      </c>
      <c r="B62" s="40" t="s">
        <v>247</v>
      </c>
      <c r="C62" s="40" t="s">
        <v>247</v>
      </c>
      <c r="D62" s="50" t="s">
        <v>137</v>
      </c>
      <c r="E62" s="51">
        <v>36746</v>
      </c>
      <c r="F62" s="52" t="s">
        <v>8989</v>
      </c>
      <c r="G62" s="39">
        <v>9780762303083</v>
      </c>
      <c r="H62" s="39">
        <v>9781849500227</v>
      </c>
      <c r="I62" s="39" t="s">
        <v>10070</v>
      </c>
      <c r="J62" s="14" t="s">
        <v>24</v>
      </c>
      <c r="K62" s="16" t="s">
        <v>31</v>
      </c>
      <c r="L62" s="16"/>
      <c r="M62" s="16"/>
      <c r="N62" s="14" t="s">
        <v>150</v>
      </c>
      <c r="O62" s="17"/>
      <c r="P62" s="40" t="s">
        <v>5598</v>
      </c>
      <c r="Q62" s="40" t="s">
        <v>7515</v>
      </c>
      <c r="R62" s="40"/>
      <c r="S62" s="40"/>
      <c r="T62" s="40"/>
      <c r="U62" s="40"/>
      <c r="V62" s="40"/>
      <c r="W62" s="40"/>
      <c r="X62" s="40"/>
      <c r="Y62" s="40"/>
    </row>
    <row r="63" spans="1:25" s="41" customFormat="1" x14ac:dyDescent="0.35">
      <c r="A63" s="40" t="s">
        <v>9094</v>
      </c>
      <c r="B63" s="40" t="s">
        <v>2753</v>
      </c>
      <c r="C63" s="40" t="s">
        <v>300</v>
      </c>
      <c r="D63" s="50" t="s">
        <v>2754</v>
      </c>
      <c r="E63" s="51">
        <v>36754</v>
      </c>
      <c r="F63" s="52" t="s">
        <v>9002</v>
      </c>
      <c r="G63" s="39">
        <v>9780762306541</v>
      </c>
      <c r="H63" s="39">
        <v>9781849500500</v>
      </c>
      <c r="I63" s="39" t="s">
        <v>10070</v>
      </c>
      <c r="J63" s="14" t="s">
        <v>24</v>
      </c>
      <c r="K63" s="16" t="s">
        <v>58</v>
      </c>
      <c r="L63" s="16"/>
      <c r="M63" s="16"/>
      <c r="N63" s="14" t="s">
        <v>150</v>
      </c>
      <c r="O63" s="17"/>
      <c r="P63" s="40" t="s">
        <v>5357</v>
      </c>
      <c r="Q63" s="40"/>
      <c r="R63" s="40"/>
      <c r="S63" s="40"/>
      <c r="T63" s="40"/>
      <c r="U63" s="40"/>
      <c r="V63" s="40"/>
      <c r="W63" s="40"/>
      <c r="X63" s="40"/>
      <c r="Y63" s="40"/>
    </row>
    <row r="64" spans="1:25" s="41" customFormat="1" x14ac:dyDescent="0.35">
      <c r="A64" s="40" t="s">
        <v>9094</v>
      </c>
      <c r="B64" s="40" t="s">
        <v>2750</v>
      </c>
      <c r="C64" s="40" t="s">
        <v>327</v>
      </c>
      <c r="D64" s="50" t="s">
        <v>137</v>
      </c>
      <c r="E64" s="51">
        <v>36761</v>
      </c>
      <c r="F64" s="52" t="s">
        <v>9000</v>
      </c>
      <c r="G64" s="39">
        <v>9780762309030</v>
      </c>
      <c r="H64" s="39">
        <v>9781849501644</v>
      </c>
      <c r="I64" s="39" t="s">
        <v>10070</v>
      </c>
      <c r="J64" s="14" t="s">
        <v>24</v>
      </c>
      <c r="K64" s="16" t="s">
        <v>31</v>
      </c>
      <c r="L64" s="16"/>
      <c r="M64" s="16"/>
      <c r="N64" s="14" t="s">
        <v>150</v>
      </c>
      <c r="O64" s="17"/>
      <c r="P64" s="40" t="s">
        <v>5640</v>
      </c>
      <c r="Q64" s="40" t="s">
        <v>7518</v>
      </c>
      <c r="R64" s="40"/>
      <c r="S64" s="40"/>
      <c r="T64" s="40"/>
      <c r="U64" s="40"/>
      <c r="V64" s="40"/>
      <c r="W64" s="40"/>
      <c r="X64" s="40"/>
      <c r="Y64" s="40"/>
    </row>
    <row r="65" spans="1:25" s="41" customFormat="1" x14ac:dyDescent="0.35">
      <c r="A65" s="40" t="s">
        <v>9094</v>
      </c>
      <c r="B65" s="40" t="s">
        <v>28</v>
      </c>
      <c r="C65" s="40" t="s">
        <v>28</v>
      </c>
      <c r="D65" s="50" t="s">
        <v>400</v>
      </c>
      <c r="E65" s="51">
        <v>36770</v>
      </c>
      <c r="F65" s="52" t="s">
        <v>8967</v>
      </c>
      <c r="G65" s="39">
        <v>9780120246243</v>
      </c>
      <c r="H65" s="39">
        <v>9781849500012</v>
      </c>
      <c r="I65" s="39" t="s">
        <v>10070</v>
      </c>
      <c r="J65" s="14" t="s">
        <v>24</v>
      </c>
      <c r="K65" s="16" t="s">
        <v>25</v>
      </c>
      <c r="L65" s="16"/>
      <c r="M65" s="16"/>
      <c r="N65" s="14" t="s">
        <v>150</v>
      </c>
      <c r="O65" s="17"/>
      <c r="P65" s="40" t="s">
        <v>3394</v>
      </c>
      <c r="Q65" s="40"/>
      <c r="R65" s="40"/>
      <c r="S65" s="40"/>
      <c r="T65" s="40"/>
      <c r="U65" s="40"/>
      <c r="V65" s="40"/>
      <c r="W65" s="40"/>
      <c r="X65" s="40"/>
      <c r="Y65" s="40"/>
    </row>
    <row r="66" spans="1:25" s="41" customFormat="1" x14ac:dyDescent="0.35">
      <c r="A66" s="40" t="s">
        <v>9094</v>
      </c>
      <c r="B66" s="40" t="s">
        <v>2729</v>
      </c>
      <c r="C66" s="40" t="s">
        <v>300</v>
      </c>
      <c r="D66" s="50" t="s">
        <v>2730</v>
      </c>
      <c r="E66" s="51">
        <v>36775</v>
      </c>
      <c r="F66" s="52" t="s">
        <v>8971</v>
      </c>
      <c r="G66" s="39">
        <v>9780762306350</v>
      </c>
      <c r="H66" s="39">
        <v>9781849500449</v>
      </c>
      <c r="I66" s="39" t="s">
        <v>10070</v>
      </c>
      <c r="J66" s="14" t="s">
        <v>24</v>
      </c>
      <c r="K66" s="16" t="s">
        <v>58</v>
      </c>
      <c r="L66" s="16"/>
      <c r="M66" s="16"/>
      <c r="N66" s="14" t="s">
        <v>150</v>
      </c>
      <c r="O66" s="17"/>
      <c r="P66" s="40" t="s">
        <v>5357</v>
      </c>
      <c r="Q66" s="40"/>
      <c r="R66" s="40"/>
      <c r="S66" s="40"/>
      <c r="T66" s="40"/>
      <c r="U66" s="40"/>
      <c r="V66" s="40"/>
      <c r="W66" s="40"/>
      <c r="X66" s="40"/>
      <c r="Y66" s="40"/>
    </row>
    <row r="67" spans="1:25" s="41" customFormat="1" x14ac:dyDescent="0.35">
      <c r="A67" s="40" t="s">
        <v>9094</v>
      </c>
      <c r="B67" s="40" t="s">
        <v>1316</v>
      </c>
      <c r="C67" s="40" t="s">
        <v>300</v>
      </c>
      <c r="D67" s="50" t="s">
        <v>2727</v>
      </c>
      <c r="E67" s="51">
        <v>36787</v>
      </c>
      <c r="F67" s="52" t="s">
        <v>8957</v>
      </c>
      <c r="G67" s="39">
        <v>9780762306374</v>
      </c>
      <c r="H67" s="39">
        <v>9781849500456</v>
      </c>
      <c r="I67" s="39" t="s">
        <v>10070</v>
      </c>
      <c r="J67" s="14" t="s">
        <v>24</v>
      </c>
      <c r="K67" s="16" t="s">
        <v>58</v>
      </c>
      <c r="L67" s="16"/>
      <c r="M67" s="16"/>
      <c r="N67" s="14" t="s">
        <v>150</v>
      </c>
      <c r="O67" s="17"/>
      <c r="P67" s="40" t="s">
        <v>5357</v>
      </c>
      <c r="Q67" s="40" t="s">
        <v>5119</v>
      </c>
      <c r="R67" s="40"/>
      <c r="S67" s="40"/>
      <c r="T67" s="40"/>
      <c r="U67" s="40"/>
      <c r="V67" s="40"/>
      <c r="W67" s="40"/>
      <c r="X67" s="40"/>
      <c r="Y67" s="40"/>
    </row>
    <row r="68" spans="1:25" s="41" customFormat="1" x14ac:dyDescent="0.35">
      <c r="A68" s="40" t="s">
        <v>7557</v>
      </c>
      <c r="B68" s="40" t="s">
        <v>2747</v>
      </c>
      <c r="C68" s="40"/>
      <c r="D68" s="50" t="s">
        <v>23</v>
      </c>
      <c r="E68" s="51">
        <v>36847</v>
      </c>
      <c r="F68" s="52" t="s">
        <v>4612</v>
      </c>
      <c r="G68" s="39">
        <v>9780080430614</v>
      </c>
      <c r="H68" s="39">
        <v>9780080518015</v>
      </c>
      <c r="I68" s="39" t="s">
        <v>10070</v>
      </c>
      <c r="J68" s="14" t="s">
        <v>1015</v>
      </c>
      <c r="K68" s="16" t="s">
        <v>1015</v>
      </c>
      <c r="L68" s="16"/>
      <c r="M68" s="16"/>
      <c r="N68" s="14" t="s">
        <v>1016</v>
      </c>
      <c r="O68" s="14"/>
      <c r="P68" s="40" t="s">
        <v>6201</v>
      </c>
      <c r="Q68" s="40" t="s">
        <v>6202</v>
      </c>
      <c r="R68" s="40"/>
      <c r="S68" s="40"/>
      <c r="T68" s="40"/>
      <c r="U68" s="40"/>
      <c r="V68" s="40"/>
      <c r="W68" s="40"/>
      <c r="X68" s="40"/>
      <c r="Y68" s="40"/>
    </row>
    <row r="69" spans="1:25" s="41" customFormat="1" x14ac:dyDescent="0.35">
      <c r="A69" s="40" t="s">
        <v>9094</v>
      </c>
      <c r="B69" s="40" t="s">
        <v>2728</v>
      </c>
      <c r="C69" s="40" t="s">
        <v>1429</v>
      </c>
      <c r="D69" s="50" t="s">
        <v>774</v>
      </c>
      <c r="E69" s="51">
        <v>36880</v>
      </c>
      <c r="F69" s="52" t="s">
        <v>8958</v>
      </c>
      <c r="G69" s="39">
        <v>9780762307418</v>
      </c>
      <c r="H69" s="39">
        <v>9781849500852</v>
      </c>
      <c r="I69" s="39" t="s">
        <v>10070</v>
      </c>
      <c r="J69" s="14" t="s">
        <v>72</v>
      </c>
      <c r="K69" s="16" t="s">
        <v>73</v>
      </c>
      <c r="L69" s="16"/>
      <c r="M69" s="16"/>
      <c r="N69" s="14" t="s">
        <v>150</v>
      </c>
      <c r="O69" s="17"/>
      <c r="P69" s="40" t="s">
        <v>5181</v>
      </c>
      <c r="Q69" s="40"/>
      <c r="R69" s="40"/>
      <c r="S69" s="40"/>
      <c r="T69" s="40"/>
      <c r="U69" s="40"/>
      <c r="V69" s="40"/>
      <c r="W69" s="40"/>
      <c r="X69" s="40"/>
      <c r="Y69" s="40"/>
    </row>
    <row r="70" spans="1:25" s="41" customFormat="1" x14ac:dyDescent="0.35">
      <c r="A70" s="40" t="s">
        <v>9094</v>
      </c>
      <c r="B70" s="40" t="s">
        <v>261</v>
      </c>
      <c r="C70" s="40" t="s">
        <v>261</v>
      </c>
      <c r="D70" s="50" t="s">
        <v>559</v>
      </c>
      <c r="E70" s="51">
        <v>36880</v>
      </c>
      <c r="F70" s="52" t="s">
        <v>8959</v>
      </c>
      <c r="G70" s="39">
        <v>9780762306688</v>
      </c>
      <c r="H70" s="39">
        <v>9781849500555</v>
      </c>
      <c r="I70" s="39" t="s">
        <v>10070</v>
      </c>
      <c r="J70" s="14" t="s">
        <v>24</v>
      </c>
      <c r="K70" s="16" t="s">
        <v>58</v>
      </c>
      <c r="L70" s="16"/>
      <c r="M70" s="16"/>
      <c r="N70" s="14" t="s">
        <v>150</v>
      </c>
      <c r="O70" s="17"/>
      <c r="P70" s="40" t="s">
        <v>5609</v>
      </c>
      <c r="Q70" s="40"/>
      <c r="R70" s="40"/>
      <c r="S70" s="40"/>
      <c r="T70" s="40"/>
      <c r="U70" s="40"/>
      <c r="V70" s="40"/>
      <c r="W70" s="40"/>
      <c r="X70" s="40"/>
      <c r="Y70" s="40"/>
    </row>
    <row r="71" spans="1:25" s="41" customFormat="1" x14ac:dyDescent="0.35">
      <c r="A71" s="40" t="s">
        <v>9094</v>
      </c>
      <c r="B71" s="40" t="s">
        <v>2242</v>
      </c>
      <c r="C71" s="40" t="s">
        <v>263</v>
      </c>
      <c r="D71" s="50" t="s">
        <v>559</v>
      </c>
      <c r="E71" s="51">
        <v>36880</v>
      </c>
      <c r="F71" s="52" t="s">
        <v>8961</v>
      </c>
      <c r="G71" s="39">
        <v>9780762307586</v>
      </c>
      <c r="H71" s="39">
        <v>9781849508711</v>
      </c>
      <c r="I71" s="39" t="s">
        <v>10070</v>
      </c>
      <c r="J71" s="14" t="s">
        <v>24</v>
      </c>
      <c r="K71" s="16" t="s">
        <v>58</v>
      </c>
      <c r="L71" s="16"/>
      <c r="M71" s="16"/>
      <c r="N71" s="14" t="s">
        <v>150</v>
      </c>
      <c r="O71" s="17"/>
      <c r="P71" s="40" t="s">
        <v>5351</v>
      </c>
      <c r="Q71" s="40" t="s">
        <v>7372</v>
      </c>
      <c r="R71" s="40"/>
      <c r="S71" s="40"/>
      <c r="T71" s="40"/>
      <c r="U71" s="40"/>
      <c r="V71" s="40"/>
      <c r="W71" s="40"/>
      <c r="X71" s="40"/>
      <c r="Y71" s="40"/>
    </row>
    <row r="72" spans="1:25" s="41" customFormat="1" x14ac:dyDescent="0.35">
      <c r="A72" s="40" t="s">
        <v>9094</v>
      </c>
      <c r="B72" s="40" t="s">
        <v>378</v>
      </c>
      <c r="C72" s="40" t="s">
        <v>378</v>
      </c>
      <c r="D72" s="50" t="s">
        <v>774</v>
      </c>
      <c r="E72" s="51">
        <v>36880</v>
      </c>
      <c r="F72" s="52" t="s">
        <v>8963</v>
      </c>
      <c r="G72" s="39">
        <v>9780762303342</v>
      </c>
      <c r="H72" s="39">
        <v>9781849500241</v>
      </c>
      <c r="I72" s="39" t="s">
        <v>10070</v>
      </c>
      <c r="J72" s="14" t="s">
        <v>24</v>
      </c>
      <c r="K72" s="40" t="s">
        <v>58</v>
      </c>
      <c r="L72" s="16"/>
      <c r="M72" s="16"/>
      <c r="N72" s="14" t="s">
        <v>150</v>
      </c>
      <c r="O72" s="17"/>
      <c r="P72" s="40" t="s">
        <v>5074</v>
      </c>
      <c r="Q72" s="40" t="s">
        <v>6758</v>
      </c>
      <c r="R72" s="40"/>
      <c r="S72" s="40"/>
      <c r="T72" s="40"/>
      <c r="U72" s="40"/>
      <c r="V72" s="40"/>
      <c r="W72" s="40"/>
      <c r="X72" s="40"/>
      <c r="Y72" s="40"/>
    </row>
    <row r="73" spans="1:25" s="41" customFormat="1" x14ac:dyDescent="0.35">
      <c r="A73" s="40" t="s">
        <v>9094</v>
      </c>
      <c r="B73" s="40" t="s">
        <v>1398</v>
      </c>
      <c r="C73" s="40" t="s">
        <v>1398</v>
      </c>
      <c r="D73" s="50" t="s">
        <v>774</v>
      </c>
      <c r="E73" s="51">
        <v>36880</v>
      </c>
      <c r="F73" s="52" t="s">
        <v>8965</v>
      </c>
      <c r="G73" s="39">
        <v>9780762306848</v>
      </c>
      <c r="H73" s="39">
        <v>9781849500623</v>
      </c>
      <c r="I73" s="39" t="s">
        <v>10070</v>
      </c>
      <c r="J73" s="14" t="s">
        <v>24</v>
      </c>
      <c r="K73" s="16" t="s">
        <v>31</v>
      </c>
      <c r="L73" s="16"/>
      <c r="M73" s="16"/>
      <c r="N73" s="14" t="s">
        <v>150</v>
      </c>
      <c r="O73" s="17"/>
      <c r="P73" s="40" t="s">
        <v>5339</v>
      </c>
      <c r="Q73" s="40" t="s">
        <v>7049</v>
      </c>
      <c r="R73" s="40" t="s">
        <v>5451</v>
      </c>
      <c r="S73" s="40"/>
      <c r="T73" s="40"/>
      <c r="U73" s="40"/>
      <c r="V73" s="40"/>
      <c r="W73" s="40"/>
      <c r="X73" s="40"/>
      <c r="Y73" s="40"/>
    </row>
    <row r="74" spans="1:25" s="41" customFormat="1" x14ac:dyDescent="0.35">
      <c r="A74" s="40" t="s">
        <v>9094</v>
      </c>
      <c r="B74" s="40" t="s">
        <v>2373</v>
      </c>
      <c r="C74" s="40" t="s">
        <v>2373</v>
      </c>
      <c r="D74" s="50" t="s">
        <v>109</v>
      </c>
      <c r="E74" s="51">
        <v>36880</v>
      </c>
      <c r="F74" s="52" t="s">
        <v>8966</v>
      </c>
      <c r="G74" s="39">
        <v>9780762307470</v>
      </c>
      <c r="H74" s="39">
        <v>9781849500869</v>
      </c>
      <c r="I74" s="39" t="s">
        <v>10070</v>
      </c>
      <c r="J74" s="14" t="s">
        <v>24</v>
      </c>
      <c r="K74" s="16" t="s">
        <v>40</v>
      </c>
      <c r="L74" s="16"/>
      <c r="M74" s="16"/>
      <c r="N74" s="14" t="s">
        <v>150</v>
      </c>
      <c r="O74" s="17"/>
      <c r="P74" s="40" t="s">
        <v>5479</v>
      </c>
      <c r="Q74" s="40" t="s">
        <v>7440</v>
      </c>
      <c r="R74" s="40" t="s">
        <v>7349</v>
      </c>
      <c r="S74" s="40"/>
      <c r="T74" s="40"/>
      <c r="U74" s="40"/>
      <c r="V74" s="40"/>
      <c r="W74" s="40"/>
      <c r="X74" s="40"/>
      <c r="Y74" s="40"/>
    </row>
    <row r="75" spans="1:25" s="41" customFormat="1" x14ac:dyDescent="0.35">
      <c r="A75" s="40" t="s">
        <v>9094</v>
      </c>
      <c r="B75" s="40" t="s">
        <v>37</v>
      </c>
      <c r="C75" s="40" t="s">
        <v>37</v>
      </c>
      <c r="D75" s="50" t="s">
        <v>147</v>
      </c>
      <c r="E75" s="51">
        <v>36880</v>
      </c>
      <c r="F75" s="52" t="s">
        <v>8968</v>
      </c>
      <c r="G75" s="39">
        <v>9780762306473</v>
      </c>
      <c r="H75" s="39">
        <v>9781849500487</v>
      </c>
      <c r="I75" s="39" t="s">
        <v>10070</v>
      </c>
      <c r="J75" s="14" t="s">
        <v>24</v>
      </c>
      <c r="K75" s="53" t="s">
        <v>25</v>
      </c>
      <c r="L75" s="16"/>
      <c r="M75" s="16"/>
      <c r="N75" s="14" t="s">
        <v>150</v>
      </c>
      <c r="O75" s="17"/>
      <c r="P75" s="40" t="s">
        <v>5378</v>
      </c>
      <c r="Q75" s="40" t="s">
        <v>5022</v>
      </c>
      <c r="R75" s="40"/>
      <c r="S75" s="40"/>
      <c r="T75" s="40"/>
      <c r="U75" s="40"/>
      <c r="V75" s="40"/>
      <c r="W75" s="40"/>
      <c r="X75" s="40"/>
      <c r="Y75" s="40"/>
    </row>
    <row r="76" spans="1:25" s="41" customFormat="1" x14ac:dyDescent="0.35">
      <c r="A76" s="40" t="s">
        <v>9094</v>
      </c>
      <c r="B76" s="40" t="s">
        <v>358</v>
      </c>
      <c r="C76" s="40" t="s">
        <v>358</v>
      </c>
      <c r="D76" s="50" t="s">
        <v>774</v>
      </c>
      <c r="E76" s="51">
        <v>36880</v>
      </c>
      <c r="F76" s="52" t="s">
        <v>8969</v>
      </c>
      <c r="G76" s="39">
        <v>9780762306831</v>
      </c>
      <c r="H76" s="39">
        <v>9781849500616</v>
      </c>
      <c r="I76" s="39" t="s">
        <v>10070</v>
      </c>
      <c r="J76" s="14" t="s">
        <v>24</v>
      </c>
      <c r="K76" s="16" t="s">
        <v>31</v>
      </c>
      <c r="L76" s="16"/>
      <c r="M76" s="16"/>
      <c r="N76" s="14" t="s">
        <v>150</v>
      </c>
      <c r="O76" s="17"/>
      <c r="P76" s="40" t="s">
        <v>5574</v>
      </c>
      <c r="Q76" s="40" t="s">
        <v>5081</v>
      </c>
      <c r="R76" s="40"/>
      <c r="S76" s="40"/>
      <c r="T76" s="40"/>
      <c r="U76" s="40"/>
      <c r="V76" s="40"/>
      <c r="W76" s="40"/>
      <c r="X76" s="40"/>
      <c r="Y76" s="40"/>
    </row>
    <row r="77" spans="1:25" s="41" customFormat="1" x14ac:dyDescent="0.35">
      <c r="A77" s="40" t="s">
        <v>9094</v>
      </c>
      <c r="B77" s="40" t="s">
        <v>2731</v>
      </c>
      <c r="C77" s="40" t="s">
        <v>1599</v>
      </c>
      <c r="D77" s="50" t="s">
        <v>320</v>
      </c>
      <c r="E77" s="51">
        <v>36880</v>
      </c>
      <c r="F77" s="52" t="s">
        <v>8972</v>
      </c>
      <c r="G77" s="39">
        <v>9780762304998</v>
      </c>
      <c r="H77" s="39">
        <v>9781849500296</v>
      </c>
      <c r="I77" s="39" t="s">
        <v>10070</v>
      </c>
      <c r="J77" s="14" t="s">
        <v>72</v>
      </c>
      <c r="K77" s="16" t="s">
        <v>75</v>
      </c>
      <c r="L77" s="16"/>
      <c r="M77" s="16"/>
      <c r="N77" s="14" t="s">
        <v>150</v>
      </c>
      <c r="O77" s="17"/>
      <c r="P77" s="40" t="s">
        <v>5464</v>
      </c>
      <c r="Q77" s="40" t="s">
        <v>7502</v>
      </c>
      <c r="R77" s="40" t="s">
        <v>7503</v>
      </c>
      <c r="S77" s="40" t="s">
        <v>7504</v>
      </c>
      <c r="T77" s="40"/>
      <c r="U77" s="40"/>
      <c r="V77" s="40"/>
      <c r="W77" s="40"/>
      <c r="X77" s="40"/>
      <c r="Y77" s="40"/>
    </row>
    <row r="78" spans="1:25" s="41" customFormat="1" x14ac:dyDescent="0.35">
      <c r="A78" s="40" t="s">
        <v>9094</v>
      </c>
      <c r="B78" s="40" t="s">
        <v>2732</v>
      </c>
      <c r="C78" s="40" t="s">
        <v>556</v>
      </c>
      <c r="D78" s="50" t="s">
        <v>137</v>
      </c>
      <c r="E78" s="51">
        <v>36880</v>
      </c>
      <c r="F78" s="52" t="s">
        <v>8973</v>
      </c>
      <c r="G78" s="39">
        <v>9780762306794</v>
      </c>
      <c r="H78" s="39">
        <v>9781849500593</v>
      </c>
      <c r="I78" s="39" t="s">
        <v>10070</v>
      </c>
      <c r="J78" s="14" t="s">
        <v>72</v>
      </c>
      <c r="K78" s="16" t="s">
        <v>75</v>
      </c>
      <c r="L78" s="16"/>
      <c r="M78" s="16"/>
      <c r="N78" s="14" t="s">
        <v>150</v>
      </c>
      <c r="O78" s="17"/>
      <c r="P78" s="40" t="s">
        <v>5630</v>
      </c>
      <c r="Q78" s="40" t="s">
        <v>5579</v>
      </c>
      <c r="R78" s="40" t="s">
        <v>7505</v>
      </c>
      <c r="S78" s="40"/>
      <c r="T78" s="40"/>
      <c r="U78" s="40"/>
      <c r="V78" s="40"/>
      <c r="W78" s="40"/>
      <c r="X78" s="40"/>
      <c r="Y78" s="40"/>
    </row>
    <row r="79" spans="1:25" s="41" customFormat="1" x14ac:dyDescent="0.35">
      <c r="A79" s="40" t="s">
        <v>9094</v>
      </c>
      <c r="B79" s="40" t="s">
        <v>2733</v>
      </c>
      <c r="C79" s="40" t="s">
        <v>146</v>
      </c>
      <c r="D79" s="50" t="s">
        <v>294</v>
      </c>
      <c r="E79" s="51">
        <v>36880</v>
      </c>
      <c r="F79" s="52" t="s">
        <v>8974</v>
      </c>
      <c r="G79" s="39">
        <v>9780762300532</v>
      </c>
      <c r="H79" s="39">
        <v>9781849500180</v>
      </c>
      <c r="I79" s="39" t="s">
        <v>10070</v>
      </c>
      <c r="J79" s="14" t="s">
        <v>72</v>
      </c>
      <c r="K79" s="16" t="s">
        <v>75</v>
      </c>
      <c r="L79" s="16"/>
      <c r="M79" s="16"/>
      <c r="N79" s="14" t="s">
        <v>150</v>
      </c>
      <c r="O79" s="17"/>
      <c r="P79" s="40" t="s">
        <v>5442</v>
      </c>
      <c r="Q79" s="40" t="s">
        <v>7506</v>
      </c>
      <c r="R79" s="40"/>
      <c r="S79" s="40"/>
      <c r="T79" s="40"/>
      <c r="U79" s="40"/>
      <c r="V79" s="40"/>
      <c r="W79" s="40"/>
      <c r="X79" s="40"/>
      <c r="Y79" s="40"/>
    </row>
    <row r="80" spans="1:25" s="41" customFormat="1" x14ac:dyDescent="0.35">
      <c r="A80" s="40" t="s">
        <v>9094</v>
      </c>
      <c r="B80" s="40" t="s">
        <v>2734</v>
      </c>
      <c r="C80" s="40" t="s">
        <v>1030</v>
      </c>
      <c r="D80" s="50" t="s">
        <v>648</v>
      </c>
      <c r="E80" s="51">
        <v>36880</v>
      </c>
      <c r="F80" s="52" t="s">
        <v>8975</v>
      </c>
      <c r="G80" s="39">
        <v>9780762306824</v>
      </c>
      <c r="H80" s="39">
        <v>9781849500609</v>
      </c>
      <c r="I80" s="39" t="s">
        <v>10070</v>
      </c>
      <c r="J80" s="14" t="s">
        <v>24</v>
      </c>
      <c r="K80" s="16" t="s">
        <v>64</v>
      </c>
      <c r="L80" s="16"/>
      <c r="M80" s="16"/>
      <c r="N80" s="14" t="s">
        <v>150</v>
      </c>
      <c r="O80" s="17"/>
      <c r="P80" s="40" t="s">
        <v>4824</v>
      </c>
      <c r="Q80" s="40" t="s">
        <v>7507</v>
      </c>
      <c r="R80" s="40" t="s">
        <v>7508</v>
      </c>
      <c r="S80" s="40"/>
      <c r="T80" s="40"/>
      <c r="U80" s="40"/>
      <c r="V80" s="40"/>
      <c r="W80" s="40"/>
      <c r="X80" s="40"/>
      <c r="Y80" s="40"/>
    </row>
    <row r="81" spans="1:25" s="41" customFormat="1" x14ac:dyDescent="0.35">
      <c r="A81" s="40" t="s">
        <v>9094</v>
      </c>
      <c r="B81" s="40" t="s">
        <v>2736</v>
      </c>
      <c r="C81" s="40" t="s">
        <v>424</v>
      </c>
      <c r="D81" s="50" t="s">
        <v>357</v>
      </c>
      <c r="E81" s="51">
        <v>36880</v>
      </c>
      <c r="F81" s="52" t="s">
        <v>8977</v>
      </c>
      <c r="G81" s="39">
        <v>9780762306893</v>
      </c>
      <c r="H81" s="39">
        <v>9781849500661</v>
      </c>
      <c r="I81" s="39" t="s">
        <v>10070</v>
      </c>
      <c r="J81" s="14" t="s">
        <v>24</v>
      </c>
      <c r="K81" s="16" t="s">
        <v>31</v>
      </c>
      <c r="L81" s="16"/>
      <c r="M81" s="16"/>
      <c r="N81" s="14" t="s">
        <v>150</v>
      </c>
      <c r="O81" s="17"/>
      <c r="P81" s="40" t="s">
        <v>5337</v>
      </c>
      <c r="Q81" s="40"/>
      <c r="R81" s="40"/>
      <c r="S81" s="40"/>
      <c r="T81" s="40"/>
      <c r="U81" s="40"/>
      <c r="V81" s="40"/>
      <c r="W81" s="40"/>
      <c r="X81" s="40"/>
      <c r="Y81" s="40"/>
    </row>
    <row r="82" spans="1:25" s="41" customFormat="1" x14ac:dyDescent="0.35">
      <c r="A82" s="40" t="s">
        <v>9094</v>
      </c>
      <c r="B82" s="40" t="s">
        <v>2739</v>
      </c>
      <c r="C82" s="40" t="s">
        <v>679</v>
      </c>
      <c r="D82" s="50" t="s">
        <v>774</v>
      </c>
      <c r="E82" s="51">
        <v>36880</v>
      </c>
      <c r="F82" s="52" t="s">
        <v>8979</v>
      </c>
      <c r="G82" s="39">
        <v>9780762305513</v>
      </c>
      <c r="H82" s="39">
        <v>9781849500364</v>
      </c>
      <c r="I82" s="39" t="s">
        <v>10070</v>
      </c>
      <c r="J82" s="14" t="s">
        <v>72</v>
      </c>
      <c r="K82" s="16" t="s">
        <v>75</v>
      </c>
      <c r="L82" s="16"/>
      <c r="M82" s="16"/>
      <c r="N82" s="14" t="s">
        <v>150</v>
      </c>
      <c r="O82" s="17"/>
      <c r="P82" s="40" t="s">
        <v>4866</v>
      </c>
      <c r="Q82" s="40" t="s">
        <v>5138</v>
      </c>
      <c r="R82" s="40"/>
      <c r="S82" s="40"/>
      <c r="T82" s="40"/>
      <c r="U82" s="40"/>
      <c r="V82" s="40"/>
      <c r="W82" s="40"/>
      <c r="X82" s="40"/>
      <c r="Y82" s="40"/>
    </row>
    <row r="83" spans="1:25" s="41" customFormat="1" x14ac:dyDescent="0.35">
      <c r="A83" s="40" t="s">
        <v>9094</v>
      </c>
      <c r="B83" s="40" t="s">
        <v>2740</v>
      </c>
      <c r="C83" s="40" t="s">
        <v>1249</v>
      </c>
      <c r="D83" s="50" t="s">
        <v>648</v>
      </c>
      <c r="E83" s="51">
        <v>36880</v>
      </c>
      <c r="F83" s="52" t="s">
        <v>8980</v>
      </c>
      <c r="G83" s="39">
        <v>9780762306695</v>
      </c>
      <c r="H83" s="39">
        <v>9781849500562</v>
      </c>
      <c r="I83" s="39" t="s">
        <v>10070</v>
      </c>
      <c r="J83" s="14" t="s">
        <v>24</v>
      </c>
      <c r="K83" s="16" t="s">
        <v>64</v>
      </c>
      <c r="L83" s="16"/>
      <c r="M83" s="16"/>
      <c r="N83" s="14" t="s">
        <v>150</v>
      </c>
      <c r="O83" s="17"/>
      <c r="P83" s="40" t="s">
        <v>5631</v>
      </c>
      <c r="Q83" s="40" t="s">
        <v>7509</v>
      </c>
      <c r="R83" s="40" t="s">
        <v>7510</v>
      </c>
      <c r="S83" s="40"/>
      <c r="T83" s="40"/>
      <c r="U83" s="40"/>
      <c r="V83" s="40"/>
      <c r="W83" s="40"/>
      <c r="X83" s="40"/>
      <c r="Y83" s="40"/>
    </row>
    <row r="84" spans="1:25" s="41" customFormat="1" x14ac:dyDescent="0.35">
      <c r="A84" s="40" t="s">
        <v>9094</v>
      </c>
      <c r="B84" s="40" t="s">
        <v>2742</v>
      </c>
      <c r="C84" s="40" t="s">
        <v>351</v>
      </c>
      <c r="D84" s="50" t="s">
        <v>562</v>
      </c>
      <c r="E84" s="51">
        <v>36880</v>
      </c>
      <c r="F84" s="52" t="s">
        <v>8982</v>
      </c>
      <c r="G84" s="39">
        <v>9780762307401</v>
      </c>
      <c r="H84" s="39">
        <v>9781849500845</v>
      </c>
      <c r="I84" s="39" t="s">
        <v>10070</v>
      </c>
      <c r="J84" s="14" t="s">
        <v>72</v>
      </c>
      <c r="K84" s="16" t="s">
        <v>75</v>
      </c>
      <c r="L84" s="16"/>
      <c r="M84" s="16"/>
      <c r="N84" s="14" t="s">
        <v>150</v>
      </c>
      <c r="O84" s="17"/>
      <c r="P84" s="40" t="s">
        <v>4763</v>
      </c>
      <c r="Q84" s="40"/>
      <c r="R84" s="40"/>
      <c r="S84" s="40"/>
      <c r="T84" s="40"/>
      <c r="U84" s="40"/>
      <c r="V84" s="40"/>
      <c r="W84" s="40"/>
      <c r="X84" s="40"/>
      <c r="Y84" s="40"/>
    </row>
    <row r="85" spans="1:25" s="41" customFormat="1" x14ac:dyDescent="0.35">
      <c r="A85" s="40" t="s">
        <v>9094</v>
      </c>
      <c r="B85" s="40" t="s">
        <v>2743</v>
      </c>
      <c r="C85" s="40" t="s">
        <v>2369</v>
      </c>
      <c r="D85" s="50" t="s">
        <v>414</v>
      </c>
      <c r="E85" s="51">
        <v>36880</v>
      </c>
      <c r="F85" s="52" t="s">
        <v>8983</v>
      </c>
      <c r="G85" s="39">
        <v>9780762306879</v>
      </c>
      <c r="H85" s="39">
        <v>9781849500647</v>
      </c>
      <c r="I85" s="39" t="s">
        <v>10070</v>
      </c>
      <c r="J85" s="14" t="s">
        <v>24</v>
      </c>
      <c r="K85" s="16" t="s">
        <v>58</v>
      </c>
      <c r="L85" s="16"/>
      <c r="M85" s="16"/>
      <c r="N85" s="14" t="s">
        <v>150</v>
      </c>
      <c r="O85" s="17"/>
      <c r="P85" s="40" t="s">
        <v>5506</v>
      </c>
      <c r="Q85" s="40"/>
      <c r="R85" s="40"/>
      <c r="S85" s="40"/>
      <c r="T85" s="40"/>
      <c r="U85" s="40"/>
      <c r="V85" s="40"/>
      <c r="W85" s="40"/>
      <c r="X85" s="40"/>
      <c r="Y85" s="40"/>
    </row>
    <row r="86" spans="1:25" s="41" customFormat="1" x14ac:dyDescent="0.35">
      <c r="A86" s="40" t="s">
        <v>9094</v>
      </c>
      <c r="B86" s="40" t="s">
        <v>282</v>
      </c>
      <c r="C86" s="40" t="s">
        <v>282</v>
      </c>
      <c r="D86" s="50" t="s">
        <v>137</v>
      </c>
      <c r="E86" s="51">
        <v>36880</v>
      </c>
      <c r="F86" s="52" t="s">
        <v>8988</v>
      </c>
      <c r="G86" s="39">
        <v>9780762306930</v>
      </c>
      <c r="H86" s="39">
        <v>9781849500678</v>
      </c>
      <c r="I86" s="39" t="s">
        <v>10070</v>
      </c>
      <c r="J86" s="14" t="s">
        <v>24</v>
      </c>
      <c r="K86" s="16" t="s">
        <v>58</v>
      </c>
      <c r="L86" s="16"/>
      <c r="M86" s="16"/>
      <c r="N86" s="14" t="s">
        <v>150</v>
      </c>
      <c r="O86" s="17"/>
      <c r="P86" s="40" t="s">
        <v>4640</v>
      </c>
      <c r="Q86" s="40"/>
      <c r="R86" s="40"/>
      <c r="S86" s="40"/>
      <c r="T86" s="40"/>
      <c r="U86" s="40"/>
      <c r="V86" s="40"/>
      <c r="W86" s="40"/>
      <c r="X86" s="40"/>
      <c r="Y86" s="40"/>
    </row>
    <row r="87" spans="1:25" s="41" customFormat="1" x14ac:dyDescent="0.35">
      <c r="A87" s="40" t="s">
        <v>9094</v>
      </c>
      <c r="B87" s="40" t="s">
        <v>334</v>
      </c>
      <c r="C87" s="40" t="s">
        <v>334</v>
      </c>
      <c r="D87" s="50" t="s">
        <v>137</v>
      </c>
      <c r="E87" s="51">
        <v>36880</v>
      </c>
      <c r="F87" s="52" t="s">
        <v>8991</v>
      </c>
      <c r="G87" s="39">
        <v>9780762307517</v>
      </c>
      <c r="H87" s="39">
        <v>9781849500890</v>
      </c>
      <c r="I87" s="39" t="s">
        <v>10070</v>
      </c>
      <c r="J87" s="14" t="s">
        <v>24</v>
      </c>
      <c r="K87" s="16" t="s">
        <v>40</v>
      </c>
      <c r="L87" s="16"/>
      <c r="M87" s="16"/>
      <c r="N87" s="14" t="s">
        <v>150</v>
      </c>
      <c r="O87" s="17"/>
      <c r="P87" s="40" t="s">
        <v>5634</v>
      </c>
      <c r="Q87" s="40"/>
      <c r="R87" s="40"/>
      <c r="S87" s="40"/>
      <c r="T87" s="40"/>
      <c r="U87" s="40"/>
      <c r="V87" s="40"/>
      <c r="W87" s="40"/>
      <c r="X87" s="40"/>
      <c r="Y87" s="40"/>
    </row>
    <row r="88" spans="1:25" s="41" customFormat="1" x14ac:dyDescent="0.35">
      <c r="A88" s="40" t="s">
        <v>9094</v>
      </c>
      <c r="B88" s="40" t="s">
        <v>632</v>
      </c>
      <c r="C88" s="40" t="s">
        <v>632</v>
      </c>
      <c r="D88" s="50" t="s">
        <v>320</v>
      </c>
      <c r="E88" s="51">
        <v>36880</v>
      </c>
      <c r="F88" s="52" t="s">
        <v>8992</v>
      </c>
      <c r="G88" s="39">
        <v>9780762304745</v>
      </c>
      <c r="H88" s="39">
        <v>9781849500289</v>
      </c>
      <c r="I88" s="39" t="s">
        <v>10070</v>
      </c>
      <c r="J88" s="14" t="s">
        <v>72</v>
      </c>
      <c r="K88" s="16" t="s">
        <v>75</v>
      </c>
      <c r="L88" s="16"/>
      <c r="M88" s="16"/>
      <c r="N88" s="14" t="s">
        <v>150</v>
      </c>
      <c r="O88" s="17"/>
      <c r="P88" s="40" t="s">
        <v>5635</v>
      </c>
      <c r="Q88" s="40" t="s">
        <v>7516</v>
      </c>
      <c r="R88" s="40"/>
      <c r="S88" s="40"/>
      <c r="T88" s="40"/>
      <c r="U88" s="40"/>
      <c r="V88" s="40"/>
      <c r="W88" s="40"/>
      <c r="X88" s="40"/>
      <c r="Y88" s="40"/>
    </row>
    <row r="89" spans="1:25" s="41" customFormat="1" x14ac:dyDescent="0.35">
      <c r="A89" s="40" t="s">
        <v>9094</v>
      </c>
      <c r="B89" s="40" t="s">
        <v>220</v>
      </c>
      <c r="C89" s="40" t="s">
        <v>220</v>
      </c>
      <c r="D89" s="50" t="s">
        <v>96</v>
      </c>
      <c r="E89" s="51">
        <v>36880</v>
      </c>
      <c r="F89" s="52" t="s">
        <v>8993</v>
      </c>
      <c r="G89" s="39">
        <v>9780762306657</v>
      </c>
      <c r="H89" s="39">
        <v>9781849500548</v>
      </c>
      <c r="I89" s="39" t="s">
        <v>10070</v>
      </c>
      <c r="J89" s="14" t="s">
        <v>72</v>
      </c>
      <c r="K89" s="16" t="s">
        <v>75</v>
      </c>
      <c r="L89" s="16"/>
      <c r="M89" s="16"/>
      <c r="N89" s="14" t="s">
        <v>150</v>
      </c>
      <c r="O89" s="17"/>
      <c r="P89" s="40" t="s">
        <v>1176</v>
      </c>
      <c r="Q89" s="40"/>
      <c r="R89" s="40"/>
      <c r="S89" s="40"/>
      <c r="T89" s="40"/>
      <c r="U89" s="40"/>
      <c r="V89" s="40"/>
      <c r="W89" s="40"/>
      <c r="X89" s="40"/>
      <c r="Y89" s="40"/>
    </row>
    <row r="90" spans="1:25" s="41" customFormat="1" x14ac:dyDescent="0.35">
      <c r="A90" s="40" t="s">
        <v>9094</v>
      </c>
      <c r="B90" s="40" t="s">
        <v>422</v>
      </c>
      <c r="C90" s="40" t="s">
        <v>422</v>
      </c>
      <c r="D90" s="50" t="s">
        <v>559</v>
      </c>
      <c r="E90" s="51">
        <v>36880</v>
      </c>
      <c r="F90" s="52" t="s">
        <v>8995</v>
      </c>
      <c r="G90" s="39">
        <v>9780762306626</v>
      </c>
      <c r="H90" s="39">
        <v>9781849500524</v>
      </c>
      <c r="I90" s="39" t="s">
        <v>10070</v>
      </c>
      <c r="J90" s="14" t="s">
        <v>24</v>
      </c>
      <c r="K90" s="16" t="s">
        <v>40</v>
      </c>
      <c r="L90" s="16"/>
      <c r="M90" s="16"/>
      <c r="N90" s="14" t="s">
        <v>150</v>
      </c>
      <c r="O90" s="17"/>
      <c r="P90" s="40" t="s">
        <v>5637</v>
      </c>
      <c r="Q90" s="40"/>
      <c r="R90" s="40"/>
      <c r="S90" s="40"/>
      <c r="T90" s="40"/>
      <c r="U90" s="40"/>
      <c r="V90" s="40"/>
      <c r="W90" s="40"/>
      <c r="X90" s="40"/>
      <c r="Y90" s="40"/>
    </row>
    <row r="91" spans="1:25" s="41" customFormat="1" x14ac:dyDescent="0.35">
      <c r="A91" s="40" t="s">
        <v>9094</v>
      </c>
      <c r="B91" s="40" t="s">
        <v>615</v>
      </c>
      <c r="C91" s="40" t="s">
        <v>615</v>
      </c>
      <c r="D91" s="50" t="s">
        <v>442</v>
      </c>
      <c r="E91" s="51">
        <v>36880</v>
      </c>
      <c r="F91" s="52" t="s">
        <v>8996</v>
      </c>
      <c r="G91" s="39">
        <v>9780762306800</v>
      </c>
      <c r="H91" s="39">
        <v>9781849508896</v>
      </c>
      <c r="I91" s="39" t="s">
        <v>10070</v>
      </c>
      <c r="J91" s="14" t="s">
        <v>72</v>
      </c>
      <c r="K91" s="16" t="s">
        <v>75</v>
      </c>
      <c r="L91" s="16"/>
      <c r="M91" s="16"/>
      <c r="N91" s="14" t="s">
        <v>150</v>
      </c>
      <c r="O91" s="17"/>
      <c r="P91" s="40" t="s">
        <v>5638</v>
      </c>
      <c r="Q91" s="40"/>
      <c r="R91" s="40"/>
      <c r="S91" s="40"/>
      <c r="T91" s="40"/>
      <c r="U91" s="40"/>
      <c r="V91" s="40"/>
      <c r="W91" s="40"/>
      <c r="X91" s="40"/>
      <c r="Y91" s="40"/>
    </row>
    <row r="92" spans="1:25" s="41" customFormat="1" x14ac:dyDescent="0.35">
      <c r="A92" s="40" t="s">
        <v>9094</v>
      </c>
      <c r="B92" s="40" t="s">
        <v>2748</v>
      </c>
      <c r="C92" s="40" t="s">
        <v>167</v>
      </c>
      <c r="D92" s="50" t="s">
        <v>442</v>
      </c>
      <c r="E92" s="51">
        <v>36880</v>
      </c>
      <c r="F92" s="52" t="s">
        <v>8998</v>
      </c>
      <c r="G92" s="39">
        <v>9780762306633</v>
      </c>
      <c r="H92" s="39">
        <v>9781849500531</v>
      </c>
      <c r="I92" s="39" t="s">
        <v>10070</v>
      </c>
      <c r="J92" s="14" t="s">
        <v>24</v>
      </c>
      <c r="K92" s="16" t="s">
        <v>40</v>
      </c>
      <c r="L92" s="16"/>
      <c r="M92" s="16"/>
      <c r="N92" s="14" t="s">
        <v>150</v>
      </c>
      <c r="O92" s="17"/>
      <c r="P92" s="40" t="s">
        <v>5503</v>
      </c>
      <c r="Q92" s="40" t="s">
        <v>7308</v>
      </c>
      <c r="R92" s="40"/>
      <c r="S92" s="40"/>
      <c r="T92" s="40"/>
      <c r="U92" s="40"/>
      <c r="V92" s="40"/>
      <c r="W92" s="40"/>
      <c r="X92" s="40"/>
      <c r="Y92" s="40"/>
    </row>
    <row r="93" spans="1:25" s="41" customFormat="1" x14ac:dyDescent="0.35">
      <c r="A93" s="40" t="s">
        <v>9094</v>
      </c>
      <c r="B93" s="40" t="s">
        <v>2755</v>
      </c>
      <c r="C93" s="40" t="s">
        <v>370</v>
      </c>
      <c r="D93" s="50" t="s">
        <v>562</v>
      </c>
      <c r="E93" s="51">
        <v>36880</v>
      </c>
      <c r="F93" s="52" t="s">
        <v>9003</v>
      </c>
      <c r="G93" s="39">
        <v>9780762306961</v>
      </c>
      <c r="H93" s="39">
        <v>9781849505727</v>
      </c>
      <c r="I93" s="39" t="s">
        <v>10070</v>
      </c>
      <c r="J93" s="14" t="s">
        <v>24</v>
      </c>
      <c r="K93" s="16" t="s">
        <v>43</v>
      </c>
      <c r="L93" s="16"/>
      <c r="M93" s="16"/>
      <c r="N93" s="14" t="s">
        <v>150</v>
      </c>
      <c r="O93" s="17"/>
      <c r="P93" s="32" t="s">
        <v>5069</v>
      </c>
      <c r="Q93" s="33"/>
      <c r="R93" s="40"/>
      <c r="S93" s="40"/>
      <c r="T93" s="40"/>
      <c r="U93" s="40"/>
      <c r="V93" s="40"/>
      <c r="W93" s="40"/>
      <c r="X93" s="40"/>
      <c r="Y93" s="40"/>
    </row>
    <row r="94" spans="1:25" s="41" customFormat="1" x14ac:dyDescent="0.35">
      <c r="A94" s="40" t="s">
        <v>9094</v>
      </c>
      <c r="B94" s="40" t="s">
        <v>2672</v>
      </c>
      <c r="C94" s="40" t="s">
        <v>308</v>
      </c>
      <c r="D94" s="50" t="s">
        <v>774</v>
      </c>
      <c r="E94" s="51">
        <v>36892</v>
      </c>
      <c r="F94" s="52" t="s">
        <v>8905</v>
      </c>
      <c r="G94" s="39">
        <v>9780762306862</v>
      </c>
      <c r="H94" s="39">
        <v>9781849500630</v>
      </c>
      <c r="I94" s="39" t="s">
        <v>10070</v>
      </c>
      <c r="J94" s="14" t="s">
        <v>24</v>
      </c>
      <c r="K94" s="40" t="s">
        <v>58</v>
      </c>
      <c r="L94" s="16"/>
      <c r="M94" s="16"/>
      <c r="N94" s="14" t="s">
        <v>150</v>
      </c>
      <c r="O94" s="17"/>
      <c r="P94" s="32" t="s">
        <v>4969</v>
      </c>
      <c r="Q94" s="32" t="s">
        <v>6671</v>
      </c>
      <c r="R94" s="33"/>
      <c r="S94" s="40"/>
      <c r="T94" s="40"/>
      <c r="U94" s="40"/>
      <c r="V94" s="40"/>
      <c r="W94" s="40"/>
      <c r="X94" s="40"/>
      <c r="Y94" s="40"/>
    </row>
    <row r="95" spans="1:25" s="41" customFormat="1" x14ac:dyDescent="0.35">
      <c r="A95" s="40" t="s">
        <v>9094</v>
      </c>
      <c r="B95" s="40" t="s">
        <v>2679</v>
      </c>
      <c r="C95" s="40" t="s">
        <v>298</v>
      </c>
      <c r="D95" s="50" t="s">
        <v>194</v>
      </c>
      <c r="E95" s="51">
        <v>36892</v>
      </c>
      <c r="F95" s="52" t="s">
        <v>8911</v>
      </c>
      <c r="G95" s="39">
        <v>9780762303250</v>
      </c>
      <c r="H95" s="39">
        <v>9781849500234</v>
      </c>
      <c r="I95" s="39" t="s">
        <v>10070</v>
      </c>
      <c r="J95" s="14" t="s">
        <v>24</v>
      </c>
      <c r="K95" s="40" t="s">
        <v>31</v>
      </c>
      <c r="L95" s="16"/>
      <c r="M95" s="16"/>
      <c r="N95" s="14" t="s">
        <v>150</v>
      </c>
      <c r="O95" s="17"/>
      <c r="P95" s="40" t="s">
        <v>4702</v>
      </c>
      <c r="Q95" s="40"/>
      <c r="R95" s="40"/>
      <c r="S95" s="40"/>
      <c r="T95" s="40"/>
      <c r="U95" s="40"/>
      <c r="V95" s="40"/>
      <c r="W95" s="40"/>
      <c r="X95" s="40"/>
      <c r="Y95" s="40"/>
    </row>
    <row r="96" spans="1:25" s="41" customFormat="1" x14ac:dyDescent="0.35">
      <c r="A96" s="40" t="s">
        <v>9094</v>
      </c>
      <c r="B96" s="40" t="s">
        <v>2694</v>
      </c>
      <c r="C96" s="40" t="s">
        <v>1375</v>
      </c>
      <c r="D96" s="50" t="s">
        <v>559</v>
      </c>
      <c r="E96" s="51">
        <v>36892</v>
      </c>
      <c r="F96" s="52" t="s">
        <v>8923</v>
      </c>
      <c r="G96" s="39">
        <v>9780762307388</v>
      </c>
      <c r="H96" s="39">
        <v>9781849500838</v>
      </c>
      <c r="I96" s="39" t="s">
        <v>10070</v>
      </c>
      <c r="J96" s="14" t="s">
        <v>72</v>
      </c>
      <c r="K96" s="16" t="s">
        <v>73</v>
      </c>
      <c r="L96" s="16"/>
      <c r="M96" s="16"/>
      <c r="N96" s="14" t="s">
        <v>150</v>
      </c>
      <c r="O96" s="17"/>
      <c r="P96" s="40" t="s">
        <v>5584</v>
      </c>
      <c r="Q96" s="40" t="s">
        <v>7483</v>
      </c>
      <c r="R96" s="40"/>
      <c r="S96" s="40"/>
      <c r="T96" s="40"/>
      <c r="U96" s="40"/>
      <c r="V96" s="40"/>
      <c r="W96" s="40"/>
      <c r="X96" s="40"/>
      <c r="Y96" s="40"/>
    </row>
    <row r="97" spans="1:25" s="41" customFormat="1" x14ac:dyDescent="0.35">
      <c r="A97" s="40" t="s">
        <v>7557</v>
      </c>
      <c r="B97" s="40" t="s">
        <v>2675</v>
      </c>
      <c r="C97" s="40"/>
      <c r="D97" s="50" t="s">
        <v>23</v>
      </c>
      <c r="E97" s="51">
        <v>36914</v>
      </c>
      <c r="F97" s="52" t="s">
        <v>4609</v>
      </c>
      <c r="G97" s="39">
        <v>9780080439037</v>
      </c>
      <c r="H97" s="39">
        <v>9780585473840</v>
      </c>
      <c r="I97" s="39" t="s">
        <v>10070</v>
      </c>
      <c r="J97" s="14" t="s">
        <v>1015</v>
      </c>
      <c r="K97" s="16" t="s">
        <v>1015</v>
      </c>
      <c r="L97" s="16"/>
      <c r="M97" s="16"/>
      <c r="N97" s="14" t="s">
        <v>1016</v>
      </c>
      <c r="O97" s="14"/>
      <c r="P97" s="40" t="s">
        <v>6186</v>
      </c>
      <c r="Q97" s="40" t="s">
        <v>6187</v>
      </c>
      <c r="R97" s="40"/>
      <c r="S97" s="40"/>
      <c r="T97" s="40"/>
      <c r="U97" s="40"/>
      <c r="V97" s="40"/>
      <c r="W97" s="40"/>
      <c r="X97" s="40"/>
      <c r="Y97" s="40"/>
    </row>
    <row r="98" spans="1:25" s="41" customFormat="1" x14ac:dyDescent="0.35">
      <c r="A98" s="40" t="s">
        <v>9094</v>
      </c>
      <c r="B98" s="40" t="s">
        <v>2638</v>
      </c>
      <c r="C98" s="40" t="s">
        <v>874</v>
      </c>
      <c r="D98" s="50" t="s">
        <v>774</v>
      </c>
      <c r="E98" s="51">
        <v>36924</v>
      </c>
      <c r="F98" s="52" t="s">
        <v>8860</v>
      </c>
      <c r="G98" s="39">
        <v>9780762304288</v>
      </c>
      <c r="H98" s="39">
        <v>9781849500265</v>
      </c>
      <c r="I98" s="39" t="s">
        <v>10070</v>
      </c>
      <c r="J98" s="14" t="s">
        <v>72</v>
      </c>
      <c r="K98" s="40" t="s">
        <v>73</v>
      </c>
      <c r="L98" s="16"/>
      <c r="M98" s="16"/>
      <c r="N98" s="14" t="s">
        <v>150</v>
      </c>
      <c r="O98" s="17"/>
      <c r="P98" s="40" t="s">
        <v>5222</v>
      </c>
      <c r="Q98" s="40"/>
      <c r="R98" s="40"/>
      <c r="S98" s="40"/>
      <c r="T98" s="40"/>
      <c r="U98" s="40"/>
      <c r="V98" s="40"/>
      <c r="W98" s="40"/>
      <c r="X98" s="40"/>
      <c r="Y98" s="40"/>
    </row>
    <row r="99" spans="1:25" s="41" customFormat="1" x14ac:dyDescent="0.35">
      <c r="A99" s="40" t="s">
        <v>9094</v>
      </c>
      <c r="B99" s="40" t="s">
        <v>2695</v>
      </c>
      <c r="C99" s="40" t="s">
        <v>1030</v>
      </c>
      <c r="D99" s="50" t="s">
        <v>414</v>
      </c>
      <c r="E99" s="51">
        <v>36924</v>
      </c>
      <c r="F99" s="52" t="s">
        <v>8924</v>
      </c>
      <c r="G99" s="39">
        <v>9780762306336</v>
      </c>
      <c r="H99" s="39">
        <v>9781849500432</v>
      </c>
      <c r="I99" s="39" t="s">
        <v>10070</v>
      </c>
      <c r="J99" s="14" t="s">
        <v>24</v>
      </c>
      <c r="K99" s="40" t="s">
        <v>64</v>
      </c>
      <c r="L99" s="16"/>
      <c r="M99" s="16"/>
      <c r="N99" s="14" t="s">
        <v>150</v>
      </c>
      <c r="O99" s="17"/>
      <c r="P99" s="40" t="s">
        <v>4824</v>
      </c>
      <c r="Q99" s="40"/>
      <c r="R99" s="40"/>
      <c r="S99" s="40"/>
      <c r="T99" s="40"/>
      <c r="U99" s="40"/>
      <c r="V99" s="40"/>
      <c r="W99" s="40"/>
      <c r="X99" s="40"/>
      <c r="Y99" s="40"/>
    </row>
    <row r="100" spans="1:25" s="41" customFormat="1" x14ac:dyDescent="0.35">
      <c r="A100" s="40" t="s">
        <v>9094</v>
      </c>
      <c r="B100" s="40" t="s">
        <v>2707</v>
      </c>
      <c r="C100" s="40" t="s">
        <v>521</v>
      </c>
      <c r="D100" s="50" t="s">
        <v>648</v>
      </c>
      <c r="E100" s="51">
        <v>36934</v>
      </c>
      <c r="F100" s="52" t="s">
        <v>8931</v>
      </c>
      <c r="G100" s="39">
        <v>9780762307500</v>
      </c>
      <c r="H100" s="39">
        <v>9781849500883</v>
      </c>
      <c r="I100" s="39" t="s">
        <v>10070</v>
      </c>
      <c r="J100" s="14" t="s">
        <v>24</v>
      </c>
      <c r="K100" s="16" t="s">
        <v>40</v>
      </c>
      <c r="L100" s="16"/>
      <c r="M100" s="16"/>
      <c r="N100" s="14" t="s">
        <v>150</v>
      </c>
      <c r="O100" s="17"/>
      <c r="P100" s="40" t="s">
        <v>4823</v>
      </c>
      <c r="Q100" s="40" t="s">
        <v>7043</v>
      </c>
      <c r="R100" s="40"/>
      <c r="S100" s="40"/>
      <c r="T100" s="40"/>
      <c r="U100" s="40"/>
      <c r="V100" s="40"/>
      <c r="W100" s="40"/>
      <c r="X100" s="40"/>
      <c r="Y100" s="40"/>
    </row>
    <row r="101" spans="1:25" s="41" customFormat="1" x14ac:dyDescent="0.35">
      <c r="A101" s="40" t="s">
        <v>9094</v>
      </c>
      <c r="B101" s="40" t="s">
        <v>117</v>
      </c>
      <c r="C101" s="40" t="s">
        <v>117</v>
      </c>
      <c r="D101" s="50" t="s">
        <v>400</v>
      </c>
      <c r="E101" s="51">
        <v>36934</v>
      </c>
      <c r="F101" s="52" t="s">
        <v>8945</v>
      </c>
      <c r="G101" s="39">
        <v>9780762307548</v>
      </c>
      <c r="H101" s="39">
        <v>9781849500906</v>
      </c>
      <c r="I101" s="39" t="s">
        <v>10070</v>
      </c>
      <c r="J101" s="14" t="s">
        <v>72</v>
      </c>
      <c r="K101" s="16" t="s">
        <v>75</v>
      </c>
      <c r="L101" s="16"/>
      <c r="M101" s="16"/>
      <c r="N101" s="14" t="s">
        <v>150</v>
      </c>
      <c r="O101" s="17"/>
      <c r="P101" s="40" t="s">
        <v>4689</v>
      </c>
      <c r="Q101" s="40"/>
      <c r="R101" s="40"/>
      <c r="S101" s="40"/>
      <c r="T101" s="40"/>
      <c r="U101" s="40"/>
      <c r="V101" s="40"/>
      <c r="W101" s="40"/>
      <c r="X101" s="40"/>
      <c r="Y101" s="40"/>
    </row>
    <row r="102" spans="1:25" s="41" customFormat="1" x14ac:dyDescent="0.35">
      <c r="A102" s="40" t="s">
        <v>9094</v>
      </c>
      <c r="B102" s="40" t="s">
        <v>2708</v>
      </c>
      <c r="C102" s="40" t="s">
        <v>56</v>
      </c>
      <c r="D102" s="50" t="s">
        <v>139</v>
      </c>
      <c r="E102" s="51">
        <v>36935</v>
      </c>
      <c r="F102" s="52" t="s">
        <v>8932</v>
      </c>
      <c r="G102" s="39">
        <v>9780762306886</v>
      </c>
      <c r="H102" s="39">
        <v>9781849500654</v>
      </c>
      <c r="I102" s="39" t="s">
        <v>10070</v>
      </c>
      <c r="J102" s="14" t="s">
        <v>24</v>
      </c>
      <c r="K102" s="40" t="s">
        <v>58</v>
      </c>
      <c r="L102" s="16"/>
      <c r="M102" s="16"/>
      <c r="N102" s="14" t="s">
        <v>150</v>
      </c>
      <c r="O102" s="17"/>
      <c r="P102" s="40" t="s">
        <v>4949</v>
      </c>
      <c r="Q102" s="40" t="s">
        <v>5061</v>
      </c>
      <c r="R102" s="40" t="s">
        <v>5644</v>
      </c>
      <c r="S102" s="40"/>
      <c r="T102" s="40"/>
      <c r="U102" s="40"/>
      <c r="V102" s="40"/>
      <c r="W102" s="40"/>
      <c r="X102" s="40"/>
      <c r="Y102" s="40"/>
    </row>
    <row r="103" spans="1:25" s="41" customFormat="1" x14ac:dyDescent="0.35">
      <c r="A103" s="40" t="s">
        <v>9094</v>
      </c>
      <c r="B103" s="40" t="s">
        <v>2712</v>
      </c>
      <c r="C103" s="40" t="s">
        <v>2265</v>
      </c>
      <c r="D103" s="50" t="s">
        <v>294</v>
      </c>
      <c r="E103" s="51">
        <v>36945</v>
      </c>
      <c r="F103" s="52" t="s">
        <v>8936</v>
      </c>
      <c r="G103" s="39">
        <v>9780762307579</v>
      </c>
      <c r="H103" s="39">
        <v>9781849500913</v>
      </c>
      <c r="I103" s="39" t="s">
        <v>10070</v>
      </c>
      <c r="J103" s="14" t="s">
        <v>72</v>
      </c>
      <c r="K103" s="16" t="s">
        <v>75</v>
      </c>
      <c r="L103" s="16"/>
      <c r="M103" s="16"/>
      <c r="N103" s="14" t="s">
        <v>150</v>
      </c>
      <c r="O103" s="17"/>
      <c r="P103" s="40" t="s">
        <v>5622</v>
      </c>
      <c r="Q103" s="40"/>
      <c r="R103" s="40"/>
      <c r="S103" s="40"/>
      <c r="T103" s="40"/>
      <c r="U103" s="40"/>
      <c r="V103" s="40"/>
      <c r="W103" s="40"/>
      <c r="X103" s="40"/>
      <c r="Y103" s="40"/>
    </row>
    <row r="104" spans="1:25" s="41" customFormat="1" x14ac:dyDescent="0.35">
      <c r="A104" s="40" t="s">
        <v>9094</v>
      </c>
      <c r="B104" s="40" t="s">
        <v>2698</v>
      </c>
      <c r="C104" s="40" t="s">
        <v>1640</v>
      </c>
      <c r="D104" s="50" t="s">
        <v>2699</v>
      </c>
      <c r="E104" s="51">
        <v>36955</v>
      </c>
      <c r="F104" s="52" t="s">
        <v>4611</v>
      </c>
      <c r="G104" s="39">
        <v>9780762307593</v>
      </c>
      <c r="H104" s="39">
        <v>9781849500920</v>
      </c>
      <c r="I104" s="39" t="s">
        <v>10070</v>
      </c>
      <c r="J104" s="14" t="s">
        <v>24</v>
      </c>
      <c r="K104" s="16" t="s">
        <v>43</v>
      </c>
      <c r="L104" s="16"/>
      <c r="M104" s="16"/>
      <c r="N104" s="14" t="s">
        <v>150</v>
      </c>
      <c r="O104" s="17"/>
      <c r="P104" s="40" t="s">
        <v>5618</v>
      </c>
      <c r="Q104" s="40" t="s">
        <v>5068</v>
      </c>
      <c r="R104" s="40" t="s">
        <v>7484</v>
      </c>
      <c r="S104" s="40"/>
      <c r="T104" s="40"/>
      <c r="U104" s="40"/>
      <c r="V104" s="40"/>
      <c r="W104" s="40"/>
      <c r="X104" s="40"/>
      <c r="Y104" s="40"/>
    </row>
    <row r="105" spans="1:25" s="41" customFormat="1" x14ac:dyDescent="0.35">
      <c r="A105" s="40" t="s">
        <v>9094</v>
      </c>
      <c r="B105" s="40" t="s">
        <v>2700</v>
      </c>
      <c r="C105" s="40" t="s">
        <v>1640</v>
      </c>
      <c r="D105" s="50" t="s">
        <v>2701</v>
      </c>
      <c r="E105" s="51">
        <v>36955</v>
      </c>
      <c r="F105" s="52" t="s">
        <v>8926</v>
      </c>
      <c r="G105" s="39">
        <v>9780762307609</v>
      </c>
      <c r="H105" s="39">
        <v>9781849500937</v>
      </c>
      <c r="I105" s="39" t="s">
        <v>10070</v>
      </c>
      <c r="J105" s="14" t="s">
        <v>24</v>
      </c>
      <c r="K105" s="16" t="s">
        <v>43</v>
      </c>
      <c r="L105" s="16"/>
      <c r="M105" s="16"/>
      <c r="N105" s="14" t="s">
        <v>150</v>
      </c>
      <c r="O105" s="17"/>
      <c r="P105" s="40" t="s">
        <v>5618</v>
      </c>
      <c r="Q105" s="40" t="s">
        <v>5068</v>
      </c>
      <c r="R105" s="40" t="s">
        <v>7484</v>
      </c>
      <c r="S105" s="40"/>
      <c r="T105" s="40"/>
      <c r="U105" s="40"/>
      <c r="V105" s="40"/>
      <c r="W105" s="40"/>
      <c r="X105" s="40"/>
      <c r="Y105" s="40"/>
    </row>
    <row r="106" spans="1:25" s="41" customFormat="1" x14ac:dyDescent="0.35">
      <c r="A106" s="40" t="s">
        <v>9094</v>
      </c>
      <c r="B106" s="40" t="s">
        <v>466</v>
      </c>
      <c r="C106" s="40" t="s">
        <v>466</v>
      </c>
      <c r="D106" s="50" t="s">
        <v>320</v>
      </c>
      <c r="E106" s="51">
        <v>36959</v>
      </c>
      <c r="F106" s="52" t="s">
        <v>8938</v>
      </c>
      <c r="G106" s="39">
        <v>9780762307029</v>
      </c>
      <c r="H106" s="39">
        <v>9781849500715</v>
      </c>
      <c r="I106" s="39" t="s">
        <v>10070</v>
      </c>
      <c r="J106" s="14" t="s">
        <v>24</v>
      </c>
      <c r="K106" s="40" t="s">
        <v>58</v>
      </c>
      <c r="L106" s="16"/>
      <c r="M106" s="16"/>
      <c r="N106" s="14" t="s">
        <v>150</v>
      </c>
      <c r="O106" s="17"/>
      <c r="P106" s="40" t="s">
        <v>5145</v>
      </c>
      <c r="Q106" s="40"/>
      <c r="R106" s="40"/>
      <c r="S106" s="40"/>
      <c r="T106" s="40"/>
      <c r="U106" s="40"/>
      <c r="V106" s="40"/>
      <c r="W106" s="40"/>
      <c r="X106" s="40"/>
      <c r="Y106" s="40"/>
    </row>
    <row r="107" spans="1:25" s="41" customFormat="1" x14ac:dyDescent="0.35">
      <c r="A107" s="40" t="s">
        <v>9094</v>
      </c>
      <c r="B107" s="40" t="s">
        <v>2720</v>
      </c>
      <c r="C107" s="40" t="s">
        <v>2262</v>
      </c>
      <c r="D107" s="50" t="s">
        <v>559</v>
      </c>
      <c r="E107" s="51">
        <v>36962</v>
      </c>
      <c r="F107" s="52" t="s">
        <v>8950</v>
      </c>
      <c r="G107" s="39">
        <v>9780762303052</v>
      </c>
      <c r="H107" s="39">
        <v>9781849500210</v>
      </c>
      <c r="I107" s="39" t="s">
        <v>10070</v>
      </c>
      <c r="J107" s="14" t="s">
        <v>24</v>
      </c>
      <c r="K107" s="40" t="s">
        <v>58</v>
      </c>
      <c r="L107" s="16"/>
      <c r="M107" s="16"/>
      <c r="N107" s="14" t="s">
        <v>150</v>
      </c>
      <c r="O107" s="17"/>
      <c r="P107" s="40" t="s">
        <v>5601</v>
      </c>
      <c r="Q107" s="40" t="s">
        <v>7494</v>
      </c>
      <c r="R107" s="40" t="s">
        <v>7495</v>
      </c>
      <c r="S107" s="40"/>
      <c r="T107" s="40"/>
      <c r="U107" s="40"/>
      <c r="V107" s="40"/>
      <c r="W107" s="40"/>
      <c r="X107" s="40"/>
      <c r="Y107" s="40"/>
    </row>
    <row r="108" spans="1:25" s="41" customFormat="1" x14ac:dyDescent="0.35">
      <c r="A108" s="40" t="s">
        <v>9094</v>
      </c>
      <c r="B108" s="40" t="s">
        <v>2723</v>
      </c>
      <c r="C108" s="40" t="s">
        <v>169</v>
      </c>
      <c r="D108" s="50" t="s">
        <v>648</v>
      </c>
      <c r="E108" s="51">
        <v>36964</v>
      </c>
      <c r="F108" s="52" t="s">
        <v>8953</v>
      </c>
      <c r="G108" s="39">
        <v>9780762307661</v>
      </c>
      <c r="H108" s="39">
        <v>9781849500975</v>
      </c>
      <c r="I108" s="39" t="s">
        <v>10070</v>
      </c>
      <c r="J108" s="14" t="s">
        <v>72</v>
      </c>
      <c r="K108" s="16" t="s">
        <v>75</v>
      </c>
      <c r="L108" s="16"/>
      <c r="M108" s="16"/>
      <c r="N108" s="14" t="s">
        <v>150</v>
      </c>
      <c r="O108" s="17"/>
      <c r="P108" s="40" t="s">
        <v>4895</v>
      </c>
      <c r="Q108" s="40"/>
      <c r="R108" s="40"/>
      <c r="S108" s="40"/>
      <c r="T108" s="40"/>
      <c r="U108" s="40"/>
      <c r="V108" s="40"/>
      <c r="W108" s="40"/>
      <c r="X108" s="40"/>
      <c r="Y108" s="40"/>
    </row>
    <row r="109" spans="1:25" s="41" customFormat="1" x14ac:dyDescent="0.35">
      <c r="A109" s="40" t="s">
        <v>9094</v>
      </c>
      <c r="B109" s="40" t="s">
        <v>1316</v>
      </c>
      <c r="C109" s="40" t="s">
        <v>300</v>
      </c>
      <c r="D109" s="50" t="s">
        <v>137</v>
      </c>
      <c r="E109" s="51">
        <v>36970</v>
      </c>
      <c r="F109" s="52" t="s">
        <v>8892</v>
      </c>
      <c r="G109" s="39">
        <v>9780762307036</v>
      </c>
      <c r="H109" s="39">
        <v>9781849500722</v>
      </c>
      <c r="I109" s="39" t="s">
        <v>10070</v>
      </c>
      <c r="J109" s="14" t="s">
        <v>24</v>
      </c>
      <c r="K109" s="16" t="s">
        <v>58</v>
      </c>
      <c r="L109" s="16"/>
      <c r="M109" s="16"/>
      <c r="N109" s="14" t="s">
        <v>150</v>
      </c>
      <c r="O109" s="17"/>
      <c r="P109" s="40" t="s">
        <v>5357</v>
      </c>
      <c r="Q109" s="40" t="s">
        <v>5119</v>
      </c>
      <c r="R109" s="40"/>
      <c r="S109" s="40"/>
      <c r="T109" s="40"/>
      <c r="U109" s="40"/>
      <c r="V109" s="40"/>
      <c r="W109" s="40"/>
      <c r="X109" s="40"/>
      <c r="Y109" s="40"/>
    </row>
    <row r="110" spans="1:25" s="41" customFormat="1" x14ac:dyDescent="0.35">
      <c r="A110" s="40" t="s">
        <v>9094</v>
      </c>
      <c r="B110" s="40" t="s">
        <v>2683</v>
      </c>
      <c r="C110" s="40" t="s">
        <v>300</v>
      </c>
      <c r="D110" s="50" t="s">
        <v>2684</v>
      </c>
      <c r="E110" s="51">
        <v>36970</v>
      </c>
      <c r="F110" s="52" t="s">
        <v>8914</v>
      </c>
      <c r="G110" s="39">
        <v>9780762306947</v>
      </c>
      <c r="H110" s="39">
        <v>9781849500685</v>
      </c>
      <c r="I110" s="39" t="s">
        <v>10070</v>
      </c>
      <c r="J110" s="14" t="s">
        <v>24</v>
      </c>
      <c r="K110" s="16" t="s">
        <v>58</v>
      </c>
      <c r="L110" s="16"/>
      <c r="M110" s="16"/>
      <c r="N110" s="14" t="s">
        <v>150</v>
      </c>
      <c r="O110" s="17"/>
      <c r="P110" s="40" t="s">
        <v>5357</v>
      </c>
      <c r="Q110" s="40" t="s">
        <v>5119</v>
      </c>
      <c r="R110" s="40"/>
      <c r="S110" s="40"/>
      <c r="T110" s="40"/>
      <c r="U110" s="40"/>
      <c r="V110" s="40"/>
      <c r="W110" s="40"/>
      <c r="X110" s="40"/>
      <c r="Y110" s="40"/>
    </row>
    <row r="111" spans="1:25" s="41" customFormat="1" x14ac:dyDescent="0.35">
      <c r="A111" s="40" t="s">
        <v>9094</v>
      </c>
      <c r="B111" s="40" t="s">
        <v>2685</v>
      </c>
      <c r="C111" s="40" t="s">
        <v>300</v>
      </c>
      <c r="D111" s="50" t="s">
        <v>2686</v>
      </c>
      <c r="E111" s="51">
        <v>36970</v>
      </c>
      <c r="F111" s="52" t="s">
        <v>8915</v>
      </c>
      <c r="G111" s="39">
        <v>9780762307043</v>
      </c>
      <c r="H111" s="39">
        <v>9781849500739</v>
      </c>
      <c r="I111" s="39" t="s">
        <v>10070</v>
      </c>
      <c r="J111" s="14" t="s">
        <v>24</v>
      </c>
      <c r="K111" s="16" t="s">
        <v>58</v>
      </c>
      <c r="L111" s="16"/>
      <c r="M111" s="16"/>
      <c r="N111" s="14" t="s">
        <v>150</v>
      </c>
      <c r="O111" s="17"/>
      <c r="P111" s="40" t="s">
        <v>5357</v>
      </c>
      <c r="Q111" s="40"/>
      <c r="R111" s="40"/>
      <c r="S111" s="40"/>
      <c r="T111" s="40"/>
      <c r="U111" s="40"/>
      <c r="V111" s="40"/>
      <c r="W111" s="40"/>
      <c r="X111" s="40"/>
      <c r="Y111" s="40"/>
    </row>
    <row r="112" spans="1:25" s="41" customFormat="1" x14ac:dyDescent="0.35">
      <c r="A112" s="40" t="s">
        <v>9094</v>
      </c>
      <c r="B112" s="40" t="s">
        <v>185</v>
      </c>
      <c r="C112" s="40" t="s">
        <v>185</v>
      </c>
      <c r="D112" s="50" t="s">
        <v>190</v>
      </c>
      <c r="E112" s="51">
        <v>36972</v>
      </c>
      <c r="F112" s="52" t="s">
        <v>8935</v>
      </c>
      <c r="G112" s="39">
        <v>9780762307630</v>
      </c>
      <c r="H112" s="39">
        <v>9781849500951</v>
      </c>
      <c r="I112" s="39" t="s">
        <v>10070</v>
      </c>
      <c r="J112" s="14" t="s">
        <v>72</v>
      </c>
      <c r="K112" s="16" t="s">
        <v>75</v>
      </c>
      <c r="L112" s="16"/>
      <c r="M112" s="16"/>
      <c r="N112" s="14" t="s">
        <v>150</v>
      </c>
      <c r="O112" s="17"/>
      <c r="P112" s="40" t="s">
        <v>5370</v>
      </c>
      <c r="Q112" s="40"/>
      <c r="R112" s="40"/>
      <c r="S112" s="40"/>
      <c r="T112" s="40"/>
      <c r="U112" s="40"/>
      <c r="V112" s="40"/>
      <c r="W112" s="40"/>
      <c r="X112" s="40"/>
      <c r="Y112" s="40"/>
    </row>
    <row r="113" spans="1:25" s="41" customFormat="1" x14ac:dyDescent="0.35">
      <c r="A113" s="40" t="s">
        <v>9094</v>
      </c>
      <c r="B113" s="40" t="s">
        <v>266</v>
      </c>
      <c r="C113" s="40" t="s">
        <v>266</v>
      </c>
      <c r="D113" s="50" t="s">
        <v>294</v>
      </c>
      <c r="E113" s="51">
        <v>36980</v>
      </c>
      <c r="F113" s="52" t="s">
        <v>8895</v>
      </c>
      <c r="G113" s="39">
        <v>9780762307135</v>
      </c>
      <c r="H113" s="39">
        <v>9781849500746</v>
      </c>
      <c r="I113" s="39" t="s">
        <v>10070</v>
      </c>
      <c r="J113" s="14" t="s">
        <v>24</v>
      </c>
      <c r="K113" s="16" t="s">
        <v>58</v>
      </c>
      <c r="L113" s="16"/>
      <c r="M113" s="16"/>
      <c r="N113" s="14" t="s">
        <v>150</v>
      </c>
      <c r="O113" s="17"/>
      <c r="P113" s="40" t="s">
        <v>5436</v>
      </c>
      <c r="Q113" s="40"/>
      <c r="R113" s="40"/>
      <c r="S113" s="40"/>
      <c r="T113" s="40"/>
      <c r="U113" s="40"/>
      <c r="V113" s="40"/>
      <c r="W113" s="40"/>
      <c r="X113" s="40"/>
      <c r="Y113" s="40"/>
    </row>
    <row r="114" spans="1:25" s="41" customFormat="1" x14ac:dyDescent="0.35">
      <c r="A114" s="40" t="s">
        <v>9094</v>
      </c>
      <c r="B114" s="40" t="s">
        <v>214</v>
      </c>
      <c r="C114" s="40" t="s">
        <v>214</v>
      </c>
      <c r="D114" s="50" t="s">
        <v>562</v>
      </c>
      <c r="E114" s="51">
        <v>36980</v>
      </c>
      <c r="F114" s="52" t="s">
        <v>8897</v>
      </c>
      <c r="G114" s="39">
        <v>9780762307678</v>
      </c>
      <c r="H114" s="39">
        <v>9781849500982</v>
      </c>
      <c r="I114" s="39" t="s">
        <v>10070</v>
      </c>
      <c r="J114" s="14" t="s">
        <v>24</v>
      </c>
      <c r="K114" s="16" t="s">
        <v>40</v>
      </c>
      <c r="L114" s="16"/>
      <c r="M114" s="16"/>
      <c r="N114" s="14" t="s">
        <v>150</v>
      </c>
      <c r="O114" s="17"/>
      <c r="P114" s="40" t="s">
        <v>4751</v>
      </c>
      <c r="Q114" s="40" t="s">
        <v>6371</v>
      </c>
      <c r="R114" s="40" t="s">
        <v>7475</v>
      </c>
      <c r="S114" s="40"/>
      <c r="T114" s="40"/>
      <c r="U114" s="40"/>
      <c r="V114" s="40"/>
      <c r="W114" s="40"/>
      <c r="X114" s="40"/>
      <c r="Y114" s="40"/>
    </row>
    <row r="115" spans="1:25" s="41" customFormat="1" x14ac:dyDescent="0.35">
      <c r="A115" s="40" t="s">
        <v>9094</v>
      </c>
      <c r="B115" s="40" t="s">
        <v>2690</v>
      </c>
      <c r="C115" s="40" t="s">
        <v>1375</v>
      </c>
      <c r="D115" s="50" t="s">
        <v>194</v>
      </c>
      <c r="E115" s="51">
        <v>36980</v>
      </c>
      <c r="F115" s="52" t="s">
        <v>8919</v>
      </c>
      <c r="G115" s="39">
        <v>9780762307685</v>
      </c>
      <c r="H115" s="39">
        <v>9781849500999</v>
      </c>
      <c r="I115" s="39" t="s">
        <v>10070</v>
      </c>
      <c r="J115" s="14" t="s">
        <v>72</v>
      </c>
      <c r="K115" s="16" t="s">
        <v>73</v>
      </c>
      <c r="L115" s="16"/>
      <c r="M115" s="16"/>
      <c r="N115" s="14" t="s">
        <v>150</v>
      </c>
      <c r="O115" s="17"/>
      <c r="P115" s="40" t="s">
        <v>5616</v>
      </c>
      <c r="Q115" s="40"/>
      <c r="R115" s="40"/>
      <c r="S115" s="40"/>
      <c r="T115" s="40"/>
      <c r="U115" s="40"/>
      <c r="V115" s="40"/>
      <c r="W115" s="40"/>
      <c r="X115" s="40"/>
      <c r="Y115" s="40"/>
    </row>
    <row r="116" spans="1:25" s="41" customFormat="1" x14ac:dyDescent="0.35">
      <c r="A116" s="40" t="s">
        <v>9094</v>
      </c>
      <c r="B116" s="40" t="s">
        <v>2719</v>
      </c>
      <c r="C116" s="40" t="s">
        <v>2265</v>
      </c>
      <c r="D116" s="50" t="s">
        <v>109</v>
      </c>
      <c r="E116" s="51">
        <v>36984</v>
      </c>
      <c r="F116" s="52" t="s">
        <v>8949</v>
      </c>
      <c r="G116" s="39">
        <v>9780762307647</v>
      </c>
      <c r="H116" s="39">
        <v>9781849500968</v>
      </c>
      <c r="I116" s="39" t="s">
        <v>10070</v>
      </c>
      <c r="J116" s="14" t="s">
        <v>72</v>
      </c>
      <c r="K116" s="16" t="s">
        <v>75</v>
      </c>
      <c r="L116" s="16"/>
      <c r="M116" s="16"/>
      <c r="N116" s="14" t="s">
        <v>150</v>
      </c>
      <c r="O116" s="17"/>
      <c r="P116" s="40" t="s">
        <v>5471</v>
      </c>
      <c r="Q116" s="40" t="s">
        <v>7298</v>
      </c>
      <c r="R116" s="40" t="s">
        <v>7493</v>
      </c>
      <c r="S116" s="40" t="s">
        <v>7392</v>
      </c>
      <c r="T116" s="40"/>
      <c r="U116" s="40"/>
      <c r="V116" s="40"/>
      <c r="W116" s="40"/>
      <c r="X116" s="40"/>
      <c r="Y116" s="40"/>
    </row>
    <row r="117" spans="1:25" s="41" customFormat="1" x14ac:dyDescent="0.35">
      <c r="A117" s="40" t="s">
        <v>9094</v>
      </c>
      <c r="B117" s="40" t="s">
        <v>2669</v>
      </c>
      <c r="C117" s="40" t="s">
        <v>715</v>
      </c>
      <c r="D117" s="50" t="s">
        <v>320</v>
      </c>
      <c r="E117" s="51">
        <v>36987</v>
      </c>
      <c r="F117" s="52" t="s">
        <v>8893</v>
      </c>
      <c r="G117" s="39">
        <v>9780762305186</v>
      </c>
      <c r="H117" s="39">
        <v>9781849500302</v>
      </c>
      <c r="I117" s="39" t="s">
        <v>10070</v>
      </c>
      <c r="J117" s="14" t="s">
        <v>24</v>
      </c>
      <c r="K117" s="40" t="s">
        <v>58</v>
      </c>
      <c r="L117" s="16"/>
      <c r="M117" s="16"/>
      <c r="N117" s="14" t="s">
        <v>150</v>
      </c>
      <c r="O117" s="17"/>
      <c r="P117" s="40" t="s">
        <v>4655</v>
      </c>
      <c r="Q117" s="40" t="s">
        <v>3415</v>
      </c>
      <c r="R117" s="40" t="s">
        <v>3414</v>
      </c>
      <c r="S117" s="40" t="s">
        <v>3413</v>
      </c>
      <c r="T117" s="40"/>
      <c r="U117" s="40"/>
      <c r="V117" s="40"/>
      <c r="W117" s="40"/>
      <c r="X117" s="40"/>
      <c r="Y117" s="40"/>
    </row>
    <row r="118" spans="1:25" s="41" customFormat="1" x14ac:dyDescent="0.35">
      <c r="A118" s="40" t="s">
        <v>9094</v>
      </c>
      <c r="B118" s="40" t="s">
        <v>2716</v>
      </c>
      <c r="C118" s="40" t="s">
        <v>103</v>
      </c>
      <c r="D118" s="50" t="s">
        <v>320</v>
      </c>
      <c r="E118" s="51">
        <v>36987</v>
      </c>
      <c r="F118" s="52" t="s">
        <v>8946</v>
      </c>
      <c r="G118" s="39">
        <v>9780762306152</v>
      </c>
      <c r="H118" s="39">
        <v>9781849500401</v>
      </c>
      <c r="I118" s="39" t="s">
        <v>10070</v>
      </c>
      <c r="J118" s="14" t="s">
        <v>72</v>
      </c>
      <c r="K118" s="16" t="s">
        <v>73</v>
      </c>
      <c r="L118" s="16"/>
      <c r="M118" s="16"/>
      <c r="N118" s="14" t="s">
        <v>150</v>
      </c>
      <c r="O118" s="17"/>
      <c r="P118" s="40" t="s">
        <v>5511</v>
      </c>
      <c r="Q118" s="40"/>
      <c r="R118" s="40"/>
      <c r="S118" s="40"/>
      <c r="T118" s="40"/>
      <c r="U118" s="40"/>
      <c r="V118" s="40"/>
      <c r="W118" s="40"/>
      <c r="X118" s="40"/>
      <c r="Y118" s="40"/>
    </row>
    <row r="119" spans="1:25" s="41" customFormat="1" x14ac:dyDescent="0.35">
      <c r="A119" s="40" t="s">
        <v>9094</v>
      </c>
      <c r="B119" s="40" t="s">
        <v>37</v>
      </c>
      <c r="C119" s="40" t="s">
        <v>37</v>
      </c>
      <c r="D119" s="50" t="s">
        <v>562</v>
      </c>
      <c r="E119" s="51">
        <v>37014</v>
      </c>
      <c r="F119" s="52" t="s">
        <v>8901</v>
      </c>
      <c r="G119" s="39">
        <v>9780762307180</v>
      </c>
      <c r="H119" s="39">
        <v>9781849500784</v>
      </c>
      <c r="I119" s="39" t="s">
        <v>10070</v>
      </c>
      <c r="J119" s="14" t="s">
        <v>24</v>
      </c>
      <c r="K119" s="53" t="s">
        <v>25</v>
      </c>
      <c r="L119" s="16"/>
      <c r="M119" s="16"/>
      <c r="N119" s="14" t="s">
        <v>150</v>
      </c>
      <c r="O119" s="17"/>
      <c r="P119" s="40" t="s">
        <v>5378</v>
      </c>
      <c r="Q119" s="40" t="s">
        <v>5022</v>
      </c>
      <c r="R119" s="40"/>
      <c r="S119" s="40"/>
      <c r="T119" s="40"/>
      <c r="U119" s="40"/>
      <c r="V119" s="40"/>
      <c r="W119" s="40"/>
      <c r="X119" s="40"/>
      <c r="Y119" s="40"/>
    </row>
    <row r="120" spans="1:25" s="41" customFormat="1" x14ac:dyDescent="0.35">
      <c r="A120" s="40" t="s">
        <v>9094</v>
      </c>
      <c r="B120" s="40" t="s">
        <v>2367</v>
      </c>
      <c r="C120" s="40" t="s">
        <v>2367</v>
      </c>
      <c r="D120" s="50" t="s">
        <v>774</v>
      </c>
      <c r="E120" s="51">
        <v>37021</v>
      </c>
      <c r="F120" s="52" t="s">
        <v>8899</v>
      </c>
      <c r="G120" s="39">
        <v>9780762307487</v>
      </c>
      <c r="H120" s="39">
        <v>9781849500876</v>
      </c>
      <c r="I120" s="39" t="s">
        <v>10070</v>
      </c>
      <c r="J120" s="14" t="s">
        <v>24</v>
      </c>
      <c r="K120" s="16" t="s">
        <v>40</v>
      </c>
      <c r="L120" s="16"/>
      <c r="M120" s="16"/>
      <c r="N120" s="14" t="s">
        <v>150</v>
      </c>
      <c r="O120" s="17"/>
      <c r="P120" s="40" t="s">
        <v>4879</v>
      </c>
      <c r="Q120" s="40"/>
      <c r="R120" s="40"/>
      <c r="S120" s="40"/>
      <c r="T120" s="40"/>
      <c r="U120" s="40"/>
      <c r="V120" s="40"/>
      <c r="W120" s="40"/>
      <c r="X120" s="40"/>
      <c r="Y120" s="40"/>
    </row>
    <row r="121" spans="1:25" s="41" customFormat="1" x14ac:dyDescent="0.35">
      <c r="A121" s="40" t="s">
        <v>9094</v>
      </c>
      <c r="B121" s="40" t="s">
        <v>2718</v>
      </c>
      <c r="C121" s="40" t="s">
        <v>2458</v>
      </c>
      <c r="D121" s="50" t="s">
        <v>194</v>
      </c>
      <c r="E121" s="51">
        <v>37021</v>
      </c>
      <c r="F121" s="52" t="s">
        <v>8948</v>
      </c>
      <c r="G121" s="39">
        <v>9780762307142</v>
      </c>
      <c r="H121" s="39">
        <v>9781849500753</v>
      </c>
      <c r="I121" s="39" t="s">
        <v>10070</v>
      </c>
      <c r="J121" s="14" t="s">
        <v>24</v>
      </c>
      <c r="K121" s="16" t="s">
        <v>58</v>
      </c>
      <c r="L121" s="16"/>
      <c r="M121" s="16"/>
      <c r="N121" s="14" t="s">
        <v>150</v>
      </c>
      <c r="O121" s="17"/>
      <c r="P121" s="40" t="s">
        <v>6188</v>
      </c>
      <c r="Q121" s="40" t="s">
        <v>6189</v>
      </c>
      <c r="R121" s="40" t="s">
        <v>6190</v>
      </c>
      <c r="S121" s="40" t="s">
        <v>6191</v>
      </c>
      <c r="T121" s="40" t="s">
        <v>6192</v>
      </c>
      <c r="U121" s="40" t="s">
        <v>6193</v>
      </c>
      <c r="V121" s="40" t="s">
        <v>6194</v>
      </c>
      <c r="W121" s="40" t="s">
        <v>6195</v>
      </c>
      <c r="X121" s="40" t="s">
        <v>6196</v>
      </c>
      <c r="Y121" s="40" t="s">
        <v>6197</v>
      </c>
    </row>
    <row r="122" spans="1:25" s="41" customFormat="1" x14ac:dyDescent="0.35">
      <c r="A122" s="40" t="s">
        <v>9094</v>
      </c>
      <c r="B122" s="40" t="s">
        <v>2722</v>
      </c>
      <c r="C122" s="40" t="s">
        <v>1009</v>
      </c>
      <c r="D122" s="50" t="s">
        <v>320</v>
      </c>
      <c r="E122" s="51">
        <v>37029</v>
      </c>
      <c r="F122" s="52" t="s">
        <v>8952</v>
      </c>
      <c r="G122" s="39">
        <v>9780762307166</v>
      </c>
      <c r="H122" s="39">
        <v>9781849500760</v>
      </c>
      <c r="I122" s="39" t="s">
        <v>10070</v>
      </c>
      <c r="J122" s="14" t="s">
        <v>72</v>
      </c>
      <c r="K122" s="16" t="s">
        <v>75</v>
      </c>
      <c r="L122" s="16"/>
      <c r="M122" s="16"/>
      <c r="N122" s="14" t="s">
        <v>150</v>
      </c>
      <c r="O122" s="17"/>
      <c r="P122" s="40" t="s">
        <v>6198</v>
      </c>
      <c r="Q122" s="40" t="s">
        <v>6199</v>
      </c>
      <c r="R122" s="40" t="s">
        <v>3412</v>
      </c>
      <c r="S122" s="40" t="s">
        <v>3411</v>
      </c>
      <c r="T122" s="40"/>
      <c r="U122" s="40"/>
      <c r="V122" s="40"/>
      <c r="W122" s="40"/>
      <c r="X122" s="40"/>
      <c r="Y122" s="40"/>
    </row>
    <row r="123" spans="1:25" s="41" customFormat="1" x14ac:dyDescent="0.35">
      <c r="A123" s="40" t="s">
        <v>9094</v>
      </c>
      <c r="B123" s="40" t="s">
        <v>304</v>
      </c>
      <c r="C123" s="40" t="s">
        <v>304</v>
      </c>
      <c r="D123" s="50" t="s">
        <v>47</v>
      </c>
      <c r="E123" s="51">
        <v>37053</v>
      </c>
      <c r="F123" s="52" t="s">
        <v>8902</v>
      </c>
      <c r="G123" s="39">
        <v>9780762307746</v>
      </c>
      <c r="H123" s="39">
        <v>9781849501033</v>
      </c>
      <c r="I123" s="39" t="s">
        <v>10070</v>
      </c>
      <c r="J123" s="14" t="s">
        <v>24</v>
      </c>
      <c r="K123" s="40" t="s">
        <v>58</v>
      </c>
      <c r="L123" s="16"/>
      <c r="M123" s="16"/>
      <c r="N123" s="14" t="s">
        <v>150</v>
      </c>
      <c r="O123" s="17"/>
      <c r="P123" s="40" t="s">
        <v>5575</v>
      </c>
      <c r="Q123" s="40"/>
      <c r="R123" s="40"/>
      <c r="S123" s="40"/>
      <c r="T123" s="40"/>
      <c r="U123" s="40"/>
      <c r="V123" s="40"/>
      <c r="W123" s="40"/>
      <c r="X123" s="40"/>
      <c r="Y123" s="40"/>
    </row>
    <row r="124" spans="1:25" s="41" customFormat="1" x14ac:dyDescent="0.35">
      <c r="A124" s="40" t="s">
        <v>9094</v>
      </c>
      <c r="B124" s="40" t="s">
        <v>2714</v>
      </c>
      <c r="C124" s="40" t="s">
        <v>50</v>
      </c>
      <c r="D124" s="50" t="s">
        <v>562</v>
      </c>
      <c r="E124" s="51">
        <v>37053</v>
      </c>
      <c r="F124" s="52" t="s">
        <v>8942</v>
      </c>
      <c r="G124" s="39">
        <v>9780762307708</v>
      </c>
      <c r="H124" s="39">
        <v>9781849501002</v>
      </c>
      <c r="I124" s="39" t="s">
        <v>10070</v>
      </c>
      <c r="J124" s="14" t="s">
        <v>24</v>
      </c>
      <c r="K124" s="16" t="s">
        <v>40</v>
      </c>
      <c r="L124" s="16"/>
      <c r="M124" s="16"/>
      <c r="N124" s="14" t="s">
        <v>150</v>
      </c>
      <c r="O124" s="17"/>
      <c r="P124" s="40" t="s">
        <v>5627</v>
      </c>
      <c r="Q124" s="40" t="s">
        <v>7490</v>
      </c>
      <c r="R124" s="40" t="s">
        <v>7491</v>
      </c>
      <c r="S124" s="40"/>
      <c r="T124" s="40"/>
      <c r="U124" s="40"/>
      <c r="V124" s="40"/>
      <c r="W124" s="40"/>
      <c r="X124" s="40"/>
      <c r="Y124" s="40"/>
    </row>
    <row r="125" spans="1:25" s="41" customFormat="1" x14ac:dyDescent="0.35">
      <c r="A125" s="40" t="s">
        <v>9094</v>
      </c>
      <c r="B125" s="40" t="s">
        <v>2671</v>
      </c>
      <c r="C125" s="40" t="s">
        <v>310</v>
      </c>
      <c r="D125" s="50" t="s">
        <v>528</v>
      </c>
      <c r="E125" s="51">
        <v>37055</v>
      </c>
      <c r="F125" s="52" t="s">
        <v>8904</v>
      </c>
      <c r="G125" s="39">
        <v>9780762307203</v>
      </c>
      <c r="H125" s="39">
        <v>9781849500791</v>
      </c>
      <c r="I125" s="39" t="s">
        <v>10070</v>
      </c>
      <c r="J125" s="14" t="s">
        <v>72</v>
      </c>
      <c r="K125" s="16" t="s">
        <v>75</v>
      </c>
      <c r="L125" s="16"/>
      <c r="M125" s="16"/>
      <c r="N125" s="14" t="s">
        <v>150</v>
      </c>
      <c r="O125" s="17"/>
      <c r="P125" s="40" t="s">
        <v>4856</v>
      </c>
      <c r="Q125" s="40" t="s">
        <v>4726</v>
      </c>
      <c r="R125" s="40"/>
      <c r="S125" s="40"/>
      <c r="T125" s="40"/>
      <c r="U125" s="40"/>
      <c r="V125" s="40"/>
      <c r="W125" s="40"/>
      <c r="X125" s="40"/>
      <c r="Y125" s="40"/>
    </row>
    <row r="126" spans="1:25" s="41" customFormat="1" x14ac:dyDescent="0.35">
      <c r="A126" s="40" t="s">
        <v>9094</v>
      </c>
      <c r="B126" s="40" t="s">
        <v>261</v>
      </c>
      <c r="C126" s="40" t="s">
        <v>261</v>
      </c>
      <c r="D126" s="50" t="s">
        <v>194</v>
      </c>
      <c r="E126" s="51">
        <v>37057</v>
      </c>
      <c r="F126" s="52" t="s">
        <v>8894</v>
      </c>
      <c r="G126" s="39">
        <v>9780762307845</v>
      </c>
      <c r="H126" s="39">
        <v>9781849501040</v>
      </c>
      <c r="I126" s="39" t="s">
        <v>10070</v>
      </c>
      <c r="J126" s="14" t="s">
        <v>24</v>
      </c>
      <c r="K126" s="40" t="s">
        <v>58</v>
      </c>
      <c r="L126" s="16"/>
      <c r="M126" s="16"/>
      <c r="N126" s="14" t="s">
        <v>150</v>
      </c>
      <c r="O126" s="17"/>
      <c r="P126" s="40" t="s">
        <v>5609</v>
      </c>
      <c r="Q126" s="40"/>
      <c r="R126" s="40"/>
      <c r="S126" s="40"/>
      <c r="T126" s="40"/>
      <c r="U126" s="40"/>
      <c r="V126" s="40"/>
      <c r="W126" s="40"/>
      <c r="X126" s="40"/>
      <c r="Y126" s="40"/>
    </row>
    <row r="127" spans="1:25" s="41" customFormat="1" x14ac:dyDescent="0.35">
      <c r="A127" s="40" t="s">
        <v>9094</v>
      </c>
      <c r="B127" s="40" t="s">
        <v>2706</v>
      </c>
      <c r="C127" s="40" t="s">
        <v>327</v>
      </c>
      <c r="D127" s="50" t="s">
        <v>562</v>
      </c>
      <c r="E127" s="51">
        <v>37057</v>
      </c>
      <c r="F127" s="52" t="s">
        <v>8930</v>
      </c>
      <c r="G127" s="39">
        <v>9780762307210</v>
      </c>
      <c r="H127" s="39">
        <v>9781849500807</v>
      </c>
      <c r="I127" s="39" t="s">
        <v>10070</v>
      </c>
      <c r="J127" s="14" t="s">
        <v>24</v>
      </c>
      <c r="K127" s="40" t="s">
        <v>31</v>
      </c>
      <c r="L127" s="16"/>
      <c r="M127" s="16"/>
      <c r="N127" s="14" t="s">
        <v>150</v>
      </c>
      <c r="O127" s="17"/>
      <c r="P127" s="40" t="s">
        <v>5343</v>
      </c>
      <c r="Q127" s="40" t="s">
        <v>7485</v>
      </c>
      <c r="R127" s="40" t="s">
        <v>7486</v>
      </c>
      <c r="S127" s="40"/>
      <c r="T127" s="40"/>
      <c r="U127" s="40"/>
      <c r="V127" s="40"/>
      <c r="W127" s="40"/>
      <c r="X127" s="40"/>
      <c r="Y127" s="40"/>
    </row>
    <row r="128" spans="1:25" s="41" customFormat="1" x14ac:dyDescent="0.35">
      <c r="A128" s="40" t="s">
        <v>9094</v>
      </c>
      <c r="B128" s="40" t="s">
        <v>2725</v>
      </c>
      <c r="C128" s="40" t="s">
        <v>1458</v>
      </c>
      <c r="D128" s="50" t="s">
        <v>109</v>
      </c>
      <c r="E128" s="51">
        <v>37057</v>
      </c>
      <c r="F128" s="52" t="s">
        <v>8955</v>
      </c>
      <c r="G128" s="39">
        <v>9780762307715</v>
      </c>
      <c r="H128" s="39">
        <v>9781849501019</v>
      </c>
      <c r="I128" s="39" t="s">
        <v>10070</v>
      </c>
      <c r="J128" s="14" t="s">
        <v>72</v>
      </c>
      <c r="K128" s="16" t="s">
        <v>73</v>
      </c>
      <c r="L128" s="16"/>
      <c r="M128" s="16"/>
      <c r="N128" s="14" t="s">
        <v>150</v>
      </c>
      <c r="O128" s="17"/>
      <c r="P128" s="40" t="s">
        <v>5629</v>
      </c>
      <c r="Q128" s="40" t="s">
        <v>7499</v>
      </c>
      <c r="R128" s="40" t="s">
        <v>7500</v>
      </c>
      <c r="S128" s="40"/>
      <c r="T128" s="40"/>
      <c r="U128" s="40"/>
      <c r="V128" s="40"/>
      <c r="W128" s="40"/>
      <c r="X128" s="40"/>
      <c r="Y128" s="40"/>
    </row>
    <row r="129" spans="1:25" s="41" customFormat="1" x14ac:dyDescent="0.35">
      <c r="A129" s="40" t="s">
        <v>9094</v>
      </c>
      <c r="B129" s="40" t="s">
        <v>2693</v>
      </c>
      <c r="C129" s="40" t="s">
        <v>679</v>
      </c>
      <c r="D129" s="50" t="s">
        <v>442</v>
      </c>
      <c r="E129" s="51">
        <v>37062</v>
      </c>
      <c r="F129" s="52" t="s">
        <v>8922</v>
      </c>
      <c r="G129" s="39">
        <v>9780762307739</v>
      </c>
      <c r="H129" s="39">
        <v>9781849501026</v>
      </c>
      <c r="I129" s="39" t="s">
        <v>10070</v>
      </c>
      <c r="J129" s="14" t="s">
        <v>72</v>
      </c>
      <c r="K129" s="16" t="s">
        <v>75</v>
      </c>
      <c r="L129" s="16"/>
      <c r="M129" s="16"/>
      <c r="N129" s="14" t="s">
        <v>150</v>
      </c>
      <c r="O129" s="17"/>
      <c r="P129" s="40" t="s">
        <v>5311</v>
      </c>
      <c r="Q129" s="40" t="s">
        <v>4866</v>
      </c>
      <c r="R129" s="40"/>
      <c r="S129" s="40"/>
      <c r="T129" s="40"/>
      <c r="U129" s="40"/>
      <c r="V129" s="40"/>
      <c r="W129" s="40"/>
      <c r="X129" s="40"/>
      <c r="Y129" s="40"/>
    </row>
    <row r="130" spans="1:25" s="41" customFormat="1" x14ac:dyDescent="0.35">
      <c r="A130" s="40" t="s">
        <v>9094</v>
      </c>
      <c r="B130" s="40" t="s">
        <v>437</v>
      </c>
      <c r="C130" s="40" t="s">
        <v>437</v>
      </c>
      <c r="D130" s="50" t="s">
        <v>442</v>
      </c>
      <c r="E130" s="51">
        <v>37064</v>
      </c>
      <c r="F130" s="52" t="s">
        <v>8896</v>
      </c>
      <c r="G130" s="39">
        <v>9780762307234</v>
      </c>
      <c r="H130" s="39">
        <v>9781849500821</v>
      </c>
      <c r="I130" s="39" t="s">
        <v>10070</v>
      </c>
      <c r="J130" s="14" t="s">
        <v>24</v>
      </c>
      <c r="K130" s="16" t="s">
        <v>40</v>
      </c>
      <c r="L130" s="16"/>
      <c r="M130" s="16"/>
      <c r="N130" s="14" t="s">
        <v>150</v>
      </c>
      <c r="O130" s="17"/>
      <c r="P130" s="40" t="s">
        <v>5191</v>
      </c>
      <c r="Q130" s="40" t="s">
        <v>7474</v>
      </c>
      <c r="R130" s="40"/>
      <c r="S130" s="40"/>
      <c r="T130" s="40"/>
      <c r="U130" s="40"/>
      <c r="V130" s="40"/>
      <c r="W130" s="40"/>
      <c r="X130" s="40"/>
      <c r="Y130" s="40"/>
    </row>
    <row r="131" spans="1:25" s="41" customFormat="1" x14ac:dyDescent="0.35">
      <c r="A131" s="40" t="s">
        <v>9094</v>
      </c>
      <c r="B131" s="40" t="s">
        <v>624</v>
      </c>
      <c r="C131" s="40" t="s">
        <v>624</v>
      </c>
      <c r="D131" s="50" t="s">
        <v>562</v>
      </c>
      <c r="E131" s="51">
        <v>37064</v>
      </c>
      <c r="F131" s="52" t="s">
        <v>8939</v>
      </c>
      <c r="G131" s="39">
        <v>9780762307173</v>
      </c>
      <c r="H131" s="39">
        <v>9781849505789</v>
      </c>
      <c r="I131" s="39" t="s">
        <v>10070</v>
      </c>
      <c r="J131" s="14" t="s">
        <v>24</v>
      </c>
      <c r="K131" s="40" t="s">
        <v>58</v>
      </c>
      <c r="L131" s="16"/>
      <c r="M131" s="16"/>
      <c r="N131" s="14" t="s">
        <v>150</v>
      </c>
      <c r="O131" s="17"/>
      <c r="P131" s="40" t="s">
        <v>5408</v>
      </c>
      <c r="Q131" s="40"/>
      <c r="R131" s="40"/>
      <c r="S131" s="40"/>
      <c r="T131" s="40"/>
      <c r="U131" s="40"/>
      <c r="V131" s="40"/>
      <c r="W131" s="40"/>
      <c r="X131" s="40"/>
      <c r="Y131" s="40"/>
    </row>
    <row r="132" spans="1:25" s="41" customFormat="1" x14ac:dyDescent="0.35">
      <c r="A132" s="40" t="s">
        <v>9094</v>
      </c>
      <c r="B132" s="40" t="s">
        <v>671</v>
      </c>
      <c r="C132" s="40" t="s">
        <v>671</v>
      </c>
      <c r="D132" s="50" t="s">
        <v>320</v>
      </c>
      <c r="E132" s="51">
        <v>37064</v>
      </c>
      <c r="F132" s="52" t="s">
        <v>8943</v>
      </c>
      <c r="G132" s="39">
        <v>9780762300518</v>
      </c>
      <c r="H132" s="39">
        <v>9781849500173</v>
      </c>
      <c r="I132" s="39" t="s">
        <v>10070</v>
      </c>
      <c r="J132" s="14" t="s">
        <v>72</v>
      </c>
      <c r="K132" s="16" t="s">
        <v>75</v>
      </c>
      <c r="L132" s="16"/>
      <c r="M132" s="16"/>
      <c r="N132" s="14" t="s">
        <v>150</v>
      </c>
      <c r="O132" s="17"/>
      <c r="P132" s="40" t="s">
        <v>5522</v>
      </c>
      <c r="Q132" s="40"/>
      <c r="R132" s="40"/>
      <c r="S132" s="40"/>
      <c r="T132" s="40"/>
      <c r="U132" s="40"/>
      <c r="V132" s="40"/>
      <c r="W132" s="40"/>
      <c r="X132" s="40"/>
      <c r="Y132" s="40"/>
    </row>
    <row r="133" spans="1:25" s="41" customFormat="1" x14ac:dyDescent="0.35">
      <c r="A133" s="40" t="s">
        <v>9094</v>
      </c>
      <c r="B133" s="40" t="s">
        <v>2687</v>
      </c>
      <c r="C133" s="40" t="s">
        <v>684</v>
      </c>
      <c r="D133" s="50" t="s">
        <v>774</v>
      </c>
      <c r="E133" s="51">
        <v>37083</v>
      </c>
      <c r="F133" s="52" t="s">
        <v>8916</v>
      </c>
      <c r="G133" s="39">
        <v>9780762307227</v>
      </c>
      <c r="H133" s="39">
        <v>9781849500814</v>
      </c>
      <c r="I133" s="39" t="s">
        <v>10070</v>
      </c>
      <c r="J133" s="14" t="s">
        <v>72</v>
      </c>
      <c r="K133" s="16" t="s">
        <v>73</v>
      </c>
      <c r="L133" s="16"/>
      <c r="M133" s="16"/>
      <c r="N133" s="14" t="s">
        <v>150</v>
      </c>
      <c r="O133" s="17"/>
      <c r="P133" s="40" t="s">
        <v>5249</v>
      </c>
      <c r="Q133" s="40" t="s">
        <v>7479</v>
      </c>
      <c r="R133" s="40" t="s">
        <v>7023</v>
      </c>
      <c r="S133" s="40"/>
      <c r="T133" s="40"/>
      <c r="U133" s="40"/>
      <c r="V133" s="40"/>
      <c r="W133" s="40"/>
      <c r="X133" s="40"/>
      <c r="Y133" s="40"/>
    </row>
    <row r="134" spans="1:25" s="41" customFormat="1" x14ac:dyDescent="0.35">
      <c r="A134" s="40" t="s">
        <v>9094</v>
      </c>
      <c r="B134" s="40" t="s">
        <v>2678</v>
      </c>
      <c r="C134" s="40" t="s">
        <v>913</v>
      </c>
      <c r="D134" s="50" t="s">
        <v>294</v>
      </c>
      <c r="E134" s="51">
        <v>37099</v>
      </c>
      <c r="F134" s="52" t="s">
        <v>8910</v>
      </c>
      <c r="G134" s="39">
        <v>9780762305414</v>
      </c>
      <c r="H134" s="39">
        <v>9781849500357</v>
      </c>
      <c r="I134" s="39" t="s">
        <v>10070</v>
      </c>
      <c r="J134" s="14" t="s">
        <v>72</v>
      </c>
      <c r="K134" s="16" t="s">
        <v>75</v>
      </c>
      <c r="L134" s="16"/>
      <c r="M134" s="16"/>
      <c r="N134" s="14" t="s">
        <v>150</v>
      </c>
      <c r="O134" s="17"/>
      <c r="P134" s="40" t="s">
        <v>5613</v>
      </c>
      <c r="Q134" s="40" t="s">
        <v>6596</v>
      </c>
      <c r="R134" s="40"/>
      <c r="S134" s="40"/>
      <c r="T134" s="40"/>
      <c r="U134" s="40"/>
      <c r="V134" s="40"/>
      <c r="W134" s="40"/>
      <c r="X134" s="40"/>
      <c r="Y134" s="40"/>
    </row>
    <row r="135" spans="1:25" s="41" customFormat="1" x14ac:dyDescent="0.35">
      <c r="A135" s="40" t="s">
        <v>9094</v>
      </c>
      <c r="B135" s="40" t="s">
        <v>28</v>
      </c>
      <c r="C135" s="40" t="s">
        <v>28</v>
      </c>
      <c r="D135" s="50" t="s">
        <v>289</v>
      </c>
      <c r="E135" s="51">
        <v>37102</v>
      </c>
      <c r="F135" s="52" t="s">
        <v>8900</v>
      </c>
      <c r="G135" s="39">
        <v>9780120246250</v>
      </c>
      <c r="H135" s="39">
        <v>9781849500029</v>
      </c>
      <c r="I135" s="39" t="s">
        <v>10070</v>
      </c>
      <c r="J135" s="14" t="s">
        <v>24</v>
      </c>
      <c r="K135" s="40" t="s">
        <v>25</v>
      </c>
      <c r="L135" s="16"/>
      <c r="M135" s="16"/>
      <c r="N135" s="14" t="s">
        <v>150</v>
      </c>
      <c r="O135" s="17"/>
      <c r="P135" s="40" t="s">
        <v>3403</v>
      </c>
      <c r="Q135" s="40"/>
      <c r="R135" s="40"/>
      <c r="S135" s="40"/>
      <c r="T135" s="40"/>
      <c r="U135" s="40"/>
      <c r="V135" s="40"/>
      <c r="W135" s="40"/>
      <c r="X135" s="40"/>
      <c r="Y135" s="40"/>
    </row>
    <row r="136" spans="1:25" s="41" customFormat="1" x14ac:dyDescent="0.35">
      <c r="A136" s="40" t="s">
        <v>9094</v>
      </c>
      <c r="B136" s="40" t="s">
        <v>2711</v>
      </c>
      <c r="C136" s="40" t="s">
        <v>220</v>
      </c>
      <c r="D136" s="50" t="s">
        <v>252</v>
      </c>
      <c r="E136" s="51">
        <v>37105</v>
      </c>
      <c r="F136" s="52" t="s">
        <v>8934</v>
      </c>
      <c r="G136" s="39">
        <v>9780762307869</v>
      </c>
      <c r="H136" s="39">
        <v>9781849501057</v>
      </c>
      <c r="I136" s="39" t="s">
        <v>10070</v>
      </c>
      <c r="J136" s="14" t="s">
        <v>72</v>
      </c>
      <c r="K136" s="16" t="s">
        <v>75</v>
      </c>
      <c r="L136" s="16"/>
      <c r="M136" s="16"/>
      <c r="N136" s="14" t="s">
        <v>150</v>
      </c>
      <c r="O136" s="17"/>
      <c r="P136" s="40" t="s">
        <v>4749</v>
      </c>
      <c r="Q136" s="40"/>
      <c r="R136" s="40"/>
      <c r="S136" s="40"/>
      <c r="T136" s="40"/>
      <c r="U136" s="40"/>
      <c r="V136" s="40"/>
      <c r="W136" s="40"/>
      <c r="X136" s="40"/>
      <c r="Y136" s="40"/>
    </row>
    <row r="137" spans="1:25" s="41" customFormat="1" x14ac:dyDescent="0.35">
      <c r="A137" s="40" t="s">
        <v>9094</v>
      </c>
      <c r="B137" s="40" t="s">
        <v>2677</v>
      </c>
      <c r="C137" s="40" t="s">
        <v>1375</v>
      </c>
      <c r="D137" s="50" t="s">
        <v>528</v>
      </c>
      <c r="E137" s="51">
        <v>37119</v>
      </c>
      <c r="F137" s="52" t="s">
        <v>8909</v>
      </c>
      <c r="G137" s="39">
        <v>9780762307975</v>
      </c>
      <c r="H137" s="39">
        <v>9781849501118</v>
      </c>
      <c r="I137" s="39" t="s">
        <v>10070</v>
      </c>
      <c r="J137" s="14" t="s">
        <v>72</v>
      </c>
      <c r="K137" s="16" t="s">
        <v>73</v>
      </c>
      <c r="L137" s="16"/>
      <c r="M137" s="16"/>
      <c r="N137" s="14" t="s">
        <v>150</v>
      </c>
      <c r="O137" s="17"/>
      <c r="P137" s="40" t="s">
        <v>5612</v>
      </c>
      <c r="Q137" s="40" t="s">
        <v>5584</v>
      </c>
      <c r="R137" s="40"/>
      <c r="S137" s="40"/>
      <c r="T137" s="40"/>
      <c r="U137" s="40"/>
      <c r="V137" s="40"/>
      <c r="W137" s="40"/>
      <c r="X137" s="40"/>
      <c r="Y137" s="40"/>
    </row>
    <row r="138" spans="1:25" s="41" customFormat="1" x14ac:dyDescent="0.35">
      <c r="A138" s="40" t="s">
        <v>9094</v>
      </c>
      <c r="B138" s="40" t="s">
        <v>2697</v>
      </c>
      <c r="C138" s="40" t="s">
        <v>2320</v>
      </c>
      <c r="D138" s="50" t="s">
        <v>190</v>
      </c>
      <c r="E138" s="51">
        <v>37134</v>
      </c>
      <c r="F138" s="52" t="s">
        <v>8925</v>
      </c>
      <c r="G138" s="39">
        <v>9780762306978</v>
      </c>
      <c r="H138" s="39">
        <v>9781849500708</v>
      </c>
      <c r="I138" s="39" t="s">
        <v>10070</v>
      </c>
      <c r="J138" s="14" t="s">
        <v>24</v>
      </c>
      <c r="K138" s="16" t="s">
        <v>40</v>
      </c>
      <c r="L138" s="16"/>
      <c r="M138" s="16"/>
      <c r="N138" s="14" t="s">
        <v>150</v>
      </c>
      <c r="O138" s="17"/>
      <c r="P138" s="40" t="s">
        <v>5458</v>
      </c>
      <c r="Q138" s="40" t="s">
        <v>7323</v>
      </c>
      <c r="R138" s="40" t="s">
        <v>7324</v>
      </c>
      <c r="S138" s="40"/>
      <c r="T138" s="40"/>
      <c r="U138" s="40"/>
      <c r="V138" s="40"/>
      <c r="W138" s="40"/>
      <c r="X138" s="40"/>
      <c r="Y138" s="40"/>
    </row>
    <row r="139" spans="1:25" s="41" customFormat="1" x14ac:dyDescent="0.35">
      <c r="A139" s="40" t="s">
        <v>9094</v>
      </c>
      <c r="B139" s="40" t="s">
        <v>1398</v>
      </c>
      <c r="C139" s="40" t="s">
        <v>1398</v>
      </c>
      <c r="D139" s="50" t="s">
        <v>442</v>
      </c>
      <c r="E139" s="51">
        <v>37146</v>
      </c>
      <c r="F139" s="52" t="s">
        <v>8898</v>
      </c>
      <c r="G139" s="39">
        <v>9780762308026</v>
      </c>
      <c r="H139" s="39">
        <v>9781849501125</v>
      </c>
      <c r="I139" s="39" t="s">
        <v>10070</v>
      </c>
      <c r="J139" s="14" t="s">
        <v>24</v>
      </c>
      <c r="K139" s="40" t="s">
        <v>31</v>
      </c>
      <c r="L139" s="16"/>
      <c r="M139" s="16"/>
      <c r="N139" s="14" t="s">
        <v>150</v>
      </c>
      <c r="O139" s="17"/>
      <c r="P139" s="40" t="s">
        <v>5339</v>
      </c>
      <c r="Q139" s="40" t="s">
        <v>7049</v>
      </c>
      <c r="R139" s="40" t="s">
        <v>5451</v>
      </c>
      <c r="S139" s="40"/>
      <c r="T139" s="40"/>
      <c r="U139" s="40"/>
      <c r="V139" s="40"/>
      <c r="W139" s="40"/>
      <c r="X139" s="40"/>
      <c r="Y139" s="40"/>
    </row>
    <row r="140" spans="1:25" s="41" customFormat="1" x14ac:dyDescent="0.35">
      <c r="A140" s="40" t="s">
        <v>9094</v>
      </c>
      <c r="B140" s="40" t="s">
        <v>2713</v>
      </c>
      <c r="C140" s="40" t="s">
        <v>1249</v>
      </c>
      <c r="D140" s="50" t="s">
        <v>54</v>
      </c>
      <c r="E140" s="51">
        <v>37146</v>
      </c>
      <c r="F140" s="52" t="s">
        <v>8937</v>
      </c>
      <c r="G140" s="39">
        <v>9780762307951</v>
      </c>
      <c r="H140" s="39">
        <v>9781849501101</v>
      </c>
      <c r="I140" s="39" t="s">
        <v>10070</v>
      </c>
      <c r="J140" s="14" t="s">
        <v>24</v>
      </c>
      <c r="K140" s="40" t="s">
        <v>64</v>
      </c>
      <c r="L140" s="16"/>
      <c r="M140" s="16"/>
      <c r="N140" s="14" t="s">
        <v>150</v>
      </c>
      <c r="O140" s="17"/>
      <c r="P140" s="40" t="s">
        <v>5623</v>
      </c>
      <c r="Q140" s="40" t="s">
        <v>7487</v>
      </c>
      <c r="R140" s="40"/>
      <c r="S140" s="40"/>
      <c r="T140" s="40"/>
      <c r="U140" s="40"/>
      <c r="V140" s="40"/>
      <c r="W140" s="40"/>
      <c r="X140" s="40"/>
      <c r="Y140" s="40"/>
    </row>
    <row r="141" spans="1:25" s="41" customFormat="1" x14ac:dyDescent="0.35">
      <c r="A141" s="40" t="s">
        <v>9094</v>
      </c>
      <c r="B141" s="40" t="s">
        <v>2704</v>
      </c>
      <c r="C141" s="40" t="s">
        <v>1532</v>
      </c>
      <c r="D141" s="50" t="s">
        <v>2705</v>
      </c>
      <c r="E141" s="51">
        <v>37158</v>
      </c>
      <c r="F141" s="52" t="s">
        <v>8929</v>
      </c>
      <c r="G141" s="39">
        <v>9780123341518</v>
      </c>
      <c r="H141" s="39">
        <v>9781849507929</v>
      </c>
      <c r="I141" s="39" t="s">
        <v>10070</v>
      </c>
      <c r="J141" s="14" t="s">
        <v>24</v>
      </c>
      <c r="K141" s="40" t="s">
        <v>25</v>
      </c>
      <c r="L141" s="16"/>
      <c r="M141" s="16"/>
      <c r="N141" s="14" t="s">
        <v>150</v>
      </c>
      <c r="O141" s="17"/>
      <c r="P141" s="40" t="s">
        <v>5620</v>
      </c>
      <c r="Q141" s="40"/>
      <c r="R141" s="40"/>
      <c r="S141" s="40"/>
      <c r="T141" s="40"/>
      <c r="U141" s="40"/>
      <c r="V141" s="40"/>
      <c r="W141" s="40"/>
      <c r="X141" s="40"/>
      <c r="Y141" s="40"/>
    </row>
    <row r="142" spans="1:25" s="41" customFormat="1" x14ac:dyDescent="0.35">
      <c r="A142" s="40" t="s">
        <v>7557</v>
      </c>
      <c r="B142" s="40" t="s">
        <v>2696</v>
      </c>
      <c r="C142" s="40" t="s">
        <v>2199</v>
      </c>
      <c r="D142" s="50" t="s">
        <v>23</v>
      </c>
      <c r="E142" s="51">
        <v>37166</v>
      </c>
      <c r="F142" s="52" t="s">
        <v>4610</v>
      </c>
      <c r="G142" s="39">
        <v>9780080435954</v>
      </c>
      <c r="H142" s="39">
        <v>9781615832460</v>
      </c>
      <c r="I142" s="39" t="s">
        <v>10070</v>
      </c>
      <c r="J142" s="14" t="s">
        <v>1015</v>
      </c>
      <c r="K142" s="16" t="s">
        <v>1015</v>
      </c>
      <c r="L142" s="16"/>
      <c r="M142" s="16"/>
      <c r="N142" s="14" t="s">
        <v>1016</v>
      </c>
      <c r="O142" s="14"/>
      <c r="P142" s="40" t="s">
        <v>5432</v>
      </c>
      <c r="Q142" s="40" t="s">
        <v>7306</v>
      </c>
      <c r="R142" s="40"/>
      <c r="S142" s="40"/>
      <c r="T142" s="40"/>
      <c r="U142" s="40"/>
      <c r="V142" s="40"/>
      <c r="W142" s="40"/>
      <c r="X142" s="40"/>
      <c r="Y142" s="40"/>
    </row>
    <row r="143" spans="1:25" s="41" customFormat="1" x14ac:dyDescent="0.35">
      <c r="A143" s="40" t="s">
        <v>9094</v>
      </c>
      <c r="B143" s="40" t="s">
        <v>2670</v>
      </c>
      <c r="C143" s="40" t="s">
        <v>2369</v>
      </c>
      <c r="D143" s="50" t="s">
        <v>648</v>
      </c>
      <c r="E143" s="51">
        <v>37168</v>
      </c>
      <c r="F143" s="52" t="s">
        <v>8903</v>
      </c>
      <c r="G143" s="39">
        <v>9780762308231</v>
      </c>
      <c r="H143" s="39">
        <v>9781849501248</v>
      </c>
      <c r="I143" s="39" t="s">
        <v>10070</v>
      </c>
      <c r="J143" s="14" t="s">
        <v>24</v>
      </c>
      <c r="K143" s="40" t="s">
        <v>58</v>
      </c>
      <c r="L143" s="16"/>
      <c r="M143" s="16"/>
      <c r="N143" s="14" t="s">
        <v>150</v>
      </c>
      <c r="O143" s="17"/>
      <c r="P143" s="40" t="s">
        <v>5506</v>
      </c>
      <c r="Q143" s="40" t="s">
        <v>7476</v>
      </c>
      <c r="R143" s="40"/>
      <c r="S143" s="40"/>
      <c r="T143" s="40"/>
      <c r="U143" s="40"/>
      <c r="V143" s="40"/>
      <c r="W143" s="40"/>
      <c r="X143" s="40"/>
      <c r="Y143" s="40"/>
    </row>
    <row r="144" spans="1:25" s="41" customFormat="1" x14ac:dyDescent="0.35">
      <c r="A144" s="40" t="s">
        <v>9094</v>
      </c>
      <c r="B144" s="40" t="s">
        <v>2674</v>
      </c>
      <c r="C144" s="40" t="s">
        <v>351</v>
      </c>
      <c r="D144" s="50" t="s">
        <v>137</v>
      </c>
      <c r="E144" s="51">
        <v>37187</v>
      </c>
      <c r="F144" s="52" t="s">
        <v>8907</v>
      </c>
      <c r="G144" s="39">
        <v>9780762308088</v>
      </c>
      <c r="H144" s="39">
        <v>9781849501156</v>
      </c>
      <c r="I144" s="39" t="s">
        <v>10070</v>
      </c>
      <c r="J144" s="14" t="s">
        <v>72</v>
      </c>
      <c r="K144" s="16" t="s">
        <v>75</v>
      </c>
      <c r="L144" s="16"/>
      <c r="M144" s="16"/>
      <c r="N144" s="14" t="s">
        <v>150</v>
      </c>
      <c r="O144" s="17"/>
      <c r="P144" s="40" t="s">
        <v>4763</v>
      </c>
      <c r="Q144" s="40"/>
      <c r="R144" s="40"/>
      <c r="S144" s="40"/>
      <c r="T144" s="40"/>
      <c r="U144" s="40"/>
      <c r="V144" s="40"/>
      <c r="W144" s="40"/>
      <c r="X144" s="40"/>
      <c r="Y144" s="40"/>
    </row>
    <row r="145" spans="1:25" s="41" customFormat="1" x14ac:dyDescent="0.35">
      <c r="A145" s="40" t="s">
        <v>9094</v>
      </c>
      <c r="B145" s="40" t="s">
        <v>2721</v>
      </c>
      <c r="C145" s="40" t="s">
        <v>167</v>
      </c>
      <c r="D145" s="50" t="s">
        <v>559</v>
      </c>
      <c r="E145" s="51">
        <v>37187</v>
      </c>
      <c r="F145" s="52" t="s">
        <v>8951</v>
      </c>
      <c r="G145" s="39">
        <v>9780762308095</v>
      </c>
      <c r="H145" s="39">
        <v>9781849501163</v>
      </c>
      <c r="I145" s="39" t="s">
        <v>10070</v>
      </c>
      <c r="J145" s="14" t="s">
        <v>24</v>
      </c>
      <c r="K145" s="16" t="s">
        <v>40</v>
      </c>
      <c r="L145" s="16"/>
      <c r="M145" s="16"/>
      <c r="N145" s="14" t="s">
        <v>150</v>
      </c>
      <c r="O145" s="17"/>
      <c r="P145" s="40" t="s">
        <v>5503</v>
      </c>
      <c r="Q145" s="40" t="s">
        <v>7496</v>
      </c>
      <c r="R145" s="40" t="s">
        <v>7497</v>
      </c>
      <c r="S145" s="40" t="s">
        <v>7498</v>
      </c>
      <c r="T145" s="40"/>
      <c r="U145" s="40"/>
      <c r="V145" s="40"/>
      <c r="W145" s="40"/>
      <c r="X145" s="40"/>
      <c r="Y145" s="40"/>
    </row>
    <row r="146" spans="1:25" s="41" customFormat="1" x14ac:dyDescent="0.35">
      <c r="A146" s="40" t="s">
        <v>9094</v>
      </c>
      <c r="B146" s="40" t="s">
        <v>2676</v>
      </c>
      <c r="C146" s="40" t="s">
        <v>2483</v>
      </c>
      <c r="D146" s="50" t="s">
        <v>109</v>
      </c>
      <c r="E146" s="51">
        <v>37194</v>
      </c>
      <c r="F146" s="52" t="s">
        <v>8908</v>
      </c>
      <c r="G146" s="39">
        <v>9780762308118</v>
      </c>
      <c r="H146" s="39">
        <v>9781849501187</v>
      </c>
      <c r="I146" s="39" t="s">
        <v>10070</v>
      </c>
      <c r="J146" s="14" t="s">
        <v>24</v>
      </c>
      <c r="K146" s="16" t="s">
        <v>31</v>
      </c>
      <c r="L146" s="16"/>
      <c r="M146" s="16"/>
      <c r="N146" s="14" t="s">
        <v>150</v>
      </c>
      <c r="O146" s="17"/>
      <c r="P146" s="40" t="s">
        <v>5611</v>
      </c>
      <c r="Q146" s="40" t="s">
        <v>7395</v>
      </c>
      <c r="R146" s="40"/>
      <c r="S146" s="40"/>
      <c r="T146" s="40"/>
      <c r="U146" s="40"/>
      <c r="V146" s="40"/>
      <c r="W146" s="40"/>
      <c r="X146" s="40"/>
      <c r="Y146" s="40"/>
    </row>
    <row r="147" spans="1:25" s="41" customFormat="1" x14ac:dyDescent="0.35">
      <c r="A147" s="40" t="s">
        <v>9094</v>
      </c>
      <c r="B147" s="40" t="s">
        <v>2682</v>
      </c>
      <c r="C147" s="40" t="s">
        <v>1220</v>
      </c>
      <c r="D147" s="50" t="s">
        <v>54</v>
      </c>
      <c r="E147" s="51">
        <v>37194</v>
      </c>
      <c r="F147" s="52" t="s">
        <v>8913</v>
      </c>
      <c r="G147" s="39">
        <v>9780762308101</v>
      </c>
      <c r="H147" s="39">
        <v>9781849501170</v>
      </c>
      <c r="I147" s="39" t="s">
        <v>10070</v>
      </c>
      <c r="J147" s="14" t="s">
        <v>72</v>
      </c>
      <c r="K147" s="16" t="s">
        <v>73</v>
      </c>
      <c r="L147" s="16"/>
      <c r="M147" s="16"/>
      <c r="N147" s="14" t="s">
        <v>150</v>
      </c>
      <c r="O147" s="17"/>
      <c r="P147" s="40" t="s">
        <v>5615</v>
      </c>
      <c r="Q147" s="40" t="s">
        <v>7424</v>
      </c>
      <c r="R147" s="40"/>
      <c r="S147" s="40"/>
      <c r="T147" s="40"/>
      <c r="U147" s="40"/>
      <c r="V147" s="40"/>
      <c r="W147" s="40"/>
      <c r="X147" s="40"/>
      <c r="Y147" s="40"/>
    </row>
    <row r="148" spans="1:25" s="41" customFormat="1" x14ac:dyDescent="0.35">
      <c r="A148" s="40" t="s">
        <v>9094</v>
      </c>
      <c r="B148" s="40" t="s">
        <v>2717</v>
      </c>
      <c r="C148" s="40" t="s">
        <v>364</v>
      </c>
      <c r="D148" s="50" t="s">
        <v>139</v>
      </c>
      <c r="E148" s="51">
        <v>37194</v>
      </c>
      <c r="F148" s="52" t="s">
        <v>8947</v>
      </c>
      <c r="G148" s="39">
        <v>9780762308156</v>
      </c>
      <c r="H148" s="39">
        <v>9781849501194</v>
      </c>
      <c r="I148" s="39" t="s">
        <v>10070</v>
      </c>
      <c r="J148" s="14" t="s">
        <v>72</v>
      </c>
      <c r="K148" s="16" t="s">
        <v>73</v>
      </c>
      <c r="L148" s="16"/>
      <c r="M148" s="16"/>
      <c r="N148" s="14" t="s">
        <v>150</v>
      </c>
      <c r="O148" s="17"/>
      <c r="P148" s="40" t="s">
        <v>5628</v>
      </c>
      <c r="Q148" s="40" t="s">
        <v>7492</v>
      </c>
      <c r="R148" s="40"/>
      <c r="S148" s="40"/>
      <c r="T148" s="40"/>
      <c r="U148" s="40"/>
      <c r="V148" s="40"/>
      <c r="W148" s="40"/>
      <c r="X148" s="40"/>
      <c r="Y148" s="40"/>
    </row>
    <row r="149" spans="1:25" s="41" customFormat="1" x14ac:dyDescent="0.35">
      <c r="A149" s="40" t="s">
        <v>9094</v>
      </c>
      <c r="B149" s="40" t="s">
        <v>2673</v>
      </c>
      <c r="C149" s="40" t="s">
        <v>143</v>
      </c>
      <c r="D149" s="50" t="s">
        <v>190</v>
      </c>
      <c r="E149" s="51">
        <v>37196</v>
      </c>
      <c r="F149" s="52" t="s">
        <v>8906</v>
      </c>
      <c r="G149" s="39">
        <v>9780762308187</v>
      </c>
      <c r="H149" s="39">
        <v>9781849501200</v>
      </c>
      <c r="I149" s="39" t="s">
        <v>10070</v>
      </c>
      <c r="J149" s="14" t="s">
        <v>72</v>
      </c>
      <c r="K149" s="16" t="s">
        <v>73</v>
      </c>
      <c r="L149" s="16"/>
      <c r="M149" s="16"/>
      <c r="N149" s="14" t="s">
        <v>150</v>
      </c>
      <c r="O149" s="17"/>
      <c r="P149" s="40" t="s">
        <v>5610</v>
      </c>
      <c r="Q149" s="40" t="s">
        <v>7477</v>
      </c>
      <c r="R149" s="40" t="s">
        <v>4695</v>
      </c>
      <c r="S149" s="40" t="s">
        <v>6763</v>
      </c>
      <c r="T149" s="40"/>
      <c r="U149" s="40"/>
      <c r="V149" s="40"/>
      <c r="W149" s="40"/>
      <c r="X149" s="40"/>
      <c r="Y149" s="40"/>
    </row>
    <row r="150" spans="1:25" s="41" customFormat="1" x14ac:dyDescent="0.35">
      <c r="A150" s="40" t="s">
        <v>9094</v>
      </c>
      <c r="B150" s="40" t="s">
        <v>2680</v>
      </c>
      <c r="C150" s="40" t="s">
        <v>706</v>
      </c>
      <c r="D150" s="50" t="s">
        <v>2681</v>
      </c>
      <c r="E150" s="51">
        <v>37199</v>
      </c>
      <c r="F150" s="52" t="s">
        <v>8912</v>
      </c>
      <c r="G150" s="39">
        <v>9780444512604</v>
      </c>
      <c r="H150" s="39">
        <v>9781849508445</v>
      </c>
      <c r="I150" s="39" t="s">
        <v>10070</v>
      </c>
      <c r="J150" s="14" t="s">
        <v>24</v>
      </c>
      <c r="K150" s="40" t="s">
        <v>58</v>
      </c>
      <c r="L150" s="16"/>
      <c r="M150" s="16"/>
      <c r="N150" s="14" t="s">
        <v>150</v>
      </c>
      <c r="O150" s="17"/>
      <c r="P150" s="40" t="s">
        <v>5614</v>
      </c>
      <c r="Q150" s="40" t="s">
        <v>7478</v>
      </c>
      <c r="R150" s="40"/>
      <c r="S150" s="40"/>
      <c r="T150" s="40"/>
      <c r="U150" s="40"/>
      <c r="V150" s="40"/>
      <c r="W150" s="40"/>
      <c r="X150" s="40"/>
      <c r="Y150" s="40"/>
    </row>
    <row r="151" spans="1:25" s="41" customFormat="1" x14ac:dyDescent="0.35">
      <c r="A151" s="40" t="s">
        <v>9094</v>
      </c>
      <c r="B151" s="40" t="s">
        <v>2702</v>
      </c>
      <c r="C151" s="40" t="s">
        <v>615</v>
      </c>
      <c r="D151" s="50" t="s">
        <v>559</v>
      </c>
      <c r="E151" s="51">
        <v>37203</v>
      </c>
      <c r="F151" s="52" t="s">
        <v>8927</v>
      </c>
      <c r="G151" s="39">
        <v>9780762308002</v>
      </c>
      <c r="H151" s="39">
        <v>9781849508889</v>
      </c>
      <c r="I151" s="39" t="s">
        <v>10070</v>
      </c>
      <c r="J151" s="14" t="s">
        <v>72</v>
      </c>
      <c r="K151" s="16" t="s">
        <v>75</v>
      </c>
      <c r="L151" s="16"/>
      <c r="M151" s="16"/>
      <c r="N151" s="14" t="s">
        <v>150</v>
      </c>
      <c r="O151" s="17"/>
      <c r="P151" s="40" t="s">
        <v>5619</v>
      </c>
      <c r="Q151" s="40"/>
      <c r="R151" s="40"/>
      <c r="S151" s="40"/>
      <c r="T151" s="40"/>
      <c r="U151" s="40"/>
      <c r="V151" s="40"/>
      <c r="W151" s="40"/>
      <c r="X151" s="40"/>
      <c r="Y151" s="40"/>
    </row>
    <row r="152" spans="1:25" s="41" customFormat="1" x14ac:dyDescent="0.35">
      <c r="A152" s="40" t="s">
        <v>9094</v>
      </c>
      <c r="B152" s="40" t="s">
        <v>325</v>
      </c>
      <c r="C152" s="40" t="s">
        <v>325</v>
      </c>
      <c r="D152" s="50" t="s">
        <v>47</v>
      </c>
      <c r="E152" s="51">
        <v>37203</v>
      </c>
      <c r="F152" s="52" t="s">
        <v>8940</v>
      </c>
      <c r="G152" s="39">
        <v>9780762308279</v>
      </c>
      <c r="H152" s="39">
        <v>9781849501255</v>
      </c>
      <c r="I152" s="39" t="s">
        <v>10070</v>
      </c>
      <c r="J152" s="14" t="s">
        <v>24</v>
      </c>
      <c r="K152" s="16" t="s">
        <v>40</v>
      </c>
      <c r="L152" s="16"/>
      <c r="M152" s="16"/>
      <c r="N152" s="14" t="s">
        <v>150</v>
      </c>
      <c r="O152" s="17"/>
      <c r="P152" s="40" t="s">
        <v>5625</v>
      </c>
      <c r="Q152" s="40" t="s">
        <v>5171</v>
      </c>
      <c r="R152" s="40"/>
      <c r="S152" s="40"/>
      <c r="T152" s="40"/>
      <c r="U152" s="40"/>
      <c r="V152" s="40"/>
      <c r="W152" s="40"/>
      <c r="X152" s="40"/>
      <c r="Y152" s="40"/>
    </row>
    <row r="153" spans="1:25" s="41" customFormat="1" x14ac:dyDescent="0.35">
      <c r="A153" s="40" t="s">
        <v>9094</v>
      </c>
      <c r="B153" s="40" t="s">
        <v>2688</v>
      </c>
      <c r="C153" s="40" t="s">
        <v>424</v>
      </c>
      <c r="D153" s="50" t="s">
        <v>47</v>
      </c>
      <c r="E153" s="51">
        <v>37211</v>
      </c>
      <c r="F153" s="52" t="s">
        <v>8917</v>
      </c>
      <c r="G153" s="39">
        <v>9780762308224</v>
      </c>
      <c r="H153" s="39">
        <v>9781849501231</v>
      </c>
      <c r="I153" s="39" t="s">
        <v>10070</v>
      </c>
      <c r="J153" s="14" t="s">
        <v>24</v>
      </c>
      <c r="K153" s="40" t="s">
        <v>31</v>
      </c>
      <c r="L153" s="16"/>
      <c r="M153" s="16"/>
      <c r="N153" s="14" t="s">
        <v>150</v>
      </c>
      <c r="O153" s="17"/>
      <c r="P153" s="40" t="s">
        <v>5337</v>
      </c>
      <c r="Q153" s="40"/>
      <c r="R153" s="40"/>
      <c r="S153" s="40"/>
      <c r="T153" s="40"/>
      <c r="U153" s="40"/>
      <c r="V153" s="40"/>
      <c r="W153" s="40"/>
      <c r="X153" s="40"/>
      <c r="Y153" s="40"/>
    </row>
    <row r="154" spans="1:25" s="41" customFormat="1" x14ac:dyDescent="0.35">
      <c r="A154" s="40" t="s">
        <v>9094</v>
      </c>
      <c r="B154" s="40" t="s">
        <v>2689</v>
      </c>
      <c r="C154" s="40" t="s">
        <v>1009</v>
      </c>
      <c r="D154" s="50" t="s">
        <v>414</v>
      </c>
      <c r="E154" s="51">
        <v>37217</v>
      </c>
      <c r="F154" s="52" t="s">
        <v>8918</v>
      </c>
      <c r="G154" s="39">
        <v>9780762308064</v>
      </c>
      <c r="H154" s="39">
        <v>9781849501149</v>
      </c>
      <c r="I154" s="39" t="s">
        <v>10070</v>
      </c>
      <c r="J154" s="14" t="s">
        <v>72</v>
      </c>
      <c r="K154" s="16" t="s">
        <v>75</v>
      </c>
      <c r="L154" s="16"/>
      <c r="M154" s="16"/>
      <c r="N154" s="14" t="s">
        <v>150</v>
      </c>
      <c r="O154" s="17"/>
      <c r="P154" s="40" t="s">
        <v>5616</v>
      </c>
      <c r="Q154" s="40" t="s">
        <v>7480</v>
      </c>
      <c r="R154" s="40" t="s">
        <v>7481</v>
      </c>
      <c r="S154" s="40" t="s">
        <v>7482</v>
      </c>
      <c r="T154" s="40"/>
      <c r="U154" s="40"/>
      <c r="V154" s="40"/>
      <c r="W154" s="40"/>
      <c r="X154" s="40"/>
      <c r="Y154" s="40"/>
    </row>
    <row r="155" spans="1:25" s="41" customFormat="1" x14ac:dyDescent="0.35">
      <c r="A155" s="40" t="s">
        <v>9094</v>
      </c>
      <c r="B155" s="40" t="s">
        <v>249</v>
      </c>
      <c r="C155" s="40" t="s">
        <v>249</v>
      </c>
      <c r="D155" s="50" t="s">
        <v>63</v>
      </c>
      <c r="E155" s="51">
        <v>37222</v>
      </c>
      <c r="F155" s="52" t="s">
        <v>7688</v>
      </c>
      <c r="G155" s="39">
        <v>9780762308378</v>
      </c>
      <c r="H155" s="39">
        <v>9781849501323</v>
      </c>
      <c r="I155" s="39" t="s">
        <v>10070</v>
      </c>
      <c r="J155" s="14" t="s">
        <v>24</v>
      </c>
      <c r="K155" s="40" t="s">
        <v>58</v>
      </c>
      <c r="L155" s="16"/>
      <c r="M155" s="16"/>
      <c r="N155" s="14" t="s">
        <v>150</v>
      </c>
      <c r="O155" s="17"/>
      <c r="P155" s="40" t="s">
        <v>5624</v>
      </c>
      <c r="Q155" s="40" t="s">
        <v>7488</v>
      </c>
      <c r="R155" s="40" t="s">
        <v>7489</v>
      </c>
      <c r="S155" s="40"/>
      <c r="T155" s="40"/>
      <c r="U155" s="40"/>
      <c r="V155" s="40"/>
      <c r="W155" s="40"/>
      <c r="X155" s="40"/>
      <c r="Y155" s="40"/>
    </row>
    <row r="156" spans="1:25" s="41" customFormat="1" x14ac:dyDescent="0.35">
      <c r="A156" s="40" t="s">
        <v>9094</v>
      </c>
      <c r="B156" s="40" t="s">
        <v>2715</v>
      </c>
      <c r="C156" s="40" t="s">
        <v>2344</v>
      </c>
      <c r="D156" s="50" t="s">
        <v>559</v>
      </c>
      <c r="E156" s="51">
        <v>37225</v>
      </c>
      <c r="F156" s="52" t="s">
        <v>8944</v>
      </c>
      <c r="G156" s="39">
        <v>9780762300235</v>
      </c>
      <c r="H156" s="39">
        <v>9781849500166</v>
      </c>
      <c r="I156" s="39" t="s">
        <v>10070</v>
      </c>
      <c r="J156" s="14" t="s">
        <v>24</v>
      </c>
      <c r="K156" s="40" t="s">
        <v>31</v>
      </c>
      <c r="L156" s="16"/>
      <c r="M156" s="16"/>
      <c r="N156" s="14" t="s">
        <v>150</v>
      </c>
      <c r="O156" s="17"/>
      <c r="P156" s="40" t="s">
        <v>5468</v>
      </c>
      <c r="Q156" s="40"/>
      <c r="R156" s="40"/>
      <c r="S156" s="40"/>
      <c r="T156" s="40"/>
      <c r="U156" s="40"/>
      <c r="V156" s="40"/>
      <c r="W156" s="40"/>
      <c r="X156" s="40"/>
      <c r="Y156" s="40"/>
    </row>
    <row r="157" spans="1:25" s="41" customFormat="1" x14ac:dyDescent="0.35">
      <c r="A157" s="40" t="s">
        <v>9094</v>
      </c>
      <c r="B157" s="40" t="s">
        <v>334</v>
      </c>
      <c r="C157" s="40" t="s">
        <v>334</v>
      </c>
      <c r="D157" s="50" t="s">
        <v>63</v>
      </c>
      <c r="E157" s="51">
        <v>37230</v>
      </c>
      <c r="F157" s="52" t="s">
        <v>8941</v>
      </c>
      <c r="G157" s="39">
        <v>9780762308408</v>
      </c>
      <c r="H157" s="39">
        <v>9781849501347</v>
      </c>
      <c r="I157" s="39" t="s">
        <v>10070</v>
      </c>
      <c r="J157" s="14" t="s">
        <v>24</v>
      </c>
      <c r="K157" s="16" t="s">
        <v>40</v>
      </c>
      <c r="L157" s="16"/>
      <c r="M157" s="16"/>
      <c r="N157" s="14" t="s">
        <v>150</v>
      </c>
      <c r="O157" s="17"/>
      <c r="P157" s="40" t="s">
        <v>5626</v>
      </c>
      <c r="Q157" s="40"/>
      <c r="R157" s="40"/>
      <c r="S157" s="40"/>
      <c r="T157" s="40"/>
      <c r="U157" s="40"/>
      <c r="V157" s="40"/>
      <c r="W157" s="40"/>
      <c r="X157" s="40"/>
      <c r="Y157" s="40"/>
    </row>
    <row r="158" spans="1:25" s="41" customFormat="1" x14ac:dyDescent="0.35">
      <c r="A158" s="40" t="s">
        <v>9094</v>
      </c>
      <c r="B158" s="40" t="s">
        <v>2726</v>
      </c>
      <c r="C158" s="40" t="s">
        <v>282</v>
      </c>
      <c r="D158" s="50" t="s">
        <v>63</v>
      </c>
      <c r="E158" s="51">
        <v>37230</v>
      </c>
      <c r="F158" s="52" t="s">
        <v>8956</v>
      </c>
      <c r="G158" s="39">
        <v>9780762308330</v>
      </c>
      <c r="H158" s="39">
        <v>9781849501309</v>
      </c>
      <c r="I158" s="39" t="s">
        <v>10070</v>
      </c>
      <c r="J158" s="14" t="s">
        <v>24</v>
      </c>
      <c r="K158" s="40" t="s">
        <v>58</v>
      </c>
      <c r="L158" s="16"/>
      <c r="M158" s="16"/>
      <c r="N158" s="14" t="s">
        <v>150</v>
      </c>
      <c r="O158" s="17"/>
      <c r="P158" s="40" t="s">
        <v>4640</v>
      </c>
      <c r="Q158" s="40"/>
      <c r="R158" s="40"/>
      <c r="S158" s="40"/>
      <c r="T158" s="40"/>
      <c r="U158" s="40"/>
      <c r="V158" s="40"/>
      <c r="W158" s="40"/>
      <c r="X158" s="40"/>
      <c r="Y158" s="40"/>
    </row>
    <row r="159" spans="1:25" s="41" customFormat="1" x14ac:dyDescent="0.35">
      <c r="A159" s="40" t="s">
        <v>9094</v>
      </c>
      <c r="B159" s="40" t="s">
        <v>2709</v>
      </c>
      <c r="C159" s="40" t="s">
        <v>706</v>
      </c>
      <c r="D159" s="50" t="s">
        <v>2710</v>
      </c>
      <c r="E159" s="51">
        <v>37232</v>
      </c>
      <c r="F159" s="52" t="s">
        <v>8933</v>
      </c>
      <c r="G159" s="39">
        <v>9780444508607</v>
      </c>
      <c r="H159" s="39">
        <v>9781849508469</v>
      </c>
      <c r="I159" s="39" t="s">
        <v>10070</v>
      </c>
      <c r="J159" s="14" t="s">
        <v>24</v>
      </c>
      <c r="K159" s="40" t="s">
        <v>58</v>
      </c>
      <c r="L159" s="16"/>
      <c r="M159" s="16"/>
      <c r="N159" s="14" t="s">
        <v>150</v>
      </c>
      <c r="O159" s="17"/>
      <c r="P159" s="40" t="s">
        <v>5621</v>
      </c>
      <c r="Q159" s="40"/>
      <c r="R159" s="40"/>
      <c r="S159" s="40"/>
      <c r="T159" s="40"/>
      <c r="U159" s="40"/>
      <c r="V159" s="40"/>
      <c r="W159" s="40"/>
      <c r="X159" s="40"/>
      <c r="Y159" s="40"/>
    </row>
    <row r="160" spans="1:25" s="41" customFormat="1" x14ac:dyDescent="0.35">
      <c r="A160" s="40" t="s">
        <v>9094</v>
      </c>
      <c r="B160" s="40" t="s">
        <v>2724</v>
      </c>
      <c r="C160" s="40" t="s">
        <v>2373</v>
      </c>
      <c r="D160" s="50" t="s">
        <v>320</v>
      </c>
      <c r="E160" s="51">
        <v>37235</v>
      </c>
      <c r="F160" s="52" t="s">
        <v>8954</v>
      </c>
      <c r="G160" s="39">
        <v>9780762308439</v>
      </c>
      <c r="H160" s="39">
        <v>9781849501354</v>
      </c>
      <c r="I160" s="39" t="s">
        <v>10070</v>
      </c>
      <c r="J160" s="14" t="s">
        <v>24</v>
      </c>
      <c r="K160" s="16" t="s">
        <v>40</v>
      </c>
      <c r="L160" s="16"/>
      <c r="M160" s="16"/>
      <c r="N160" s="14" t="s">
        <v>150</v>
      </c>
      <c r="O160" s="17"/>
      <c r="P160" s="40" t="s">
        <v>5479</v>
      </c>
      <c r="Q160" s="40" t="s">
        <v>7440</v>
      </c>
      <c r="R160" s="40" t="s">
        <v>7349</v>
      </c>
      <c r="S160" s="40"/>
      <c r="T160" s="40"/>
      <c r="U160" s="40"/>
      <c r="V160" s="40"/>
      <c r="W160" s="40"/>
      <c r="X160" s="40"/>
      <c r="Y160" s="40"/>
    </row>
    <row r="161" spans="1:25" s="41" customFormat="1" x14ac:dyDescent="0.35">
      <c r="A161" s="40" t="s">
        <v>9094</v>
      </c>
      <c r="B161" s="40" t="s">
        <v>2691</v>
      </c>
      <c r="C161" s="40" t="s">
        <v>308</v>
      </c>
      <c r="D161" s="50" t="s">
        <v>442</v>
      </c>
      <c r="E161" s="51">
        <v>37238</v>
      </c>
      <c r="F161" s="52" t="s">
        <v>8920</v>
      </c>
      <c r="G161" s="39">
        <v>9780762308309</v>
      </c>
      <c r="H161" s="39">
        <v>9781849501286</v>
      </c>
      <c r="I161" s="39" t="s">
        <v>10070</v>
      </c>
      <c r="J161" s="14" t="s">
        <v>24</v>
      </c>
      <c r="K161" s="40" t="s">
        <v>58</v>
      </c>
      <c r="L161" s="16"/>
      <c r="M161" s="16"/>
      <c r="N161" s="14" t="s">
        <v>150</v>
      </c>
      <c r="O161" s="17"/>
      <c r="P161" s="33" t="s">
        <v>5584</v>
      </c>
      <c r="Q161" s="33"/>
      <c r="R161" s="33"/>
      <c r="S161" s="40"/>
      <c r="T161" s="40"/>
      <c r="U161" s="40"/>
      <c r="V161" s="40"/>
      <c r="W161" s="40"/>
      <c r="X161" s="40"/>
      <c r="Y161" s="40"/>
    </row>
    <row r="162" spans="1:25" s="41" customFormat="1" x14ac:dyDescent="0.35">
      <c r="A162" s="40" t="s">
        <v>9094</v>
      </c>
      <c r="B162" s="40" t="s">
        <v>2692</v>
      </c>
      <c r="C162" s="17" t="s">
        <v>7585</v>
      </c>
      <c r="D162" s="50" t="s">
        <v>774</v>
      </c>
      <c r="E162" s="51">
        <v>37243</v>
      </c>
      <c r="F162" s="52" t="s">
        <v>8921</v>
      </c>
      <c r="G162" s="39">
        <v>9780762308460</v>
      </c>
      <c r="H162" s="39">
        <v>9781849501361</v>
      </c>
      <c r="I162" s="39" t="s">
        <v>10070</v>
      </c>
      <c r="J162" s="14" t="s">
        <v>24</v>
      </c>
      <c r="K162" s="16" t="s">
        <v>40</v>
      </c>
      <c r="L162" s="16"/>
      <c r="M162" s="16"/>
      <c r="N162" s="14" t="s">
        <v>150</v>
      </c>
      <c r="O162" s="17"/>
      <c r="P162" s="40" t="s">
        <v>5617</v>
      </c>
      <c r="Q162" s="40" t="s">
        <v>5026</v>
      </c>
      <c r="R162" s="40"/>
      <c r="S162" s="40"/>
      <c r="T162" s="40"/>
      <c r="U162" s="40"/>
      <c r="V162" s="40"/>
      <c r="W162" s="40"/>
      <c r="X162" s="40"/>
      <c r="Y162" s="40"/>
    </row>
    <row r="163" spans="1:25" s="41" customFormat="1" x14ac:dyDescent="0.35">
      <c r="A163" s="40" t="s">
        <v>9094</v>
      </c>
      <c r="B163" s="40" t="s">
        <v>2703</v>
      </c>
      <c r="C163" s="40" t="s">
        <v>370</v>
      </c>
      <c r="D163" s="50" t="s">
        <v>137</v>
      </c>
      <c r="E163" s="51">
        <v>37244</v>
      </c>
      <c r="F163" s="52" t="s">
        <v>8928</v>
      </c>
      <c r="G163" s="39">
        <v>9780762308385</v>
      </c>
      <c r="H163" s="39">
        <v>9781849501330</v>
      </c>
      <c r="I163" s="39" t="s">
        <v>10070</v>
      </c>
      <c r="J163" s="14" t="s">
        <v>24</v>
      </c>
      <c r="K163" s="16" t="s">
        <v>43</v>
      </c>
      <c r="L163" s="16"/>
      <c r="M163" s="16"/>
      <c r="N163" s="14" t="s">
        <v>150</v>
      </c>
      <c r="O163" s="17"/>
      <c r="P163" s="32" t="s">
        <v>5069</v>
      </c>
      <c r="Q163" s="33"/>
      <c r="R163" s="40"/>
      <c r="S163" s="40"/>
      <c r="T163" s="40"/>
      <c r="U163" s="40"/>
      <c r="V163" s="40"/>
      <c r="W163" s="40"/>
      <c r="X163" s="40"/>
      <c r="Y163" s="40"/>
    </row>
    <row r="164" spans="1:25" s="41" customFormat="1" x14ac:dyDescent="0.35">
      <c r="A164" s="40" t="s">
        <v>9094</v>
      </c>
      <c r="B164" s="40" t="s">
        <v>2649</v>
      </c>
      <c r="C164" s="40" t="s">
        <v>300</v>
      </c>
      <c r="D164" s="50" t="s">
        <v>2650</v>
      </c>
      <c r="E164" s="51">
        <v>37257</v>
      </c>
      <c r="F164" s="52" t="s">
        <v>8875</v>
      </c>
      <c r="G164" s="39">
        <v>9780762307944</v>
      </c>
      <c r="H164" s="39">
        <v>9781849501095</v>
      </c>
      <c r="I164" s="39" t="s">
        <v>10070</v>
      </c>
      <c r="J164" s="14" t="s">
        <v>24</v>
      </c>
      <c r="K164" s="40" t="s">
        <v>58</v>
      </c>
      <c r="L164" s="16"/>
      <c r="M164" s="16"/>
      <c r="N164" s="14" t="s">
        <v>150</v>
      </c>
      <c r="O164" s="17"/>
      <c r="P164" s="40" t="s">
        <v>5357</v>
      </c>
      <c r="Q164" s="40"/>
      <c r="R164" s="40"/>
      <c r="S164" s="40"/>
      <c r="T164" s="40"/>
      <c r="U164" s="40"/>
      <c r="V164" s="40"/>
      <c r="W164" s="40"/>
      <c r="X164" s="40"/>
      <c r="Y164" s="40"/>
    </row>
    <row r="165" spans="1:25" s="41" customFormat="1" x14ac:dyDescent="0.35">
      <c r="A165" s="40" t="s">
        <v>9094</v>
      </c>
      <c r="B165" s="40" t="s">
        <v>2628</v>
      </c>
      <c r="C165" s="40" t="s">
        <v>908</v>
      </c>
      <c r="D165" s="50" t="s">
        <v>60</v>
      </c>
      <c r="E165" s="51">
        <v>37274</v>
      </c>
      <c r="F165" s="52" t="s">
        <v>8851</v>
      </c>
      <c r="G165" s="39">
        <v>9780762307623</v>
      </c>
      <c r="H165" s="39">
        <v>9781849500944</v>
      </c>
      <c r="I165" s="39" t="s">
        <v>10070</v>
      </c>
      <c r="J165" s="14" t="s">
        <v>72</v>
      </c>
      <c r="K165" s="53" t="s">
        <v>75</v>
      </c>
      <c r="L165" s="16"/>
      <c r="M165" s="16"/>
      <c r="N165" s="14" t="s">
        <v>150</v>
      </c>
      <c r="O165" s="17"/>
      <c r="P165" s="16" t="s">
        <v>5476</v>
      </c>
      <c r="Q165" s="16"/>
      <c r="R165" s="16"/>
      <c r="S165" s="40"/>
      <c r="T165" s="40"/>
      <c r="U165" s="40"/>
      <c r="V165" s="40"/>
      <c r="W165" s="40"/>
      <c r="X165" s="40"/>
      <c r="Y165" s="40"/>
    </row>
    <row r="166" spans="1:25" s="41" customFormat="1" x14ac:dyDescent="0.35">
      <c r="A166" s="40" t="s">
        <v>9094</v>
      </c>
      <c r="B166" s="40" t="s">
        <v>117</v>
      </c>
      <c r="C166" s="40" t="s">
        <v>117</v>
      </c>
      <c r="D166" s="50" t="s">
        <v>289</v>
      </c>
      <c r="E166" s="51">
        <v>37274</v>
      </c>
      <c r="F166" s="52" t="s">
        <v>8882</v>
      </c>
      <c r="G166" s="39">
        <v>9780762308514</v>
      </c>
      <c r="H166" s="39">
        <v>9781849501392</v>
      </c>
      <c r="I166" s="39" t="s">
        <v>10070</v>
      </c>
      <c r="J166" s="14" t="s">
        <v>72</v>
      </c>
      <c r="K166" s="40" t="s">
        <v>75</v>
      </c>
      <c r="L166" s="16"/>
      <c r="M166" s="16"/>
      <c r="N166" s="14" t="s">
        <v>150</v>
      </c>
      <c r="O166" s="17"/>
      <c r="P166" s="40" t="s">
        <v>4689</v>
      </c>
      <c r="Q166" s="40"/>
      <c r="R166" s="40"/>
      <c r="S166" s="40"/>
      <c r="T166" s="40"/>
      <c r="U166" s="40"/>
      <c r="V166" s="40"/>
      <c r="W166" s="40"/>
      <c r="X166" s="40"/>
      <c r="Y166" s="40"/>
    </row>
    <row r="167" spans="1:25" s="41" customFormat="1" x14ac:dyDescent="0.35">
      <c r="A167" s="40" t="s">
        <v>9094</v>
      </c>
      <c r="B167" s="40" t="s">
        <v>2657</v>
      </c>
      <c r="C167" s="40" t="s">
        <v>556</v>
      </c>
      <c r="D167" s="50" t="s">
        <v>63</v>
      </c>
      <c r="E167" s="51">
        <v>37274</v>
      </c>
      <c r="F167" s="52" t="s">
        <v>8883</v>
      </c>
      <c r="G167" s="39">
        <v>9780762308361</v>
      </c>
      <c r="H167" s="39">
        <v>9781849501316</v>
      </c>
      <c r="I167" s="39" t="s">
        <v>10070</v>
      </c>
      <c r="J167" s="14" t="s">
        <v>72</v>
      </c>
      <c r="K167" s="40" t="s">
        <v>75</v>
      </c>
      <c r="L167" s="16"/>
      <c r="M167" s="16"/>
      <c r="N167" s="14" t="s">
        <v>150</v>
      </c>
      <c r="O167" s="17"/>
      <c r="P167" s="40" t="s">
        <v>5296</v>
      </c>
      <c r="Q167" s="40" t="s">
        <v>7470</v>
      </c>
      <c r="R167" s="40"/>
      <c r="S167" s="40"/>
      <c r="T167" s="40"/>
      <c r="U167" s="40"/>
      <c r="V167" s="40"/>
      <c r="W167" s="40"/>
      <c r="X167" s="40"/>
      <c r="Y167" s="40"/>
    </row>
    <row r="168" spans="1:25" s="41" customFormat="1" x14ac:dyDescent="0.35">
      <c r="A168" s="40" t="s">
        <v>9094</v>
      </c>
      <c r="B168" s="40" t="s">
        <v>2242</v>
      </c>
      <c r="C168" s="40" t="s">
        <v>263</v>
      </c>
      <c r="D168" s="50" t="s">
        <v>194</v>
      </c>
      <c r="E168" s="51">
        <v>37280</v>
      </c>
      <c r="F168" s="52" t="s">
        <v>8839</v>
      </c>
      <c r="G168" s="39">
        <v>9780762308569</v>
      </c>
      <c r="H168" s="39">
        <v>9780857240521</v>
      </c>
      <c r="I168" s="39" t="s">
        <v>10070</v>
      </c>
      <c r="J168" s="14" t="s">
        <v>24</v>
      </c>
      <c r="K168" s="40" t="s">
        <v>58</v>
      </c>
      <c r="L168" s="16"/>
      <c r="M168" s="16"/>
      <c r="N168" s="14" t="s">
        <v>150</v>
      </c>
      <c r="O168" s="17"/>
      <c r="P168" s="16" t="s">
        <v>5351</v>
      </c>
      <c r="Q168" s="16" t="s">
        <v>7372</v>
      </c>
      <c r="R168" s="16"/>
      <c r="S168" s="40"/>
      <c r="T168" s="40"/>
      <c r="U168" s="40"/>
      <c r="V168" s="40"/>
      <c r="W168" s="40"/>
      <c r="X168" s="40"/>
      <c r="Y168" s="40"/>
    </row>
    <row r="169" spans="1:25" s="41" customFormat="1" x14ac:dyDescent="0.35">
      <c r="A169" s="40" t="s">
        <v>9094</v>
      </c>
      <c r="B169" s="40" t="s">
        <v>1316</v>
      </c>
      <c r="C169" s="40" t="s">
        <v>300</v>
      </c>
      <c r="D169" s="50" t="s">
        <v>1769</v>
      </c>
      <c r="E169" s="51">
        <v>37286</v>
      </c>
      <c r="F169" s="52" t="s">
        <v>8837</v>
      </c>
      <c r="G169" s="39">
        <v>9780762308477</v>
      </c>
      <c r="H169" s="39">
        <v>9781849501378</v>
      </c>
      <c r="I169" s="39" t="s">
        <v>10070</v>
      </c>
      <c r="J169" s="14" t="s">
        <v>24</v>
      </c>
      <c r="K169" s="40" t="s">
        <v>58</v>
      </c>
      <c r="L169" s="16"/>
      <c r="M169" s="16"/>
      <c r="N169" s="14" t="s">
        <v>150</v>
      </c>
      <c r="O169" s="17"/>
      <c r="P169" s="16" t="s">
        <v>5357</v>
      </c>
      <c r="Q169" s="16" t="s">
        <v>5119</v>
      </c>
      <c r="R169" s="16"/>
      <c r="S169" s="40"/>
      <c r="T169" s="40"/>
      <c r="U169" s="40"/>
      <c r="V169" s="40"/>
      <c r="W169" s="40"/>
      <c r="X169" s="40"/>
      <c r="Y169" s="40"/>
    </row>
    <row r="170" spans="1:25" s="41" customFormat="1" x14ac:dyDescent="0.35">
      <c r="A170" s="40" t="s">
        <v>9094</v>
      </c>
      <c r="B170" s="40" t="s">
        <v>2641</v>
      </c>
      <c r="C170" s="40" t="s">
        <v>300</v>
      </c>
      <c r="D170" s="50" t="s">
        <v>1635</v>
      </c>
      <c r="E170" s="51">
        <v>37286</v>
      </c>
      <c r="F170" s="52" t="s">
        <v>8863</v>
      </c>
      <c r="G170" s="39">
        <v>9780762307937</v>
      </c>
      <c r="H170" s="39">
        <v>9781849501088</v>
      </c>
      <c r="I170" s="39" t="s">
        <v>10070</v>
      </c>
      <c r="J170" s="14" t="s">
        <v>24</v>
      </c>
      <c r="K170" s="40" t="s">
        <v>58</v>
      </c>
      <c r="L170" s="16"/>
      <c r="M170" s="16"/>
      <c r="N170" s="14" t="s">
        <v>150</v>
      </c>
      <c r="O170" s="17"/>
      <c r="P170" s="40" t="s">
        <v>5359</v>
      </c>
      <c r="Q170" s="40"/>
      <c r="R170" s="40"/>
      <c r="S170" s="40"/>
      <c r="T170" s="40"/>
      <c r="U170" s="40"/>
      <c r="V170" s="40"/>
      <c r="W170" s="40"/>
      <c r="X170" s="40"/>
      <c r="Y170" s="40"/>
    </row>
    <row r="171" spans="1:25" s="41" customFormat="1" x14ac:dyDescent="0.35">
      <c r="A171" s="40" t="s">
        <v>9094</v>
      </c>
      <c r="B171" s="40" t="s">
        <v>2637</v>
      </c>
      <c r="C171" s="40" t="s">
        <v>2262</v>
      </c>
      <c r="D171" s="50" t="s">
        <v>194</v>
      </c>
      <c r="E171" s="51">
        <v>37292</v>
      </c>
      <c r="F171" s="52" t="s">
        <v>8859</v>
      </c>
      <c r="G171" s="39">
        <v>9780762308507</v>
      </c>
      <c r="H171" s="39">
        <v>9781849501385</v>
      </c>
      <c r="I171" s="39" t="s">
        <v>10070</v>
      </c>
      <c r="J171" s="14" t="s">
        <v>24</v>
      </c>
      <c r="K171" s="40" t="s">
        <v>58</v>
      </c>
      <c r="L171" s="16"/>
      <c r="M171" s="16"/>
      <c r="N171" s="14" t="s">
        <v>150</v>
      </c>
      <c r="O171" s="17"/>
      <c r="P171" s="40" t="s">
        <v>5601</v>
      </c>
      <c r="Q171" s="40" t="s">
        <v>7463</v>
      </c>
      <c r="R171" s="40"/>
      <c r="S171" s="40"/>
      <c r="T171" s="40"/>
      <c r="U171" s="40"/>
      <c r="V171" s="40"/>
      <c r="W171" s="40"/>
      <c r="X171" s="40"/>
      <c r="Y171" s="40"/>
    </row>
    <row r="172" spans="1:25" s="41" customFormat="1" x14ac:dyDescent="0.35">
      <c r="A172" s="40" t="s">
        <v>9094</v>
      </c>
      <c r="B172" s="40" t="s">
        <v>56</v>
      </c>
      <c r="C172" s="40" t="s">
        <v>56</v>
      </c>
      <c r="D172" s="50" t="s">
        <v>120</v>
      </c>
      <c r="E172" s="51">
        <v>37315</v>
      </c>
      <c r="F172" s="52" t="s">
        <v>8840</v>
      </c>
      <c r="G172" s="39">
        <v>9780762308576</v>
      </c>
      <c r="H172" s="39">
        <v>9781849501422</v>
      </c>
      <c r="I172" s="39" t="s">
        <v>10070</v>
      </c>
      <c r="J172" s="14" t="s">
        <v>24</v>
      </c>
      <c r="K172" s="40" t="s">
        <v>58</v>
      </c>
      <c r="L172" s="16"/>
      <c r="M172" s="16"/>
      <c r="N172" s="14" t="s">
        <v>150</v>
      </c>
      <c r="O172" s="17"/>
      <c r="P172" s="16" t="s">
        <v>5596</v>
      </c>
      <c r="Q172" s="16" t="s">
        <v>7459</v>
      </c>
      <c r="R172" s="16"/>
      <c r="S172" s="40"/>
      <c r="T172" s="40"/>
      <c r="U172" s="40"/>
      <c r="V172" s="40"/>
      <c r="W172" s="40"/>
      <c r="X172" s="40"/>
      <c r="Y172" s="40"/>
    </row>
    <row r="173" spans="1:25" s="41" customFormat="1" x14ac:dyDescent="0.35">
      <c r="A173" s="40" t="s">
        <v>9094</v>
      </c>
      <c r="B173" s="40" t="s">
        <v>2090</v>
      </c>
      <c r="C173" s="40" t="s">
        <v>521</v>
      </c>
      <c r="D173" s="50" t="s">
        <v>54</v>
      </c>
      <c r="E173" s="51">
        <v>37327</v>
      </c>
      <c r="F173" s="52" t="s">
        <v>8844</v>
      </c>
      <c r="G173" s="39">
        <v>9780762308538</v>
      </c>
      <c r="H173" s="39">
        <v>9781849501408</v>
      </c>
      <c r="I173" s="39" t="s">
        <v>10070</v>
      </c>
      <c r="J173" s="14" t="s">
        <v>24</v>
      </c>
      <c r="K173" s="16" t="s">
        <v>40</v>
      </c>
      <c r="L173" s="16"/>
      <c r="M173" s="16"/>
      <c r="N173" s="14" t="s">
        <v>150</v>
      </c>
      <c r="O173" s="17"/>
      <c r="P173" s="40" t="s">
        <v>4823</v>
      </c>
      <c r="Q173" s="16" t="s">
        <v>7043</v>
      </c>
      <c r="R173" s="16"/>
      <c r="S173" s="40"/>
      <c r="T173" s="40"/>
      <c r="U173" s="40"/>
      <c r="V173" s="40"/>
      <c r="W173" s="40"/>
      <c r="X173" s="40"/>
      <c r="Y173" s="40"/>
    </row>
    <row r="174" spans="1:25" s="41" customFormat="1" x14ac:dyDescent="0.35">
      <c r="A174" s="40" t="s">
        <v>9094</v>
      </c>
      <c r="B174" s="40" t="s">
        <v>2652</v>
      </c>
      <c r="C174" s="40" t="s">
        <v>208</v>
      </c>
      <c r="D174" s="50" t="s">
        <v>47</v>
      </c>
      <c r="E174" s="51">
        <v>37364</v>
      </c>
      <c r="F174" s="52" t="s">
        <v>8877</v>
      </c>
      <c r="G174" s="39">
        <v>9780762308170</v>
      </c>
      <c r="H174" s="39">
        <v>9781849508858</v>
      </c>
      <c r="I174" s="39" t="s">
        <v>10070</v>
      </c>
      <c r="J174" s="14" t="s">
        <v>72</v>
      </c>
      <c r="K174" s="40" t="s">
        <v>73</v>
      </c>
      <c r="L174" s="16"/>
      <c r="M174" s="16"/>
      <c r="N174" s="14" t="s">
        <v>150</v>
      </c>
      <c r="O174" s="17"/>
      <c r="P174" s="40" t="s">
        <v>5412</v>
      </c>
      <c r="Q174" s="40" t="s">
        <v>5316</v>
      </c>
      <c r="R174" s="40"/>
      <c r="S174" s="40"/>
      <c r="T174" s="40"/>
      <c r="U174" s="40"/>
      <c r="V174" s="40"/>
      <c r="W174" s="40"/>
      <c r="X174" s="40"/>
      <c r="Y174" s="40"/>
    </row>
    <row r="175" spans="1:25" s="41" customFormat="1" x14ac:dyDescent="0.35">
      <c r="A175" s="40" t="s">
        <v>9094</v>
      </c>
      <c r="B175" s="40" t="s">
        <v>2660</v>
      </c>
      <c r="C175" s="40" t="s">
        <v>1009</v>
      </c>
      <c r="D175" s="50" t="s">
        <v>648</v>
      </c>
      <c r="E175" s="51">
        <v>37364</v>
      </c>
      <c r="F175" s="52" t="s">
        <v>8886</v>
      </c>
      <c r="G175" s="39">
        <v>9780762308545</v>
      </c>
      <c r="H175" s="39">
        <v>9781849501415</v>
      </c>
      <c r="I175" s="39" t="s">
        <v>10070</v>
      </c>
      <c r="J175" s="14" t="s">
        <v>72</v>
      </c>
      <c r="K175" s="40" t="s">
        <v>75</v>
      </c>
      <c r="L175" s="16"/>
      <c r="M175" s="16"/>
      <c r="N175" s="14" t="s">
        <v>150</v>
      </c>
      <c r="O175" s="17"/>
      <c r="P175" s="40" t="s">
        <v>5517</v>
      </c>
      <c r="Q175" s="40" t="s">
        <v>7473</v>
      </c>
      <c r="R175" s="40" t="s">
        <v>7300</v>
      </c>
      <c r="S175" s="40"/>
      <c r="T175" s="40"/>
      <c r="U175" s="40"/>
      <c r="V175" s="40"/>
      <c r="W175" s="40"/>
      <c r="X175" s="40"/>
      <c r="Y175" s="40"/>
    </row>
    <row r="176" spans="1:25" s="41" customFormat="1" x14ac:dyDescent="0.35">
      <c r="A176" s="40" t="s">
        <v>9094</v>
      </c>
      <c r="B176" s="40" t="s">
        <v>2665</v>
      </c>
      <c r="C176" s="40" t="s">
        <v>422</v>
      </c>
      <c r="D176" s="50" t="s">
        <v>194</v>
      </c>
      <c r="E176" s="51">
        <v>37364</v>
      </c>
      <c r="F176" s="52" t="s">
        <v>8890</v>
      </c>
      <c r="G176" s="39">
        <v>9780762308620</v>
      </c>
      <c r="H176" s="39">
        <v>9781849501446</v>
      </c>
      <c r="I176" s="39" t="s">
        <v>10070</v>
      </c>
      <c r="J176" s="14" t="s">
        <v>24</v>
      </c>
      <c r="K176" s="16" t="s">
        <v>40</v>
      </c>
      <c r="L176" s="16"/>
      <c r="M176" s="16"/>
      <c r="N176" s="14" t="s">
        <v>150</v>
      </c>
      <c r="O176" s="17"/>
      <c r="P176" s="40" t="s">
        <v>5607</v>
      </c>
      <c r="Q176" s="40" t="s">
        <v>5223</v>
      </c>
      <c r="R176" s="40" t="s">
        <v>6961</v>
      </c>
      <c r="S176" s="40"/>
      <c r="T176" s="40"/>
      <c r="U176" s="40"/>
      <c r="V176" s="40"/>
      <c r="W176" s="40"/>
      <c r="X176" s="40"/>
      <c r="Y176" s="40"/>
    </row>
    <row r="177" spans="1:25" s="41" customFormat="1" x14ac:dyDescent="0.35">
      <c r="A177" s="40" t="s">
        <v>9094</v>
      </c>
      <c r="B177" s="40" t="s">
        <v>2437</v>
      </c>
      <c r="C177" s="40" t="s">
        <v>310</v>
      </c>
      <c r="D177" s="50" t="s">
        <v>294</v>
      </c>
      <c r="E177" s="51">
        <v>37368</v>
      </c>
      <c r="F177" s="52" t="s">
        <v>8630</v>
      </c>
      <c r="G177" s="39">
        <v>9780762308200</v>
      </c>
      <c r="H177" s="39">
        <v>9781849501217</v>
      </c>
      <c r="I177" s="39" t="s">
        <v>10070</v>
      </c>
      <c r="J177" s="14" t="s">
        <v>72</v>
      </c>
      <c r="K177" s="40" t="s">
        <v>75</v>
      </c>
      <c r="L177" s="16"/>
      <c r="M177" s="16"/>
      <c r="N177" s="14" t="s">
        <v>150</v>
      </c>
      <c r="O177" s="30"/>
      <c r="P177" s="40" t="s">
        <v>5507</v>
      </c>
      <c r="Q177" s="40" t="s">
        <v>7376</v>
      </c>
      <c r="R177" s="40"/>
      <c r="S177" s="40"/>
      <c r="T177" s="40"/>
      <c r="U177" s="40"/>
      <c r="V177" s="40" t="s">
        <v>35</v>
      </c>
      <c r="W177" s="40" t="s">
        <v>35</v>
      </c>
      <c r="X177" s="40"/>
      <c r="Y177" s="40"/>
    </row>
    <row r="178" spans="1:25" s="41" customFormat="1" x14ac:dyDescent="0.35">
      <c r="A178" s="40" t="s">
        <v>9094</v>
      </c>
      <c r="B178" s="40" t="s">
        <v>2667</v>
      </c>
      <c r="C178" s="40" t="s">
        <v>1532</v>
      </c>
      <c r="D178" s="50" t="s">
        <v>2668</v>
      </c>
      <c r="E178" s="51">
        <v>37384</v>
      </c>
      <c r="F178" s="52" t="s">
        <v>8891</v>
      </c>
      <c r="G178" s="39">
        <v>9780125877800</v>
      </c>
      <c r="H178" s="39">
        <v>9781849507974</v>
      </c>
      <c r="I178" s="39" t="s">
        <v>10070</v>
      </c>
      <c r="J178" s="14" t="s">
        <v>24</v>
      </c>
      <c r="K178" s="40" t="s">
        <v>25</v>
      </c>
      <c r="L178" s="16"/>
      <c r="M178" s="16"/>
      <c r="N178" s="14" t="s">
        <v>150</v>
      </c>
      <c r="O178" s="17"/>
      <c r="P178" s="40" t="s">
        <v>6184</v>
      </c>
      <c r="Q178" s="40" t="s">
        <v>6185</v>
      </c>
      <c r="R178" s="40"/>
      <c r="S178" s="40"/>
      <c r="T178" s="40"/>
      <c r="U178" s="40"/>
      <c r="V178" s="40"/>
      <c r="W178" s="40"/>
      <c r="X178" s="40"/>
      <c r="Y178" s="40"/>
    </row>
    <row r="179" spans="1:25" s="41" customFormat="1" x14ac:dyDescent="0.35">
      <c r="A179" s="40" t="s">
        <v>9094</v>
      </c>
      <c r="B179" s="40" t="s">
        <v>37</v>
      </c>
      <c r="C179" s="40" t="s">
        <v>37</v>
      </c>
      <c r="D179" s="50" t="s">
        <v>137</v>
      </c>
      <c r="E179" s="51">
        <v>37393</v>
      </c>
      <c r="F179" s="52" t="s">
        <v>8846</v>
      </c>
      <c r="G179" s="39">
        <v>9780762308682</v>
      </c>
      <c r="H179" s="39">
        <v>9781849501477</v>
      </c>
      <c r="I179" s="39" t="s">
        <v>10070</v>
      </c>
      <c r="J179" s="14" t="s">
        <v>24</v>
      </c>
      <c r="K179" s="53" t="s">
        <v>25</v>
      </c>
      <c r="L179" s="16"/>
      <c r="M179" s="16"/>
      <c r="N179" s="14" t="s">
        <v>150</v>
      </c>
      <c r="O179" s="17"/>
      <c r="P179" s="16" t="s">
        <v>5378</v>
      </c>
      <c r="Q179" s="16" t="s">
        <v>5022</v>
      </c>
      <c r="R179" s="16"/>
      <c r="S179" s="40"/>
      <c r="T179" s="40"/>
      <c r="U179" s="40"/>
      <c r="V179" s="40"/>
      <c r="W179" s="40"/>
      <c r="X179" s="40"/>
      <c r="Y179" s="40"/>
    </row>
    <row r="180" spans="1:25" s="41" customFormat="1" x14ac:dyDescent="0.35">
      <c r="A180" s="40" t="s">
        <v>9094</v>
      </c>
      <c r="B180" s="40" t="s">
        <v>2367</v>
      </c>
      <c r="C180" s="40" t="s">
        <v>2367</v>
      </c>
      <c r="D180" s="50" t="s">
        <v>442</v>
      </c>
      <c r="E180" s="51">
        <v>37417</v>
      </c>
      <c r="F180" s="52" t="s">
        <v>8843</v>
      </c>
      <c r="G180" s="39">
        <v>9780762308644</v>
      </c>
      <c r="H180" s="39">
        <v>9781849501453</v>
      </c>
      <c r="I180" s="39" t="s">
        <v>10070</v>
      </c>
      <c r="J180" s="14" t="s">
        <v>24</v>
      </c>
      <c r="K180" s="16" t="s">
        <v>40</v>
      </c>
      <c r="L180" s="16"/>
      <c r="M180" s="16"/>
      <c r="N180" s="14" t="s">
        <v>150</v>
      </c>
      <c r="O180" s="17"/>
      <c r="P180" s="16" t="s">
        <v>4879</v>
      </c>
      <c r="Q180" s="16"/>
      <c r="R180" s="16"/>
      <c r="S180" s="40"/>
      <c r="T180" s="40"/>
      <c r="U180" s="40"/>
      <c r="V180" s="40"/>
      <c r="W180" s="40"/>
      <c r="X180" s="40"/>
      <c r="Y180" s="40"/>
    </row>
    <row r="181" spans="1:25" s="41" customFormat="1" x14ac:dyDescent="0.35">
      <c r="A181" s="40" t="s">
        <v>9094</v>
      </c>
      <c r="B181" s="40" t="s">
        <v>2625</v>
      </c>
      <c r="C181" s="40" t="s">
        <v>706</v>
      </c>
      <c r="D181" s="50" t="s">
        <v>2626</v>
      </c>
      <c r="E181" s="51">
        <v>37421</v>
      </c>
      <c r="F181" s="52" t="s">
        <v>8849</v>
      </c>
      <c r="G181" s="39">
        <v>9780444510884</v>
      </c>
      <c r="H181" s="39">
        <v>9781849508452</v>
      </c>
      <c r="I181" s="39" t="s">
        <v>10070</v>
      </c>
      <c r="J181" s="14" t="s">
        <v>24</v>
      </c>
      <c r="K181" s="53" t="s">
        <v>58</v>
      </c>
      <c r="L181" s="16"/>
      <c r="M181" s="16"/>
      <c r="N181" s="14" t="s">
        <v>150</v>
      </c>
      <c r="O181" s="17"/>
      <c r="P181" s="16" t="s">
        <v>5597</v>
      </c>
      <c r="Q181" s="16"/>
      <c r="R181" s="16"/>
      <c r="S181" s="40"/>
      <c r="T181" s="40"/>
      <c r="U181" s="40"/>
      <c r="V181" s="40"/>
      <c r="W181" s="40"/>
      <c r="X181" s="40"/>
      <c r="Y181" s="40"/>
    </row>
    <row r="182" spans="1:25" s="41" customFormat="1" x14ac:dyDescent="0.35">
      <c r="A182" s="40" t="s">
        <v>7557</v>
      </c>
      <c r="B182" s="40" t="s">
        <v>2666</v>
      </c>
      <c r="C182" s="40"/>
      <c r="D182" s="50" t="s">
        <v>23</v>
      </c>
      <c r="E182" s="51">
        <v>37424</v>
      </c>
      <c r="F182" s="52" t="s">
        <v>4608</v>
      </c>
      <c r="G182" s="39">
        <v>9780080439266</v>
      </c>
      <c r="H182" s="39">
        <v>9780585474601</v>
      </c>
      <c r="I182" s="39" t="s">
        <v>10070</v>
      </c>
      <c r="J182" s="14" t="s">
        <v>1015</v>
      </c>
      <c r="K182" s="16" t="s">
        <v>1015</v>
      </c>
      <c r="L182" s="16"/>
      <c r="M182" s="16"/>
      <c r="N182" s="14" t="s">
        <v>1016</v>
      </c>
      <c r="O182" s="14"/>
      <c r="P182" s="40" t="s">
        <v>5608</v>
      </c>
      <c r="Q182" s="40"/>
      <c r="R182" s="40"/>
      <c r="S182" s="40"/>
      <c r="T182" s="40"/>
      <c r="U182" s="40"/>
      <c r="V182" s="40"/>
      <c r="W182" s="40"/>
      <c r="X182" s="40"/>
      <c r="Y182" s="40"/>
    </row>
    <row r="183" spans="1:25" s="41" customFormat="1" x14ac:dyDescent="0.35">
      <c r="A183" s="40" t="s">
        <v>9094</v>
      </c>
      <c r="B183" s="40" t="s">
        <v>2634</v>
      </c>
      <c r="C183" s="40" t="s">
        <v>1375</v>
      </c>
      <c r="D183" s="50" t="s">
        <v>294</v>
      </c>
      <c r="E183" s="51">
        <v>37426</v>
      </c>
      <c r="F183" s="52" t="s">
        <v>8857</v>
      </c>
      <c r="G183" s="39">
        <v>9780762308934</v>
      </c>
      <c r="H183" s="39">
        <v>9781849501606</v>
      </c>
      <c r="I183" s="39" t="s">
        <v>10070</v>
      </c>
      <c r="J183" s="14" t="s">
        <v>72</v>
      </c>
      <c r="K183" s="40" t="s">
        <v>73</v>
      </c>
      <c r="L183" s="16"/>
      <c r="M183" s="16"/>
      <c r="N183" s="14" t="s">
        <v>150</v>
      </c>
      <c r="O183" s="17"/>
      <c r="P183" s="16" t="s">
        <v>5584</v>
      </c>
      <c r="Q183" s="16"/>
      <c r="R183" s="16"/>
      <c r="S183" s="40"/>
      <c r="T183" s="40"/>
      <c r="U183" s="40"/>
      <c r="V183" s="40"/>
      <c r="W183" s="40"/>
      <c r="X183" s="40"/>
      <c r="Y183" s="40"/>
    </row>
    <row r="184" spans="1:25" s="41" customFormat="1" x14ac:dyDescent="0.35">
      <c r="A184" s="40" t="s">
        <v>9094</v>
      </c>
      <c r="B184" s="40" t="s">
        <v>2644</v>
      </c>
      <c r="C184" s="40" t="s">
        <v>298</v>
      </c>
      <c r="D184" s="50" t="s">
        <v>528</v>
      </c>
      <c r="E184" s="51">
        <v>37426</v>
      </c>
      <c r="F184" s="52" t="s">
        <v>8866</v>
      </c>
      <c r="G184" s="39">
        <v>9780762308774</v>
      </c>
      <c r="H184" s="39">
        <v>9781849501514</v>
      </c>
      <c r="I184" s="39" t="s">
        <v>10070</v>
      </c>
      <c r="J184" s="14" t="s">
        <v>24</v>
      </c>
      <c r="K184" s="40" t="s">
        <v>31</v>
      </c>
      <c r="L184" s="16"/>
      <c r="M184" s="16"/>
      <c r="N184" s="14" t="s">
        <v>150</v>
      </c>
      <c r="O184" s="17"/>
      <c r="P184" s="40" t="s">
        <v>4702</v>
      </c>
      <c r="Q184" s="40" t="s">
        <v>7465</v>
      </c>
      <c r="R184" s="40"/>
      <c r="S184" s="40"/>
      <c r="T184" s="40"/>
      <c r="U184" s="40"/>
      <c r="V184" s="40"/>
      <c r="W184" s="40"/>
      <c r="X184" s="40"/>
      <c r="Y184" s="40"/>
    </row>
    <row r="185" spans="1:25" s="41" customFormat="1" x14ac:dyDescent="0.35">
      <c r="A185" s="40" t="s">
        <v>9094</v>
      </c>
      <c r="B185" s="40" t="s">
        <v>2653</v>
      </c>
      <c r="C185" s="40" t="s">
        <v>103</v>
      </c>
      <c r="D185" s="50" t="s">
        <v>414</v>
      </c>
      <c r="E185" s="51">
        <v>37428</v>
      </c>
      <c r="F185" s="52" t="s">
        <v>8878</v>
      </c>
      <c r="G185" s="39">
        <v>9780762308736</v>
      </c>
      <c r="H185" s="39">
        <v>9781849501507</v>
      </c>
      <c r="I185" s="39" t="s">
        <v>10070</v>
      </c>
      <c r="J185" s="14" t="s">
        <v>72</v>
      </c>
      <c r="K185" s="40" t="s">
        <v>73</v>
      </c>
      <c r="L185" s="16"/>
      <c r="M185" s="16"/>
      <c r="N185" s="14" t="s">
        <v>150</v>
      </c>
      <c r="O185" s="17"/>
      <c r="P185" s="40" t="s">
        <v>5511</v>
      </c>
      <c r="Q185" s="40"/>
      <c r="R185" s="40"/>
      <c r="S185" s="40"/>
      <c r="T185" s="40"/>
      <c r="U185" s="40"/>
      <c r="V185" s="40"/>
      <c r="W185" s="40"/>
      <c r="X185" s="40"/>
      <c r="Y185" s="40"/>
    </row>
    <row r="186" spans="1:25" s="41" customFormat="1" x14ac:dyDescent="0.35">
      <c r="A186" s="40" t="s">
        <v>9094</v>
      </c>
      <c r="B186" s="40" t="s">
        <v>304</v>
      </c>
      <c r="C186" s="40" t="s">
        <v>304</v>
      </c>
      <c r="D186" s="50" t="s">
        <v>190</v>
      </c>
      <c r="E186" s="51">
        <v>37438</v>
      </c>
      <c r="F186" s="52" t="s">
        <v>8847</v>
      </c>
      <c r="G186" s="39">
        <v>9780762308897</v>
      </c>
      <c r="H186" s="39">
        <v>9781849501583</v>
      </c>
      <c r="I186" s="39" t="s">
        <v>10070</v>
      </c>
      <c r="J186" s="14" t="s">
        <v>24</v>
      </c>
      <c r="K186" s="53" t="s">
        <v>58</v>
      </c>
      <c r="L186" s="16"/>
      <c r="M186" s="16"/>
      <c r="N186" s="14" t="s">
        <v>150</v>
      </c>
      <c r="O186" s="17"/>
      <c r="P186" s="16" t="s">
        <v>5575</v>
      </c>
      <c r="Q186" s="16"/>
      <c r="R186" s="16"/>
      <c r="S186" s="40"/>
      <c r="T186" s="40"/>
      <c r="U186" s="40"/>
      <c r="V186" s="40"/>
      <c r="W186" s="40"/>
      <c r="X186" s="40"/>
      <c r="Y186" s="40"/>
    </row>
    <row r="187" spans="1:25" s="41" customFormat="1" x14ac:dyDescent="0.35">
      <c r="A187" s="40" t="s">
        <v>9094</v>
      </c>
      <c r="B187" s="40" t="s">
        <v>2663</v>
      </c>
      <c r="C187" s="40" t="s">
        <v>2132</v>
      </c>
      <c r="D187" s="50" t="s">
        <v>774</v>
      </c>
      <c r="E187" s="51">
        <v>37438</v>
      </c>
      <c r="F187" s="52" t="s">
        <v>8888</v>
      </c>
      <c r="G187" s="39">
        <v>9780762308057</v>
      </c>
      <c r="H187" s="39">
        <v>9781849501132</v>
      </c>
      <c r="I187" s="39" t="s">
        <v>10070</v>
      </c>
      <c r="J187" s="14" t="s">
        <v>24</v>
      </c>
      <c r="K187" s="16" t="s">
        <v>40</v>
      </c>
      <c r="L187" s="16"/>
      <c r="M187" s="16"/>
      <c r="N187" s="14" t="s">
        <v>150</v>
      </c>
      <c r="O187" s="17"/>
      <c r="P187" s="40" t="s">
        <v>5441</v>
      </c>
      <c r="Q187" s="40" t="s">
        <v>7313</v>
      </c>
      <c r="R187" s="40"/>
      <c r="S187" s="40"/>
      <c r="T187" s="40"/>
      <c r="U187" s="40"/>
      <c r="V187" s="40"/>
      <c r="W187" s="40"/>
      <c r="X187" s="40"/>
      <c r="Y187" s="40"/>
    </row>
    <row r="188" spans="1:25" s="41" customFormat="1" x14ac:dyDescent="0.35">
      <c r="A188" s="40" t="s">
        <v>9094</v>
      </c>
      <c r="B188" s="40" t="s">
        <v>2624</v>
      </c>
      <c r="C188" s="40" t="s">
        <v>874</v>
      </c>
      <c r="D188" s="50" t="s">
        <v>442</v>
      </c>
      <c r="E188" s="51">
        <v>37440</v>
      </c>
      <c r="F188" s="52" t="s">
        <v>8848</v>
      </c>
      <c r="G188" s="39">
        <v>9780762308293</v>
      </c>
      <c r="H188" s="39">
        <v>9781849501279</v>
      </c>
      <c r="I188" s="39" t="s">
        <v>10070</v>
      </c>
      <c r="J188" s="14" t="s">
        <v>72</v>
      </c>
      <c r="K188" s="53" t="s">
        <v>73</v>
      </c>
      <c r="L188" s="16"/>
      <c r="M188" s="16"/>
      <c r="N188" s="14" t="s">
        <v>150</v>
      </c>
      <c r="O188" s="17"/>
      <c r="P188" s="16" t="s">
        <v>5508</v>
      </c>
      <c r="Q188" s="16" t="s">
        <v>7460</v>
      </c>
      <c r="R188" s="16" t="s">
        <v>7461</v>
      </c>
      <c r="S188" s="40"/>
      <c r="T188" s="40"/>
      <c r="U188" s="40"/>
      <c r="V188" s="40"/>
      <c r="W188" s="40"/>
      <c r="X188" s="40"/>
      <c r="Y188" s="40"/>
    </row>
    <row r="189" spans="1:25" s="41" customFormat="1" x14ac:dyDescent="0.35">
      <c r="A189" s="40" t="s">
        <v>9094</v>
      </c>
      <c r="B189" s="40" t="s">
        <v>2656</v>
      </c>
      <c r="C189" s="40" t="s">
        <v>50</v>
      </c>
      <c r="D189" s="50" t="s">
        <v>137</v>
      </c>
      <c r="E189" s="51">
        <v>37440</v>
      </c>
      <c r="F189" s="52" t="s">
        <v>8881</v>
      </c>
      <c r="G189" s="39">
        <v>9780762308729</v>
      </c>
      <c r="H189" s="39">
        <v>9781849501491</v>
      </c>
      <c r="I189" s="39" t="s">
        <v>10070</v>
      </c>
      <c r="J189" s="14" t="s">
        <v>24</v>
      </c>
      <c r="K189" s="16" t="s">
        <v>40</v>
      </c>
      <c r="L189" s="16"/>
      <c r="M189" s="16"/>
      <c r="N189" s="14" t="s">
        <v>150</v>
      </c>
      <c r="O189" s="17"/>
      <c r="P189" s="40" t="s">
        <v>5322</v>
      </c>
      <c r="Q189" s="40" t="s">
        <v>7469</v>
      </c>
      <c r="R189" s="40"/>
      <c r="S189" s="40"/>
      <c r="T189" s="40"/>
      <c r="U189" s="40"/>
      <c r="V189" s="40"/>
      <c r="W189" s="40"/>
      <c r="X189" s="40"/>
      <c r="Y189" s="40"/>
    </row>
    <row r="190" spans="1:25" s="41" customFormat="1" ht="25" x14ac:dyDescent="0.35">
      <c r="A190" s="40" t="s">
        <v>9094</v>
      </c>
      <c r="B190" s="40" t="s">
        <v>2643</v>
      </c>
      <c r="C190" s="40" t="s">
        <v>266</v>
      </c>
      <c r="D190" s="50" t="s">
        <v>109</v>
      </c>
      <c r="E190" s="51">
        <v>37477</v>
      </c>
      <c r="F190" s="52" t="s">
        <v>8865</v>
      </c>
      <c r="G190" s="39">
        <v>9780762308972</v>
      </c>
      <c r="H190" s="39">
        <v>9781849501613</v>
      </c>
      <c r="I190" s="39" t="s">
        <v>10070</v>
      </c>
      <c r="J190" s="14" t="s">
        <v>24</v>
      </c>
      <c r="K190" s="40" t="s">
        <v>58</v>
      </c>
      <c r="L190" s="16"/>
      <c r="M190" s="16"/>
      <c r="N190" s="14" t="s">
        <v>150</v>
      </c>
      <c r="O190" s="17"/>
      <c r="P190" s="21" t="s">
        <v>5436</v>
      </c>
      <c r="Q190" s="40" t="s">
        <v>4920</v>
      </c>
      <c r="R190" s="40" t="s">
        <v>6359</v>
      </c>
      <c r="S190" s="40"/>
      <c r="T190" s="40"/>
      <c r="U190" s="40"/>
      <c r="V190" s="40"/>
      <c r="W190" s="40"/>
      <c r="X190" s="40"/>
      <c r="Y190" s="40"/>
    </row>
    <row r="191" spans="1:25" s="41" customFormat="1" x14ac:dyDescent="0.35">
      <c r="A191" s="40" t="s">
        <v>9094</v>
      </c>
      <c r="B191" s="40" t="s">
        <v>2639</v>
      </c>
      <c r="C191" s="40" t="s">
        <v>1030</v>
      </c>
      <c r="D191" s="50" t="s">
        <v>54</v>
      </c>
      <c r="E191" s="51">
        <v>37482</v>
      </c>
      <c r="F191" s="52" t="s">
        <v>8861</v>
      </c>
      <c r="G191" s="39">
        <v>9780762308699</v>
      </c>
      <c r="H191" s="39">
        <v>9781849501484</v>
      </c>
      <c r="I191" s="39" t="s">
        <v>10070</v>
      </c>
      <c r="J191" s="14" t="s">
        <v>24</v>
      </c>
      <c r="K191" s="40" t="s">
        <v>64</v>
      </c>
      <c r="L191" s="16"/>
      <c r="M191" s="16"/>
      <c r="N191" s="14" t="s">
        <v>150</v>
      </c>
      <c r="O191" s="17"/>
      <c r="P191" s="40" t="s">
        <v>4824</v>
      </c>
      <c r="Q191" s="40" t="s">
        <v>7464</v>
      </c>
      <c r="R191" s="40"/>
      <c r="S191" s="40"/>
      <c r="T191" s="40"/>
      <c r="U191" s="40"/>
      <c r="V191" s="40"/>
      <c r="W191" s="40"/>
      <c r="X191" s="40"/>
      <c r="Y191" s="40"/>
    </row>
    <row r="192" spans="1:25" s="41" customFormat="1" x14ac:dyDescent="0.35">
      <c r="A192" s="40" t="s">
        <v>9094</v>
      </c>
      <c r="B192" s="40" t="s">
        <v>2647</v>
      </c>
      <c r="C192" s="40" t="s">
        <v>487</v>
      </c>
      <c r="D192" s="50" t="s">
        <v>528</v>
      </c>
      <c r="E192" s="51">
        <v>37482</v>
      </c>
      <c r="F192" s="52" t="s">
        <v>8869</v>
      </c>
      <c r="G192" s="39">
        <v>9780762308217</v>
      </c>
      <c r="H192" s="39">
        <v>9781849501224</v>
      </c>
      <c r="I192" s="39" t="s">
        <v>10070</v>
      </c>
      <c r="J192" s="14" t="s">
        <v>72</v>
      </c>
      <c r="K192" s="40" t="s">
        <v>73</v>
      </c>
      <c r="L192" s="16"/>
      <c r="M192" s="16"/>
      <c r="N192" s="14" t="s">
        <v>150</v>
      </c>
      <c r="O192" s="17"/>
      <c r="P192" s="40" t="s">
        <v>5602</v>
      </c>
      <c r="Q192" s="40" t="s">
        <v>7466</v>
      </c>
      <c r="R192" s="40" t="s">
        <v>7467</v>
      </c>
      <c r="S192" s="40"/>
      <c r="T192" s="40"/>
      <c r="U192" s="40"/>
      <c r="V192" s="40"/>
      <c r="W192" s="40"/>
      <c r="X192" s="40"/>
      <c r="Y192" s="40"/>
    </row>
    <row r="193" spans="1:25" s="41" customFormat="1" x14ac:dyDescent="0.35">
      <c r="A193" s="40" t="s">
        <v>9094</v>
      </c>
      <c r="B193" s="40" t="s">
        <v>2627</v>
      </c>
      <c r="C193" s="40" t="s">
        <v>247</v>
      </c>
      <c r="D193" s="50" t="s">
        <v>63</v>
      </c>
      <c r="E193" s="51">
        <v>37483</v>
      </c>
      <c r="F193" s="52" t="s">
        <v>8850</v>
      </c>
      <c r="G193" s="39">
        <v>9780762308880</v>
      </c>
      <c r="H193" s="39">
        <v>9781849501576</v>
      </c>
      <c r="I193" s="39" t="s">
        <v>10070</v>
      </c>
      <c r="J193" s="14" t="s">
        <v>24</v>
      </c>
      <c r="K193" s="53" t="s">
        <v>31</v>
      </c>
      <c r="L193" s="16"/>
      <c r="M193" s="16"/>
      <c r="N193" s="14" t="s">
        <v>150</v>
      </c>
      <c r="O193" s="17"/>
      <c r="P193" s="16" t="s">
        <v>5598</v>
      </c>
      <c r="Q193" s="16" t="s">
        <v>7462</v>
      </c>
      <c r="R193" s="16"/>
      <c r="S193" s="40"/>
      <c r="T193" s="40"/>
      <c r="U193" s="40"/>
      <c r="V193" s="40"/>
      <c r="W193" s="40"/>
      <c r="X193" s="40"/>
      <c r="Y193" s="40"/>
    </row>
    <row r="194" spans="1:25" s="41" customFormat="1" x14ac:dyDescent="0.35">
      <c r="A194" s="40" t="s">
        <v>9094</v>
      </c>
      <c r="B194" s="40" t="s">
        <v>214</v>
      </c>
      <c r="C194" s="40" t="s">
        <v>214</v>
      </c>
      <c r="D194" s="50" t="s">
        <v>137</v>
      </c>
      <c r="E194" s="51">
        <v>37484</v>
      </c>
      <c r="F194" s="52" t="s">
        <v>8841</v>
      </c>
      <c r="G194" s="39">
        <v>9780762308989</v>
      </c>
      <c r="H194" s="39">
        <v>9781849501620</v>
      </c>
      <c r="I194" s="39" t="s">
        <v>10070</v>
      </c>
      <c r="J194" s="14" t="s">
        <v>24</v>
      </c>
      <c r="K194" s="16" t="s">
        <v>40</v>
      </c>
      <c r="L194" s="16"/>
      <c r="M194" s="16"/>
      <c r="N194" s="14" t="s">
        <v>150</v>
      </c>
      <c r="O194" s="17"/>
      <c r="P194" s="40" t="s">
        <v>4751</v>
      </c>
      <c r="Q194" s="40" t="s">
        <v>6371</v>
      </c>
      <c r="R194" s="16"/>
      <c r="S194" s="40"/>
      <c r="T194" s="40"/>
      <c r="U194" s="40"/>
      <c r="V194" s="40"/>
      <c r="W194" s="40"/>
      <c r="X194" s="40"/>
      <c r="Y194" s="40"/>
    </row>
    <row r="195" spans="1:25" s="41" customFormat="1" x14ac:dyDescent="0.35">
      <c r="A195" s="40" t="s">
        <v>9094</v>
      </c>
      <c r="B195" s="40" t="s">
        <v>203</v>
      </c>
      <c r="C195" s="40" t="s">
        <v>203</v>
      </c>
      <c r="D195" s="50" t="s">
        <v>60</v>
      </c>
      <c r="E195" s="51">
        <v>37484</v>
      </c>
      <c r="F195" s="52" t="s">
        <v>8872</v>
      </c>
      <c r="G195" s="39">
        <v>9780762308996</v>
      </c>
      <c r="H195" s="39">
        <v>9781849501637</v>
      </c>
      <c r="I195" s="39" t="s">
        <v>10070</v>
      </c>
      <c r="J195" s="14" t="s">
        <v>24</v>
      </c>
      <c r="K195" s="40" t="s">
        <v>43</v>
      </c>
      <c r="L195" s="16"/>
      <c r="M195" s="16"/>
      <c r="N195" s="14" t="s">
        <v>150</v>
      </c>
      <c r="O195" s="17"/>
      <c r="P195" s="40" t="s">
        <v>5577</v>
      </c>
      <c r="Q195" s="40" t="s">
        <v>7442</v>
      </c>
      <c r="R195" s="40"/>
      <c r="S195" s="40"/>
      <c r="T195" s="40"/>
      <c r="U195" s="40"/>
      <c r="V195" s="40"/>
      <c r="W195" s="40"/>
      <c r="X195" s="40"/>
      <c r="Y195" s="40"/>
    </row>
    <row r="196" spans="1:25" s="41" customFormat="1" x14ac:dyDescent="0.35">
      <c r="A196" s="40" t="s">
        <v>9094</v>
      </c>
      <c r="B196" s="40" t="s">
        <v>261</v>
      </c>
      <c r="C196" s="40" t="s">
        <v>261</v>
      </c>
      <c r="D196" s="50" t="s">
        <v>528</v>
      </c>
      <c r="E196" s="51">
        <v>37502</v>
      </c>
      <c r="F196" s="52" t="s">
        <v>8838</v>
      </c>
      <c r="G196" s="39">
        <v>9780762309535</v>
      </c>
      <c r="H196" s="39">
        <v>9781849501699</v>
      </c>
      <c r="I196" s="39" t="s">
        <v>10070</v>
      </c>
      <c r="J196" s="14" t="s">
        <v>24</v>
      </c>
      <c r="K196" s="40" t="s">
        <v>58</v>
      </c>
      <c r="L196" s="16"/>
      <c r="M196" s="16"/>
      <c r="N196" s="14" t="s">
        <v>150</v>
      </c>
      <c r="O196" s="17"/>
      <c r="P196" s="16" t="s">
        <v>5256</v>
      </c>
      <c r="Q196" s="16"/>
      <c r="R196" s="16"/>
      <c r="S196" s="40"/>
      <c r="T196" s="40"/>
      <c r="U196" s="40"/>
      <c r="V196" s="40"/>
      <c r="W196" s="40"/>
      <c r="X196" s="40"/>
      <c r="Y196" s="40"/>
    </row>
    <row r="197" spans="1:25" s="41" customFormat="1" x14ac:dyDescent="0.35">
      <c r="A197" s="40" t="s">
        <v>9094</v>
      </c>
      <c r="B197" s="40" t="s">
        <v>2655</v>
      </c>
      <c r="C197" s="40" t="s">
        <v>1035</v>
      </c>
      <c r="D197" s="50" t="s">
        <v>320</v>
      </c>
      <c r="E197" s="51">
        <v>37502</v>
      </c>
      <c r="F197" s="52" t="s">
        <v>8880</v>
      </c>
      <c r="G197" s="39">
        <v>9780762308811</v>
      </c>
      <c r="H197" s="39">
        <v>9781849501521</v>
      </c>
      <c r="I197" s="39" t="s">
        <v>10070</v>
      </c>
      <c r="J197" s="14" t="s">
        <v>72</v>
      </c>
      <c r="K197" s="40" t="s">
        <v>75</v>
      </c>
      <c r="L197" s="16"/>
      <c r="M197" s="16"/>
      <c r="N197" s="14" t="s">
        <v>150</v>
      </c>
      <c r="O197" s="17"/>
      <c r="P197" s="40" t="s">
        <v>5604</v>
      </c>
      <c r="Q197" s="40" t="s">
        <v>7468</v>
      </c>
      <c r="R197" s="40"/>
      <c r="S197" s="40"/>
      <c r="T197" s="40"/>
      <c r="U197" s="40"/>
      <c r="V197" s="40"/>
      <c r="W197" s="40"/>
      <c r="X197" s="40"/>
      <c r="Y197" s="40"/>
    </row>
    <row r="198" spans="1:25" s="41" customFormat="1" x14ac:dyDescent="0.35">
      <c r="A198" s="40" t="s">
        <v>9094</v>
      </c>
      <c r="B198" s="40" t="s">
        <v>2651</v>
      </c>
      <c r="C198" s="40" t="s">
        <v>1458</v>
      </c>
      <c r="D198" s="50" t="s">
        <v>320</v>
      </c>
      <c r="E198" s="51">
        <v>37503</v>
      </c>
      <c r="F198" s="52" t="s">
        <v>8876</v>
      </c>
      <c r="G198" s="39">
        <v>9780762308613</v>
      </c>
      <c r="H198" s="39">
        <v>9781849501439</v>
      </c>
      <c r="I198" s="39" t="s">
        <v>10070</v>
      </c>
      <c r="J198" s="14" t="s">
        <v>72</v>
      </c>
      <c r="K198" s="40" t="s">
        <v>73</v>
      </c>
      <c r="L198" s="16"/>
      <c r="M198" s="16"/>
      <c r="N198" s="14" t="s">
        <v>150</v>
      </c>
      <c r="O198" s="17"/>
      <c r="P198" s="40" t="s">
        <v>5603</v>
      </c>
      <c r="Q198" s="40"/>
      <c r="R198" s="40"/>
      <c r="S198" s="40"/>
      <c r="T198" s="40"/>
      <c r="U198" s="40"/>
      <c r="V198" s="40"/>
      <c r="W198" s="40"/>
      <c r="X198" s="40"/>
      <c r="Y198" s="40"/>
    </row>
    <row r="199" spans="1:25" s="41" customFormat="1" x14ac:dyDescent="0.35">
      <c r="A199" s="40" t="s">
        <v>9094</v>
      </c>
      <c r="B199" s="40" t="s">
        <v>2636</v>
      </c>
      <c r="C199" s="40" t="s">
        <v>1375</v>
      </c>
      <c r="D199" s="50" t="s">
        <v>109</v>
      </c>
      <c r="E199" s="51">
        <v>37516</v>
      </c>
      <c r="F199" s="52" t="s">
        <v>8858</v>
      </c>
      <c r="G199" s="39">
        <v>9780762309061</v>
      </c>
      <c r="H199" s="39">
        <v>9781849501668</v>
      </c>
      <c r="I199" s="39" t="s">
        <v>10070</v>
      </c>
      <c r="J199" s="14" t="s">
        <v>72</v>
      </c>
      <c r="K199" s="40" t="s">
        <v>73</v>
      </c>
      <c r="L199" s="16"/>
      <c r="M199" s="16"/>
      <c r="N199" s="14" t="s">
        <v>150</v>
      </c>
      <c r="O199" s="17"/>
      <c r="P199" s="40" t="s">
        <v>5584</v>
      </c>
      <c r="Q199" s="40"/>
      <c r="R199" s="40"/>
      <c r="S199" s="40"/>
      <c r="T199" s="40"/>
      <c r="U199" s="40"/>
      <c r="V199" s="40"/>
      <c r="W199" s="40"/>
      <c r="X199" s="40"/>
      <c r="Y199" s="40"/>
    </row>
    <row r="200" spans="1:25" s="41" customFormat="1" x14ac:dyDescent="0.35">
      <c r="A200" s="40" t="s">
        <v>9094</v>
      </c>
      <c r="B200" s="40" t="s">
        <v>2658</v>
      </c>
      <c r="C200" s="40" t="s">
        <v>282</v>
      </c>
      <c r="D200" s="50" t="s">
        <v>60</v>
      </c>
      <c r="E200" s="51">
        <v>37518</v>
      </c>
      <c r="F200" s="52" t="s">
        <v>8884</v>
      </c>
      <c r="G200" s="39">
        <v>9780762309603</v>
      </c>
      <c r="H200" s="39">
        <v>9781849501750</v>
      </c>
      <c r="I200" s="39" t="s">
        <v>10070</v>
      </c>
      <c r="J200" s="14" t="s">
        <v>24</v>
      </c>
      <c r="K200" s="40" t="s">
        <v>58</v>
      </c>
      <c r="L200" s="16"/>
      <c r="M200" s="16"/>
      <c r="N200" s="14" t="s">
        <v>150</v>
      </c>
      <c r="O200" s="17"/>
      <c r="P200" s="40" t="s">
        <v>5605</v>
      </c>
      <c r="Q200" s="40" t="s">
        <v>7471</v>
      </c>
      <c r="R200" s="40" t="s">
        <v>7472</v>
      </c>
      <c r="S200" s="40"/>
      <c r="T200" s="40"/>
      <c r="U200" s="40"/>
      <c r="V200" s="40"/>
      <c r="W200" s="40"/>
      <c r="X200" s="40"/>
      <c r="Y200" s="40"/>
    </row>
    <row r="201" spans="1:25" s="41" customFormat="1" x14ac:dyDescent="0.35">
      <c r="A201" s="40" t="s">
        <v>9094</v>
      </c>
      <c r="B201" s="40" t="s">
        <v>2646</v>
      </c>
      <c r="C201" s="40" t="s">
        <v>1249</v>
      </c>
      <c r="D201" s="50" t="s">
        <v>357</v>
      </c>
      <c r="E201" s="51">
        <v>37525</v>
      </c>
      <c r="F201" s="52" t="s">
        <v>8868</v>
      </c>
      <c r="G201" s="39">
        <v>9780762309504</v>
      </c>
      <c r="H201" s="39">
        <v>9781849501675</v>
      </c>
      <c r="I201" s="39" t="s">
        <v>10070</v>
      </c>
      <c r="J201" s="14" t="s">
        <v>24</v>
      </c>
      <c r="K201" s="40" t="s">
        <v>64</v>
      </c>
      <c r="L201" s="16"/>
      <c r="M201" s="16"/>
      <c r="N201" s="14" t="s">
        <v>150</v>
      </c>
      <c r="O201" s="17"/>
      <c r="P201" s="40" t="s">
        <v>3451</v>
      </c>
      <c r="Q201" s="40" t="s">
        <v>5493</v>
      </c>
      <c r="R201" s="40"/>
      <c r="S201" s="40"/>
      <c r="T201" s="40"/>
      <c r="U201" s="40"/>
      <c r="V201" s="40"/>
      <c r="W201" s="40"/>
      <c r="X201" s="40"/>
      <c r="Y201" s="40"/>
    </row>
    <row r="202" spans="1:25" s="41" customFormat="1" x14ac:dyDescent="0.35">
      <c r="A202" s="40" t="s">
        <v>9094</v>
      </c>
      <c r="B202" s="40" t="s">
        <v>2648</v>
      </c>
      <c r="C202" s="40" t="s">
        <v>167</v>
      </c>
      <c r="D202" s="50" t="s">
        <v>194</v>
      </c>
      <c r="E202" s="51">
        <v>37525</v>
      </c>
      <c r="F202" s="52" t="s">
        <v>8871</v>
      </c>
      <c r="G202" s="39">
        <v>9780762309559</v>
      </c>
      <c r="H202" s="39">
        <v>9781849501712</v>
      </c>
      <c r="I202" s="39" t="s">
        <v>10070</v>
      </c>
      <c r="J202" s="14" t="s">
        <v>24</v>
      </c>
      <c r="K202" s="16" t="s">
        <v>40</v>
      </c>
      <c r="L202" s="16"/>
      <c r="M202" s="16"/>
      <c r="N202" s="14" t="s">
        <v>150</v>
      </c>
      <c r="O202" s="17"/>
      <c r="P202" s="40" t="s">
        <v>5503</v>
      </c>
      <c r="Q202" s="40" t="s">
        <v>7308</v>
      </c>
      <c r="R202" s="40"/>
      <c r="S202" s="40"/>
      <c r="T202" s="40"/>
      <c r="U202" s="40"/>
      <c r="V202" s="40"/>
      <c r="W202" s="40"/>
      <c r="X202" s="40"/>
      <c r="Y202" s="40"/>
    </row>
    <row r="203" spans="1:25" s="41" customFormat="1" x14ac:dyDescent="0.35">
      <c r="A203" s="40" t="s">
        <v>9094</v>
      </c>
      <c r="B203" s="40" t="s">
        <v>28</v>
      </c>
      <c r="C203" s="40" t="s">
        <v>28</v>
      </c>
      <c r="D203" s="50" t="s">
        <v>80</v>
      </c>
      <c r="E203" s="51">
        <v>37526</v>
      </c>
      <c r="F203" s="52" t="s">
        <v>8845</v>
      </c>
      <c r="G203" s="39">
        <v>9780120246267</v>
      </c>
      <c r="H203" s="39">
        <v>9781849500036</v>
      </c>
      <c r="I203" s="39" t="s">
        <v>10070</v>
      </c>
      <c r="J203" s="14" t="s">
        <v>24</v>
      </c>
      <c r="K203" s="40" t="s">
        <v>25</v>
      </c>
      <c r="L203" s="16"/>
      <c r="M203" s="16"/>
      <c r="N203" s="14" t="s">
        <v>150</v>
      </c>
      <c r="O203" s="17"/>
      <c r="P203" s="16" t="s">
        <v>3403</v>
      </c>
      <c r="Q203" s="16"/>
      <c r="R203" s="16"/>
      <c r="S203" s="40"/>
      <c r="T203" s="40"/>
      <c r="U203" s="40"/>
      <c r="V203" s="40"/>
      <c r="W203" s="40"/>
      <c r="X203" s="40"/>
      <c r="Y203" s="40"/>
    </row>
    <row r="204" spans="1:25" s="41" customFormat="1" x14ac:dyDescent="0.35">
      <c r="A204" s="40" t="s">
        <v>9094</v>
      </c>
      <c r="B204" s="40" t="s">
        <v>2664</v>
      </c>
      <c r="C204" s="40" t="s">
        <v>1640</v>
      </c>
      <c r="D204" s="50" t="s">
        <v>357</v>
      </c>
      <c r="E204" s="51">
        <v>37538</v>
      </c>
      <c r="F204" s="52" t="s">
        <v>8889</v>
      </c>
      <c r="G204" s="39">
        <v>9780762309047</v>
      </c>
      <c r="H204" s="39">
        <v>9781849501651</v>
      </c>
      <c r="I204" s="39" t="s">
        <v>10070</v>
      </c>
      <c r="J204" s="14" t="s">
        <v>24</v>
      </c>
      <c r="K204" s="40" t="s">
        <v>43</v>
      </c>
      <c r="L204" s="16"/>
      <c r="M204" s="16"/>
      <c r="N204" s="14" t="s">
        <v>150</v>
      </c>
      <c r="O204" s="17"/>
      <c r="P204" s="40" t="s">
        <v>5606</v>
      </c>
      <c r="Q204" s="40"/>
      <c r="R204" s="40"/>
      <c r="S204" s="40"/>
      <c r="T204" s="40"/>
      <c r="U204" s="40"/>
      <c r="V204" s="40"/>
      <c r="W204" s="40"/>
      <c r="X204" s="40"/>
      <c r="Y204" s="40"/>
    </row>
    <row r="205" spans="1:25" s="41" customFormat="1" x14ac:dyDescent="0.35">
      <c r="A205" s="40" t="s">
        <v>9094</v>
      </c>
      <c r="B205" s="40" t="s">
        <v>624</v>
      </c>
      <c r="C205" s="40" t="s">
        <v>624</v>
      </c>
      <c r="D205" s="50" t="s">
        <v>137</v>
      </c>
      <c r="E205" s="51">
        <v>37552</v>
      </c>
      <c r="F205" s="52" t="s">
        <v>8873</v>
      </c>
      <c r="G205" s="39">
        <v>9780762309658</v>
      </c>
      <c r="H205" s="39">
        <v>9781849501781</v>
      </c>
      <c r="I205" s="39" t="s">
        <v>10070</v>
      </c>
      <c r="J205" s="14" t="s">
        <v>24</v>
      </c>
      <c r="K205" s="40" t="s">
        <v>58</v>
      </c>
      <c r="L205" s="16"/>
      <c r="M205" s="16"/>
      <c r="N205" s="14" t="s">
        <v>150</v>
      </c>
      <c r="O205" s="17"/>
      <c r="P205" s="40" t="s">
        <v>5408</v>
      </c>
      <c r="Q205" s="40"/>
      <c r="R205" s="40"/>
      <c r="S205" s="40"/>
      <c r="T205" s="40"/>
      <c r="U205" s="40"/>
      <c r="V205" s="40"/>
      <c r="W205" s="40"/>
      <c r="X205" s="40"/>
      <c r="Y205" s="40"/>
    </row>
    <row r="206" spans="1:25" s="41" customFormat="1" x14ac:dyDescent="0.35">
      <c r="A206" s="40" t="s">
        <v>9094</v>
      </c>
      <c r="B206" s="40" t="s">
        <v>1398</v>
      </c>
      <c r="C206" s="40" t="s">
        <v>1398</v>
      </c>
      <c r="D206" s="50" t="s">
        <v>559</v>
      </c>
      <c r="E206" s="51">
        <v>37560</v>
      </c>
      <c r="F206" s="52" t="s">
        <v>8842</v>
      </c>
      <c r="G206" s="39">
        <v>9780762309610</v>
      </c>
      <c r="H206" s="39">
        <v>9781849501767</v>
      </c>
      <c r="I206" s="39" t="s">
        <v>10070</v>
      </c>
      <c r="J206" s="14" t="s">
        <v>24</v>
      </c>
      <c r="K206" s="40" t="s">
        <v>31</v>
      </c>
      <c r="L206" s="16"/>
      <c r="M206" s="16"/>
      <c r="N206" s="14" t="s">
        <v>150</v>
      </c>
      <c r="O206" s="17"/>
      <c r="P206" s="16" t="s">
        <v>5339</v>
      </c>
      <c r="Q206" s="16" t="s">
        <v>7049</v>
      </c>
      <c r="R206" s="16" t="s">
        <v>5451</v>
      </c>
      <c r="S206" s="40"/>
      <c r="T206" s="40"/>
      <c r="U206" s="40"/>
      <c r="V206" s="40"/>
      <c r="W206" s="40"/>
      <c r="X206" s="40"/>
      <c r="Y206" s="40"/>
    </row>
    <row r="207" spans="1:25" s="41" customFormat="1" x14ac:dyDescent="0.35">
      <c r="A207" s="40" t="s">
        <v>9094</v>
      </c>
      <c r="B207" s="40" t="s">
        <v>2659</v>
      </c>
      <c r="C207" s="40" t="s">
        <v>2369</v>
      </c>
      <c r="D207" s="50" t="s">
        <v>54</v>
      </c>
      <c r="E207" s="51">
        <v>37560</v>
      </c>
      <c r="F207" s="52" t="s">
        <v>8885</v>
      </c>
      <c r="G207" s="39">
        <v>9780762309719</v>
      </c>
      <c r="H207" s="39">
        <v>9781849501828</v>
      </c>
      <c r="I207" s="39" t="s">
        <v>10070</v>
      </c>
      <c r="J207" s="14" t="s">
        <v>24</v>
      </c>
      <c r="K207" s="40" t="s">
        <v>58</v>
      </c>
      <c r="L207" s="16"/>
      <c r="M207" s="16"/>
      <c r="N207" s="14" t="s">
        <v>150</v>
      </c>
      <c r="O207" s="17"/>
      <c r="P207" s="40" t="s">
        <v>3457</v>
      </c>
      <c r="Q207" s="40"/>
      <c r="R207" s="40"/>
      <c r="S207" s="40"/>
      <c r="T207" s="40"/>
      <c r="U207" s="40"/>
      <c r="V207" s="40"/>
      <c r="W207" s="40"/>
      <c r="X207" s="40"/>
      <c r="Y207" s="40"/>
    </row>
    <row r="208" spans="1:25" s="41" customFormat="1" x14ac:dyDescent="0.35">
      <c r="A208" s="40" t="s">
        <v>9094</v>
      </c>
      <c r="B208" s="40" t="s">
        <v>334</v>
      </c>
      <c r="C208" s="40" t="s">
        <v>334</v>
      </c>
      <c r="D208" s="50" t="s">
        <v>60</v>
      </c>
      <c r="E208" s="51">
        <v>37573</v>
      </c>
      <c r="F208" s="52" t="s">
        <v>8874</v>
      </c>
      <c r="G208" s="39">
        <v>9780762309733</v>
      </c>
      <c r="H208" s="39">
        <v>9781849501842</v>
      </c>
      <c r="I208" s="39" t="s">
        <v>10070</v>
      </c>
      <c r="J208" s="14" t="s">
        <v>24</v>
      </c>
      <c r="K208" s="16" t="s">
        <v>40</v>
      </c>
      <c r="L208" s="16"/>
      <c r="M208" s="16"/>
      <c r="N208" s="14" t="s">
        <v>150</v>
      </c>
      <c r="O208" s="17"/>
      <c r="P208" s="40" t="s">
        <v>5237</v>
      </c>
      <c r="Q208" s="40" t="s">
        <v>5626</v>
      </c>
      <c r="R208" s="40"/>
      <c r="S208" s="40"/>
      <c r="T208" s="40"/>
      <c r="U208" s="40"/>
      <c r="V208" s="40"/>
      <c r="W208" s="40"/>
      <c r="X208" s="40"/>
      <c r="Y208" s="40"/>
    </row>
    <row r="209" spans="1:25" s="41" customFormat="1" x14ac:dyDescent="0.35">
      <c r="A209" s="40" t="s">
        <v>9094</v>
      </c>
      <c r="B209" s="40" t="s">
        <v>2654</v>
      </c>
      <c r="C209" s="40" t="s">
        <v>351</v>
      </c>
      <c r="D209" s="50" t="s">
        <v>63</v>
      </c>
      <c r="E209" s="51">
        <v>37573</v>
      </c>
      <c r="F209" s="52" t="s">
        <v>8879</v>
      </c>
      <c r="G209" s="39">
        <v>9780762309573</v>
      </c>
      <c r="H209" s="39">
        <v>9781849501729</v>
      </c>
      <c r="I209" s="39" t="s">
        <v>10070</v>
      </c>
      <c r="J209" s="14" t="s">
        <v>72</v>
      </c>
      <c r="K209" s="40" t="s">
        <v>75</v>
      </c>
      <c r="L209" s="16"/>
      <c r="M209" s="16"/>
      <c r="N209" s="14" t="s">
        <v>150</v>
      </c>
      <c r="O209" s="17"/>
      <c r="P209" s="40" t="s">
        <v>4763</v>
      </c>
      <c r="Q209" s="40"/>
      <c r="R209" s="40" t="s">
        <v>3452</v>
      </c>
      <c r="S209" s="40"/>
      <c r="T209" s="40"/>
      <c r="U209" s="40"/>
      <c r="V209" s="40"/>
      <c r="W209" s="40"/>
      <c r="X209" s="40"/>
      <c r="Y209" s="40"/>
    </row>
    <row r="210" spans="1:25" s="41" customFormat="1" x14ac:dyDescent="0.35">
      <c r="A210" s="40" t="s">
        <v>9094</v>
      </c>
      <c r="B210" s="40" t="s">
        <v>2642</v>
      </c>
      <c r="C210" s="17" t="s">
        <v>7585</v>
      </c>
      <c r="D210" s="50" t="s">
        <v>442</v>
      </c>
      <c r="E210" s="51">
        <v>37575</v>
      </c>
      <c r="F210" s="52" t="s">
        <v>8864</v>
      </c>
      <c r="G210" s="39">
        <v>9780762309702</v>
      </c>
      <c r="H210" s="39">
        <v>9781849501811</v>
      </c>
      <c r="I210" s="39" t="s">
        <v>10070</v>
      </c>
      <c r="J210" s="14" t="s">
        <v>24</v>
      </c>
      <c r="K210" s="16" t="s">
        <v>40</v>
      </c>
      <c r="L210" s="16"/>
      <c r="M210" s="16"/>
      <c r="N210" s="14" t="s">
        <v>150</v>
      </c>
      <c r="O210" s="17"/>
      <c r="P210" s="40" t="s">
        <v>5026</v>
      </c>
      <c r="Q210" s="40" t="s">
        <v>5617</v>
      </c>
      <c r="R210" s="40"/>
      <c r="S210" s="40"/>
      <c r="T210" s="40"/>
      <c r="U210" s="40"/>
      <c r="V210" s="40"/>
      <c r="W210" s="40"/>
      <c r="X210" s="40"/>
      <c r="Y210" s="40"/>
    </row>
    <row r="211" spans="1:25" s="41" customFormat="1" x14ac:dyDescent="0.35">
      <c r="A211" s="40" t="s">
        <v>9094</v>
      </c>
      <c r="B211" s="40" t="s">
        <v>185</v>
      </c>
      <c r="C211" s="40" t="s">
        <v>185</v>
      </c>
      <c r="D211" s="50" t="s">
        <v>139</v>
      </c>
      <c r="E211" s="51">
        <v>37575</v>
      </c>
      <c r="F211" s="52" t="s">
        <v>8870</v>
      </c>
      <c r="G211" s="39">
        <v>9780762308835</v>
      </c>
      <c r="H211" s="39">
        <v>9781849501545</v>
      </c>
      <c r="I211" s="39" t="s">
        <v>10070</v>
      </c>
      <c r="J211" s="14" t="s">
        <v>72</v>
      </c>
      <c r="K211" s="40" t="s">
        <v>75</v>
      </c>
      <c r="L211" s="16"/>
      <c r="M211" s="16"/>
      <c r="N211" s="14" t="s">
        <v>150</v>
      </c>
      <c r="O211" s="17"/>
      <c r="P211" s="40" t="s">
        <v>5370</v>
      </c>
      <c r="Q211" s="40"/>
      <c r="R211" s="40"/>
      <c r="S211" s="40"/>
      <c r="T211" s="40"/>
      <c r="U211" s="40"/>
      <c r="V211" s="40"/>
      <c r="W211" s="40"/>
      <c r="X211" s="40"/>
      <c r="Y211" s="40"/>
    </row>
    <row r="212" spans="1:25" s="41" customFormat="1" x14ac:dyDescent="0.35">
      <c r="A212" s="40" t="s">
        <v>9094</v>
      </c>
      <c r="B212" s="40" t="s">
        <v>2645</v>
      </c>
      <c r="C212" s="40" t="s">
        <v>715</v>
      </c>
      <c r="D212" s="50" t="s">
        <v>414</v>
      </c>
      <c r="E212" s="51">
        <v>37580</v>
      </c>
      <c r="F212" s="52" t="s">
        <v>8867</v>
      </c>
      <c r="G212" s="39">
        <v>9780762309580</v>
      </c>
      <c r="H212" s="39">
        <v>9781849501736</v>
      </c>
      <c r="I212" s="39" t="s">
        <v>10070</v>
      </c>
      <c r="J212" s="14" t="s">
        <v>24</v>
      </c>
      <c r="K212" s="40" t="s">
        <v>58</v>
      </c>
      <c r="L212" s="16"/>
      <c r="M212" s="16"/>
      <c r="N212" s="14" t="s">
        <v>150</v>
      </c>
      <c r="O212" s="17"/>
      <c r="P212" s="40" t="s">
        <v>4655</v>
      </c>
      <c r="Q212" s="40"/>
      <c r="R212" s="40"/>
      <c r="S212" s="40"/>
      <c r="T212" s="40"/>
      <c r="U212" s="40"/>
      <c r="V212" s="40"/>
      <c r="W212" s="40"/>
      <c r="X212" s="40"/>
      <c r="Y212" s="40"/>
    </row>
    <row r="213" spans="1:25" s="41" customFormat="1" x14ac:dyDescent="0.35">
      <c r="A213" s="40" t="s">
        <v>7557</v>
      </c>
      <c r="B213" s="40" t="s">
        <v>2623</v>
      </c>
      <c r="C213" s="40"/>
      <c r="D213" s="50" t="s">
        <v>23</v>
      </c>
      <c r="E213" s="51">
        <v>37586</v>
      </c>
      <c r="F213" s="52" t="s">
        <v>4606</v>
      </c>
      <c r="G213" s="39">
        <v>9780080442068</v>
      </c>
      <c r="H213" s="39">
        <v>9780585475226</v>
      </c>
      <c r="I213" s="39" t="s">
        <v>10070</v>
      </c>
      <c r="J213" s="14" t="s">
        <v>1015</v>
      </c>
      <c r="K213" s="16" t="s">
        <v>1015</v>
      </c>
      <c r="L213" s="16"/>
      <c r="M213" s="16"/>
      <c r="N213" s="14" t="s">
        <v>1016</v>
      </c>
      <c r="O213" s="14"/>
      <c r="P213" s="16" t="s">
        <v>6182</v>
      </c>
      <c r="Q213" s="16" t="s">
        <v>6183</v>
      </c>
      <c r="R213" s="16"/>
      <c r="S213" s="40"/>
      <c r="T213" s="40"/>
      <c r="U213" s="40"/>
      <c r="V213" s="40"/>
      <c r="W213" s="40"/>
      <c r="X213" s="40"/>
      <c r="Y213" s="40"/>
    </row>
    <row r="214" spans="1:25" s="41" customFormat="1" x14ac:dyDescent="0.35">
      <c r="A214" s="40" t="s">
        <v>9094</v>
      </c>
      <c r="B214" s="40" t="s">
        <v>2632</v>
      </c>
      <c r="C214" s="40" t="s">
        <v>220</v>
      </c>
      <c r="D214" s="50" t="s">
        <v>400</v>
      </c>
      <c r="E214" s="51">
        <v>37591</v>
      </c>
      <c r="F214" s="52" t="s">
        <v>8855</v>
      </c>
      <c r="G214" s="39">
        <v>9780762307876</v>
      </c>
      <c r="H214" s="39">
        <v>9781849501064</v>
      </c>
      <c r="I214" s="39" t="s">
        <v>10070</v>
      </c>
      <c r="J214" s="14" t="s">
        <v>72</v>
      </c>
      <c r="K214" s="40" t="s">
        <v>75</v>
      </c>
      <c r="L214" s="16"/>
      <c r="M214" s="16"/>
      <c r="N214" s="14" t="s">
        <v>150</v>
      </c>
      <c r="O214" s="17"/>
      <c r="P214" s="16" t="s">
        <v>4749</v>
      </c>
      <c r="Q214" s="16"/>
      <c r="R214" s="16"/>
      <c r="S214" s="40"/>
      <c r="T214" s="40"/>
      <c r="U214" s="40"/>
      <c r="V214" s="40"/>
      <c r="W214" s="40"/>
      <c r="X214" s="40"/>
      <c r="Y214" s="40"/>
    </row>
    <row r="215" spans="1:25" s="41" customFormat="1" x14ac:dyDescent="0.35">
      <c r="A215" s="40" t="s">
        <v>9094</v>
      </c>
      <c r="B215" s="40" t="s">
        <v>2630</v>
      </c>
      <c r="C215" s="40" t="s">
        <v>2396</v>
      </c>
      <c r="D215" s="50" t="s">
        <v>357</v>
      </c>
      <c r="E215" s="51">
        <v>37600</v>
      </c>
      <c r="F215" s="52" t="s">
        <v>8853</v>
      </c>
      <c r="G215" s="39">
        <v>9780762309726</v>
      </c>
      <c r="H215" s="39">
        <v>9781849501835</v>
      </c>
      <c r="I215" s="39" t="s">
        <v>10070</v>
      </c>
      <c r="J215" s="14" t="s">
        <v>72</v>
      </c>
      <c r="K215" s="40" t="s">
        <v>75</v>
      </c>
      <c r="L215" s="16"/>
      <c r="M215" s="16"/>
      <c r="N215" s="14" t="s">
        <v>150</v>
      </c>
      <c r="O215" s="17"/>
      <c r="P215" s="16" t="s">
        <v>5494</v>
      </c>
      <c r="Q215" s="16"/>
      <c r="R215" s="16"/>
      <c r="S215" s="40"/>
      <c r="T215" s="40"/>
      <c r="U215" s="40"/>
      <c r="V215" s="40"/>
      <c r="W215" s="40"/>
      <c r="X215" s="40"/>
      <c r="Y215" s="40"/>
    </row>
    <row r="216" spans="1:25" s="41" customFormat="1" x14ac:dyDescent="0.35">
      <c r="A216" s="40" t="s">
        <v>9094</v>
      </c>
      <c r="B216" s="40" t="s">
        <v>2633</v>
      </c>
      <c r="C216" s="40" t="s">
        <v>908</v>
      </c>
      <c r="D216" s="50" t="s">
        <v>96</v>
      </c>
      <c r="E216" s="51">
        <v>37600</v>
      </c>
      <c r="F216" s="52" t="s">
        <v>8856</v>
      </c>
      <c r="G216" s="39">
        <v>9780762309634</v>
      </c>
      <c r="H216" s="39">
        <v>9781849501774</v>
      </c>
      <c r="I216" s="39" t="s">
        <v>10070</v>
      </c>
      <c r="J216" s="14" t="s">
        <v>72</v>
      </c>
      <c r="K216" s="40" t="s">
        <v>75</v>
      </c>
      <c r="L216" s="16"/>
      <c r="M216" s="16"/>
      <c r="N216" s="14" t="s">
        <v>150</v>
      </c>
      <c r="O216" s="17"/>
      <c r="P216" s="16" t="s">
        <v>5476</v>
      </c>
      <c r="Q216" s="16"/>
      <c r="R216" s="16"/>
      <c r="S216" s="40"/>
      <c r="T216" s="40"/>
      <c r="U216" s="40"/>
      <c r="V216" s="40"/>
      <c r="W216" s="40"/>
      <c r="X216" s="40"/>
      <c r="Y216" s="40"/>
    </row>
    <row r="217" spans="1:25" s="41" customFormat="1" x14ac:dyDescent="0.35">
      <c r="A217" s="40" t="s">
        <v>9094</v>
      </c>
      <c r="B217" s="40" t="s">
        <v>2629</v>
      </c>
      <c r="C217" s="40" t="s">
        <v>880</v>
      </c>
      <c r="D217" s="50" t="s">
        <v>294</v>
      </c>
      <c r="E217" s="51">
        <v>37601</v>
      </c>
      <c r="F217" s="52" t="s">
        <v>8852</v>
      </c>
      <c r="G217" s="39">
        <v>9780762304264</v>
      </c>
      <c r="H217" s="39">
        <v>9781849500258</v>
      </c>
      <c r="I217" s="39" t="s">
        <v>10070</v>
      </c>
      <c r="J217" s="14" t="s">
        <v>72</v>
      </c>
      <c r="K217" s="53" t="s">
        <v>73</v>
      </c>
      <c r="L217" s="16"/>
      <c r="M217" s="16"/>
      <c r="N217" s="14" t="s">
        <v>150</v>
      </c>
      <c r="O217" s="17"/>
      <c r="P217" s="16" t="s">
        <v>5599</v>
      </c>
      <c r="Q217" s="16" t="s">
        <v>5486</v>
      </c>
      <c r="R217" s="16" t="s">
        <v>3398</v>
      </c>
      <c r="S217" s="40"/>
      <c r="T217" s="40"/>
      <c r="U217" s="40"/>
      <c r="V217" s="40"/>
      <c r="W217" s="40"/>
      <c r="X217" s="40"/>
      <c r="Y217" s="40"/>
    </row>
    <row r="218" spans="1:25" s="41" customFormat="1" x14ac:dyDescent="0.35">
      <c r="A218" s="40" t="s">
        <v>7557</v>
      </c>
      <c r="B218" s="40" t="s">
        <v>2635</v>
      </c>
      <c r="C218" s="40"/>
      <c r="D218" s="50" t="s">
        <v>23</v>
      </c>
      <c r="E218" s="51">
        <v>37601</v>
      </c>
      <c r="F218" s="52" t="s">
        <v>4607</v>
      </c>
      <c r="G218" s="39">
        <v>9780080440224</v>
      </c>
      <c r="H218" s="39">
        <v>9780585473956</v>
      </c>
      <c r="I218" s="39" t="s">
        <v>10070</v>
      </c>
      <c r="J218" s="14" t="s">
        <v>1015</v>
      </c>
      <c r="K218" s="16" t="s">
        <v>1015</v>
      </c>
      <c r="L218" s="16"/>
      <c r="M218" s="16"/>
      <c r="N218" s="14" t="s">
        <v>1016</v>
      </c>
      <c r="O218" s="14"/>
      <c r="P218" s="16" t="s">
        <v>5600</v>
      </c>
      <c r="Q218" s="16"/>
      <c r="R218" s="16"/>
      <c r="S218" s="40"/>
      <c r="T218" s="40"/>
      <c r="U218" s="40"/>
      <c r="V218" s="40"/>
      <c r="W218" s="40"/>
      <c r="X218" s="40"/>
      <c r="Y218" s="40"/>
    </row>
    <row r="219" spans="1:25" s="41" customFormat="1" x14ac:dyDescent="0.35">
      <c r="A219" s="40" t="s">
        <v>9094</v>
      </c>
      <c r="B219" s="40" t="s">
        <v>2631</v>
      </c>
      <c r="C219" s="40" t="s">
        <v>370</v>
      </c>
      <c r="D219" s="50" t="s">
        <v>63</v>
      </c>
      <c r="E219" s="51">
        <v>37602</v>
      </c>
      <c r="F219" s="52" t="s">
        <v>8854</v>
      </c>
      <c r="G219" s="39">
        <v>9780762309849</v>
      </c>
      <c r="H219" s="39">
        <v>9781849501903</v>
      </c>
      <c r="I219" s="39" t="s">
        <v>10070</v>
      </c>
      <c r="J219" s="14" t="s">
        <v>24</v>
      </c>
      <c r="K219" s="40" t="s">
        <v>43</v>
      </c>
      <c r="L219" s="16"/>
      <c r="M219" s="16"/>
      <c r="N219" s="14" t="s">
        <v>150</v>
      </c>
      <c r="O219" s="17"/>
      <c r="P219" s="16" t="s">
        <v>5069</v>
      </c>
      <c r="Q219" s="16"/>
      <c r="R219" s="16"/>
      <c r="S219" s="40"/>
      <c r="T219" s="40"/>
      <c r="U219" s="40"/>
      <c r="V219" s="40"/>
      <c r="W219" s="40"/>
      <c r="X219" s="40"/>
      <c r="Y219" s="40"/>
    </row>
    <row r="220" spans="1:25" s="41" customFormat="1" x14ac:dyDescent="0.35">
      <c r="A220" s="40" t="s">
        <v>9094</v>
      </c>
      <c r="B220" s="40" t="s">
        <v>2640</v>
      </c>
      <c r="C220" s="40" t="s">
        <v>308</v>
      </c>
      <c r="D220" s="50" t="s">
        <v>559</v>
      </c>
      <c r="E220" s="51">
        <v>37606</v>
      </c>
      <c r="F220" s="52" t="s">
        <v>8862</v>
      </c>
      <c r="G220" s="39">
        <v>9780762309825</v>
      </c>
      <c r="H220" s="39">
        <v>9781849501897</v>
      </c>
      <c r="I220" s="39" t="s">
        <v>10070</v>
      </c>
      <c r="J220" s="14" t="s">
        <v>24</v>
      </c>
      <c r="K220" s="40" t="s">
        <v>58</v>
      </c>
      <c r="L220" s="16"/>
      <c r="M220" s="16"/>
      <c r="N220" s="14" t="s">
        <v>150</v>
      </c>
      <c r="O220" s="17"/>
      <c r="P220" s="32" t="s">
        <v>4969</v>
      </c>
      <c r="Q220" s="32" t="s">
        <v>4969</v>
      </c>
      <c r="R220" s="33"/>
      <c r="S220" s="40"/>
      <c r="T220" s="40"/>
      <c r="U220" s="40"/>
      <c r="V220" s="40"/>
      <c r="W220" s="40"/>
      <c r="X220" s="40"/>
      <c r="Y220" s="40"/>
    </row>
    <row r="221" spans="1:25" s="41" customFormat="1" x14ac:dyDescent="0.35">
      <c r="A221" s="40" t="s">
        <v>9094</v>
      </c>
      <c r="B221" s="40" t="s">
        <v>2661</v>
      </c>
      <c r="C221" s="40" t="s">
        <v>291</v>
      </c>
      <c r="D221" s="50" t="s">
        <v>2662</v>
      </c>
      <c r="E221" s="51">
        <v>37606</v>
      </c>
      <c r="F221" s="52" t="s">
        <v>8887</v>
      </c>
      <c r="G221" s="39">
        <v>9780762309795</v>
      </c>
      <c r="H221" s="39">
        <v>9781849501873</v>
      </c>
      <c r="I221" s="39" t="s">
        <v>10070</v>
      </c>
      <c r="J221" s="14" t="s">
        <v>24</v>
      </c>
      <c r="K221" s="40" t="s">
        <v>58</v>
      </c>
      <c r="L221" s="16"/>
      <c r="M221" s="16"/>
      <c r="N221" s="14" t="s">
        <v>150</v>
      </c>
      <c r="O221" s="17"/>
      <c r="P221" s="40" t="s">
        <v>3445</v>
      </c>
      <c r="Q221" s="40"/>
      <c r="R221" s="40"/>
      <c r="S221" s="40"/>
      <c r="T221" s="40"/>
      <c r="U221" s="40"/>
      <c r="V221" s="40"/>
      <c r="W221" s="40"/>
      <c r="X221" s="40"/>
      <c r="Y221" s="40"/>
    </row>
    <row r="222" spans="1:25" s="41" customFormat="1" x14ac:dyDescent="0.35">
      <c r="A222" s="40" t="s">
        <v>9094</v>
      </c>
      <c r="B222" s="40" t="s">
        <v>2373</v>
      </c>
      <c r="C222" s="40" t="s">
        <v>2373</v>
      </c>
      <c r="D222" s="50" t="s">
        <v>414</v>
      </c>
      <c r="E222" s="51">
        <v>37623</v>
      </c>
      <c r="F222" s="52" t="s">
        <v>8776</v>
      </c>
      <c r="G222" s="39">
        <v>9780762309818</v>
      </c>
      <c r="H222" s="39">
        <v>9781849501880</v>
      </c>
      <c r="I222" s="39" t="s">
        <v>10070</v>
      </c>
      <c r="J222" s="14" t="s">
        <v>24</v>
      </c>
      <c r="K222" s="40" t="s">
        <v>40</v>
      </c>
      <c r="L222" s="16"/>
      <c r="M222" s="16"/>
      <c r="N222" s="14" t="s">
        <v>150</v>
      </c>
      <c r="O222" s="30"/>
      <c r="P222" s="40" t="s">
        <v>5479</v>
      </c>
      <c r="Q222" s="40" t="s">
        <v>7440</v>
      </c>
      <c r="R222" s="40" t="s">
        <v>7349</v>
      </c>
      <c r="S222" s="40"/>
      <c r="T222" s="40"/>
      <c r="U222" s="40"/>
      <c r="V222" s="40"/>
      <c r="W222" s="40"/>
      <c r="X222" s="40"/>
      <c r="Y222" s="40"/>
    </row>
    <row r="223" spans="1:25" s="41" customFormat="1" x14ac:dyDescent="0.35">
      <c r="A223" s="40" t="s">
        <v>9094</v>
      </c>
      <c r="B223" s="40" t="s">
        <v>2367</v>
      </c>
      <c r="C223" s="40" t="s">
        <v>2367</v>
      </c>
      <c r="D223" s="50" t="s">
        <v>559</v>
      </c>
      <c r="E223" s="51">
        <v>37635</v>
      </c>
      <c r="F223" s="52" t="s">
        <v>8774</v>
      </c>
      <c r="G223" s="39">
        <v>9780762309863</v>
      </c>
      <c r="H223" s="39">
        <v>9781849501910</v>
      </c>
      <c r="I223" s="39" t="s">
        <v>10070</v>
      </c>
      <c r="J223" s="14" t="s">
        <v>24</v>
      </c>
      <c r="K223" s="40" t="s">
        <v>40</v>
      </c>
      <c r="L223" s="16"/>
      <c r="M223" s="16"/>
      <c r="N223" s="14" t="s">
        <v>150</v>
      </c>
      <c r="O223" s="30"/>
      <c r="P223" s="40" t="s">
        <v>5573</v>
      </c>
      <c r="Q223" s="40" t="s">
        <v>7347</v>
      </c>
      <c r="R223" s="40"/>
      <c r="S223" s="40"/>
      <c r="T223" s="40"/>
      <c r="U223" s="40"/>
      <c r="V223" s="40"/>
      <c r="W223" s="40"/>
      <c r="X223" s="40"/>
      <c r="Y223" s="40"/>
    </row>
    <row r="224" spans="1:25" s="41" customFormat="1" x14ac:dyDescent="0.35">
      <c r="A224" s="40" t="s">
        <v>9094</v>
      </c>
      <c r="B224" s="40" t="s">
        <v>2567</v>
      </c>
      <c r="C224" s="40" t="s">
        <v>1429</v>
      </c>
      <c r="D224" s="50" t="s">
        <v>442</v>
      </c>
      <c r="E224" s="51">
        <v>37636</v>
      </c>
      <c r="F224" s="52" t="s">
        <v>8767</v>
      </c>
      <c r="G224" s="39">
        <v>9780762309740</v>
      </c>
      <c r="H224" s="39">
        <v>9781849501859</v>
      </c>
      <c r="I224" s="39" t="s">
        <v>10070</v>
      </c>
      <c r="J224" s="14" t="s">
        <v>72</v>
      </c>
      <c r="K224" s="40" t="s">
        <v>73</v>
      </c>
      <c r="L224" s="16"/>
      <c r="M224" s="16"/>
      <c r="N224" s="14" t="s">
        <v>150</v>
      </c>
      <c r="O224" s="30"/>
      <c r="P224" s="40" t="s">
        <v>5181</v>
      </c>
      <c r="Q224" s="40"/>
      <c r="R224" s="40"/>
      <c r="S224" s="40"/>
      <c r="T224" s="40"/>
      <c r="U224" s="40"/>
      <c r="V224" s="40"/>
      <c r="W224" s="40"/>
      <c r="X224" s="40"/>
      <c r="Y224" s="40"/>
    </row>
    <row r="225" spans="1:25" s="41" customFormat="1" x14ac:dyDescent="0.35">
      <c r="A225" s="40" t="s">
        <v>9094</v>
      </c>
      <c r="B225" s="40" t="s">
        <v>2584</v>
      </c>
      <c r="C225" s="40" t="s">
        <v>2458</v>
      </c>
      <c r="D225" s="50" t="s">
        <v>528</v>
      </c>
      <c r="E225" s="51">
        <v>37636</v>
      </c>
      <c r="F225" s="52" t="s">
        <v>8795</v>
      </c>
      <c r="G225" s="39">
        <v>9780762309924</v>
      </c>
      <c r="H225" s="39">
        <v>9781849501934</v>
      </c>
      <c r="I225" s="39" t="s">
        <v>10070</v>
      </c>
      <c r="J225" s="14" t="s">
        <v>24</v>
      </c>
      <c r="K225" s="40" t="s">
        <v>58</v>
      </c>
      <c r="L225" s="16"/>
      <c r="M225" s="16"/>
      <c r="N225" s="14" t="s">
        <v>150</v>
      </c>
      <c r="O225" s="30"/>
      <c r="P225" s="40" t="s">
        <v>5581</v>
      </c>
      <c r="Q225" s="40"/>
      <c r="R225" s="40"/>
      <c r="S225" s="40"/>
      <c r="T225" s="40"/>
      <c r="U225" s="40"/>
      <c r="V225" s="40"/>
      <c r="W225" s="40"/>
      <c r="X225" s="40"/>
      <c r="Y225" s="40"/>
    </row>
    <row r="226" spans="1:25" s="41" customFormat="1" x14ac:dyDescent="0.35">
      <c r="A226" s="40" t="s">
        <v>9094</v>
      </c>
      <c r="B226" s="40" t="s">
        <v>249</v>
      </c>
      <c r="C226" s="40" t="s">
        <v>249</v>
      </c>
      <c r="D226" s="50" t="s">
        <v>60</v>
      </c>
      <c r="E226" s="51">
        <v>37636</v>
      </c>
      <c r="F226" s="52" t="s">
        <v>7687</v>
      </c>
      <c r="G226" s="39">
        <v>9780762309931</v>
      </c>
      <c r="H226" s="39">
        <v>9781849501941</v>
      </c>
      <c r="I226" s="39" t="s">
        <v>10070</v>
      </c>
      <c r="J226" s="14" t="s">
        <v>24</v>
      </c>
      <c r="K226" s="40" t="s">
        <v>58</v>
      </c>
      <c r="L226" s="16"/>
      <c r="M226" s="16"/>
      <c r="N226" s="14" t="s">
        <v>150</v>
      </c>
      <c r="O226" s="17"/>
      <c r="P226" s="40" t="s">
        <v>5334</v>
      </c>
      <c r="Q226" s="40" t="s">
        <v>7422</v>
      </c>
      <c r="R226" s="40" t="s">
        <v>7423</v>
      </c>
      <c r="S226" s="40"/>
      <c r="T226" s="40"/>
      <c r="U226" s="40"/>
      <c r="V226" s="40"/>
      <c r="W226" s="40"/>
      <c r="X226" s="40"/>
      <c r="Y226" s="40"/>
    </row>
    <row r="227" spans="1:25" s="41" customFormat="1" x14ac:dyDescent="0.35">
      <c r="A227" s="40" t="s">
        <v>9094</v>
      </c>
      <c r="B227" s="40" t="s">
        <v>719</v>
      </c>
      <c r="C227" s="40" t="s">
        <v>719</v>
      </c>
      <c r="D227" s="50" t="s">
        <v>109</v>
      </c>
      <c r="E227" s="51">
        <v>37653</v>
      </c>
      <c r="F227" s="52" t="s">
        <v>8782</v>
      </c>
      <c r="G227" s="39">
        <v>9780762310005</v>
      </c>
      <c r="H227" s="39">
        <v>9781849501989</v>
      </c>
      <c r="I227" s="39" t="s">
        <v>10070</v>
      </c>
      <c r="J227" s="14" t="s">
        <v>24</v>
      </c>
      <c r="K227" s="40" t="s">
        <v>58</v>
      </c>
      <c r="L227" s="16"/>
      <c r="M227" s="16"/>
      <c r="N227" s="14" t="s">
        <v>150</v>
      </c>
      <c r="O227" s="30"/>
      <c r="P227" s="40" t="s">
        <v>5576</v>
      </c>
      <c r="Q227" s="40" t="s">
        <v>7441</v>
      </c>
      <c r="R227" s="40"/>
      <c r="S227" s="40"/>
      <c r="T227" s="40"/>
      <c r="U227" s="40"/>
      <c r="V227" s="40"/>
      <c r="W227" s="40"/>
      <c r="X227" s="40"/>
      <c r="Y227" s="40"/>
    </row>
    <row r="228" spans="1:25" s="41" customFormat="1" x14ac:dyDescent="0.35">
      <c r="A228" s="40" t="s">
        <v>9094</v>
      </c>
      <c r="B228" s="40" t="s">
        <v>2578</v>
      </c>
      <c r="C228" s="40" t="s">
        <v>143</v>
      </c>
      <c r="D228" s="50" t="s">
        <v>139</v>
      </c>
      <c r="E228" s="51">
        <v>37663</v>
      </c>
      <c r="F228" s="52" t="s">
        <v>8790</v>
      </c>
      <c r="G228" s="39">
        <v>9780762309757</v>
      </c>
      <c r="H228" s="39">
        <v>9781849501866</v>
      </c>
      <c r="I228" s="39" t="s">
        <v>10070</v>
      </c>
      <c r="J228" s="14" t="s">
        <v>72</v>
      </c>
      <c r="K228" s="40" t="s">
        <v>73</v>
      </c>
      <c r="L228" s="16"/>
      <c r="M228" s="16"/>
      <c r="N228" s="14" t="s">
        <v>150</v>
      </c>
      <c r="O228" s="30"/>
      <c r="P228" s="40" t="s">
        <v>4695</v>
      </c>
      <c r="Q228" s="40" t="s">
        <v>5036</v>
      </c>
      <c r="R228" s="40" t="s">
        <v>7444</v>
      </c>
      <c r="S228" s="40"/>
      <c r="T228" s="40"/>
      <c r="U228" s="40"/>
      <c r="V228" s="40"/>
      <c r="W228" s="40"/>
      <c r="X228" s="40"/>
      <c r="Y228" s="40"/>
    </row>
    <row r="229" spans="1:25" s="41" customFormat="1" x14ac:dyDescent="0.35">
      <c r="A229" s="40" t="s">
        <v>9094</v>
      </c>
      <c r="B229" s="40" t="s">
        <v>325</v>
      </c>
      <c r="C229" s="40" t="s">
        <v>325</v>
      </c>
      <c r="D229" s="50" t="s">
        <v>190</v>
      </c>
      <c r="E229" s="51">
        <v>37663</v>
      </c>
      <c r="F229" s="52" t="s">
        <v>8818</v>
      </c>
      <c r="G229" s="39">
        <v>9780762309948</v>
      </c>
      <c r="H229" s="39">
        <v>9781849501958</v>
      </c>
      <c r="I229" s="39" t="s">
        <v>10070</v>
      </c>
      <c r="J229" s="14" t="s">
        <v>24</v>
      </c>
      <c r="K229" s="16" t="s">
        <v>40</v>
      </c>
      <c r="L229" s="16"/>
      <c r="M229" s="16"/>
      <c r="N229" s="14" t="s">
        <v>150</v>
      </c>
      <c r="O229" s="17"/>
      <c r="P229" s="40" t="s">
        <v>5171</v>
      </c>
      <c r="Q229" s="40" t="s">
        <v>5625</v>
      </c>
      <c r="R229" s="40"/>
      <c r="S229" s="40"/>
      <c r="T229" s="40"/>
      <c r="U229" s="40"/>
      <c r="V229" s="40"/>
      <c r="W229" s="40"/>
      <c r="X229" s="40"/>
      <c r="Y229" s="40"/>
    </row>
    <row r="230" spans="1:25" s="41" customFormat="1" x14ac:dyDescent="0.35">
      <c r="A230" s="40" t="s">
        <v>9094</v>
      </c>
      <c r="B230" s="40" t="s">
        <v>358</v>
      </c>
      <c r="C230" s="40" t="s">
        <v>358</v>
      </c>
      <c r="D230" s="50" t="s">
        <v>442</v>
      </c>
      <c r="E230" s="51">
        <v>37676</v>
      </c>
      <c r="F230" s="52" t="s">
        <v>8780</v>
      </c>
      <c r="G230" s="39">
        <v>9780762310036</v>
      </c>
      <c r="H230" s="39">
        <v>9781849502016</v>
      </c>
      <c r="I230" s="39" t="s">
        <v>10070</v>
      </c>
      <c r="J230" s="14" t="s">
        <v>24</v>
      </c>
      <c r="K230" s="40" t="s">
        <v>31</v>
      </c>
      <c r="L230" s="16"/>
      <c r="M230" s="16"/>
      <c r="N230" s="14" t="s">
        <v>150</v>
      </c>
      <c r="O230" s="30"/>
      <c r="P230" s="40" t="s">
        <v>5574</v>
      </c>
      <c r="Q230" s="40" t="s">
        <v>5081</v>
      </c>
      <c r="R230" s="40"/>
      <c r="S230" s="40"/>
      <c r="T230" s="40"/>
      <c r="U230" s="40"/>
      <c r="V230" s="40"/>
      <c r="W230" s="40"/>
      <c r="X230" s="40"/>
      <c r="Y230" s="40"/>
    </row>
    <row r="231" spans="1:25" s="41" customFormat="1" x14ac:dyDescent="0.35">
      <c r="A231" s="40" t="s">
        <v>9094</v>
      </c>
      <c r="B231" s="40" t="s">
        <v>2574</v>
      </c>
      <c r="C231" s="40" t="s">
        <v>300</v>
      </c>
      <c r="D231" s="50" t="s">
        <v>2575</v>
      </c>
      <c r="E231" s="51">
        <v>37677</v>
      </c>
      <c r="F231" s="52" t="s">
        <v>8788</v>
      </c>
      <c r="G231" s="39">
        <v>9780762309986</v>
      </c>
      <c r="H231" s="39">
        <v>9781849501972</v>
      </c>
      <c r="I231" s="39" t="s">
        <v>10070</v>
      </c>
      <c r="J231" s="14" t="s">
        <v>24</v>
      </c>
      <c r="K231" s="40" t="s">
        <v>58</v>
      </c>
      <c r="L231" s="16"/>
      <c r="M231" s="16"/>
      <c r="N231" s="14" t="s">
        <v>150</v>
      </c>
      <c r="O231" s="30"/>
      <c r="P231" s="40" t="s">
        <v>5357</v>
      </c>
      <c r="Q231" s="40"/>
      <c r="R231" s="40"/>
      <c r="S231" s="40"/>
      <c r="T231" s="40"/>
      <c r="U231" s="40"/>
      <c r="V231" s="40"/>
      <c r="W231" s="40"/>
      <c r="X231" s="40"/>
      <c r="Y231" s="40"/>
    </row>
    <row r="232" spans="1:25" s="41" customFormat="1" x14ac:dyDescent="0.35">
      <c r="A232" s="40" t="s">
        <v>9094</v>
      </c>
      <c r="B232" s="40" t="s">
        <v>2588</v>
      </c>
      <c r="C232" s="40" t="s">
        <v>300</v>
      </c>
      <c r="D232" s="50" t="s">
        <v>2589</v>
      </c>
      <c r="E232" s="51">
        <v>37677</v>
      </c>
      <c r="F232" s="52" t="s">
        <v>8798</v>
      </c>
      <c r="G232" s="39">
        <v>9780762309979</v>
      </c>
      <c r="H232" s="39">
        <v>9781849501965</v>
      </c>
      <c r="I232" s="39" t="s">
        <v>10070</v>
      </c>
      <c r="J232" s="14" t="s">
        <v>24</v>
      </c>
      <c r="K232" s="40" t="s">
        <v>58</v>
      </c>
      <c r="L232" s="16"/>
      <c r="M232" s="16"/>
      <c r="N232" s="14" t="s">
        <v>150</v>
      </c>
      <c r="O232" s="30"/>
      <c r="P232" s="40" t="s">
        <v>5357</v>
      </c>
      <c r="Q232" s="40"/>
      <c r="R232" s="40"/>
      <c r="S232" s="40"/>
      <c r="T232" s="40"/>
      <c r="U232" s="40"/>
      <c r="V232" s="40"/>
      <c r="W232" s="40"/>
      <c r="X232" s="40"/>
      <c r="Y232" s="40"/>
    </row>
    <row r="233" spans="1:25" s="41" customFormat="1" x14ac:dyDescent="0.35">
      <c r="A233" s="40" t="s">
        <v>9094</v>
      </c>
      <c r="B233" s="40" t="s">
        <v>2568</v>
      </c>
      <c r="C233" s="40" t="s">
        <v>2568</v>
      </c>
      <c r="D233" s="50" t="s">
        <v>442</v>
      </c>
      <c r="E233" s="51">
        <v>37686</v>
      </c>
      <c r="F233" s="52" t="s">
        <v>8770</v>
      </c>
      <c r="G233" s="39">
        <v>9780762310012</v>
      </c>
      <c r="H233" s="39">
        <v>9781849501996</v>
      </c>
      <c r="I233" s="39" t="s">
        <v>10070</v>
      </c>
      <c r="J233" s="14" t="s">
        <v>24</v>
      </c>
      <c r="K233" s="40" t="s">
        <v>58</v>
      </c>
      <c r="L233" s="16"/>
      <c r="M233" s="16"/>
      <c r="N233" s="14" t="s">
        <v>150</v>
      </c>
      <c r="O233" s="30"/>
      <c r="P233" s="40" t="s">
        <v>5572</v>
      </c>
      <c r="Q233" s="40"/>
      <c r="R233" s="40"/>
      <c r="S233" s="40"/>
      <c r="T233" s="40"/>
      <c r="U233" s="40"/>
      <c r="V233" s="40"/>
      <c r="W233" s="40"/>
      <c r="X233" s="40"/>
      <c r="Y233" s="40"/>
    </row>
    <row r="234" spans="1:25" s="41" customFormat="1" x14ac:dyDescent="0.35">
      <c r="A234" s="40" t="s">
        <v>9094</v>
      </c>
      <c r="B234" s="40" t="s">
        <v>2611</v>
      </c>
      <c r="C234" s="40" t="s">
        <v>1249</v>
      </c>
      <c r="D234" s="50" t="s">
        <v>47</v>
      </c>
      <c r="E234" s="51">
        <v>37692</v>
      </c>
      <c r="F234" s="52" t="s">
        <v>8827</v>
      </c>
      <c r="G234" s="39">
        <v>9780762309894</v>
      </c>
      <c r="H234" s="39">
        <v>9781849501927</v>
      </c>
      <c r="I234" s="39" t="s">
        <v>10070</v>
      </c>
      <c r="J234" s="14" t="s">
        <v>24</v>
      </c>
      <c r="K234" s="40" t="s">
        <v>64</v>
      </c>
      <c r="L234" s="16"/>
      <c r="M234" s="16"/>
      <c r="N234" s="14" t="s">
        <v>150</v>
      </c>
      <c r="O234" s="17"/>
      <c r="P234" s="40" t="s">
        <v>5589</v>
      </c>
      <c r="Q234" s="40" t="s">
        <v>7450</v>
      </c>
      <c r="R234" s="40" t="s">
        <v>5493</v>
      </c>
      <c r="S234" s="40"/>
      <c r="T234" s="40"/>
      <c r="U234" s="40"/>
      <c r="V234" s="40"/>
      <c r="W234" s="40"/>
      <c r="X234" s="40"/>
      <c r="Y234" s="40"/>
    </row>
    <row r="235" spans="1:25" s="41" customFormat="1" x14ac:dyDescent="0.35">
      <c r="A235" s="40" t="s">
        <v>9094</v>
      </c>
      <c r="B235" s="40" t="s">
        <v>2595</v>
      </c>
      <c r="C235" s="40" t="s">
        <v>424</v>
      </c>
      <c r="D235" s="50" t="s">
        <v>190</v>
      </c>
      <c r="E235" s="51">
        <v>37694</v>
      </c>
      <c r="F235" s="52" t="s">
        <v>8804</v>
      </c>
      <c r="G235" s="39">
        <v>9780762310029</v>
      </c>
      <c r="H235" s="39">
        <v>9781849502009</v>
      </c>
      <c r="I235" s="39" t="s">
        <v>10070</v>
      </c>
      <c r="J235" s="14" t="s">
        <v>24</v>
      </c>
      <c r="K235" s="40" t="s">
        <v>31</v>
      </c>
      <c r="L235" s="16"/>
      <c r="M235" s="16"/>
      <c r="N235" s="14" t="s">
        <v>150</v>
      </c>
      <c r="O235" s="17"/>
      <c r="P235" s="40" t="s">
        <v>5337</v>
      </c>
      <c r="Q235" s="40"/>
      <c r="R235" s="40"/>
      <c r="S235" s="40"/>
      <c r="T235" s="40"/>
      <c r="U235" s="40"/>
      <c r="V235" s="40"/>
      <c r="W235" s="40"/>
      <c r="X235" s="40"/>
      <c r="Y235" s="40"/>
    </row>
    <row r="236" spans="1:25" s="41" customFormat="1" x14ac:dyDescent="0.35">
      <c r="A236" s="40" t="s">
        <v>9094</v>
      </c>
      <c r="B236" s="40" t="s">
        <v>2590</v>
      </c>
      <c r="C236" s="40" t="s">
        <v>422</v>
      </c>
      <c r="D236" s="50" t="s">
        <v>528</v>
      </c>
      <c r="E236" s="51">
        <v>37701</v>
      </c>
      <c r="F236" s="52" t="s">
        <v>8799</v>
      </c>
      <c r="G236" s="39">
        <v>9780762309511</v>
      </c>
      <c r="H236" s="39">
        <v>9781849501682</v>
      </c>
      <c r="I236" s="39" t="s">
        <v>10070</v>
      </c>
      <c r="J236" s="14" t="s">
        <v>24</v>
      </c>
      <c r="K236" s="40" t="s">
        <v>40</v>
      </c>
      <c r="L236" s="16"/>
      <c r="M236" s="16"/>
      <c r="N236" s="14" t="s">
        <v>150</v>
      </c>
      <c r="O236" s="30"/>
      <c r="P236" s="40" t="s">
        <v>5582</v>
      </c>
      <c r="Q236" s="40" t="s">
        <v>5223</v>
      </c>
      <c r="R236" s="40" t="s">
        <v>6961</v>
      </c>
      <c r="S236" s="40" t="s">
        <v>3438</v>
      </c>
      <c r="T236" s="40"/>
      <c r="U236" s="40"/>
      <c r="V236" s="40"/>
      <c r="W236" s="40"/>
      <c r="X236" s="40"/>
      <c r="Y236" s="40"/>
    </row>
    <row r="237" spans="1:25" s="41" customFormat="1" x14ac:dyDescent="0.35">
      <c r="A237" s="40" t="s">
        <v>9094</v>
      </c>
      <c r="B237" s="40" t="s">
        <v>100</v>
      </c>
      <c r="C237" s="40" t="s">
        <v>633</v>
      </c>
      <c r="D237" s="50" t="s">
        <v>248</v>
      </c>
      <c r="E237" s="51">
        <v>37712</v>
      </c>
      <c r="F237" s="52" t="s">
        <v>8823</v>
      </c>
      <c r="G237" s="39">
        <v>9780762310159</v>
      </c>
      <c r="H237" s="39">
        <v>9781849502092</v>
      </c>
      <c r="I237" s="39" t="s">
        <v>10070</v>
      </c>
      <c r="J237" s="14" t="s">
        <v>72</v>
      </c>
      <c r="K237" s="40" t="s">
        <v>75</v>
      </c>
      <c r="L237" s="16"/>
      <c r="M237" s="16"/>
      <c r="N237" s="14" t="s">
        <v>150</v>
      </c>
      <c r="O237" s="17"/>
      <c r="P237" s="40" t="s">
        <v>4649</v>
      </c>
      <c r="Q237" s="40" t="s">
        <v>7427</v>
      </c>
      <c r="R237" s="40"/>
      <c r="S237" s="40"/>
      <c r="T237" s="40"/>
      <c r="U237" s="40"/>
      <c r="V237" s="40"/>
      <c r="W237" s="40"/>
      <c r="X237" s="40"/>
      <c r="Y237" s="40"/>
    </row>
    <row r="238" spans="1:25" s="41" customFormat="1" x14ac:dyDescent="0.35">
      <c r="A238" s="40" t="s">
        <v>9094</v>
      </c>
      <c r="B238" s="40" t="s">
        <v>117</v>
      </c>
      <c r="C238" s="40" t="s">
        <v>117</v>
      </c>
      <c r="D238" s="50" t="s">
        <v>80</v>
      </c>
      <c r="E238" s="51">
        <v>37712</v>
      </c>
      <c r="F238" s="52" t="s">
        <v>8826</v>
      </c>
      <c r="G238" s="39">
        <v>9780762310098</v>
      </c>
      <c r="H238" s="39">
        <v>9781849502054</v>
      </c>
      <c r="I238" s="39" t="s">
        <v>10070</v>
      </c>
      <c r="J238" s="14" t="s">
        <v>72</v>
      </c>
      <c r="K238" s="40" t="s">
        <v>75</v>
      </c>
      <c r="L238" s="16"/>
      <c r="M238" s="16"/>
      <c r="N238" s="14" t="s">
        <v>150</v>
      </c>
      <c r="O238" s="17"/>
      <c r="P238" s="40" t="s">
        <v>4689</v>
      </c>
      <c r="Q238" s="40"/>
      <c r="R238" s="40"/>
      <c r="S238" s="40"/>
      <c r="T238" s="40"/>
      <c r="U238" s="40"/>
      <c r="V238" s="40"/>
      <c r="W238" s="40"/>
      <c r="X238" s="40"/>
      <c r="Y238" s="40"/>
    </row>
    <row r="239" spans="1:25" s="41" customFormat="1" x14ac:dyDescent="0.35">
      <c r="A239" s="40" t="s">
        <v>9094</v>
      </c>
      <c r="B239" s="40" t="s">
        <v>2614</v>
      </c>
      <c r="C239" s="40" t="s">
        <v>50</v>
      </c>
      <c r="D239" s="50" t="s">
        <v>63</v>
      </c>
      <c r="E239" s="51">
        <v>37712</v>
      </c>
      <c r="F239" s="52" t="s">
        <v>8830</v>
      </c>
      <c r="G239" s="39">
        <v>9780762310050</v>
      </c>
      <c r="H239" s="39">
        <v>9781849502023</v>
      </c>
      <c r="I239" s="39" t="s">
        <v>10070</v>
      </c>
      <c r="J239" s="14" t="s">
        <v>24</v>
      </c>
      <c r="K239" s="16" t="s">
        <v>40</v>
      </c>
      <c r="L239" s="16"/>
      <c r="M239" s="16"/>
      <c r="N239" s="14" t="s">
        <v>150</v>
      </c>
      <c r="O239" s="17"/>
      <c r="P239" s="40" t="s">
        <v>5591</v>
      </c>
      <c r="Q239" s="40" t="s">
        <v>7451</v>
      </c>
      <c r="R239" s="40" t="s">
        <v>7452</v>
      </c>
      <c r="S239" s="40"/>
      <c r="T239" s="40"/>
      <c r="U239" s="40"/>
      <c r="V239" s="40"/>
      <c r="W239" s="40"/>
      <c r="X239" s="40"/>
      <c r="Y239" s="40"/>
    </row>
    <row r="240" spans="1:25" s="41" customFormat="1" x14ac:dyDescent="0.35">
      <c r="A240" s="40" t="s">
        <v>9094</v>
      </c>
      <c r="B240" s="40" t="s">
        <v>2592</v>
      </c>
      <c r="C240" s="40" t="s">
        <v>285</v>
      </c>
      <c r="D240" s="50" t="s">
        <v>414</v>
      </c>
      <c r="E240" s="51">
        <v>37714</v>
      </c>
      <c r="F240" s="52" t="s">
        <v>8801</v>
      </c>
      <c r="G240" s="39">
        <v>9780762310142</v>
      </c>
      <c r="H240" s="39">
        <v>9781849502085</v>
      </c>
      <c r="I240" s="39" t="s">
        <v>10070</v>
      </c>
      <c r="J240" s="14" t="s">
        <v>24</v>
      </c>
      <c r="K240" s="40" t="s">
        <v>58</v>
      </c>
      <c r="L240" s="16" t="s">
        <v>2962</v>
      </c>
      <c r="M240" s="16"/>
      <c r="N240" s="14" t="s">
        <v>150</v>
      </c>
      <c r="O240" s="30"/>
      <c r="P240" s="40" t="s">
        <v>5559</v>
      </c>
      <c r="Q240" s="40"/>
      <c r="R240" s="40"/>
      <c r="S240" s="40"/>
      <c r="T240" s="40"/>
      <c r="U240" s="40"/>
      <c r="V240" s="40"/>
      <c r="W240" s="40"/>
      <c r="X240" s="40"/>
      <c r="Y240" s="40"/>
    </row>
    <row r="241" spans="1:25" s="41" customFormat="1" x14ac:dyDescent="0.35">
      <c r="A241" s="40" t="s">
        <v>9094</v>
      </c>
      <c r="B241" s="40" t="s">
        <v>437</v>
      </c>
      <c r="C241" s="40" t="s">
        <v>437</v>
      </c>
      <c r="D241" s="50" t="s">
        <v>559</v>
      </c>
      <c r="E241" s="51">
        <v>37721</v>
      </c>
      <c r="F241" s="52" t="s">
        <v>8773</v>
      </c>
      <c r="G241" s="39">
        <v>9780762308668</v>
      </c>
      <c r="H241" s="39">
        <v>9781849501460</v>
      </c>
      <c r="I241" s="39" t="s">
        <v>10070</v>
      </c>
      <c r="J241" s="14" t="s">
        <v>24</v>
      </c>
      <c r="K241" s="40" t="s">
        <v>40</v>
      </c>
      <c r="L241" s="16"/>
      <c r="M241" s="16"/>
      <c r="N241" s="14" t="s">
        <v>150</v>
      </c>
      <c r="O241" s="30"/>
      <c r="P241" s="40" t="s">
        <v>5191</v>
      </c>
      <c r="Q241" s="40" t="s">
        <v>7439</v>
      </c>
      <c r="R241" s="40"/>
      <c r="S241" s="40"/>
      <c r="T241" s="40"/>
      <c r="U241" s="40"/>
      <c r="V241" s="40"/>
      <c r="W241" s="40"/>
      <c r="X241" s="40"/>
      <c r="Y241" s="40"/>
    </row>
    <row r="242" spans="1:25" s="41" customFormat="1" x14ac:dyDescent="0.35">
      <c r="A242" s="40" t="s">
        <v>9094</v>
      </c>
      <c r="B242" s="40" t="s">
        <v>2594</v>
      </c>
      <c r="C242" s="40" t="s">
        <v>1375</v>
      </c>
      <c r="D242" s="50" t="s">
        <v>320</v>
      </c>
      <c r="E242" s="51">
        <v>37733</v>
      </c>
      <c r="F242" s="52" t="s">
        <v>8803</v>
      </c>
      <c r="G242" s="39">
        <v>9780762310180</v>
      </c>
      <c r="H242" s="39">
        <v>9781849502108</v>
      </c>
      <c r="I242" s="39" t="s">
        <v>10070</v>
      </c>
      <c r="J242" s="14" t="s">
        <v>72</v>
      </c>
      <c r="K242" s="40" t="s">
        <v>73</v>
      </c>
      <c r="L242" s="16"/>
      <c r="M242" s="16"/>
      <c r="N242" s="14" t="s">
        <v>150</v>
      </c>
      <c r="O242" s="17"/>
      <c r="P242" s="40" t="s">
        <v>5584</v>
      </c>
      <c r="Q242" s="40"/>
      <c r="R242" s="40"/>
      <c r="S242" s="40"/>
      <c r="T242" s="40"/>
      <c r="U242" s="40"/>
      <c r="V242" s="40"/>
      <c r="W242" s="40"/>
      <c r="X242" s="40"/>
      <c r="Y242" s="40"/>
    </row>
    <row r="243" spans="1:25" s="41" customFormat="1" x14ac:dyDescent="0.35">
      <c r="A243" s="40" t="s">
        <v>9094</v>
      </c>
      <c r="B243" s="40" t="s">
        <v>37</v>
      </c>
      <c r="C243" s="40" t="s">
        <v>37</v>
      </c>
      <c r="D243" s="50" t="s">
        <v>63</v>
      </c>
      <c r="E243" s="51">
        <v>37747</v>
      </c>
      <c r="F243" s="52" t="s">
        <v>8778</v>
      </c>
      <c r="G243" s="39">
        <v>9780762310104</v>
      </c>
      <c r="H243" s="39">
        <v>9781849502061</v>
      </c>
      <c r="I243" s="39" t="s">
        <v>10070</v>
      </c>
      <c r="J243" s="14" t="s">
        <v>24</v>
      </c>
      <c r="K243" s="40" t="s">
        <v>25</v>
      </c>
      <c r="L243" s="16"/>
      <c r="M243" s="16"/>
      <c r="N243" s="14" t="s">
        <v>150</v>
      </c>
      <c r="O243" s="30"/>
      <c r="P243" s="40" t="s">
        <v>5378</v>
      </c>
      <c r="Q243" s="40" t="s">
        <v>5022</v>
      </c>
      <c r="R243" s="40"/>
      <c r="S243" s="40"/>
      <c r="T243" s="40"/>
      <c r="U243" s="40"/>
      <c r="V243" s="40"/>
      <c r="W243" s="40"/>
      <c r="X243" s="40"/>
      <c r="Y243" s="40"/>
    </row>
    <row r="244" spans="1:25" s="41" customFormat="1" x14ac:dyDescent="0.35">
      <c r="A244" s="40" t="s">
        <v>9094</v>
      </c>
      <c r="B244" s="40" t="s">
        <v>295</v>
      </c>
      <c r="C244" s="40" t="s">
        <v>295</v>
      </c>
      <c r="D244" s="50" t="s">
        <v>54</v>
      </c>
      <c r="E244" s="51">
        <v>37747</v>
      </c>
      <c r="F244" s="52" t="s">
        <v>8779</v>
      </c>
      <c r="G244" s="39">
        <v>9780762310128</v>
      </c>
      <c r="H244" s="39">
        <v>9781849502078</v>
      </c>
      <c r="I244" s="39" t="s">
        <v>10070</v>
      </c>
      <c r="J244" s="14" t="s">
        <v>24</v>
      </c>
      <c r="K244" s="40" t="s">
        <v>58</v>
      </c>
      <c r="L244" s="16"/>
      <c r="M244" s="16"/>
      <c r="N244" s="14" t="s">
        <v>150</v>
      </c>
      <c r="O244" s="30"/>
      <c r="P244" s="40" t="s">
        <v>5122</v>
      </c>
      <c r="Q244" s="40" t="s">
        <v>6806</v>
      </c>
      <c r="R244" s="40"/>
      <c r="S244" s="40"/>
      <c r="T244" s="40"/>
      <c r="U244" s="40"/>
      <c r="V244" s="40"/>
      <c r="W244" s="40"/>
      <c r="X244" s="40"/>
      <c r="Y244" s="40"/>
    </row>
    <row r="245" spans="1:25" s="41" customFormat="1" x14ac:dyDescent="0.35">
      <c r="A245" s="40" t="s">
        <v>7557</v>
      </c>
      <c r="B245" s="40" t="s">
        <v>2616</v>
      </c>
      <c r="C245" s="40"/>
      <c r="D245" s="50" t="s">
        <v>23</v>
      </c>
      <c r="E245" s="51">
        <v>37749</v>
      </c>
      <c r="F245" s="52" t="s">
        <v>4604</v>
      </c>
      <c r="G245" s="39">
        <v>9780080441092</v>
      </c>
      <c r="H245" s="39">
        <v>9781786359544</v>
      </c>
      <c r="I245" s="39" t="s">
        <v>10070</v>
      </c>
      <c r="J245" s="14" t="s">
        <v>1015</v>
      </c>
      <c r="K245" s="16" t="s">
        <v>1015</v>
      </c>
      <c r="L245" s="16"/>
      <c r="M245" s="16"/>
      <c r="N245" s="14" t="s">
        <v>1016</v>
      </c>
      <c r="O245" s="14"/>
      <c r="P245" s="16" t="s">
        <v>5592</v>
      </c>
      <c r="Q245" s="16" t="s">
        <v>7454</v>
      </c>
      <c r="R245" s="40"/>
      <c r="S245" s="40"/>
      <c r="T245" s="40"/>
      <c r="U245" s="40"/>
      <c r="V245" s="40"/>
      <c r="W245" s="40"/>
      <c r="X245" s="40"/>
      <c r="Y245" s="40"/>
    </row>
    <row r="246" spans="1:25" s="41" customFormat="1" x14ac:dyDescent="0.35">
      <c r="A246" s="40" t="s">
        <v>7557</v>
      </c>
      <c r="B246" s="40" t="s">
        <v>2583</v>
      </c>
      <c r="C246" s="40"/>
      <c r="D246" s="50" t="s">
        <v>23</v>
      </c>
      <c r="E246" s="51">
        <v>37755</v>
      </c>
      <c r="F246" s="52" t="s">
        <v>4601</v>
      </c>
      <c r="G246" s="39">
        <v>9780080440538</v>
      </c>
      <c r="H246" s="39">
        <v>9780080506562</v>
      </c>
      <c r="I246" s="39" t="s">
        <v>10070</v>
      </c>
      <c r="J246" s="14" t="s">
        <v>1015</v>
      </c>
      <c r="K246" s="40" t="s">
        <v>1015</v>
      </c>
      <c r="L246" s="16"/>
      <c r="M246" s="16"/>
      <c r="N246" s="14" t="s">
        <v>1016</v>
      </c>
      <c r="O246" s="30"/>
      <c r="P246" s="40" t="s">
        <v>6181</v>
      </c>
      <c r="Q246" s="40"/>
      <c r="R246" s="40"/>
      <c r="S246" s="40"/>
      <c r="T246" s="40"/>
      <c r="U246" s="40"/>
      <c r="V246" s="40"/>
      <c r="W246" s="40"/>
      <c r="X246" s="40"/>
      <c r="Y246" s="40"/>
    </row>
    <row r="247" spans="1:25" s="41" customFormat="1" x14ac:dyDescent="0.35">
      <c r="A247" s="40" t="s">
        <v>7557</v>
      </c>
      <c r="B247" s="40" t="s">
        <v>2618</v>
      </c>
      <c r="C247" s="40"/>
      <c r="D247" s="50" t="s">
        <v>23</v>
      </c>
      <c r="E247" s="51">
        <v>37757</v>
      </c>
      <c r="F247" s="52" t="s">
        <v>4605</v>
      </c>
      <c r="G247" s="39">
        <v>9780080440965</v>
      </c>
      <c r="H247" s="39">
        <v>9781786359551</v>
      </c>
      <c r="I247" s="39" t="s">
        <v>10070</v>
      </c>
      <c r="J247" s="14" t="s">
        <v>1015</v>
      </c>
      <c r="K247" s="16" t="s">
        <v>1015</v>
      </c>
      <c r="L247" s="16"/>
      <c r="M247" s="16"/>
      <c r="N247" s="14" t="s">
        <v>1016</v>
      </c>
      <c r="O247" s="14"/>
      <c r="P247" s="16" t="s">
        <v>5594</v>
      </c>
      <c r="Q247" s="16" t="s">
        <v>5499</v>
      </c>
      <c r="R247" s="16"/>
      <c r="S247" s="40"/>
      <c r="T247" s="40"/>
      <c r="U247" s="40"/>
      <c r="V247" s="40"/>
      <c r="W247" s="40"/>
      <c r="X247" s="40"/>
      <c r="Y247" s="40"/>
    </row>
    <row r="248" spans="1:25" s="41" customFormat="1" x14ac:dyDescent="0.35">
      <c r="A248" s="40" t="s">
        <v>9094</v>
      </c>
      <c r="B248" s="40" t="s">
        <v>2582</v>
      </c>
      <c r="C248" s="40" t="s">
        <v>285</v>
      </c>
      <c r="D248" s="50" t="s">
        <v>648</v>
      </c>
      <c r="E248" s="51">
        <v>37761</v>
      </c>
      <c r="F248" s="52" t="s">
        <v>8794</v>
      </c>
      <c r="G248" s="39">
        <v>9780762310241</v>
      </c>
      <c r="H248" s="39">
        <v>9781849502122</v>
      </c>
      <c r="I248" s="39" t="s">
        <v>10070</v>
      </c>
      <c r="J248" s="14" t="s">
        <v>24</v>
      </c>
      <c r="K248" s="40" t="s">
        <v>58</v>
      </c>
      <c r="L248" s="16"/>
      <c r="M248" s="16"/>
      <c r="N248" s="14" t="s">
        <v>150</v>
      </c>
      <c r="O248" s="30"/>
      <c r="P248" s="40" t="s">
        <v>5559</v>
      </c>
      <c r="Q248" s="40" t="s">
        <v>4701</v>
      </c>
      <c r="R248" s="40"/>
      <c r="S248" s="40"/>
      <c r="T248" s="40"/>
      <c r="U248" s="40"/>
      <c r="V248" s="40"/>
      <c r="W248" s="40"/>
      <c r="X248" s="40"/>
      <c r="Y248" s="40"/>
    </row>
    <row r="249" spans="1:25" s="41" customFormat="1" x14ac:dyDescent="0.35">
      <c r="A249" s="40" t="s">
        <v>9094</v>
      </c>
      <c r="B249" s="40" t="s">
        <v>100</v>
      </c>
      <c r="C249" s="40" t="s">
        <v>633</v>
      </c>
      <c r="D249" s="50" t="s">
        <v>512</v>
      </c>
      <c r="E249" s="51">
        <v>37783</v>
      </c>
      <c r="F249" s="52" t="s">
        <v>8824</v>
      </c>
      <c r="G249" s="39">
        <v>9780762310326</v>
      </c>
      <c r="H249" s="39">
        <v>9781849502191</v>
      </c>
      <c r="I249" s="39" t="s">
        <v>10070</v>
      </c>
      <c r="J249" s="14" t="s">
        <v>72</v>
      </c>
      <c r="K249" s="40" t="s">
        <v>75</v>
      </c>
      <c r="L249" s="16"/>
      <c r="M249" s="16"/>
      <c r="N249" s="14" t="s">
        <v>150</v>
      </c>
      <c r="O249" s="17"/>
      <c r="P249" s="40" t="s">
        <v>4649</v>
      </c>
      <c r="Q249" s="40" t="s">
        <v>7427</v>
      </c>
      <c r="R249" s="40"/>
      <c r="S249" s="40"/>
      <c r="T249" s="40"/>
      <c r="U249" s="40"/>
      <c r="V249" s="40"/>
      <c r="W249" s="40"/>
      <c r="X249" s="40"/>
      <c r="Y249" s="40"/>
    </row>
    <row r="250" spans="1:25" s="41" customFormat="1" x14ac:dyDescent="0.35">
      <c r="A250" s="40" t="s">
        <v>9094</v>
      </c>
      <c r="B250" s="40" t="s">
        <v>266</v>
      </c>
      <c r="C250" s="40" t="s">
        <v>266</v>
      </c>
      <c r="D250" s="50" t="s">
        <v>320</v>
      </c>
      <c r="E250" s="51">
        <v>37792</v>
      </c>
      <c r="F250" s="52" t="s">
        <v>8772</v>
      </c>
      <c r="G250" s="39">
        <v>9780762310272</v>
      </c>
      <c r="H250" s="39">
        <v>9781849502146</v>
      </c>
      <c r="I250" s="39" t="s">
        <v>10070</v>
      </c>
      <c r="J250" s="14" t="s">
        <v>24</v>
      </c>
      <c r="K250" s="40" t="s">
        <v>58</v>
      </c>
      <c r="L250" s="16"/>
      <c r="M250" s="16"/>
      <c r="N250" s="14" t="s">
        <v>150</v>
      </c>
      <c r="O250" s="30"/>
      <c r="P250" s="40" t="s">
        <v>5436</v>
      </c>
      <c r="Q250" s="40" t="s">
        <v>4920</v>
      </c>
      <c r="R250" s="40" t="s">
        <v>6359</v>
      </c>
      <c r="S250" s="40"/>
      <c r="T250" s="40"/>
      <c r="U250" s="40"/>
      <c r="V250" s="40"/>
      <c r="W250" s="40"/>
      <c r="X250" s="40"/>
      <c r="Y250" s="40"/>
    </row>
    <row r="251" spans="1:25" s="41" customFormat="1" x14ac:dyDescent="0.35">
      <c r="A251" s="40" t="s">
        <v>9094</v>
      </c>
      <c r="B251" s="40" t="s">
        <v>2622</v>
      </c>
      <c r="C251" s="40" t="s">
        <v>282</v>
      </c>
      <c r="D251" s="50" t="s">
        <v>96</v>
      </c>
      <c r="E251" s="51">
        <v>37792</v>
      </c>
      <c r="F251" s="52" t="s">
        <v>8836</v>
      </c>
      <c r="G251" s="39">
        <v>9780762310265</v>
      </c>
      <c r="H251" s="39">
        <v>9781849502139</v>
      </c>
      <c r="I251" s="39" t="s">
        <v>10070</v>
      </c>
      <c r="J251" s="14" t="s">
        <v>24</v>
      </c>
      <c r="K251" s="40" t="s">
        <v>58</v>
      </c>
      <c r="L251" s="16"/>
      <c r="M251" s="16"/>
      <c r="N251" s="14" t="s">
        <v>150</v>
      </c>
      <c r="O251" s="17"/>
      <c r="P251" s="16" t="s">
        <v>4640</v>
      </c>
      <c r="Q251" s="16"/>
      <c r="R251" s="16"/>
      <c r="S251" s="40"/>
      <c r="T251" s="40"/>
      <c r="U251" s="40"/>
      <c r="V251" s="40"/>
      <c r="W251" s="40"/>
      <c r="X251" s="40"/>
      <c r="Y251" s="40"/>
    </row>
    <row r="252" spans="1:25" s="41" customFormat="1" x14ac:dyDescent="0.35">
      <c r="A252" s="40" t="s">
        <v>9094</v>
      </c>
      <c r="B252" s="40" t="s">
        <v>364</v>
      </c>
      <c r="C252" s="40" t="s">
        <v>364</v>
      </c>
      <c r="D252" s="50" t="s">
        <v>120</v>
      </c>
      <c r="E252" s="51">
        <v>37804</v>
      </c>
      <c r="F252" s="52" t="s">
        <v>8777</v>
      </c>
      <c r="G252" s="39">
        <v>9780762310296</v>
      </c>
      <c r="H252" s="39">
        <v>9781849502160</v>
      </c>
      <c r="I252" s="39" t="s">
        <v>10070</v>
      </c>
      <c r="J252" s="14" t="s">
        <v>72</v>
      </c>
      <c r="K252" s="40" t="s">
        <v>73</v>
      </c>
      <c r="L252" s="16"/>
      <c r="M252" s="16"/>
      <c r="N252" s="14" t="s">
        <v>150</v>
      </c>
      <c r="O252" s="30"/>
      <c r="P252" s="40" t="s">
        <v>5260</v>
      </c>
      <c r="Q252" s="40" t="s">
        <v>7045</v>
      </c>
      <c r="R252" s="40"/>
      <c r="S252" s="40"/>
      <c r="T252" s="40"/>
      <c r="U252" s="40"/>
      <c r="V252" s="40"/>
      <c r="W252" s="40"/>
      <c r="X252" s="40"/>
      <c r="Y252" s="40"/>
    </row>
    <row r="253" spans="1:25" s="41" customFormat="1" x14ac:dyDescent="0.35">
      <c r="A253" s="40" t="s">
        <v>9094</v>
      </c>
      <c r="B253" s="40" t="s">
        <v>521</v>
      </c>
      <c r="C253" s="40" t="s">
        <v>521</v>
      </c>
      <c r="D253" s="50" t="s">
        <v>357</v>
      </c>
      <c r="E253" s="51">
        <v>37806</v>
      </c>
      <c r="F253" s="52" t="s">
        <v>8775</v>
      </c>
      <c r="G253" s="39">
        <v>9780762310289</v>
      </c>
      <c r="H253" s="39">
        <v>9781849502153</v>
      </c>
      <c r="I253" s="39" t="s">
        <v>10070</v>
      </c>
      <c r="J253" s="14" t="s">
        <v>24</v>
      </c>
      <c r="K253" s="40" t="s">
        <v>40</v>
      </c>
      <c r="L253" s="16"/>
      <c r="M253" s="16"/>
      <c r="N253" s="14" t="s">
        <v>150</v>
      </c>
      <c r="O253" s="30"/>
      <c r="P253" s="40" t="s">
        <v>4823</v>
      </c>
      <c r="Q253" s="40" t="s">
        <v>7043</v>
      </c>
      <c r="R253" s="40"/>
      <c r="S253" s="40"/>
      <c r="T253" s="40"/>
      <c r="U253" s="40"/>
      <c r="V253" s="40"/>
      <c r="W253" s="40"/>
      <c r="X253" s="40"/>
      <c r="Y253" s="40"/>
    </row>
    <row r="254" spans="1:25" s="41" customFormat="1" x14ac:dyDescent="0.35">
      <c r="A254" s="40" t="s">
        <v>9094</v>
      </c>
      <c r="B254" s="40" t="s">
        <v>671</v>
      </c>
      <c r="C254" s="40" t="s">
        <v>671</v>
      </c>
      <c r="D254" s="50" t="s">
        <v>414</v>
      </c>
      <c r="E254" s="51">
        <v>37833</v>
      </c>
      <c r="F254" s="52" t="s">
        <v>8821</v>
      </c>
      <c r="G254" s="39">
        <v>9780762309672</v>
      </c>
      <c r="H254" s="39">
        <v>9781849501804</v>
      </c>
      <c r="I254" s="39" t="s">
        <v>10070</v>
      </c>
      <c r="J254" s="14" t="s">
        <v>72</v>
      </c>
      <c r="K254" s="40" t="s">
        <v>75</v>
      </c>
      <c r="L254" s="16"/>
      <c r="M254" s="16"/>
      <c r="N254" s="14" t="s">
        <v>150</v>
      </c>
      <c r="O254" s="17"/>
      <c r="P254" s="40" t="s">
        <v>5522</v>
      </c>
      <c r="Q254" s="40" t="s">
        <v>7388</v>
      </c>
      <c r="R254" s="40"/>
      <c r="S254" s="40"/>
      <c r="T254" s="40"/>
      <c r="U254" s="40"/>
      <c r="V254" s="40"/>
      <c r="W254" s="40"/>
      <c r="X254" s="40"/>
      <c r="Y254" s="40"/>
    </row>
    <row r="255" spans="1:25" s="41" customFormat="1" x14ac:dyDescent="0.35">
      <c r="A255" s="40" t="s">
        <v>9094</v>
      </c>
      <c r="B255" s="40" t="s">
        <v>2601</v>
      </c>
      <c r="C255" s="40" t="s">
        <v>2132</v>
      </c>
      <c r="D255" s="50" t="s">
        <v>442</v>
      </c>
      <c r="E255" s="51">
        <v>37841</v>
      </c>
      <c r="F255" s="52" t="s">
        <v>8810</v>
      </c>
      <c r="G255" s="39">
        <v>9780762310395</v>
      </c>
      <c r="H255" s="39">
        <v>9781849502252</v>
      </c>
      <c r="I255" s="39" t="s">
        <v>10070</v>
      </c>
      <c r="J255" s="14" t="s">
        <v>24</v>
      </c>
      <c r="K255" s="16" t="s">
        <v>40</v>
      </c>
      <c r="L255" s="16"/>
      <c r="M255" s="16"/>
      <c r="N255" s="14" t="s">
        <v>150</v>
      </c>
      <c r="O255" s="17"/>
      <c r="P255" s="40" t="s">
        <v>5441</v>
      </c>
      <c r="Q255" s="40" t="s">
        <v>7313</v>
      </c>
      <c r="R255" s="40"/>
      <c r="S255" s="40"/>
      <c r="T255" s="40"/>
      <c r="U255" s="40"/>
      <c r="V255" s="40"/>
      <c r="W255" s="40"/>
      <c r="X255" s="40"/>
      <c r="Y255" s="40"/>
    </row>
    <row r="256" spans="1:25" s="41" customFormat="1" x14ac:dyDescent="0.35">
      <c r="A256" s="40" t="s">
        <v>9094</v>
      </c>
      <c r="B256" s="40" t="s">
        <v>2242</v>
      </c>
      <c r="C256" s="40" t="s">
        <v>263</v>
      </c>
      <c r="D256" s="50" t="s">
        <v>528</v>
      </c>
      <c r="E256" s="51">
        <v>37845</v>
      </c>
      <c r="F256" s="52" t="s">
        <v>8769</v>
      </c>
      <c r="G256" s="39">
        <v>9780762310357</v>
      </c>
      <c r="H256" s="39">
        <v>9781849508704</v>
      </c>
      <c r="I256" s="39" t="s">
        <v>10070</v>
      </c>
      <c r="J256" s="14" t="s">
        <v>24</v>
      </c>
      <c r="K256" s="40" t="s">
        <v>58</v>
      </c>
      <c r="L256" s="16"/>
      <c r="M256" s="16"/>
      <c r="N256" s="14" t="s">
        <v>150</v>
      </c>
      <c r="O256" s="30"/>
      <c r="P256" s="40" t="s">
        <v>5351</v>
      </c>
      <c r="Q256" s="40" t="s">
        <v>7372</v>
      </c>
      <c r="R256" s="40"/>
      <c r="S256" s="40"/>
      <c r="T256" s="40"/>
      <c r="U256" s="40"/>
      <c r="V256" s="40"/>
      <c r="W256" s="40"/>
      <c r="X256" s="40"/>
      <c r="Y256" s="40"/>
    </row>
    <row r="257" spans="1:25" s="41" customFormat="1" x14ac:dyDescent="0.35">
      <c r="A257" s="40" t="s">
        <v>9094</v>
      </c>
      <c r="B257" s="40" t="s">
        <v>2570</v>
      </c>
      <c r="C257" s="40" t="s">
        <v>251</v>
      </c>
      <c r="D257" s="50" t="s">
        <v>294</v>
      </c>
      <c r="E257" s="51">
        <v>37852</v>
      </c>
      <c r="F257" s="52" t="s">
        <v>8784</v>
      </c>
      <c r="G257" s="39">
        <v>9780762310418</v>
      </c>
      <c r="H257" s="39">
        <v>9781849502269</v>
      </c>
      <c r="I257" s="39" t="s">
        <v>10070</v>
      </c>
      <c r="J257" s="14" t="s">
        <v>24</v>
      </c>
      <c r="K257" s="40" t="s">
        <v>58</v>
      </c>
      <c r="L257" s="16"/>
      <c r="M257" s="16"/>
      <c r="N257" s="14" t="s">
        <v>150</v>
      </c>
      <c r="O257" s="30"/>
      <c r="P257" s="40" t="s">
        <v>3446</v>
      </c>
      <c r="Q257" s="40"/>
      <c r="R257" s="40"/>
      <c r="S257" s="40"/>
      <c r="T257" s="40"/>
      <c r="U257" s="40"/>
      <c r="V257" s="40"/>
      <c r="W257" s="40"/>
      <c r="X257" s="40"/>
      <c r="Y257" s="40"/>
    </row>
    <row r="258" spans="1:25" s="41" customFormat="1" x14ac:dyDescent="0.35">
      <c r="A258" s="40" t="s">
        <v>9094</v>
      </c>
      <c r="B258" s="40" t="s">
        <v>2609</v>
      </c>
      <c r="C258" s="40" t="s">
        <v>1249</v>
      </c>
      <c r="D258" s="50" t="s">
        <v>190</v>
      </c>
      <c r="E258" s="51">
        <v>37867</v>
      </c>
      <c r="F258" s="52" t="s">
        <v>8820</v>
      </c>
      <c r="G258" s="39">
        <v>9780762310449</v>
      </c>
      <c r="H258" s="39">
        <v>9781849502283</v>
      </c>
      <c r="I258" s="39" t="s">
        <v>10070</v>
      </c>
      <c r="J258" s="14" t="s">
        <v>24</v>
      </c>
      <c r="K258" s="40" t="s">
        <v>64</v>
      </c>
      <c r="L258" s="16"/>
      <c r="M258" s="16"/>
      <c r="N258" s="14" t="s">
        <v>150</v>
      </c>
      <c r="O258" s="17"/>
      <c r="P258" s="40" t="s">
        <v>3450</v>
      </c>
      <c r="Q258" s="40" t="s">
        <v>5493</v>
      </c>
      <c r="R258" s="40"/>
      <c r="S258" s="40"/>
      <c r="T258" s="40"/>
      <c r="U258" s="40"/>
      <c r="V258" s="40"/>
      <c r="W258" s="40"/>
      <c r="X258" s="40"/>
      <c r="Y258" s="40"/>
    </row>
    <row r="259" spans="1:25" s="41" customFormat="1" x14ac:dyDescent="0.35">
      <c r="A259" s="40" t="s">
        <v>9094</v>
      </c>
      <c r="B259" s="40" t="s">
        <v>2581</v>
      </c>
      <c r="C259" s="40" t="s">
        <v>1030</v>
      </c>
      <c r="D259" s="50" t="s">
        <v>357</v>
      </c>
      <c r="E259" s="51">
        <v>37868</v>
      </c>
      <c r="F259" s="52" t="s">
        <v>8793</v>
      </c>
      <c r="G259" s="39">
        <v>9780762310463</v>
      </c>
      <c r="H259" s="39">
        <v>9781849502306</v>
      </c>
      <c r="I259" s="39" t="s">
        <v>10070</v>
      </c>
      <c r="J259" s="14" t="s">
        <v>24</v>
      </c>
      <c r="K259" s="40" t="s">
        <v>64</v>
      </c>
      <c r="L259" s="16"/>
      <c r="M259" s="16"/>
      <c r="N259" s="14" t="s">
        <v>150</v>
      </c>
      <c r="O259" s="30"/>
      <c r="P259" s="40" t="s">
        <v>4824</v>
      </c>
      <c r="Q259" s="40"/>
      <c r="R259" s="40"/>
      <c r="S259" s="40"/>
      <c r="T259" s="40"/>
      <c r="U259" s="40"/>
      <c r="V259" s="40"/>
      <c r="W259" s="40"/>
      <c r="X259" s="40"/>
      <c r="Y259" s="40"/>
    </row>
    <row r="260" spans="1:25" s="41" customFormat="1" x14ac:dyDescent="0.35">
      <c r="A260" s="40" t="s">
        <v>9094</v>
      </c>
      <c r="B260" s="40" t="s">
        <v>2572</v>
      </c>
      <c r="C260" s="40" t="s">
        <v>298</v>
      </c>
      <c r="D260" s="50" t="s">
        <v>294</v>
      </c>
      <c r="E260" s="51">
        <v>37876</v>
      </c>
      <c r="F260" s="52" t="s">
        <v>8786</v>
      </c>
      <c r="G260" s="39">
        <v>9780762310524</v>
      </c>
      <c r="H260" s="39">
        <v>9781849502368</v>
      </c>
      <c r="I260" s="39" t="s">
        <v>10070</v>
      </c>
      <c r="J260" s="14" t="s">
        <v>24</v>
      </c>
      <c r="K260" s="40" t="s">
        <v>31</v>
      </c>
      <c r="L260" s="16"/>
      <c r="M260" s="16"/>
      <c r="N260" s="14" t="s">
        <v>150</v>
      </c>
      <c r="O260" s="30"/>
      <c r="P260" s="40" t="s">
        <v>4702</v>
      </c>
      <c r="Q260" s="40" t="s">
        <v>7378</v>
      </c>
      <c r="R260" s="40"/>
      <c r="S260" s="40"/>
      <c r="T260" s="40"/>
      <c r="U260" s="40"/>
      <c r="V260" s="40"/>
      <c r="W260" s="40"/>
      <c r="X260" s="40"/>
      <c r="Y260" s="40"/>
    </row>
    <row r="261" spans="1:25" s="41" customFormat="1" x14ac:dyDescent="0.35">
      <c r="A261" s="40" t="s">
        <v>9094</v>
      </c>
      <c r="B261" s="40" t="s">
        <v>2586</v>
      </c>
      <c r="C261" s="40" t="s">
        <v>327</v>
      </c>
      <c r="D261" s="50" t="s">
        <v>63</v>
      </c>
      <c r="E261" s="51">
        <v>37876</v>
      </c>
      <c r="F261" s="52" t="s">
        <v>8797</v>
      </c>
      <c r="G261" s="39">
        <v>9780762310340</v>
      </c>
      <c r="H261" s="39">
        <v>9781849502214</v>
      </c>
      <c r="I261" s="39" t="s">
        <v>10070</v>
      </c>
      <c r="J261" s="14" t="s">
        <v>24</v>
      </c>
      <c r="K261" s="40" t="s">
        <v>31</v>
      </c>
      <c r="L261" s="16"/>
      <c r="M261" s="16"/>
      <c r="N261" s="14" t="s">
        <v>150</v>
      </c>
      <c r="O261" s="30"/>
      <c r="P261" s="40" t="s">
        <v>5343</v>
      </c>
      <c r="Q261" s="40" t="s">
        <v>7445</v>
      </c>
      <c r="R261" s="40"/>
      <c r="S261" s="40"/>
      <c r="T261" s="40"/>
      <c r="U261" s="40"/>
      <c r="V261" s="40"/>
      <c r="W261" s="40"/>
      <c r="X261" s="40"/>
      <c r="Y261" s="40"/>
    </row>
    <row r="262" spans="1:25" s="41" customFormat="1" x14ac:dyDescent="0.35">
      <c r="A262" s="40" t="s">
        <v>9094</v>
      </c>
      <c r="B262" s="40" t="s">
        <v>261</v>
      </c>
      <c r="C262" s="40" t="s">
        <v>261</v>
      </c>
      <c r="D262" s="50" t="s">
        <v>294</v>
      </c>
      <c r="E262" s="51">
        <v>37894</v>
      </c>
      <c r="F262" s="52" t="s">
        <v>8768</v>
      </c>
      <c r="G262" s="39">
        <v>9780762310470</v>
      </c>
      <c r="H262" s="39">
        <v>9781849502313</v>
      </c>
      <c r="I262" s="39" t="s">
        <v>10070</v>
      </c>
      <c r="J262" s="14" t="s">
        <v>24</v>
      </c>
      <c r="K262" s="40" t="s">
        <v>58</v>
      </c>
      <c r="L262" s="16"/>
      <c r="M262" s="16"/>
      <c r="N262" s="14" t="s">
        <v>150</v>
      </c>
      <c r="O262" s="30"/>
      <c r="P262" s="40" t="s">
        <v>5256</v>
      </c>
      <c r="Q262" s="40"/>
      <c r="R262" s="40"/>
      <c r="S262" s="40"/>
      <c r="T262" s="40"/>
      <c r="U262" s="40"/>
      <c r="V262" s="40"/>
      <c r="W262" s="40"/>
      <c r="X262" s="40"/>
      <c r="Y262" s="40"/>
    </row>
    <row r="263" spans="1:25" s="41" customFormat="1" x14ac:dyDescent="0.35">
      <c r="A263" s="40" t="s">
        <v>9094</v>
      </c>
      <c r="B263" s="40" t="s">
        <v>2612</v>
      </c>
      <c r="C263" s="40" t="s">
        <v>1009</v>
      </c>
      <c r="D263" s="50" t="s">
        <v>54</v>
      </c>
      <c r="E263" s="51">
        <v>37895</v>
      </c>
      <c r="F263" s="52" t="s">
        <v>8828</v>
      </c>
      <c r="G263" s="39">
        <v>9780762310432</v>
      </c>
      <c r="H263" s="39">
        <v>9781849502276</v>
      </c>
      <c r="I263" s="39" t="s">
        <v>10070</v>
      </c>
      <c r="J263" s="14" t="s">
        <v>72</v>
      </c>
      <c r="K263" s="40" t="s">
        <v>75</v>
      </c>
      <c r="L263" s="16"/>
      <c r="M263" s="16"/>
      <c r="N263" s="14" t="s">
        <v>150</v>
      </c>
      <c r="O263" s="17"/>
      <c r="P263" s="40" t="s">
        <v>5590</v>
      </c>
      <c r="Q263" s="40" t="s">
        <v>7300</v>
      </c>
      <c r="R263" s="40"/>
      <c r="S263" s="40"/>
      <c r="T263" s="40"/>
      <c r="U263" s="40"/>
      <c r="V263" s="40"/>
      <c r="W263" s="40"/>
      <c r="X263" s="40"/>
      <c r="Y263" s="40"/>
    </row>
    <row r="264" spans="1:25" s="41" customFormat="1" x14ac:dyDescent="0.35">
      <c r="A264" s="40" t="s">
        <v>9094</v>
      </c>
      <c r="B264" s="40" t="s">
        <v>2596</v>
      </c>
      <c r="C264" s="40" t="s">
        <v>169</v>
      </c>
      <c r="D264" s="50" t="s">
        <v>54</v>
      </c>
      <c r="E264" s="51">
        <v>37896</v>
      </c>
      <c r="F264" s="52" t="s">
        <v>8805</v>
      </c>
      <c r="G264" s="39">
        <v>9780762308828</v>
      </c>
      <c r="H264" s="39">
        <v>9781849501538</v>
      </c>
      <c r="I264" s="39" t="s">
        <v>10070</v>
      </c>
      <c r="J264" s="14" t="s">
        <v>72</v>
      </c>
      <c r="K264" s="40" t="s">
        <v>75</v>
      </c>
      <c r="L264" s="16"/>
      <c r="M264" s="16"/>
      <c r="N264" s="14" t="s">
        <v>150</v>
      </c>
      <c r="O264" s="17"/>
      <c r="P264" s="40" t="s">
        <v>5585</v>
      </c>
      <c r="Q264" s="40" t="s">
        <v>7448</v>
      </c>
      <c r="R264" s="40"/>
      <c r="S264" s="40"/>
      <c r="T264" s="40"/>
      <c r="U264" s="40"/>
      <c r="V264" s="40"/>
      <c r="W264" s="40"/>
      <c r="X264" s="40"/>
      <c r="Y264" s="40"/>
    </row>
    <row r="265" spans="1:25" s="41" customFormat="1" x14ac:dyDescent="0.35">
      <c r="A265" s="40" t="s">
        <v>9094</v>
      </c>
      <c r="B265" s="40" t="s">
        <v>334</v>
      </c>
      <c r="C265" s="40" t="s">
        <v>334</v>
      </c>
      <c r="D265" s="50" t="s">
        <v>96</v>
      </c>
      <c r="E265" s="51">
        <v>37896</v>
      </c>
      <c r="F265" s="52" t="s">
        <v>8819</v>
      </c>
      <c r="G265" s="39">
        <v>9780762309597</v>
      </c>
      <c r="H265" s="39">
        <v>9781849501743</v>
      </c>
      <c r="I265" s="39" t="s">
        <v>10070</v>
      </c>
      <c r="J265" s="14" t="s">
        <v>24</v>
      </c>
      <c r="K265" s="16" t="s">
        <v>40</v>
      </c>
      <c r="L265" s="16"/>
      <c r="M265" s="16"/>
      <c r="N265" s="14" t="s">
        <v>150</v>
      </c>
      <c r="O265" s="17"/>
      <c r="P265" s="40" t="s">
        <v>5237</v>
      </c>
      <c r="Q265" s="40" t="s">
        <v>5626</v>
      </c>
      <c r="R265" s="40"/>
      <c r="S265" s="40"/>
      <c r="T265" s="40"/>
      <c r="U265" s="40"/>
      <c r="V265" s="40"/>
      <c r="W265" s="40"/>
      <c r="X265" s="40"/>
      <c r="Y265" s="40"/>
    </row>
    <row r="266" spans="1:25" s="41" customFormat="1" x14ac:dyDescent="0.35">
      <c r="A266" s="40" t="s">
        <v>9094</v>
      </c>
      <c r="B266" s="40" t="s">
        <v>2597</v>
      </c>
      <c r="C266" s="40" t="s">
        <v>961</v>
      </c>
      <c r="D266" s="50" t="s">
        <v>320</v>
      </c>
      <c r="E266" s="51">
        <v>37910</v>
      </c>
      <c r="F266" s="52" t="s">
        <v>8806</v>
      </c>
      <c r="G266" s="39">
        <v>9780762310388</v>
      </c>
      <c r="H266" s="39">
        <v>9781849502245</v>
      </c>
      <c r="I266" s="39" t="s">
        <v>10070</v>
      </c>
      <c r="J266" s="14" t="s">
        <v>24</v>
      </c>
      <c r="K266" s="40" t="s">
        <v>31</v>
      </c>
      <c r="L266" s="16"/>
      <c r="M266" s="16"/>
      <c r="N266" s="14" t="s">
        <v>150</v>
      </c>
      <c r="O266" s="17"/>
      <c r="P266" s="40" t="s">
        <v>5448</v>
      </c>
      <c r="Q266" s="40"/>
      <c r="R266" s="40"/>
      <c r="S266" s="40"/>
      <c r="T266" s="40"/>
      <c r="U266" s="40"/>
      <c r="V266" s="40"/>
      <c r="W266" s="40"/>
      <c r="X266" s="40"/>
      <c r="Y266" s="40"/>
    </row>
    <row r="267" spans="1:25" s="41" customFormat="1" x14ac:dyDescent="0.35">
      <c r="A267" s="40" t="s">
        <v>9094</v>
      </c>
      <c r="B267" s="40" t="s">
        <v>2617</v>
      </c>
      <c r="C267" s="40" t="s">
        <v>169</v>
      </c>
      <c r="D267" s="50" t="s">
        <v>357</v>
      </c>
      <c r="E267" s="51">
        <v>37910</v>
      </c>
      <c r="F267" s="52" t="s">
        <v>8832</v>
      </c>
      <c r="G267" s="39">
        <v>9780762308866</v>
      </c>
      <c r="H267" s="39">
        <v>9781849501569</v>
      </c>
      <c r="I267" s="39" t="s">
        <v>10070</v>
      </c>
      <c r="J267" s="14" t="s">
        <v>72</v>
      </c>
      <c r="K267" s="40" t="s">
        <v>75</v>
      </c>
      <c r="L267" s="16"/>
      <c r="M267" s="16"/>
      <c r="N267" s="14" t="s">
        <v>150</v>
      </c>
      <c r="O267" s="17"/>
      <c r="P267" s="40" t="s">
        <v>5593</v>
      </c>
      <c r="Q267" s="40"/>
      <c r="R267" s="40"/>
      <c r="S267" s="40"/>
      <c r="T267" s="40"/>
      <c r="U267" s="40"/>
      <c r="V267" s="40"/>
      <c r="W267" s="40"/>
      <c r="X267" s="40"/>
      <c r="Y267" s="40"/>
    </row>
    <row r="268" spans="1:25" s="41" customFormat="1" x14ac:dyDescent="0.35">
      <c r="A268" s="40" t="s">
        <v>7557</v>
      </c>
      <c r="B268" s="40" t="s">
        <v>2566</v>
      </c>
      <c r="C268" s="40"/>
      <c r="D268" s="50" t="s">
        <v>23</v>
      </c>
      <c r="E268" s="51">
        <v>37911</v>
      </c>
      <c r="F268" s="52" t="s">
        <v>4600</v>
      </c>
      <c r="G268" s="39">
        <v>9780080441993</v>
      </c>
      <c r="H268" s="39">
        <v>9781786359506</v>
      </c>
      <c r="I268" s="39" t="s">
        <v>10070</v>
      </c>
      <c r="J268" s="14" t="s">
        <v>1015</v>
      </c>
      <c r="K268" s="40" t="s">
        <v>1015</v>
      </c>
      <c r="L268" s="16"/>
      <c r="M268" s="16"/>
      <c r="N268" s="14" t="s">
        <v>1016</v>
      </c>
      <c r="O268" s="30"/>
      <c r="P268" s="40" t="s">
        <v>5571</v>
      </c>
      <c r="Q268" s="40" t="s">
        <v>7438</v>
      </c>
      <c r="R268" s="40"/>
      <c r="S268" s="40"/>
      <c r="T268" s="40"/>
      <c r="U268" s="40"/>
      <c r="V268" s="40"/>
      <c r="W268" s="40"/>
      <c r="X268" s="40"/>
      <c r="Y268" s="40"/>
    </row>
    <row r="269" spans="1:25" s="41" customFormat="1" x14ac:dyDescent="0.35">
      <c r="A269" s="40" t="s">
        <v>9094</v>
      </c>
      <c r="B269" s="40" t="s">
        <v>2585</v>
      </c>
      <c r="C269" s="40" t="s">
        <v>310</v>
      </c>
      <c r="D269" s="50" t="s">
        <v>109</v>
      </c>
      <c r="E269" s="51">
        <v>37917</v>
      </c>
      <c r="F269" s="52" t="s">
        <v>8796</v>
      </c>
      <c r="G269" s="39">
        <v>9780762310586</v>
      </c>
      <c r="H269" s="39">
        <v>9781849502399</v>
      </c>
      <c r="I269" s="39" t="s">
        <v>10070</v>
      </c>
      <c r="J269" s="14" t="s">
        <v>72</v>
      </c>
      <c r="K269" s="40" t="s">
        <v>75</v>
      </c>
      <c r="L269" s="16"/>
      <c r="M269" s="16"/>
      <c r="N269" s="14" t="s">
        <v>150</v>
      </c>
      <c r="O269" s="30"/>
      <c r="P269" s="40" t="s">
        <v>4726</v>
      </c>
      <c r="Q269" s="40" t="s">
        <v>4856</v>
      </c>
      <c r="R269" s="40" t="s">
        <v>4763</v>
      </c>
      <c r="S269" s="40"/>
      <c r="T269" s="40"/>
      <c r="U269" s="40"/>
      <c r="V269" s="40"/>
      <c r="W269" s="40"/>
      <c r="X269" s="40"/>
      <c r="Y269" s="40"/>
    </row>
    <row r="270" spans="1:25" s="41" customFormat="1" x14ac:dyDescent="0.35">
      <c r="A270" s="40" t="s">
        <v>9094</v>
      </c>
      <c r="B270" s="40" t="s">
        <v>2573</v>
      </c>
      <c r="C270" s="40" t="s">
        <v>556</v>
      </c>
      <c r="D270" s="50" t="s">
        <v>60</v>
      </c>
      <c r="E270" s="51">
        <v>37918</v>
      </c>
      <c r="F270" s="52" t="s">
        <v>8787</v>
      </c>
      <c r="G270" s="39">
        <v>9780762308859</v>
      </c>
      <c r="H270" s="39">
        <v>9781849501552</v>
      </c>
      <c r="I270" s="39" t="s">
        <v>10070</v>
      </c>
      <c r="J270" s="14" t="s">
        <v>72</v>
      </c>
      <c r="K270" s="40" t="s">
        <v>75</v>
      </c>
      <c r="L270" s="16"/>
      <c r="M270" s="16"/>
      <c r="N270" s="14" t="s">
        <v>150</v>
      </c>
      <c r="O270" s="30"/>
      <c r="P270" s="40" t="s">
        <v>5579</v>
      </c>
      <c r="Q270" s="40"/>
      <c r="R270" s="40"/>
      <c r="S270" s="40"/>
      <c r="T270" s="40"/>
      <c r="U270" s="40"/>
      <c r="V270" s="40"/>
      <c r="W270" s="40"/>
      <c r="X270" s="40"/>
      <c r="Y270" s="40"/>
    </row>
    <row r="271" spans="1:25" s="41" customFormat="1" x14ac:dyDescent="0.35">
      <c r="A271" s="40" t="s">
        <v>9094</v>
      </c>
      <c r="B271" s="40" t="s">
        <v>2600</v>
      </c>
      <c r="C271" s="40" t="s">
        <v>556</v>
      </c>
      <c r="D271" s="50" t="s">
        <v>96</v>
      </c>
      <c r="E271" s="51">
        <v>37923</v>
      </c>
      <c r="F271" s="52" t="s">
        <v>8809</v>
      </c>
      <c r="G271" s="39">
        <v>9780762310647</v>
      </c>
      <c r="H271" s="39">
        <v>9781849502436</v>
      </c>
      <c r="I271" s="39" t="s">
        <v>10070</v>
      </c>
      <c r="J271" s="14" t="s">
        <v>72</v>
      </c>
      <c r="K271" s="40" t="s">
        <v>75</v>
      </c>
      <c r="L271" s="16"/>
      <c r="M271" s="16"/>
      <c r="N271" s="14" t="s">
        <v>150</v>
      </c>
      <c r="O271" s="17"/>
      <c r="P271" s="40" t="s">
        <v>5586</v>
      </c>
      <c r="Q271" s="40"/>
      <c r="R271" s="40"/>
      <c r="S271" s="40"/>
      <c r="T271" s="40"/>
      <c r="U271" s="40"/>
      <c r="V271" s="40"/>
      <c r="W271" s="40"/>
      <c r="X271" s="40"/>
      <c r="Y271" s="40"/>
    </row>
    <row r="272" spans="1:25" s="41" customFormat="1" x14ac:dyDescent="0.35">
      <c r="A272" s="40" t="s">
        <v>9094</v>
      </c>
      <c r="B272" s="40" t="s">
        <v>2571</v>
      </c>
      <c r="C272" s="40" t="s">
        <v>1220</v>
      </c>
      <c r="D272" s="50" t="s">
        <v>357</v>
      </c>
      <c r="E272" s="51">
        <v>37926</v>
      </c>
      <c r="F272" s="52" t="s">
        <v>8785</v>
      </c>
      <c r="G272" s="39">
        <v>9780762310630</v>
      </c>
      <c r="H272" s="39">
        <v>9781849502429</v>
      </c>
      <c r="I272" s="39" t="s">
        <v>10070</v>
      </c>
      <c r="J272" s="14" t="s">
        <v>72</v>
      </c>
      <c r="K272" s="40" t="s">
        <v>73</v>
      </c>
      <c r="L272" s="16"/>
      <c r="M272" s="16"/>
      <c r="N272" s="14" t="s">
        <v>150</v>
      </c>
      <c r="O272" s="30"/>
      <c r="P272" s="40" t="s">
        <v>5578</v>
      </c>
      <c r="Q272" s="40" t="s">
        <v>7443</v>
      </c>
      <c r="R272" s="40"/>
      <c r="S272" s="40"/>
      <c r="T272" s="40"/>
      <c r="U272" s="40"/>
      <c r="V272" s="40"/>
      <c r="W272" s="40"/>
      <c r="X272" s="40"/>
      <c r="Y272" s="40"/>
    </row>
    <row r="273" spans="1:25" s="41" customFormat="1" x14ac:dyDescent="0.35">
      <c r="A273" s="40" t="s">
        <v>9094</v>
      </c>
      <c r="B273" s="40" t="s">
        <v>2619</v>
      </c>
      <c r="C273" s="40" t="s">
        <v>679</v>
      </c>
      <c r="D273" s="50" t="s">
        <v>559</v>
      </c>
      <c r="E273" s="51">
        <v>37929</v>
      </c>
      <c r="F273" s="52" t="s">
        <v>8833</v>
      </c>
      <c r="G273" s="39">
        <v>9780762310074</v>
      </c>
      <c r="H273" s="39">
        <v>9781849502030</v>
      </c>
      <c r="I273" s="39" t="s">
        <v>10070</v>
      </c>
      <c r="J273" s="14" t="s">
        <v>72</v>
      </c>
      <c r="K273" s="40" t="s">
        <v>75</v>
      </c>
      <c r="L273" s="16"/>
      <c r="M273" s="16"/>
      <c r="N273" s="14" t="s">
        <v>150</v>
      </c>
      <c r="O273" s="17"/>
      <c r="P273" s="16" t="s">
        <v>4866</v>
      </c>
      <c r="Q273" s="16" t="s">
        <v>5311</v>
      </c>
      <c r="R273" s="16" t="s">
        <v>7455</v>
      </c>
      <c r="S273" s="16" t="s">
        <v>7456</v>
      </c>
      <c r="T273" s="40"/>
      <c r="U273" s="40"/>
      <c r="V273" s="40"/>
      <c r="W273" s="40"/>
      <c r="X273" s="40"/>
      <c r="Y273" s="40"/>
    </row>
    <row r="274" spans="1:25" s="41" customFormat="1" x14ac:dyDescent="0.35">
      <c r="A274" s="40" t="s">
        <v>9094</v>
      </c>
      <c r="B274" s="40" t="s">
        <v>2569</v>
      </c>
      <c r="C274" s="40" t="s">
        <v>203</v>
      </c>
      <c r="D274" s="50" t="s">
        <v>96</v>
      </c>
      <c r="E274" s="51">
        <v>37933</v>
      </c>
      <c r="F274" s="52" t="s">
        <v>8783</v>
      </c>
      <c r="G274" s="39">
        <v>9780762310715</v>
      </c>
      <c r="H274" s="39">
        <v>9781849502498</v>
      </c>
      <c r="I274" s="39" t="s">
        <v>10070</v>
      </c>
      <c r="J274" s="14" t="s">
        <v>24</v>
      </c>
      <c r="K274" s="40" t="s">
        <v>43</v>
      </c>
      <c r="L274" s="16"/>
      <c r="M274" s="16"/>
      <c r="N274" s="14" t="s">
        <v>150</v>
      </c>
      <c r="O274" s="30"/>
      <c r="P274" s="40" t="s">
        <v>5577</v>
      </c>
      <c r="Q274" s="40" t="s">
        <v>7442</v>
      </c>
      <c r="R274" s="40"/>
      <c r="S274" s="40"/>
      <c r="T274" s="40"/>
      <c r="U274" s="40"/>
      <c r="V274" s="40"/>
      <c r="W274" s="40"/>
      <c r="X274" s="40"/>
      <c r="Y274" s="40"/>
    </row>
    <row r="275" spans="1:25" s="41" customFormat="1" x14ac:dyDescent="0.35">
      <c r="A275" s="40" t="s">
        <v>9094</v>
      </c>
      <c r="B275" s="40" t="s">
        <v>2605</v>
      </c>
      <c r="C275" s="40" t="s">
        <v>214</v>
      </c>
      <c r="D275" s="50" t="s">
        <v>63</v>
      </c>
      <c r="E275" s="51">
        <v>37939</v>
      </c>
      <c r="F275" s="52" t="s">
        <v>8814</v>
      </c>
      <c r="G275" s="39">
        <v>9780762310302</v>
      </c>
      <c r="H275" s="39">
        <v>9781849502177</v>
      </c>
      <c r="I275" s="39" t="s">
        <v>10070</v>
      </c>
      <c r="J275" s="14" t="s">
        <v>24</v>
      </c>
      <c r="K275" s="16" t="s">
        <v>40</v>
      </c>
      <c r="L275" s="16"/>
      <c r="M275" s="16"/>
      <c r="N275" s="14" t="s">
        <v>150</v>
      </c>
      <c r="O275" s="17"/>
      <c r="P275" s="40" t="s">
        <v>4751</v>
      </c>
      <c r="Q275" s="40" t="s">
        <v>7449</v>
      </c>
      <c r="R275" s="40"/>
      <c r="S275" s="40"/>
      <c r="T275" s="40"/>
      <c r="U275" s="40"/>
      <c r="V275" s="40"/>
      <c r="W275" s="40"/>
      <c r="X275" s="40"/>
      <c r="Y275" s="40"/>
    </row>
    <row r="276" spans="1:25" s="41" customFormat="1" x14ac:dyDescent="0.35">
      <c r="A276" s="40" t="s">
        <v>9094</v>
      </c>
      <c r="B276" s="40" t="s">
        <v>304</v>
      </c>
      <c r="C276" s="40" t="s">
        <v>304</v>
      </c>
      <c r="D276" s="50" t="s">
        <v>139</v>
      </c>
      <c r="E276" s="51">
        <v>37942</v>
      </c>
      <c r="F276" s="52" t="s">
        <v>8781</v>
      </c>
      <c r="G276" s="39">
        <v>9780762310654</v>
      </c>
      <c r="H276" s="39">
        <v>9781849502443</v>
      </c>
      <c r="I276" s="39" t="s">
        <v>10070</v>
      </c>
      <c r="J276" s="14" t="s">
        <v>24</v>
      </c>
      <c r="K276" s="40" t="s">
        <v>58</v>
      </c>
      <c r="L276" s="16"/>
      <c r="M276" s="16"/>
      <c r="N276" s="14" t="s">
        <v>150</v>
      </c>
      <c r="O276" s="30"/>
      <c r="P276" s="40" t="s">
        <v>5575</v>
      </c>
      <c r="Q276" s="40"/>
      <c r="R276" s="40"/>
      <c r="S276" s="40"/>
      <c r="T276" s="40"/>
      <c r="U276" s="40"/>
      <c r="V276" s="40"/>
      <c r="W276" s="40"/>
      <c r="X276" s="40"/>
      <c r="Y276" s="40"/>
    </row>
    <row r="277" spans="1:25" s="41" customFormat="1" x14ac:dyDescent="0.35">
      <c r="A277" s="40" t="s">
        <v>7557</v>
      </c>
      <c r="B277" s="40" t="s">
        <v>2587</v>
      </c>
      <c r="C277" s="40" t="s">
        <v>2199</v>
      </c>
      <c r="D277" s="50" t="s">
        <v>23</v>
      </c>
      <c r="E277" s="51">
        <v>37944</v>
      </c>
      <c r="F277" s="52" t="s">
        <v>4602</v>
      </c>
      <c r="G277" s="39">
        <v>9780080441030</v>
      </c>
      <c r="H277" s="39">
        <v>9781786359513</v>
      </c>
      <c r="I277" s="39" t="s">
        <v>10070</v>
      </c>
      <c r="J277" s="14" t="s">
        <v>1015</v>
      </c>
      <c r="K277" s="40" t="s">
        <v>1015</v>
      </c>
      <c r="L277" s="16"/>
      <c r="M277" s="16"/>
      <c r="N277" s="14" t="s">
        <v>1016</v>
      </c>
      <c r="O277" s="30"/>
      <c r="P277" s="40" t="s">
        <v>5432</v>
      </c>
      <c r="Q277" s="40" t="s">
        <v>7306</v>
      </c>
      <c r="R277" s="40"/>
      <c r="S277" s="40"/>
      <c r="T277" s="40"/>
      <c r="U277" s="40"/>
      <c r="V277" s="40"/>
      <c r="W277" s="40"/>
      <c r="X277" s="40"/>
      <c r="Y277" s="40"/>
    </row>
    <row r="278" spans="1:25" s="41" customFormat="1" x14ac:dyDescent="0.35">
      <c r="A278" s="40" t="s">
        <v>9094</v>
      </c>
      <c r="B278" s="40" t="s">
        <v>2608</v>
      </c>
      <c r="C278" s="40" t="s">
        <v>351</v>
      </c>
      <c r="D278" s="50" t="s">
        <v>60</v>
      </c>
      <c r="E278" s="51">
        <v>37950</v>
      </c>
      <c r="F278" s="52" t="s">
        <v>8816</v>
      </c>
      <c r="G278" s="39">
        <v>9780762310692</v>
      </c>
      <c r="H278" s="39">
        <v>9781849502474</v>
      </c>
      <c r="I278" s="39" t="s">
        <v>10070</v>
      </c>
      <c r="J278" s="14" t="s">
        <v>72</v>
      </c>
      <c r="K278" s="40" t="s">
        <v>75</v>
      </c>
      <c r="L278" s="16"/>
      <c r="M278" s="16"/>
      <c r="N278" s="14" t="s">
        <v>150</v>
      </c>
      <c r="O278" s="17"/>
      <c r="P278" s="40" t="s">
        <v>4763</v>
      </c>
      <c r="Q278" s="40"/>
      <c r="R278" s="40"/>
      <c r="S278" s="40"/>
      <c r="T278" s="40"/>
      <c r="U278" s="40"/>
      <c r="V278" s="40"/>
      <c r="W278" s="40"/>
      <c r="X278" s="40"/>
      <c r="Y278" s="40"/>
    </row>
    <row r="279" spans="1:25" s="41" customFormat="1" x14ac:dyDescent="0.35">
      <c r="A279" s="40" t="s">
        <v>9094</v>
      </c>
      <c r="B279" s="40" t="s">
        <v>2593</v>
      </c>
      <c r="C279" s="40" t="s">
        <v>207</v>
      </c>
      <c r="D279" s="50" t="s">
        <v>194</v>
      </c>
      <c r="E279" s="51">
        <v>37956</v>
      </c>
      <c r="F279" s="52" t="s">
        <v>8802</v>
      </c>
      <c r="G279" s="39">
        <v>9780762308019</v>
      </c>
      <c r="H279" s="39">
        <v>9781849505185</v>
      </c>
      <c r="I279" s="39" t="s">
        <v>10070</v>
      </c>
      <c r="J279" s="14" t="s">
        <v>72</v>
      </c>
      <c r="K279" s="40" t="s">
        <v>75</v>
      </c>
      <c r="L279" s="16"/>
      <c r="M279" s="16"/>
      <c r="N279" s="14" t="s">
        <v>150</v>
      </c>
      <c r="O279" s="30"/>
      <c r="P279" s="40" t="s">
        <v>5583</v>
      </c>
      <c r="Q279" s="40" t="s">
        <v>7447</v>
      </c>
      <c r="R279" s="40"/>
      <c r="S279" s="40"/>
      <c r="T279" s="40"/>
      <c r="U279" s="40"/>
      <c r="V279" s="40"/>
      <c r="W279" s="40"/>
      <c r="X279" s="40"/>
      <c r="Y279" s="40"/>
    </row>
    <row r="280" spans="1:25" s="41" customFormat="1" x14ac:dyDescent="0.35">
      <c r="A280" s="40" t="s">
        <v>9094</v>
      </c>
      <c r="B280" s="40" t="s">
        <v>2615</v>
      </c>
      <c r="C280" s="40" t="s">
        <v>308</v>
      </c>
      <c r="D280" s="50" t="s">
        <v>194</v>
      </c>
      <c r="E280" s="51">
        <v>37957</v>
      </c>
      <c r="F280" s="52" t="s">
        <v>8831</v>
      </c>
      <c r="G280" s="39">
        <v>9780762310685</v>
      </c>
      <c r="H280" s="39">
        <v>9781849502467</v>
      </c>
      <c r="I280" s="39" t="s">
        <v>10070</v>
      </c>
      <c r="J280" s="14" t="s">
        <v>24</v>
      </c>
      <c r="K280" s="40" t="s">
        <v>58</v>
      </c>
      <c r="L280" s="16"/>
      <c r="M280" s="16"/>
      <c r="N280" s="14" t="s">
        <v>150</v>
      </c>
      <c r="O280" s="17"/>
      <c r="P280" s="32" t="s">
        <v>4969</v>
      </c>
      <c r="Q280" s="33" t="s">
        <v>7453</v>
      </c>
      <c r="R280" s="33"/>
      <c r="S280" s="40"/>
      <c r="T280" s="40"/>
      <c r="U280" s="40"/>
      <c r="V280" s="40"/>
      <c r="W280" s="40"/>
      <c r="X280" s="40"/>
      <c r="Y280" s="40"/>
    </row>
    <row r="281" spans="1:25" s="41" customFormat="1" x14ac:dyDescent="0.35">
      <c r="A281" s="40" t="s">
        <v>9094</v>
      </c>
      <c r="B281" s="40" t="s">
        <v>378</v>
      </c>
      <c r="C281" s="40" t="s">
        <v>378</v>
      </c>
      <c r="D281" s="50" t="s">
        <v>442</v>
      </c>
      <c r="E281" s="51">
        <v>37958</v>
      </c>
      <c r="F281" s="52" t="s">
        <v>8771</v>
      </c>
      <c r="G281" s="39">
        <v>9780762310708</v>
      </c>
      <c r="H281" s="39">
        <v>9781849502481</v>
      </c>
      <c r="I281" s="39" t="s">
        <v>10070</v>
      </c>
      <c r="J281" s="14" t="s">
        <v>24</v>
      </c>
      <c r="K281" s="40" t="s">
        <v>58</v>
      </c>
      <c r="L281" s="16"/>
      <c r="M281" s="16"/>
      <c r="N281" s="14" t="s">
        <v>150</v>
      </c>
      <c r="O281" s="30"/>
      <c r="P281" s="40" t="s">
        <v>5074</v>
      </c>
      <c r="Q281" s="40" t="s">
        <v>6758</v>
      </c>
      <c r="R281" s="40"/>
      <c r="S281" s="40"/>
      <c r="T281" s="40"/>
      <c r="U281" s="40"/>
      <c r="V281" s="40"/>
      <c r="W281" s="40"/>
      <c r="X281" s="40"/>
      <c r="Y281" s="40"/>
    </row>
    <row r="282" spans="1:25" s="41" customFormat="1" x14ac:dyDescent="0.35">
      <c r="A282" s="40" t="s">
        <v>9094</v>
      </c>
      <c r="B282" s="40" t="s">
        <v>2580</v>
      </c>
      <c r="C282" s="40" t="s">
        <v>2344</v>
      </c>
      <c r="D282" s="50" t="s">
        <v>194</v>
      </c>
      <c r="E282" s="51">
        <v>37959</v>
      </c>
      <c r="F282" s="52" t="s">
        <v>8792</v>
      </c>
      <c r="G282" s="39">
        <v>9780762310333</v>
      </c>
      <c r="H282" s="39">
        <v>9781849502207</v>
      </c>
      <c r="I282" s="39" t="s">
        <v>10070</v>
      </c>
      <c r="J282" s="14" t="s">
        <v>24</v>
      </c>
      <c r="K282" s="40" t="s">
        <v>31</v>
      </c>
      <c r="L282" s="16"/>
      <c r="M282" s="16"/>
      <c r="N282" s="14" t="s">
        <v>150</v>
      </c>
      <c r="O282" s="30"/>
      <c r="P282" s="40" t="s">
        <v>5468</v>
      </c>
      <c r="Q282" s="40" t="s">
        <v>7332</v>
      </c>
      <c r="R282" s="40"/>
      <c r="S282" s="40"/>
      <c r="T282" s="40"/>
      <c r="U282" s="40"/>
      <c r="V282" s="40"/>
      <c r="W282" s="40"/>
      <c r="X282" s="40"/>
      <c r="Y282" s="40"/>
    </row>
    <row r="283" spans="1:25" s="41" customFormat="1" x14ac:dyDescent="0.35">
      <c r="A283" s="40" t="s">
        <v>9094</v>
      </c>
      <c r="B283" s="40" t="s">
        <v>2606</v>
      </c>
      <c r="C283" s="40" t="s">
        <v>2606</v>
      </c>
      <c r="D283" s="50" t="s">
        <v>562</v>
      </c>
      <c r="E283" s="51">
        <v>37960</v>
      </c>
      <c r="F283" s="52" t="s">
        <v>4603</v>
      </c>
      <c r="G283" s="39">
        <v>9780125421188</v>
      </c>
      <c r="H283" s="39">
        <v>9781849500081</v>
      </c>
      <c r="I283" s="39" t="s">
        <v>10070</v>
      </c>
      <c r="J283" s="14" t="s">
        <v>72</v>
      </c>
      <c r="K283" s="40" t="s">
        <v>75</v>
      </c>
      <c r="L283" s="16"/>
      <c r="M283" s="16"/>
      <c r="N283" s="14" t="s">
        <v>150</v>
      </c>
      <c r="O283" s="17"/>
      <c r="P283" s="16" t="s">
        <v>3470</v>
      </c>
      <c r="Q283" s="16" t="s">
        <v>3471</v>
      </c>
      <c r="R283" s="40"/>
      <c r="S283" s="40"/>
      <c r="T283" s="40"/>
      <c r="U283" s="40"/>
      <c r="V283" s="40"/>
      <c r="W283" s="40"/>
      <c r="X283" s="40"/>
      <c r="Y283" s="40"/>
    </row>
    <row r="284" spans="1:25" s="41" customFormat="1" x14ac:dyDescent="0.35">
      <c r="A284" s="40" t="s">
        <v>9094</v>
      </c>
      <c r="B284" s="40" t="s">
        <v>2607</v>
      </c>
      <c r="C284" s="40" t="s">
        <v>633</v>
      </c>
      <c r="D284" s="50" t="s">
        <v>296</v>
      </c>
      <c r="E284" s="51">
        <v>37964</v>
      </c>
      <c r="F284" s="52" t="s">
        <v>8815</v>
      </c>
      <c r="G284" s="39">
        <v>9780762310722</v>
      </c>
      <c r="H284" s="39">
        <v>9781849502504</v>
      </c>
      <c r="I284" s="39" t="s">
        <v>10070</v>
      </c>
      <c r="J284" s="14" t="s">
        <v>72</v>
      </c>
      <c r="K284" s="40" t="s">
        <v>75</v>
      </c>
      <c r="L284" s="16"/>
      <c r="M284" s="16"/>
      <c r="N284" s="14" t="s">
        <v>150</v>
      </c>
      <c r="O284" s="17"/>
      <c r="P284" s="40" t="s">
        <v>4649</v>
      </c>
      <c r="Q284" s="40" t="s">
        <v>7427</v>
      </c>
      <c r="R284" s="40"/>
      <c r="S284" s="40"/>
      <c r="T284" s="40"/>
      <c r="U284" s="40"/>
      <c r="V284" s="40"/>
      <c r="W284" s="40"/>
      <c r="X284" s="40"/>
      <c r="Y284" s="40"/>
    </row>
    <row r="285" spans="1:25" s="41" customFormat="1" x14ac:dyDescent="0.35">
      <c r="A285" s="40" t="s">
        <v>9094</v>
      </c>
      <c r="B285" s="40" t="s">
        <v>100</v>
      </c>
      <c r="C285" s="40" t="s">
        <v>633</v>
      </c>
      <c r="D285" s="50" t="s">
        <v>408</v>
      </c>
      <c r="E285" s="51">
        <v>37965</v>
      </c>
      <c r="F285" s="52" t="s">
        <v>8825</v>
      </c>
      <c r="G285" s="39">
        <v>9780762310746</v>
      </c>
      <c r="H285" s="39">
        <v>9781849502528</v>
      </c>
      <c r="I285" s="39" t="s">
        <v>10070</v>
      </c>
      <c r="J285" s="14" t="s">
        <v>72</v>
      </c>
      <c r="K285" s="40" t="s">
        <v>75</v>
      </c>
      <c r="L285" s="16"/>
      <c r="M285" s="16"/>
      <c r="N285" s="14" t="s">
        <v>150</v>
      </c>
      <c r="O285" s="17"/>
      <c r="P285" s="40" t="s">
        <v>4649</v>
      </c>
      <c r="Q285" s="40" t="s">
        <v>7427</v>
      </c>
      <c r="R285" s="40" t="s">
        <v>1310</v>
      </c>
      <c r="S285" s="40"/>
      <c r="T285" s="40"/>
      <c r="U285" s="40"/>
      <c r="V285" s="40"/>
      <c r="W285" s="40"/>
      <c r="X285" s="40"/>
      <c r="Y285" s="40"/>
    </row>
    <row r="286" spans="1:25" s="41" customFormat="1" x14ac:dyDescent="0.35">
      <c r="A286" s="40" t="s">
        <v>9094</v>
      </c>
      <c r="B286" s="40" t="s">
        <v>2599</v>
      </c>
      <c r="C286" s="40" t="s">
        <v>56</v>
      </c>
      <c r="D286" s="50" t="s">
        <v>147</v>
      </c>
      <c r="E286" s="51">
        <v>37967</v>
      </c>
      <c r="F286" s="52" t="s">
        <v>8808</v>
      </c>
      <c r="G286" s="39">
        <v>9780762310753</v>
      </c>
      <c r="H286" s="39">
        <v>9781849502535</v>
      </c>
      <c r="I286" s="39" t="s">
        <v>10070</v>
      </c>
      <c r="J286" s="14" t="s">
        <v>24</v>
      </c>
      <c r="K286" s="40" t="s">
        <v>58</v>
      </c>
      <c r="L286" s="16"/>
      <c r="M286" s="16"/>
      <c r="N286" s="14" t="s">
        <v>150</v>
      </c>
      <c r="O286" s="17"/>
      <c r="P286" s="40" t="s">
        <v>5061</v>
      </c>
      <c r="Q286" s="40" t="s">
        <v>5644</v>
      </c>
      <c r="R286" s="40"/>
      <c r="S286" s="40"/>
      <c r="T286" s="40"/>
      <c r="U286" s="40"/>
      <c r="V286" s="40"/>
      <c r="W286" s="40"/>
      <c r="X286" s="40"/>
      <c r="Y286" s="40"/>
    </row>
    <row r="287" spans="1:25" s="41" customFormat="1" x14ac:dyDescent="0.35">
      <c r="A287" s="40" t="s">
        <v>9094</v>
      </c>
      <c r="B287" s="40" t="s">
        <v>2610</v>
      </c>
      <c r="C287" s="40" t="s">
        <v>167</v>
      </c>
      <c r="D287" s="50" t="s">
        <v>528</v>
      </c>
      <c r="E287" s="51">
        <v>37967</v>
      </c>
      <c r="F287" s="52" t="s">
        <v>8822</v>
      </c>
      <c r="G287" s="39">
        <v>9780762310678</v>
      </c>
      <c r="H287" s="39">
        <v>9781849502450</v>
      </c>
      <c r="I287" s="39" t="s">
        <v>10070</v>
      </c>
      <c r="J287" s="14" t="s">
        <v>24</v>
      </c>
      <c r="K287" s="16" t="s">
        <v>40</v>
      </c>
      <c r="L287" s="16"/>
      <c r="M287" s="16"/>
      <c r="N287" s="14" t="s">
        <v>150</v>
      </c>
      <c r="O287" s="17"/>
      <c r="P287" s="40" t="s">
        <v>5503</v>
      </c>
      <c r="Q287" s="40" t="s">
        <v>7308</v>
      </c>
      <c r="R287" s="40"/>
      <c r="S287" s="40"/>
      <c r="T287" s="40"/>
      <c r="U287" s="40"/>
      <c r="V287" s="40"/>
      <c r="W287" s="40"/>
      <c r="X287" s="40"/>
      <c r="Y287" s="40"/>
    </row>
    <row r="288" spans="1:25" s="41" customFormat="1" x14ac:dyDescent="0.35">
      <c r="A288" s="40" t="s">
        <v>9094</v>
      </c>
      <c r="B288" s="40" t="s">
        <v>2621</v>
      </c>
      <c r="C288" s="40" t="s">
        <v>632</v>
      </c>
      <c r="D288" s="50" t="s">
        <v>414</v>
      </c>
      <c r="E288" s="51">
        <v>37967</v>
      </c>
      <c r="F288" s="52" t="s">
        <v>8835</v>
      </c>
      <c r="G288" s="39">
        <v>9780762309542</v>
      </c>
      <c r="H288" s="39">
        <v>9781849501705</v>
      </c>
      <c r="I288" s="39" t="s">
        <v>10070</v>
      </c>
      <c r="J288" s="14" t="s">
        <v>72</v>
      </c>
      <c r="K288" s="40" t="s">
        <v>75</v>
      </c>
      <c r="L288" s="16"/>
      <c r="M288" s="16"/>
      <c r="N288" s="14" t="s">
        <v>150</v>
      </c>
      <c r="O288" s="17"/>
      <c r="P288" s="16" t="s">
        <v>5595</v>
      </c>
      <c r="Q288" s="16" t="s">
        <v>7457</v>
      </c>
      <c r="R288" s="16" t="s">
        <v>7458</v>
      </c>
      <c r="S288" s="40"/>
      <c r="T288" s="40"/>
      <c r="U288" s="40"/>
      <c r="V288" s="40"/>
      <c r="W288" s="40"/>
      <c r="X288" s="40"/>
      <c r="Y288" s="40"/>
    </row>
    <row r="289" spans="1:25" s="41" customFormat="1" x14ac:dyDescent="0.35">
      <c r="A289" s="40" t="s">
        <v>9094</v>
      </c>
      <c r="B289" s="40" t="s">
        <v>2598</v>
      </c>
      <c r="C289" s="40" t="s">
        <v>602</v>
      </c>
      <c r="D289" s="50" t="s">
        <v>139</v>
      </c>
      <c r="E289" s="51">
        <v>37971</v>
      </c>
      <c r="F289" s="52" t="s">
        <v>8807</v>
      </c>
      <c r="G289" s="39">
        <v>9780762310500</v>
      </c>
      <c r="H289" s="39">
        <v>9781849502344</v>
      </c>
      <c r="I289" s="39" t="s">
        <v>10070</v>
      </c>
      <c r="J289" s="14" t="s">
        <v>24</v>
      </c>
      <c r="K289" s="40" t="s">
        <v>31</v>
      </c>
      <c r="L289" s="16"/>
      <c r="M289" s="16"/>
      <c r="N289" s="14" t="s">
        <v>150</v>
      </c>
      <c r="O289" s="17"/>
      <c r="P289" s="40" t="s">
        <v>5566</v>
      </c>
      <c r="Q289" s="40" t="s">
        <v>5363</v>
      </c>
      <c r="R289" s="40"/>
      <c r="S289" s="40"/>
      <c r="T289" s="40"/>
      <c r="U289" s="40"/>
      <c r="V289" s="40"/>
      <c r="W289" s="40"/>
      <c r="X289" s="40"/>
      <c r="Y289" s="40"/>
    </row>
    <row r="290" spans="1:25" s="41" customFormat="1" x14ac:dyDescent="0.35">
      <c r="A290" s="40" t="s">
        <v>9094</v>
      </c>
      <c r="B290" s="40" t="s">
        <v>2613</v>
      </c>
      <c r="C290" s="40" t="s">
        <v>1599</v>
      </c>
      <c r="D290" s="50" t="s">
        <v>414</v>
      </c>
      <c r="E290" s="51">
        <v>37971</v>
      </c>
      <c r="F290" s="52" t="s">
        <v>8829</v>
      </c>
      <c r="G290" s="39">
        <v>9780762310609</v>
      </c>
      <c r="H290" s="39">
        <v>9781849502405</v>
      </c>
      <c r="I290" s="39" t="s">
        <v>10070</v>
      </c>
      <c r="J290" s="14" t="s">
        <v>72</v>
      </c>
      <c r="K290" s="40" t="s">
        <v>75</v>
      </c>
      <c r="L290" s="16"/>
      <c r="M290" s="16"/>
      <c r="N290" s="14" t="s">
        <v>150</v>
      </c>
      <c r="O290" s="17"/>
      <c r="P290" s="40" t="s">
        <v>5464</v>
      </c>
      <c r="Q290" s="40"/>
      <c r="R290" s="40"/>
      <c r="S290" s="40"/>
      <c r="T290" s="40"/>
      <c r="U290" s="40"/>
      <c r="V290" s="40"/>
      <c r="W290" s="40"/>
      <c r="X290" s="40"/>
      <c r="Y290" s="40"/>
    </row>
    <row r="291" spans="1:25" s="41" customFormat="1" x14ac:dyDescent="0.35">
      <c r="A291" s="40" t="s">
        <v>9094</v>
      </c>
      <c r="B291" s="40" t="s">
        <v>2579</v>
      </c>
      <c r="C291" s="40" t="s">
        <v>7585</v>
      </c>
      <c r="D291" s="50" t="s">
        <v>559</v>
      </c>
      <c r="E291" s="51">
        <v>37972</v>
      </c>
      <c r="F291" s="52" t="s">
        <v>8791</v>
      </c>
      <c r="G291" s="39">
        <v>9780762310579</v>
      </c>
      <c r="H291" s="39">
        <v>9781849502382</v>
      </c>
      <c r="I291" s="39" t="s">
        <v>10070</v>
      </c>
      <c r="J291" s="14" t="s">
        <v>24</v>
      </c>
      <c r="K291" s="40" t="s">
        <v>40</v>
      </c>
      <c r="L291" s="16"/>
      <c r="M291" s="16"/>
      <c r="N291" s="14" t="s">
        <v>150</v>
      </c>
      <c r="O291" s="30"/>
      <c r="P291" s="40" t="s">
        <v>5026</v>
      </c>
      <c r="Q291" s="40" t="s">
        <v>5617</v>
      </c>
      <c r="R291" s="40"/>
      <c r="S291" s="40"/>
      <c r="T291" s="40"/>
      <c r="U291" s="40"/>
      <c r="V291" s="40"/>
      <c r="W291" s="40"/>
      <c r="X291" s="40"/>
      <c r="Y291" s="40"/>
    </row>
    <row r="292" spans="1:25" s="41" customFormat="1" x14ac:dyDescent="0.35">
      <c r="A292" s="40" t="s">
        <v>9094</v>
      </c>
      <c r="B292" s="40" t="s">
        <v>2591</v>
      </c>
      <c r="C292" s="40" t="s">
        <v>208</v>
      </c>
      <c r="D292" s="50" t="s">
        <v>190</v>
      </c>
      <c r="E292" s="51">
        <v>37972</v>
      </c>
      <c r="F292" s="52" t="s">
        <v>8800</v>
      </c>
      <c r="G292" s="39">
        <v>9780762310616</v>
      </c>
      <c r="H292" s="39">
        <v>9781849502412</v>
      </c>
      <c r="I292" s="39" t="s">
        <v>10070</v>
      </c>
      <c r="J292" s="14" t="s">
        <v>72</v>
      </c>
      <c r="K292" s="40" t="s">
        <v>73</v>
      </c>
      <c r="L292" s="16"/>
      <c r="M292" s="16"/>
      <c r="N292" s="14" t="s">
        <v>150</v>
      </c>
      <c r="O292" s="30"/>
      <c r="P292" s="40" t="s">
        <v>5412</v>
      </c>
      <c r="Q292" s="40" t="s">
        <v>5316</v>
      </c>
      <c r="R292" s="40" t="s">
        <v>4941</v>
      </c>
      <c r="S292" s="40" t="s">
        <v>7446</v>
      </c>
      <c r="T292" s="40"/>
      <c r="U292" s="40"/>
      <c r="V292" s="40"/>
      <c r="W292" s="40"/>
      <c r="X292" s="40"/>
      <c r="Y292" s="40"/>
    </row>
    <row r="293" spans="1:25" s="41" customFormat="1" x14ac:dyDescent="0.35">
      <c r="A293" s="40" t="s">
        <v>9094</v>
      </c>
      <c r="B293" s="40" t="s">
        <v>2602</v>
      </c>
      <c r="C293" s="40" t="s">
        <v>961</v>
      </c>
      <c r="D293" s="50" t="s">
        <v>414</v>
      </c>
      <c r="E293" s="51">
        <v>37972</v>
      </c>
      <c r="F293" s="52" t="s">
        <v>8811</v>
      </c>
      <c r="G293" s="39">
        <v>9780762309665</v>
      </c>
      <c r="H293" s="39">
        <v>9781849501798</v>
      </c>
      <c r="I293" s="39" t="s">
        <v>10070</v>
      </c>
      <c r="J293" s="14" t="s">
        <v>24</v>
      </c>
      <c r="K293" s="40" t="s">
        <v>31</v>
      </c>
      <c r="L293" s="16"/>
      <c r="M293" s="16"/>
      <c r="N293" s="14" t="s">
        <v>150</v>
      </c>
      <c r="O293" s="17"/>
      <c r="P293" s="40" t="s">
        <v>5587</v>
      </c>
      <c r="Q293" s="54"/>
      <c r="R293" s="40"/>
      <c r="S293" s="40"/>
      <c r="T293" s="40"/>
      <c r="U293" s="40"/>
      <c r="V293" s="40"/>
      <c r="W293" s="40"/>
      <c r="X293" s="40"/>
      <c r="Y293" s="40"/>
    </row>
    <row r="294" spans="1:25" s="41" customFormat="1" x14ac:dyDescent="0.35">
      <c r="A294" s="40" t="s">
        <v>9094</v>
      </c>
      <c r="B294" s="40" t="s">
        <v>2603</v>
      </c>
      <c r="C294" s="40" t="s">
        <v>2369</v>
      </c>
      <c r="D294" s="50" t="s">
        <v>357</v>
      </c>
      <c r="E294" s="51">
        <v>37972</v>
      </c>
      <c r="F294" s="52" t="s">
        <v>8812</v>
      </c>
      <c r="G294" s="39">
        <v>9780762310814</v>
      </c>
      <c r="H294" s="39">
        <v>9781849502542</v>
      </c>
      <c r="I294" s="39" t="s">
        <v>10070</v>
      </c>
      <c r="J294" s="14" t="s">
        <v>24</v>
      </c>
      <c r="K294" s="40" t="s">
        <v>58</v>
      </c>
      <c r="L294" s="16"/>
      <c r="M294" s="16"/>
      <c r="N294" s="14" t="s">
        <v>150</v>
      </c>
      <c r="O294" s="17"/>
      <c r="P294" s="40" t="s">
        <v>5506</v>
      </c>
      <c r="Q294" s="40"/>
      <c r="R294" s="40"/>
      <c r="S294" s="40"/>
      <c r="T294" s="40"/>
      <c r="U294" s="40"/>
      <c r="V294" s="40"/>
      <c r="W294" s="40"/>
      <c r="X294" s="40"/>
      <c r="Y294" s="40"/>
    </row>
    <row r="295" spans="1:25" s="41" customFormat="1" x14ac:dyDescent="0.35">
      <c r="A295" s="40" t="s">
        <v>9094</v>
      </c>
      <c r="B295" s="40" t="s">
        <v>624</v>
      </c>
      <c r="C295" s="40" t="s">
        <v>624</v>
      </c>
      <c r="D295" s="50" t="s">
        <v>63</v>
      </c>
      <c r="E295" s="51">
        <v>37972</v>
      </c>
      <c r="F295" s="52" t="s">
        <v>8817</v>
      </c>
      <c r="G295" s="39">
        <v>9780762310739</v>
      </c>
      <c r="H295" s="39">
        <v>9781849502511</v>
      </c>
      <c r="I295" s="39" t="s">
        <v>10070</v>
      </c>
      <c r="J295" s="14" t="s">
        <v>24</v>
      </c>
      <c r="K295" s="40" t="s">
        <v>58</v>
      </c>
      <c r="L295" s="16"/>
      <c r="M295" s="16"/>
      <c r="N295" s="14" t="s">
        <v>150</v>
      </c>
      <c r="O295" s="17"/>
      <c r="P295" s="40" t="s">
        <v>5408</v>
      </c>
      <c r="Q295" s="40"/>
      <c r="R295" s="40"/>
      <c r="S295" s="40"/>
      <c r="T295" s="40"/>
      <c r="U295" s="40"/>
      <c r="V295" s="40"/>
      <c r="W295" s="40"/>
      <c r="X295" s="40"/>
      <c r="Y295" s="40"/>
    </row>
    <row r="296" spans="1:25" s="41" customFormat="1" x14ac:dyDescent="0.35">
      <c r="A296" s="40" t="s">
        <v>9094</v>
      </c>
      <c r="B296" s="40" t="s">
        <v>2620</v>
      </c>
      <c r="C296" s="40" t="s">
        <v>103</v>
      </c>
      <c r="D296" s="50" t="s">
        <v>648</v>
      </c>
      <c r="E296" s="51">
        <v>37972</v>
      </c>
      <c r="F296" s="52" t="s">
        <v>8834</v>
      </c>
      <c r="G296" s="39">
        <v>9780762310487</v>
      </c>
      <c r="H296" s="39">
        <v>9781849502320</v>
      </c>
      <c r="I296" s="39" t="s">
        <v>10070</v>
      </c>
      <c r="J296" s="14" t="s">
        <v>72</v>
      </c>
      <c r="K296" s="40" t="s">
        <v>73</v>
      </c>
      <c r="L296" s="16"/>
      <c r="M296" s="16"/>
      <c r="N296" s="14" t="s">
        <v>150</v>
      </c>
      <c r="O296" s="17"/>
      <c r="P296" s="16" t="s">
        <v>5511</v>
      </c>
      <c r="Q296" s="16"/>
      <c r="R296" s="16"/>
      <c r="S296" s="40"/>
      <c r="T296" s="40"/>
      <c r="U296" s="40"/>
      <c r="V296" s="40"/>
      <c r="W296" s="40"/>
      <c r="X296" s="40"/>
      <c r="Y296" s="40"/>
    </row>
    <row r="297" spans="1:25" s="41" customFormat="1" x14ac:dyDescent="0.35">
      <c r="A297" s="40" t="s">
        <v>9094</v>
      </c>
      <c r="B297" s="40" t="s">
        <v>2576</v>
      </c>
      <c r="C297" s="40" t="s">
        <v>706</v>
      </c>
      <c r="D297" s="50" t="s">
        <v>2577</v>
      </c>
      <c r="E297" s="51">
        <v>37973</v>
      </c>
      <c r="F297" s="52" t="s">
        <v>8789</v>
      </c>
      <c r="G297" s="39">
        <v>9780444509956</v>
      </c>
      <c r="H297" s="39">
        <v>9781849508438</v>
      </c>
      <c r="I297" s="39" t="s">
        <v>10070</v>
      </c>
      <c r="J297" s="14" t="s">
        <v>24</v>
      </c>
      <c r="K297" s="40" t="s">
        <v>58</v>
      </c>
      <c r="L297" s="16"/>
      <c r="M297" s="16"/>
      <c r="N297" s="14" t="s">
        <v>150</v>
      </c>
      <c r="O297" s="30"/>
      <c r="P297" s="40" t="s">
        <v>5580</v>
      </c>
      <c r="Q297" s="40"/>
      <c r="R297" s="40"/>
      <c r="S297" s="40"/>
      <c r="T297" s="40"/>
      <c r="U297" s="40"/>
      <c r="V297" s="40"/>
      <c r="W297" s="40"/>
      <c r="X297" s="40"/>
      <c r="Y297" s="40"/>
    </row>
    <row r="298" spans="1:25" s="41" customFormat="1" x14ac:dyDescent="0.35">
      <c r="A298" s="40" t="s">
        <v>9094</v>
      </c>
      <c r="B298" s="40" t="s">
        <v>2604</v>
      </c>
      <c r="C298" s="40" t="s">
        <v>50</v>
      </c>
      <c r="D298" s="50" t="s">
        <v>60</v>
      </c>
      <c r="E298" s="51">
        <v>37986</v>
      </c>
      <c r="F298" s="52" t="s">
        <v>8813</v>
      </c>
      <c r="G298" s="39">
        <v>9780762310043</v>
      </c>
      <c r="H298" s="39">
        <v>9781849505734</v>
      </c>
      <c r="I298" s="39" t="s">
        <v>10070</v>
      </c>
      <c r="J298" s="14" t="s">
        <v>24</v>
      </c>
      <c r="K298" s="16" t="s">
        <v>40</v>
      </c>
      <c r="L298" s="16"/>
      <c r="M298" s="16"/>
      <c r="N298" s="14" t="s">
        <v>150</v>
      </c>
      <c r="O298" s="17"/>
      <c r="P298" s="40" t="s">
        <v>5588</v>
      </c>
      <c r="Q298" s="40"/>
      <c r="R298" s="40"/>
      <c r="S298" s="40"/>
      <c r="T298" s="40"/>
      <c r="U298" s="40"/>
      <c r="V298" s="40"/>
      <c r="W298" s="40"/>
      <c r="X298" s="40"/>
      <c r="Y298" s="40"/>
    </row>
    <row r="299" spans="1:25" s="41" customFormat="1" x14ac:dyDescent="0.35">
      <c r="A299" s="40" t="s">
        <v>9094</v>
      </c>
      <c r="B299" s="40" t="s">
        <v>1316</v>
      </c>
      <c r="C299" s="40" t="s">
        <v>300</v>
      </c>
      <c r="D299" s="50" t="s">
        <v>1894</v>
      </c>
      <c r="E299" s="51">
        <v>37987</v>
      </c>
      <c r="F299" s="52" t="s">
        <v>8685</v>
      </c>
      <c r="G299" s="39">
        <v>9780762309962</v>
      </c>
      <c r="H299" s="39">
        <v>9781849505741</v>
      </c>
      <c r="I299" s="39" t="s">
        <v>10070</v>
      </c>
      <c r="J299" s="14" t="s">
        <v>24</v>
      </c>
      <c r="K299" s="40" t="s">
        <v>58</v>
      </c>
      <c r="L299" s="16"/>
      <c r="M299" s="16"/>
      <c r="N299" s="14" t="s">
        <v>150</v>
      </c>
      <c r="O299" s="30"/>
      <c r="P299" s="40" t="s">
        <v>5357</v>
      </c>
      <c r="Q299" s="40"/>
      <c r="R299" s="40"/>
      <c r="S299" s="40"/>
      <c r="T299" s="40"/>
      <c r="U299" s="40"/>
      <c r="V299" s="40"/>
      <c r="W299" s="40"/>
      <c r="X299" s="40"/>
      <c r="Y299" s="40"/>
    </row>
    <row r="300" spans="1:25" s="41" customFormat="1" x14ac:dyDescent="0.35">
      <c r="A300" s="40" t="s">
        <v>9094</v>
      </c>
      <c r="B300" s="40" t="s">
        <v>358</v>
      </c>
      <c r="C300" s="40" t="s">
        <v>358</v>
      </c>
      <c r="D300" s="50" t="s">
        <v>194</v>
      </c>
      <c r="E300" s="51">
        <v>38018</v>
      </c>
      <c r="F300" s="52" t="s">
        <v>8697</v>
      </c>
      <c r="G300" s="39">
        <v>9780762311729</v>
      </c>
      <c r="H300" s="39">
        <v>9781849503235</v>
      </c>
      <c r="I300" s="39" t="s">
        <v>10070</v>
      </c>
      <c r="J300" s="14" t="s">
        <v>24</v>
      </c>
      <c r="K300" s="40" t="s">
        <v>31</v>
      </c>
      <c r="L300" s="16"/>
      <c r="M300" s="16"/>
      <c r="N300" s="14" t="s">
        <v>150</v>
      </c>
      <c r="O300" s="30"/>
      <c r="P300" s="40" t="s">
        <v>4804</v>
      </c>
      <c r="Q300" s="40" t="s">
        <v>5081</v>
      </c>
      <c r="R300" s="40"/>
      <c r="S300" s="40"/>
      <c r="T300" s="40"/>
      <c r="U300" s="40"/>
      <c r="V300" s="40"/>
      <c r="W300" s="40"/>
      <c r="X300" s="40"/>
      <c r="Y300" s="40"/>
    </row>
    <row r="301" spans="1:25" s="41" customFormat="1" x14ac:dyDescent="0.35">
      <c r="A301" s="40" t="s">
        <v>9094</v>
      </c>
      <c r="B301" s="40" t="s">
        <v>2505</v>
      </c>
      <c r="C301" s="40" t="s">
        <v>288</v>
      </c>
      <c r="D301" s="50" t="s">
        <v>190</v>
      </c>
      <c r="E301" s="51">
        <v>38026</v>
      </c>
      <c r="F301" s="52" t="s">
        <v>8712</v>
      </c>
      <c r="G301" s="39">
        <v>9780444514332</v>
      </c>
      <c r="H301" s="39">
        <v>9781849508117</v>
      </c>
      <c r="I301" s="39" t="s">
        <v>10070</v>
      </c>
      <c r="J301" s="14" t="s">
        <v>24</v>
      </c>
      <c r="K301" s="40" t="s">
        <v>58</v>
      </c>
      <c r="L301" s="16"/>
      <c r="M301" s="16"/>
      <c r="N301" s="14" t="s">
        <v>150</v>
      </c>
      <c r="O301" s="30"/>
      <c r="P301" s="40" t="s">
        <v>4644</v>
      </c>
      <c r="Q301" s="40" t="s">
        <v>7409</v>
      </c>
      <c r="R301" s="40" t="s">
        <v>7410</v>
      </c>
      <c r="S301" s="40"/>
      <c r="T301" s="40"/>
      <c r="U301" s="40"/>
      <c r="V301" s="40"/>
      <c r="W301" s="40"/>
      <c r="X301" s="40"/>
      <c r="Y301" s="40"/>
    </row>
    <row r="302" spans="1:25" s="41" customFormat="1" x14ac:dyDescent="0.35">
      <c r="A302" s="40" t="s">
        <v>9094</v>
      </c>
      <c r="B302" s="40" t="s">
        <v>185</v>
      </c>
      <c r="C302" s="40" t="s">
        <v>185</v>
      </c>
      <c r="D302" s="50" t="s">
        <v>120</v>
      </c>
      <c r="E302" s="51">
        <v>38029</v>
      </c>
      <c r="F302" s="52" t="s">
        <v>8733</v>
      </c>
      <c r="G302" s="39">
        <v>9780762310364</v>
      </c>
      <c r="H302" s="39">
        <v>9781849502221</v>
      </c>
      <c r="I302" s="39" t="s">
        <v>10070</v>
      </c>
      <c r="J302" s="14" t="s">
        <v>72</v>
      </c>
      <c r="K302" s="40" t="s">
        <v>75</v>
      </c>
      <c r="L302" s="16"/>
      <c r="M302" s="16"/>
      <c r="N302" s="14" t="s">
        <v>150</v>
      </c>
      <c r="O302" s="30"/>
      <c r="P302" s="40" t="s">
        <v>5370</v>
      </c>
      <c r="Q302" s="40"/>
      <c r="R302" s="40"/>
      <c r="S302" s="40"/>
      <c r="T302" s="40"/>
      <c r="U302" s="40"/>
      <c r="V302" s="40"/>
      <c r="W302" s="40"/>
      <c r="X302" s="40"/>
      <c r="Y302" s="40"/>
    </row>
    <row r="303" spans="1:25" s="41" customFormat="1" x14ac:dyDescent="0.35">
      <c r="A303" s="40" t="s">
        <v>9094</v>
      </c>
      <c r="B303" s="40" t="s">
        <v>1316</v>
      </c>
      <c r="C303" s="40" t="s">
        <v>300</v>
      </c>
      <c r="D303" s="50" t="s">
        <v>1894</v>
      </c>
      <c r="E303" s="51">
        <v>38035</v>
      </c>
      <c r="F303" s="52" t="s">
        <v>8685</v>
      </c>
      <c r="G303" s="39">
        <v>9780762310890</v>
      </c>
      <c r="H303" s="39">
        <v>9781849502573</v>
      </c>
      <c r="I303" s="39" t="s">
        <v>10070</v>
      </c>
      <c r="J303" s="14" t="s">
        <v>24</v>
      </c>
      <c r="K303" s="40" t="s">
        <v>58</v>
      </c>
      <c r="L303" s="16"/>
      <c r="M303" s="16"/>
      <c r="N303" s="14" t="s">
        <v>150</v>
      </c>
      <c r="O303" s="30"/>
      <c r="P303" s="40" t="s">
        <v>5357</v>
      </c>
      <c r="Q303" s="40" t="s">
        <v>5119</v>
      </c>
      <c r="R303" s="40"/>
      <c r="S303" s="40"/>
      <c r="T303" s="40"/>
      <c r="U303" s="40"/>
      <c r="V303" s="40"/>
      <c r="W303" s="40"/>
      <c r="X303" s="40"/>
      <c r="Y303" s="40"/>
    </row>
    <row r="304" spans="1:25" s="41" customFormat="1" x14ac:dyDescent="0.35">
      <c r="A304" s="40" t="s">
        <v>9094</v>
      </c>
      <c r="B304" s="40" t="s">
        <v>2565</v>
      </c>
      <c r="C304" s="40" t="s">
        <v>300</v>
      </c>
      <c r="D304" s="50" t="s">
        <v>96</v>
      </c>
      <c r="E304" s="51">
        <v>38035</v>
      </c>
      <c r="F304" s="52" t="s">
        <v>8766</v>
      </c>
      <c r="G304" s="39">
        <v>9780762310906</v>
      </c>
      <c r="H304" s="39">
        <v>9781849502580</v>
      </c>
      <c r="I304" s="39" t="s">
        <v>10070</v>
      </c>
      <c r="J304" s="14" t="s">
        <v>24</v>
      </c>
      <c r="K304" s="40" t="s">
        <v>58</v>
      </c>
      <c r="L304" s="16"/>
      <c r="M304" s="16"/>
      <c r="N304" s="14" t="s">
        <v>150</v>
      </c>
      <c r="O304" s="30"/>
      <c r="P304" s="40" t="s">
        <v>5357</v>
      </c>
      <c r="Q304" s="40"/>
      <c r="R304" s="40"/>
      <c r="S304" s="40"/>
      <c r="T304" s="40"/>
      <c r="U304" s="40"/>
      <c r="V304" s="40"/>
      <c r="W304" s="40"/>
      <c r="X304" s="40"/>
      <c r="Y304" s="40"/>
    </row>
    <row r="305" spans="1:25" s="41" customFormat="1" x14ac:dyDescent="0.35">
      <c r="A305" s="40" t="s">
        <v>9094</v>
      </c>
      <c r="B305" s="40" t="s">
        <v>2506</v>
      </c>
      <c r="C305" s="40" t="s">
        <v>706</v>
      </c>
      <c r="D305" s="50" t="s">
        <v>2507</v>
      </c>
      <c r="E305" s="51">
        <v>38064</v>
      </c>
      <c r="F305" s="52" t="s">
        <v>8713</v>
      </c>
      <c r="G305" s="39">
        <v>9780444515650</v>
      </c>
      <c r="H305" s="39">
        <v>9781849508414</v>
      </c>
      <c r="I305" s="39" t="s">
        <v>10070</v>
      </c>
      <c r="J305" s="14" t="s">
        <v>24</v>
      </c>
      <c r="K305" s="40" t="s">
        <v>58</v>
      </c>
      <c r="L305" s="16"/>
      <c r="M305" s="16"/>
      <c r="N305" s="14" t="s">
        <v>150</v>
      </c>
      <c r="O305" s="30"/>
      <c r="P305" s="40" t="s">
        <v>5538</v>
      </c>
      <c r="Q305" s="40" t="s">
        <v>7411</v>
      </c>
      <c r="R305" s="40"/>
      <c r="S305" s="40"/>
      <c r="T305" s="40"/>
      <c r="U305" s="40"/>
      <c r="V305" s="40"/>
      <c r="W305" s="40"/>
      <c r="X305" s="40"/>
      <c r="Y305" s="40"/>
    </row>
    <row r="306" spans="1:25" s="41" customFormat="1" x14ac:dyDescent="0.35">
      <c r="A306" s="40" t="s">
        <v>9094</v>
      </c>
      <c r="B306" s="40" t="s">
        <v>100</v>
      </c>
      <c r="C306" s="40" t="s">
        <v>633</v>
      </c>
      <c r="D306" s="50" t="s">
        <v>104</v>
      </c>
      <c r="E306" s="51">
        <v>38078</v>
      </c>
      <c r="F306" s="52" t="s">
        <v>8748</v>
      </c>
      <c r="G306" s="39">
        <v>9780762310975</v>
      </c>
      <c r="H306" s="39">
        <v>9781849502627</v>
      </c>
      <c r="I306" s="39" t="s">
        <v>10070</v>
      </c>
      <c r="J306" s="14" t="s">
        <v>72</v>
      </c>
      <c r="K306" s="40" t="s">
        <v>75</v>
      </c>
      <c r="L306" s="16"/>
      <c r="M306" s="16"/>
      <c r="N306" s="14" t="s">
        <v>150</v>
      </c>
      <c r="O306" s="30"/>
      <c r="P306" s="40" t="s">
        <v>4649</v>
      </c>
      <c r="Q306" s="40" t="s">
        <v>7427</v>
      </c>
      <c r="R306" s="40"/>
      <c r="S306" s="40"/>
      <c r="T306" s="40"/>
      <c r="U306" s="40"/>
      <c r="V306" s="40"/>
      <c r="W306" s="40"/>
      <c r="X306" s="40"/>
      <c r="Y306" s="40"/>
    </row>
    <row r="307" spans="1:25" s="41" customFormat="1" x14ac:dyDescent="0.35">
      <c r="A307" s="40" t="s">
        <v>9094</v>
      </c>
      <c r="B307" s="40" t="s">
        <v>2548</v>
      </c>
      <c r="C307" s="40" t="s">
        <v>615</v>
      </c>
      <c r="D307" s="50" t="s">
        <v>528</v>
      </c>
      <c r="E307" s="51">
        <v>38082</v>
      </c>
      <c r="F307" s="52" t="s">
        <v>8754</v>
      </c>
      <c r="G307" s="39">
        <v>9780762310401</v>
      </c>
      <c r="H307" s="39">
        <v>9781849508872</v>
      </c>
      <c r="I307" s="39" t="s">
        <v>10070</v>
      </c>
      <c r="J307" s="14" t="s">
        <v>72</v>
      </c>
      <c r="K307" s="40" t="s">
        <v>75</v>
      </c>
      <c r="L307" s="16"/>
      <c r="M307" s="16"/>
      <c r="N307" s="14" t="s">
        <v>150</v>
      </c>
      <c r="O307" s="30"/>
      <c r="P307" s="40" t="s">
        <v>4781</v>
      </c>
      <c r="Q307" s="40"/>
      <c r="R307" s="40"/>
      <c r="S307" s="40"/>
      <c r="T307" s="40"/>
      <c r="U307" s="40"/>
      <c r="V307" s="40"/>
      <c r="W307" s="40"/>
      <c r="X307" s="40"/>
      <c r="Y307" s="40"/>
    </row>
    <row r="308" spans="1:25" s="41" customFormat="1" x14ac:dyDescent="0.35">
      <c r="A308" s="40" t="s">
        <v>9094</v>
      </c>
      <c r="B308" s="40" t="s">
        <v>2559</v>
      </c>
      <c r="C308" s="40" t="s">
        <v>422</v>
      </c>
      <c r="D308" s="50" t="s">
        <v>294</v>
      </c>
      <c r="E308" s="51">
        <v>38085</v>
      </c>
      <c r="F308" s="52" t="s">
        <v>8763</v>
      </c>
      <c r="G308" s="39">
        <v>9780762310937</v>
      </c>
      <c r="H308" s="39">
        <v>9781849502597</v>
      </c>
      <c r="I308" s="39" t="s">
        <v>10070</v>
      </c>
      <c r="J308" s="14" t="s">
        <v>24</v>
      </c>
      <c r="K308" s="40" t="s">
        <v>40</v>
      </c>
      <c r="L308" s="16"/>
      <c r="M308" s="16"/>
      <c r="N308" s="14" t="s">
        <v>150</v>
      </c>
      <c r="O308" s="30"/>
      <c r="P308" s="40" t="s">
        <v>5568</v>
      </c>
      <c r="Q308" s="40" t="s">
        <v>7276</v>
      </c>
      <c r="R308" s="40" t="s">
        <v>7389</v>
      </c>
      <c r="S308" s="40"/>
      <c r="T308" s="40"/>
      <c r="U308" s="40"/>
      <c r="V308" s="40"/>
      <c r="W308" s="40"/>
      <c r="X308" s="40"/>
      <c r="Y308" s="40"/>
    </row>
    <row r="309" spans="1:25" s="41" customFormat="1" x14ac:dyDescent="0.35">
      <c r="A309" s="40" t="s">
        <v>9094</v>
      </c>
      <c r="B309" s="40" t="s">
        <v>2524</v>
      </c>
      <c r="C309" s="40" t="s">
        <v>424</v>
      </c>
      <c r="D309" s="50" t="s">
        <v>139</v>
      </c>
      <c r="E309" s="51">
        <v>38104</v>
      </c>
      <c r="F309" s="52" t="s">
        <v>8726</v>
      </c>
      <c r="G309" s="39">
        <v>9780762311026</v>
      </c>
      <c r="H309" s="39">
        <v>9781849502658</v>
      </c>
      <c r="I309" s="39" t="s">
        <v>10070</v>
      </c>
      <c r="J309" s="14" t="s">
        <v>24</v>
      </c>
      <c r="K309" s="40" t="s">
        <v>31</v>
      </c>
      <c r="L309" s="16"/>
      <c r="M309" s="16"/>
      <c r="N309" s="14" t="s">
        <v>150</v>
      </c>
      <c r="O309" s="30"/>
      <c r="P309" s="40" t="s">
        <v>5337</v>
      </c>
      <c r="Q309" s="40"/>
      <c r="R309" s="40"/>
      <c r="S309" s="40"/>
      <c r="T309" s="40"/>
      <c r="U309" s="40"/>
      <c r="V309" s="40"/>
      <c r="W309" s="40"/>
      <c r="X309" s="40"/>
      <c r="Y309" s="40"/>
    </row>
    <row r="310" spans="1:25" s="41" customFormat="1" x14ac:dyDescent="0.35">
      <c r="A310" s="40" t="s">
        <v>9094</v>
      </c>
      <c r="B310" s="40" t="s">
        <v>2526</v>
      </c>
      <c r="C310" s="40" t="s">
        <v>50</v>
      </c>
      <c r="D310" s="50" t="s">
        <v>96</v>
      </c>
      <c r="E310" s="51">
        <v>38104</v>
      </c>
      <c r="F310" s="52" t="s">
        <v>8728</v>
      </c>
      <c r="G310" s="39">
        <v>9780762310081</v>
      </c>
      <c r="H310" s="39">
        <v>9781849502047</v>
      </c>
      <c r="I310" s="39" t="s">
        <v>10070</v>
      </c>
      <c r="J310" s="14" t="s">
        <v>24</v>
      </c>
      <c r="K310" s="40" t="s">
        <v>40</v>
      </c>
      <c r="L310" s="16"/>
      <c r="M310" s="16"/>
      <c r="N310" s="14" t="s">
        <v>150</v>
      </c>
      <c r="O310" s="30"/>
      <c r="P310" s="40" t="s">
        <v>5547</v>
      </c>
      <c r="Q310" s="40"/>
      <c r="R310" s="40"/>
      <c r="S310" s="40"/>
      <c r="T310" s="40"/>
      <c r="U310" s="40"/>
      <c r="V310" s="40"/>
      <c r="W310" s="40"/>
      <c r="X310" s="40"/>
      <c r="Y310" s="40"/>
    </row>
    <row r="311" spans="1:25" s="41" customFormat="1" x14ac:dyDescent="0.35">
      <c r="A311" s="40" t="s">
        <v>9094</v>
      </c>
      <c r="B311" s="40" t="s">
        <v>358</v>
      </c>
      <c r="C311" s="40" t="s">
        <v>358</v>
      </c>
      <c r="D311" s="50" t="s">
        <v>559</v>
      </c>
      <c r="E311" s="51">
        <v>38113</v>
      </c>
      <c r="F311" s="52" t="s">
        <v>8696</v>
      </c>
      <c r="G311" s="39">
        <v>9780762311019</v>
      </c>
      <c r="H311" s="39">
        <v>9781849502641</v>
      </c>
      <c r="I311" s="39" t="s">
        <v>10070</v>
      </c>
      <c r="J311" s="14" t="s">
        <v>24</v>
      </c>
      <c r="K311" s="40" t="s">
        <v>31</v>
      </c>
      <c r="L311" s="16"/>
      <c r="M311" s="16"/>
      <c r="N311" s="14" t="s">
        <v>150</v>
      </c>
      <c r="O311" s="30"/>
      <c r="P311" s="40" t="s">
        <v>4804</v>
      </c>
      <c r="Q311" s="40" t="s">
        <v>5081</v>
      </c>
      <c r="R311" s="40"/>
      <c r="S311" s="40"/>
      <c r="T311" s="40"/>
      <c r="U311" s="40"/>
      <c r="V311" s="40"/>
      <c r="W311" s="40"/>
      <c r="X311" s="40"/>
      <c r="Y311" s="40"/>
    </row>
    <row r="312" spans="1:25" s="41" customFormat="1" x14ac:dyDescent="0.35">
      <c r="A312" s="40" t="s">
        <v>9094</v>
      </c>
      <c r="B312" s="40" t="s">
        <v>2502</v>
      </c>
      <c r="C312" s="40" t="s">
        <v>1705</v>
      </c>
      <c r="D312" s="50" t="s">
        <v>774</v>
      </c>
      <c r="E312" s="51">
        <v>38113</v>
      </c>
      <c r="F312" s="52" t="s">
        <v>8708</v>
      </c>
      <c r="G312" s="39">
        <v>9780762308927</v>
      </c>
      <c r="H312" s="39">
        <v>9781849501590</v>
      </c>
      <c r="I312" s="39" t="s">
        <v>10070</v>
      </c>
      <c r="J312" s="14" t="s">
        <v>24</v>
      </c>
      <c r="K312" s="40" t="s">
        <v>40</v>
      </c>
      <c r="L312" s="16"/>
      <c r="M312" s="16"/>
      <c r="N312" s="14" t="s">
        <v>150</v>
      </c>
      <c r="O312" s="30"/>
      <c r="P312" s="40" t="s">
        <v>5536</v>
      </c>
      <c r="Q312" s="40" t="s">
        <v>5421</v>
      </c>
      <c r="R312" s="40"/>
      <c r="S312" s="40"/>
      <c r="T312" s="40"/>
      <c r="U312" s="40"/>
      <c r="V312" s="40"/>
      <c r="W312" s="40"/>
      <c r="X312" s="40"/>
      <c r="Y312" s="40"/>
    </row>
    <row r="313" spans="1:25" s="41" customFormat="1" x14ac:dyDescent="0.35">
      <c r="A313" s="40" t="s">
        <v>9094</v>
      </c>
      <c r="B313" s="40" t="s">
        <v>2503</v>
      </c>
      <c r="C313" s="40" t="s">
        <v>2367</v>
      </c>
      <c r="D313" s="50" t="s">
        <v>194</v>
      </c>
      <c r="E313" s="51">
        <v>38113</v>
      </c>
      <c r="F313" s="52" t="s">
        <v>8710</v>
      </c>
      <c r="G313" s="39">
        <v>9780762310494</v>
      </c>
      <c r="H313" s="39">
        <v>9781849505758</v>
      </c>
      <c r="I313" s="39" t="s">
        <v>10070</v>
      </c>
      <c r="J313" s="14" t="s">
        <v>24</v>
      </c>
      <c r="K313" s="40" t="s">
        <v>40</v>
      </c>
      <c r="L313" s="16"/>
      <c r="M313" s="16"/>
      <c r="N313" s="14" t="s">
        <v>150</v>
      </c>
      <c r="O313" s="30"/>
      <c r="P313" s="40" t="s">
        <v>6179</v>
      </c>
      <c r="Q313" s="40" t="s">
        <v>5573</v>
      </c>
      <c r="R313" s="40"/>
      <c r="S313" s="40"/>
      <c r="T313" s="40"/>
      <c r="U313" s="40"/>
      <c r="V313" s="40"/>
      <c r="W313" s="40"/>
      <c r="X313" s="40"/>
      <c r="Y313" s="40"/>
    </row>
    <row r="314" spans="1:25" s="41" customFormat="1" x14ac:dyDescent="0.35">
      <c r="A314" s="40" t="s">
        <v>9094</v>
      </c>
      <c r="B314" s="40" t="s">
        <v>2515</v>
      </c>
      <c r="C314" s="40" t="s">
        <v>706</v>
      </c>
      <c r="D314" s="50" t="s">
        <v>2516</v>
      </c>
      <c r="E314" s="51">
        <v>38115</v>
      </c>
      <c r="F314" s="52" t="s">
        <v>8720</v>
      </c>
      <c r="G314" s="39">
        <v>9780444516688</v>
      </c>
      <c r="H314" s="39">
        <v>9781849508407</v>
      </c>
      <c r="I314" s="39" t="s">
        <v>10070</v>
      </c>
      <c r="J314" s="14" t="s">
        <v>24</v>
      </c>
      <c r="K314" s="40" t="s">
        <v>58</v>
      </c>
      <c r="L314" s="16"/>
      <c r="M314" s="16"/>
      <c r="N314" s="14" t="s">
        <v>150</v>
      </c>
      <c r="O314" s="30"/>
      <c r="P314" s="40" t="s">
        <v>5543</v>
      </c>
      <c r="Q314" s="40" t="s">
        <v>7416</v>
      </c>
      <c r="R314" s="40"/>
      <c r="S314" s="40"/>
      <c r="T314" s="40"/>
      <c r="U314" s="40"/>
      <c r="V314" s="40"/>
      <c r="W314" s="40"/>
      <c r="X314" s="40"/>
      <c r="Y314" s="40"/>
    </row>
    <row r="315" spans="1:25" s="41" customFormat="1" x14ac:dyDescent="0.35">
      <c r="A315" s="40" t="s">
        <v>9094</v>
      </c>
      <c r="B315" s="40" t="s">
        <v>2530</v>
      </c>
      <c r="C315" s="40" t="s">
        <v>370</v>
      </c>
      <c r="D315" s="50" t="s">
        <v>60</v>
      </c>
      <c r="E315" s="51">
        <v>38115</v>
      </c>
      <c r="F315" s="52" t="s">
        <v>8730</v>
      </c>
      <c r="G315" s="39">
        <v>9780762310982</v>
      </c>
      <c r="H315" s="39">
        <v>9781849502634</v>
      </c>
      <c r="I315" s="39" t="s">
        <v>10070</v>
      </c>
      <c r="J315" s="14" t="s">
        <v>24</v>
      </c>
      <c r="K315" s="40" t="s">
        <v>43</v>
      </c>
      <c r="L315" s="16"/>
      <c r="M315" s="16"/>
      <c r="N315" s="14" t="s">
        <v>150</v>
      </c>
      <c r="O315" s="30"/>
      <c r="P315" s="40" t="s">
        <v>5550</v>
      </c>
      <c r="Q315" s="40" t="s">
        <v>5069</v>
      </c>
      <c r="R315" s="40"/>
      <c r="S315" s="40"/>
      <c r="T315" s="40"/>
      <c r="U315" s="40"/>
      <c r="V315" s="40"/>
      <c r="W315" s="40"/>
      <c r="X315" s="40"/>
      <c r="Y315" s="40"/>
    </row>
    <row r="316" spans="1:25" s="41" customFormat="1" x14ac:dyDescent="0.35">
      <c r="A316" s="40" t="s">
        <v>9094</v>
      </c>
      <c r="B316" s="40" t="s">
        <v>2498</v>
      </c>
      <c r="C316" s="40" t="s">
        <v>1398</v>
      </c>
      <c r="D316" s="50" t="s">
        <v>194</v>
      </c>
      <c r="E316" s="51">
        <v>38139</v>
      </c>
      <c r="F316" s="52" t="s">
        <v>8704</v>
      </c>
      <c r="G316" s="39">
        <v>9780762311057</v>
      </c>
      <c r="H316" s="39">
        <v>9781849502689</v>
      </c>
      <c r="I316" s="39" t="s">
        <v>10070</v>
      </c>
      <c r="J316" s="14" t="s">
        <v>24</v>
      </c>
      <c r="K316" s="40" t="s">
        <v>31</v>
      </c>
      <c r="L316" s="16"/>
      <c r="M316" s="16"/>
      <c r="N316" s="14" t="s">
        <v>150</v>
      </c>
      <c r="O316" s="30"/>
      <c r="P316" s="40" t="s">
        <v>6176</v>
      </c>
      <c r="Q316" s="40" t="s">
        <v>6177</v>
      </c>
      <c r="R316" s="40" t="s">
        <v>6178</v>
      </c>
      <c r="S316" s="40" t="s">
        <v>7405</v>
      </c>
      <c r="T316" s="40" t="s">
        <v>3384</v>
      </c>
      <c r="U316" s="40" t="s">
        <v>3388</v>
      </c>
      <c r="V316" s="40" t="s">
        <v>3389</v>
      </c>
      <c r="W316" s="40"/>
      <c r="X316" s="40"/>
      <c r="Y316" s="40"/>
    </row>
    <row r="317" spans="1:25" s="41" customFormat="1" x14ac:dyDescent="0.35">
      <c r="A317" s="40" t="s">
        <v>9094</v>
      </c>
      <c r="B317" s="40" t="s">
        <v>2549</v>
      </c>
      <c r="C317" s="40" t="s">
        <v>251</v>
      </c>
      <c r="D317" s="50" t="s">
        <v>320</v>
      </c>
      <c r="E317" s="51">
        <v>38139</v>
      </c>
      <c r="F317" s="52" t="s">
        <v>8755</v>
      </c>
      <c r="G317" s="39">
        <v>9780762310531</v>
      </c>
      <c r="H317" s="39">
        <v>9781849502375</v>
      </c>
      <c r="I317" s="39" t="s">
        <v>10070</v>
      </c>
      <c r="J317" s="14" t="s">
        <v>24</v>
      </c>
      <c r="K317" s="40" t="s">
        <v>58</v>
      </c>
      <c r="L317" s="16"/>
      <c r="M317" s="16"/>
      <c r="N317" s="14" t="s">
        <v>150</v>
      </c>
      <c r="O317" s="30"/>
      <c r="P317" s="40" t="s">
        <v>3434</v>
      </c>
      <c r="Q317" s="40"/>
      <c r="R317" s="40"/>
      <c r="S317" s="40"/>
      <c r="T317" s="40"/>
      <c r="U317" s="40"/>
      <c r="V317" s="40"/>
      <c r="W317" s="40"/>
      <c r="X317" s="40"/>
      <c r="Y317" s="40"/>
    </row>
    <row r="318" spans="1:25" s="41" customFormat="1" x14ac:dyDescent="0.35">
      <c r="A318" s="40" t="s">
        <v>9094</v>
      </c>
      <c r="B318" s="40" t="s">
        <v>298</v>
      </c>
      <c r="C318" s="40" t="s">
        <v>298</v>
      </c>
      <c r="D318" s="50" t="s">
        <v>109</v>
      </c>
      <c r="E318" s="51">
        <v>38156</v>
      </c>
      <c r="F318" s="52" t="s">
        <v>8690</v>
      </c>
      <c r="G318" s="39">
        <v>9780762311040</v>
      </c>
      <c r="H318" s="39">
        <v>9781849502672</v>
      </c>
      <c r="I318" s="39" t="s">
        <v>10070</v>
      </c>
      <c r="J318" s="14" t="s">
        <v>24</v>
      </c>
      <c r="K318" s="40" t="s">
        <v>31</v>
      </c>
      <c r="L318" s="16"/>
      <c r="M318" s="16"/>
      <c r="N318" s="14" t="s">
        <v>150</v>
      </c>
      <c r="O318" s="30"/>
      <c r="P318" s="40" t="s">
        <v>4702</v>
      </c>
      <c r="Q318" s="40" t="s">
        <v>7378</v>
      </c>
      <c r="R318" s="40"/>
      <c r="S318" s="40"/>
      <c r="T318" s="40"/>
      <c r="U318" s="40"/>
      <c r="V318" s="40"/>
      <c r="W318" s="40"/>
      <c r="X318" s="40"/>
      <c r="Y318" s="40"/>
    </row>
    <row r="319" spans="1:25" s="41" customFormat="1" x14ac:dyDescent="0.35">
      <c r="A319" s="40" t="s">
        <v>9094</v>
      </c>
      <c r="B319" s="40" t="s">
        <v>2519</v>
      </c>
      <c r="C319" s="40" t="s">
        <v>310</v>
      </c>
      <c r="D319" s="50" t="s">
        <v>320</v>
      </c>
      <c r="E319" s="51">
        <v>38168</v>
      </c>
      <c r="F319" s="52" t="s">
        <v>8722</v>
      </c>
      <c r="G319" s="39">
        <v>9780762310883</v>
      </c>
      <c r="H319" s="39">
        <v>9781849502566</v>
      </c>
      <c r="I319" s="39" t="s">
        <v>10070</v>
      </c>
      <c r="J319" s="14" t="s">
        <v>72</v>
      </c>
      <c r="K319" s="40" t="s">
        <v>75</v>
      </c>
      <c r="L319" s="16"/>
      <c r="M319" s="16"/>
      <c r="N319" s="14" t="s">
        <v>150</v>
      </c>
      <c r="O319" s="30"/>
      <c r="P319" s="40" t="s">
        <v>4726</v>
      </c>
      <c r="Q319" s="40" t="s">
        <v>4856</v>
      </c>
      <c r="R319" s="40" t="s">
        <v>4763</v>
      </c>
      <c r="S319" s="40"/>
      <c r="T319" s="40"/>
      <c r="U319" s="40"/>
      <c r="V319" s="40"/>
      <c r="W319" s="40"/>
      <c r="X319" s="40"/>
      <c r="Y319" s="40"/>
    </row>
    <row r="320" spans="1:25" s="41" customFormat="1" x14ac:dyDescent="0.35">
      <c r="A320" s="40" t="s">
        <v>9094</v>
      </c>
      <c r="B320" s="40" t="s">
        <v>2533</v>
      </c>
      <c r="C320" s="40" t="s">
        <v>961</v>
      </c>
      <c r="D320" s="50" t="s">
        <v>648</v>
      </c>
      <c r="E320" s="51">
        <v>38168</v>
      </c>
      <c r="F320" s="52" t="s">
        <v>8732</v>
      </c>
      <c r="G320" s="39">
        <v>9780762310944</v>
      </c>
      <c r="H320" s="39">
        <v>9781849502603</v>
      </c>
      <c r="I320" s="39" t="s">
        <v>10070</v>
      </c>
      <c r="J320" s="14" t="s">
        <v>24</v>
      </c>
      <c r="K320" s="40" t="s">
        <v>31</v>
      </c>
      <c r="L320" s="16"/>
      <c r="M320" s="16"/>
      <c r="N320" s="14" t="s">
        <v>150</v>
      </c>
      <c r="O320" s="30"/>
      <c r="P320" s="40" t="s">
        <v>5448</v>
      </c>
      <c r="Q320" s="40"/>
      <c r="R320" s="40"/>
      <c r="S320" s="40"/>
      <c r="T320" s="40"/>
      <c r="U320" s="40"/>
      <c r="V320" s="40"/>
      <c r="W320" s="40"/>
      <c r="X320" s="40"/>
      <c r="Y320" s="40"/>
    </row>
    <row r="321" spans="1:25" s="41" customFormat="1" x14ac:dyDescent="0.35">
      <c r="A321" s="40" t="s">
        <v>9094</v>
      </c>
      <c r="B321" s="40" t="s">
        <v>334</v>
      </c>
      <c r="C321" s="40" t="s">
        <v>334</v>
      </c>
      <c r="D321" s="50" t="s">
        <v>252</v>
      </c>
      <c r="E321" s="51">
        <v>38168</v>
      </c>
      <c r="F321" s="52" t="s">
        <v>8737</v>
      </c>
      <c r="G321" s="39">
        <v>9780762311033</v>
      </c>
      <c r="H321" s="39">
        <v>9781849502665</v>
      </c>
      <c r="I321" s="39" t="s">
        <v>10070</v>
      </c>
      <c r="J321" s="14" t="s">
        <v>24</v>
      </c>
      <c r="K321" s="40" t="s">
        <v>40</v>
      </c>
      <c r="L321" s="16"/>
      <c r="M321" s="16"/>
      <c r="N321" s="14" t="s">
        <v>150</v>
      </c>
      <c r="O321" s="30"/>
      <c r="P321" s="40" t="s">
        <v>5237</v>
      </c>
      <c r="Q321" s="40"/>
      <c r="R321" s="40"/>
      <c r="S321" s="40"/>
      <c r="T321" s="40"/>
      <c r="U321" s="40"/>
      <c r="V321" s="40"/>
      <c r="W321" s="40"/>
      <c r="X321" s="40"/>
      <c r="Y321" s="40"/>
    </row>
    <row r="322" spans="1:25" s="41" customFormat="1" x14ac:dyDescent="0.35">
      <c r="A322" s="40" t="s">
        <v>9094</v>
      </c>
      <c r="B322" s="40" t="s">
        <v>2491</v>
      </c>
      <c r="C322" s="40" t="s">
        <v>282</v>
      </c>
      <c r="D322" s="50" t="s">
        <v>252</v>
      </c>
      <c r="E322" s="51">
        <v>38169</v>
      </c>
      <c r="F322" s="52" t="s">
        <v>8686</v>
      </c>
      <c r="G322" s="39">
        <v>9780762311101</v>
      </c>
      <c r="H322" s="39">
        <v>9781849502733</v>
      </c>
      <c r="I322" s="39" t="s">
        <v>10070</v>
      </c>
      <c r="J322" s="14" t="s">
        <v>24</v>
      </c>
      <c r="K322" s="40" t="s">
        <v>58</v>
      </c>
      <c r="L322" s="16"/>
      <c r="M322" s="16"/>
      <c r="N322" s="14" t="s">
        <v>150</v>
      </c>
      <c r="O322" s="30"/>
      <c r="P322" s="40" t="s">
        <v>4640</v>
      </c>
      <c r="Q322" s="40"/>
      <c r="R322" s="40"/>
      <c r="S322" s="40"/>
      <c r="T322" s="40"/>
      <c r="U322" s="40"/>
      <c r="V322" s="40"/>
      <c r="W322" s="40"/>
      <c r="X322" s="40"/>
      <c r="Y322" s="40"/>
    </row>
    <row r="323" spans="1:25" s="41" customFormat="1" x14ac:dyDescent="0.35">
      <c r="A323" s="40" t="s">
        <v>9094</v>
      </c>
      <c r="B323" s="40" t="s">
        <v>2494</v>
      </c>
      <c r="C323" s="40" t="s">
        <v>247</v>
      </c>
      <c r="D323" s="50" t="s">
        <v>60</v>
      </c>
      <c r="E323" s="51">
        <v>38169</v>
      </c>
      <c r="F323" s="52" t="s">
        <v>8700</v>
      </c>
      <c r="G323" s="39">
        <v>9780762311156</v>
      </c>
      <c r="H323" s="39">
        <v>9781849502788</v>
      </c>
      <c r="I323" s="39" t="s">
        <v>10070</v>
      </c>
      <c r="J323" s="14" t="s">
        <v>24</v>
      </c>
      <c r="K323" s="40" t="s">
        <v>31</v>
      </c>
      <c r="L323" s="16"/>
      <c r="M323" s="16"/>
      <c r="N323" s="14" t="s">
        <v>150</v>
      </c>
      <c r="O323" s="30"/>
      <c r="P323" s="40" t="s">
        <v>5235</v>
      </c>
      <c r="Q323" s="40"/>
      <c r="R323" s="40"/>
      <c r="S323" s="40"/>
      <c r="T323" s="40"/>
      <c r="U323" s="40"/>
      <c r="V323" s="40"/>
      <c r="W323" s="40"/>
      <c r="X323" s="40"/>
      <c r="Y323" s="40"/>
    </row>
    <row r="324" spans="1:25" s="41" customFormat="1" x14ac:dyDescent="0.35">
      <c r="A324" s="40" t="s">
        <v>9094</v>
      </c>
      <c r="B324" s="40" t="s">
        <v>2523</v>
      </c>
      <c r="C324" s="40" t="s">
        <v>285</v>
      </c>
      <c r="D324" s="50" t="s">
        <v>54</v>
      </c>
      <c r="E324" s="51">
        <v>38169</v>
      </c>
      <c r="F324" s="52" t="s">
        <v>8725</v>
      </c>
      <c r="G324" s="39">
        <v>9780762311132</v>
      </c>
      <c r="H324" s="39">
        <v>9781849502764</v>
      </c>
      <c r="I324" s="39" t="s">
        <v>10070</v>
      </c>
      <c r="J324" s="14" t="s">
        <v>24</v>
      </c>
      <c r="K324" s="40" t="s">
        <v>58</v>
      </c>
      <c r="L324" s="16"/>
      <c r="M324" s="16"/>
      <c r="N324" s="14" t="s">
        <v>150</v>
      </c>
      <c r="O324" s="30"/>
      <c r="P324" s="40" t="s">
        <v>5546</v>
      </c>
      <c r="Q324" s="40"/>
      <c r="R324" s="40"/>
      <c r="S324" s="40"/>
      <c r="T324" s="40"/>
      <c r="U324" s="40"/>
      <c r="V324" s="40"/>
      <c r="W324" s="40"/>
      <c r="X324" s="40"/>
      <c r="Y324" s="40"/>
    </row>
    <row r="325" spans="1:25" s="41" customFormat="1" x14ac:dyDescent="0.35">
      <c r="A325" s="40" t="s">
        <v>9094</v>
      </c>
      <c r="B325" s="40" t="s">
        <v>100</v>
      </c>
      <c r="C325" s="40" t="s">
        <v>633</v>
      </c>
      <c r="D325" s="50" t="s">
        <v>279</v>
      </c>
      <c r="E325" s="51">
        <v>38169</v>
      </c>
      <c r="F325" s="52" t="s">
        <v>8749</v>
      </c>
      <c r="G325" s="39">
        <v>9780762311095</v>
      </c>
      <c r="H325" s="39">
        <v>9781849502726</v>
      </c>
      <c r="I325" s="39" t="s">
        <v>10070</v>
      </c>
      <c r="J325" s="14" t="s">
        <v>72</v>
      </c>
      <c r="K325" s="40" t="s">
        <v>75</v>
      </c>
      <c r="L325" s="16"/>
      <c r="M325" s="16"/>
      <c r="N325" s="14" t="s">
        <v>150</v>
      </c>
      <c r="O325" s="30"/>
      <c r="P325" s="40" t="s">
        <v>4649</v>
      </c>
      <c r="Q325" s="40" t="s">
        <v>7427</v>
      </c>
      <c r="R325" s="40"/>
      <c r="S325" s="40"/>
      <c r="T325" s="40"/>
      <c r="U325" s="40"/>
      <c r="V325" s="40"/>
      <c r="W325" s="40"/>
      <c r="X325" s="40"/>
      <c r="Y325" s="40"/>
    </row>
    <row r="326" spans="1:25" s="41" customFormat="1" x14ac:dyDescent="0.35">
      <c r="A326" s="40" t="s">
        <v>7557</v>
      </c>
      <c r="B326" s="40" t="s">
        <v>2564</v>
      </c>
      <c r="C326" s="40"/>
      <c r="D326" s="50" t="s">
        <v>23</v>
      </c>
      <c r="E326" s="51">
        <v>38169</v>
      </c>
      <c r="F326" s="52" t="s">
        <v>4599</v>
      </c>
      <c r="G326" s="39">
        <v>9780080445120</v>
      </c>
      <c r="H326" s="39">
        <v>9780080470290</v>
      </c>
      <c r="I326" s="39" t="s">
        <v>10070</v>
      </c>
      <c r="J326" s="14" t="s">
        <v>1015</v>
      </c>
      <c r="K326" s="40" t="s">
        <v>1015</v>
      </c>
      <c r="L326" s="16"/>
      <c r="M326" s="16"/>
      <c r="N326" s="14" t="s">
        <v>1016</v>
      </c>
      <c r="O326" s="30"/>
      <c r="P326" s="40" t="s">
        <v>6180</v>
      </c>
      <c r="Q326" s="40"/>
      <c r="R326" s="40"/>
      <c r="S326" s="40"/>
      <c r="T326" s="40"/>
      <c r="U326" s="40"/>
      <c r="V326" s="40"/>
      <c r="W326" s="40"/>
      <c r="X326" s="40"/>
      <c r="Y326" s="40"/>
    </row>
    <row r="327" spans="1:25" s="41" customFormat="1" x14ac:dyDescent="0.35">
      <c r="A327" s="40" t="s">
        <v>9094</v>
      </c>
      <c r="B327" s="40" t="s">
        <v>2517</v>
      </c>
      <c r="C327" s="40" t="s">
        <v>706</v>
      </c>
      <c r="D327" s="50" t="s">
        <v>2518</v>
      </c>
      <c r="E327" s="51">
        <v>38170</v>
      </c>
      <c r="F327" s="52" t="s">
        <v>8721</v>
      </c>
      <c r="G327" s="39">
        <v>9780444508614</v>
      </c>
      <c r="H327" s="39">
        <v>9781849508421</v>
      </c>
      <c r="I327" s="39" t="s">
        <v>10070</v>
      </c>
      <c r="J327" s="14" t="s">
        <v>24</v>
      </c>
      <c r="K327" s="40" t="s">
        <v>58</v>
      </c>
      <c r="L327" s="16"/>
      <c r="M327" s="16"/>
      <c r="N327" s="14" t="s">
        <v>150</v>
      </c>
      <c r="O327" s="30"/>
      <c r="P327" s="40" t="s">
        <v>5544</v>
      </c>
      <c r="Q327" s="40" t="s">
        <v>7417</v>
      </c>
      <c r="R327" s="40"/>
      <c r="S327" s="40"/>
      <c r="T327" s="40"/>
      <c r="U327" s="40"/>
      <c r="V327" s="40"/>
      <c r="W327" s="40"/>
      <c r="X327" s="40"/>
      <c r="Y327" s="40"/>
    </row>
    <row r="328" spans="1:25" s="41" customFormat="1" x14ac:dyDescent="0.35">
      <c r="A328" s="40" t="s">
        <v>9094</v>
      </c>
      <c r="B328" s="40" t="s">
        <v>2508</v>
      </c>
      <c r="C328" s="40" t="s">
        <v>719</v>
      </c>
      <c r="D328" s="50" t="s">
        <v>320</v>
      </c>
      <c r="E328" s="51">
        <v>38174</v>
      </c>
      <c r="F328" s="52" t="s">
        <v>8714</v>
      </c>
      <c r="G328" s="39">
        <v>9780762311149</v>
      </c>
      <c r="H328" s="39">
        <v>9781849502771</v>
      </c>
      <c r="I328" s="39" t="s">
        <v>10070</v>
      </c>
      <c r="J328" s="14" t="s">
        <v>24</v>
      </c>
      <c r="K328" s="40" t="s">
        <v>58</v>
      </c>
      <c r="L328" s="16"/>
      <c r="M328" s="16"/>
      <c r="N328" s="14" t="s">
        <v>150</v>
      </c>
      <c r="O328" s="30"/>
      <c r="P328" s="40" t="s">
        <v>5539</v>
      </c>
      <c r="Q328" s="40" t="s">
        <v>7412</v>
      </c>
      <c r="R328" s="40"/>
      <c r="S328" s="40"/>
      <c r="T328" s="40"/>
      <c r="U328" s="40"/>
      <c r="V328" s="40"/>
      <c r="W328" s="40"/>
      <c r="X328" s="40"/>
      <c r="Y328" s="40"/>
    </row>
    <row r="329" spans="1:25" s="41" customFormat="1" x14ac:dyDescent="0.35">
      <c r="A329" s="40" t="s">
        <v>9094</v>
      </c>
      <c r="B329" s="40" t="s">
        <v>117</v>
      </c>
      <c r="C329" s="40" t="s">
        <v>117</v>
      </c>
      <c r="D329" s="50" t="s">
        <v>599</v>
      </c>
      <c r="E329" s="51">
        <v>38175</v>
      </c>
      <c r="F329" s="52" t="s">
        <v>8750</v>
      </c>
      <c r="G329" s="39">
        <v>9780762310968</v>
      </c>
      <c r="H329" s="39">
        <v>9781849502610</v>
      </c>
      <c r="I329" s="39" t="s">
        <v>10070</v>
      </c>
      <c r="J329" s="14" t="s">
        <v>72</v>
      </c>
      <c r="K329" s="40" t="s">
        <v>75</v>
      </c>
      <c r="L329" s="16"/>
      <c r="M329" s="16"/>
      <c r="N329" s="14" t="s">
        <v>150</v>
      </c>
      <c r="O329" s="30"/>
      <c r="P329" s="40" t="s">
        <v>4689</v>
      </c>
      <c r="Q329" s="40"/>
      <c r="R329" s="40"/>
      <c r="S329" s="40"/>
      <c r="T329" s="40"/>
      <c r="U329" s="40"/>
      <c r="V329" s="40"/>
      <c r="W329" s="40"/>
      <c r="X329" s="40"/>
      <c r="Y329" s="40"/>
    </row>
    <row r="330" spans="1:25" s="41" customFormat="1" x14ac:dyDescent="0.35">
      <c r="A330" s="40" t="s">
        <v>9094</v>
      </c>
      <c r="B330" s="40" t="s">
        <v>2558</v>
      </c>
      <c r="C330" s="40" t="s">
        <v>214</v>
      </c>
      <c r="D330" s="50" t="s">
        <v>60</v>
      </c>
      <c r="E330" s="51">
        <v>38177</v>
      </c>
      <c r="F330" s="52" t="s">
        <v>8762</v>
      </c>
      <c r="G330" s="39">
        <v>9780762311088</v>
      </c>
      <c r="H330" s="39">
        <v>9781849502719</v>
      </c>
      <c r="I330" s="39" t="s">
        <v>10070</v>
      </c>
      <c r="J330" s="14" t="s">
        <v>24</v>
      </c>
      <c r="K330" s="40" t="s">
        <v>40</v>
      </c>
      <c r="L330" s="16"/>
      <c r="M330" s="16"/>
      <c r="N330" s="14" t="s">
        <v>150</v>
      </c>
      <c r="O330" s="30"/>
      <c r="P330" s="40" t="s">
        <v>5567</v>
      </c>
      <c r="Q330" s="40"/>
      <c r="R330" s="40"/>
      <c r="S330" s="40"/>
      <c r="T330" s="40"/>
      <c r="U330" s="40"/>
      <c r="V330" s="40"/>
      <c r="W330" s="40"/>
      <c r="X330" s="40"/>
      <c r="Y330" s="40"/>
    </row>
    <row r="331" spans="1:25" s="41" customFormat="1" x14ac:dyDescent="0.35">
      <c r="A331" s="40" t="s">
        <v>9094</v>
      </c>
      <c r="B331" s="40" t="s">
        <v>295</v>
      </c>
      <c r="C331" s="40" t="s">
        <v>295</v>
      </c>
      <c r="D331" s="50" t="s">
        <v>357</v>
      </c>
      <c r="E331" s="51">
        <v>38189</v>
      </c>
      <c r="F331" s="52" t="s">
        <v>8694</v>
      </c>
      <c r="G331" s="39">
        <v>9780762311187</v>
      </c>
      <c r="H331" s="39">
        <v>9781849502818</v>
      </c>
      <c r="I331" s="39" t="s">
        <v>10070</v>
      </c>
      <c r="J331" s="14" t="s">
        <v>24</v>
      </c>
      <c r="K331" s="40" t="s">
        <v>58</v>
      </c>
      <c r="L331" s="16"/>
      <c r="M331" s="16"/>
      <c r="N331" s="14" t="s">
        <v>150</v>
      </c>
      <c r="O331" s="30"/>
      <c r="P331" s="40" t="s">
        <v>5122</v>
      </c>
      <c r="Q331" s="40" t="s">
        <v>6806</v>
      </c>
      <c r="R331" s="40"/>
      <c r="S331" s="40"/>
      <c r="T331" s="40"/>
      <c r="U331" s="40"/>
      <c r="V331" s="40"/>
      <c r="W331" s="40"/>
      <c r="X331" s="40"/>
      <c r="Y331" s="40"/>
    </row>
    <row r="332" spans="1:25" s="41" customFormat="1" x14ac:dyDescent="0.35">
      <c r="A332" s="40" t="s">
        <v>7557</v>
      </c>
      <c r="B332" s="40" t="s">
        <v>2529</v>
      </c>
      <c r="C332" s="40"/>
      <c r="D332" s="50" t="s">
        <v>23</v>
      </c>
      <c r="E332" s="51">
        <v>38190</v>
      </c>
      <c r="F332" s="52" t="s">
        <v>4598</v>
      </c>
      <c r="G332" s="39">
        <v>9780080442600</v>
      </c>
      <c r="H332" s="39">
        <v>9780080473222</v>
      </c>
      <c r="I332" s="39" t="s">
        <v>10070</v>
      </c>
      <c r="J332" s="14" t="s">
        <v>1015</v>
      </c>
      <c r="K332" s="40" t="s">
        <v>1015</v>
      </c>
      <c r="L332" s="16"/>
      <c r="M332" s="16"/>
      <c r="N332" s="14" t="s">
        <v>1016</v>
      </c>
      <c r="O332" s="30"/>
      <c r="P332" s="40" t="s">
        <v>5549</v>
      </c>
      <c r="Q332" s="40" t="s">
        <v>7420</v>
      </c>
      <c r="R332" s="40"/>
      <c r="S332" s="40"/>
      <c r="T332" s="40"/>
      <c r="U332" s="40"/>
      <c r="V332" s="40"/>
      <c r="W332" s="40"/>
      <c r="X332" s="40"/>
      <c r="Y332" s="40"/>
    </row>
    <row r="333" spans="1:25" s="41" customFormat="1" x14ac:dyDescent="0.35">
      <c r="A333" s="40" t="s">
        <v>9094</v>
      </c>
      <c r="B333" s="40" t="s">
        <v>2537</v>
      </c>
      <c r="C333" s="40" t="s">
        <v>364</v>
      </c>
      <c r="D333" s="50" t="s">
        <v>147</v>
      </c>
      <c r="E333" s="51">
        <v>38200</v>
      </c>
      <c r="F333" s="52" t="s">
        <v>8738</v>
      </c>
      <c r="G333" s="39">
        <v>9780762311071</v>
      </c>
      <c r="H333" s="39">
        <v>9781849502702</v>
      </c>
      <c r="I333" s="39" t="s">
        <v>10070</v>
      </c>
      <c r="J333" s="14" t="s">
        <v>72</v>
      </c>
      <c r="K333" s="40" t="s">
        <v>73</v>
      </c>
      <c r="L333" s="16"/>
      <c r="M333" s="16"/>
      <c r="N333" s="14" t="s">
        <v>150</v>
      </c>
      <c r="O333" s="30"/>
      <c r="P333" s="40" t="s">
        <v>5260</v>
      </c>
      <c r="Q333" s="40" t="s">
        <v>7045</v>
      </c>
      <c r="R333" s="40"/>
      <c r="S333" s="40"/>
      <c r="T333" s="40"/>
      <c r="U333" s="40"/>
      <c r="V333" s="40"/>
      <c r="W333" s="40"/>
      <c r="X333" s="40"/>
      <c r="Y333" s="40"/>
    </row>
    <row r="334" spans="1:25" s="41" customFormat="1" x14ac:dyDescent="0.35">
      <c r="A334" s="40" t="s">
        <v>9094</v>
      </c>
      <c r="B334" s="40" t="s">
        <v>53</v>
      </c>
      <c r="C334" s="40" t="s">
        <v>53</v>
      </c>
      <c r="D334" s="50" t="s">
        <v>774</v>
      </c>
      <c r="E334" s="51">
        <v>38200</v>
      </c>
      <c r="F334" s="52" t="s">
        <v>8739</v>
      </c>
      <c r="G334" s="39">
        <v>9780762310517</v>
      </c>
      <c r="H334" s="39">
        <v>9781849502351</v>
      </c>
      <c r="I334" s="39" t="s">
        <v>10070</v>
      </c>
      <c r="J334" s="14" t="s">
        <v>24</v>
      </c>
      <c r="K334" s="40" t="s">
        <v>31</v>
      </c>
      <c r="L334" s="16"/>
      <c r="M334" s="16"/>
      <c r="N334" s="14" t="s">
        <v>150</v>
      </c>
      <c r="O334" s="30"/>
      <c r="P334" s="40" t="s">
        <v>5449</v>
      </c>
      <c r="Q334" s="40" t="s">
        <v>5263</v>
      </c>
      <c r="R334" s="40"/>
      <c r="S334" s="40"/>
      <c r="T334" s="40"/>
      <c r="U334" s="40"/>
      <c r="V334" s="40"/>
      <c r="W334" s="40"/>
      <c r="X334" s="40"/>
      <c r="Y334" s="40"/>
    </row>
    <row r="335" spans="1:25" s="41" customFormat="1" x14ac:dyDescent="0.35">
      <c r="A335" s="40" t="s">
        <v>9094</v>
      </c>
      <c r="B335" s="40" t="s">
        <v>2544</v>
      </c>
      <c r="C335" s="40" t="s">
        <v>1640</v>
      </c>
      <c r="D335" s="50" t="s">
        <v>47</v>
      </c>
      <c r="E335" s="51">
        <v>38210</v>
      </c>
      <c r="F335" s="52" t="s">
        <v>8747</v>
      </c>
      <c r="G335" s="39">
        <v>9780762310319</v>
      </c>
      <c r="H335" s="39">
        <v>9781849502184</v>
      </c>
      <c r="I335" s="39" t="s">
        <v>10070</v>
      </c>
      <c r="J335" s="14" t="s">
        <v>24</v>
      </c>
      <c r="K335" s="40" t="s">
        <v>43</v>
      </c>
      <c r="L335" s="16"/>
      <c r="M335" s="16"/>
      <c r="N335" s="14" t="s">
        <v>150</v>
      </c>
      <c r="O335" s="30"/>
      <c r="P335" s="40" t="s">
        <v>5558</v>
      </c>
      <c r="Q335" s="40" t="s">
        <v>5419</v>
      </c>
      <c r="R335" s="40" t="s">
        <v>7426</v>
      </c>
      <c r="S335" s="40"/>
      <c r="T335" s="40"/>
      <c r="U335" s="40"/>
      <c r="V335" s="40"/>
      <c r="W335" s="40"/>
      <c r="X335" s="40"/>
      <c r="Y335" s="40"/>
    </row>
    <row r="336" spans="1:25" s="41" customFormat="1" x14ac:dyDescent="0.35">
      <c r="A336" s="40" t="s">
        <v>9094</v>
      </c>
      <c r="B336" s="40" t="s">
        <v>2557</v>
      </c>
      <c r="C336" s="40" t="s">
        <v>602</v>
      </c>
      <c r="D336" s="50" t="s">
        <v>120</v>
      </c>
      <c r="E336" s="51">
        <v>38210</v>
      </c>
      <c r="F336" s="52" t="s">
        <v>8761</v>
      </c>
      <c r="G336" s="39">
        <v>9780762311262</v>
      </c>
      <c r="H336" s="39">
        <v>9781849502856</v>
      </c>
      <c r="I336" s="39" t="s">
        <v>10070</v>
      </c>
      <c r="J336" s="14" t="s">
        <v>24</v>
      </c>
      <c r="K336" s="40" t="s">
        <v>31</v>
      </c>
      <c r="L336" s="16"/>
      <c r="M336" s="16"/>
      <c r="N336" s="14" t="s">
        <v>150</v>
      </c>
      <c r="O336" s="30"/>
      <c r="P336" s="40" t="s">
        <v>5566</v>
      </c>
      <c r="Q336" s="40" t="s">
        <v>5363</v>
      </c>
      <c r="R336" s="40"/>
      <c r="S336" s="40"/>
      <c r="T336" s="40"/>
      <c r="U336" s="40"/>
      <c r="V336" s="40"/>
      <c r="W336" s="40"/>
      <c r="X336" s="40"/>
      <c r="Y336" s="40"/>
    </row>
    <row r="337" spans="1:25" s="41" customFormat="1" x14ac:dyDescent="0.35">
      <c r="A337" s="40" t="s">
        <v>9094</v>
      </c>
      <c r="B337" s="40" t="s">
        <v>37</v>
      </c>
      <c r="C337" s="40" t="s">
        <v>37</v>
      </c>
      <c r="D337" s="50" t="s">
        <v>60</v>
      </c>
      <c r="E337" s="51">
        <v>38214</v>
      </c>
      <c r="F337" s="52" t="s">
        <v>8693</v>
      </c>
      <c r="G337" s="39">
        <v>9780762311217</v>
      </c>
      <c r="H337" s="39">
        <v>9781849502849</v>
      </c>
      <c r="I337" s="39" t="s">
        <v>10070</v>
      </c>
      <c r="J337" s="14" t="s">
        <v>24</v>
      </c>
      <c r="K337" s="40" t="s">
        <v>25</v>
      </c>
      <c r="L337" s="16"/>
      <c r="M337" s="16"/>
      <c r="N337" s="14" t="s">
        <v>150</v>
      </c>
      <c r="O337" s="30"/>
      <c r="P337" s="40" t="s">
        <v>5378</v>
      </c>
      <c r="Q337" s="40" t="s">
        <v>5022</v>
      </c>
      <c r="R337" s="40" t="s">
        <v>7193</v>
      </c>
      <c r="S337" s="40"/>
      <c r="T337" s="40"/>
      <c r="U337" s="40"/>
      <c r="V337" s="40"/>
      <c r="W337" s="40"/>
      <c r="X337" s="40"/>
      <c r="Y337" s="40"/>
    </row>
    <row r="338" spans="1:25" s="41" customFormat="1" x14ac:dyDescent="0.35">
      <c r="A338" s="40" t="s">
        <v>9094</v>
      </c>
      <c r="B338" s="40" t="s">
        <v>261</v>
      </c>
      <c r="C338" s="40" t="s">
        <v>261</v>
      </c>
      <c r="D338" s="50" t="s">
        <v>109</v>
      </c>
      <c r="E338" s="51">
        <v>38223</v>
      </c>
      <c r="F338" s="52" t="s">
        <v>8688</v>
      </c>
      <c r="G338" s="39">
        <v>9780762311170</v>
      </c>
      <c r="H338" s="39">
        <v>9781849502801</v>
      </c>
      <c r="I338" s="39" t="s">
        <v>10070</v>
      </c>
      <c r="J338" s="14" t="s">
        <v>24</v>
      </c>
      <c r="K338" s="40" t="s">
        <v>58</v>
      </c>
      <c r="L338" s="16"/>
      <c r="M338" s="16"/>
      <c r="N338" s="14" t="s">
        <v>150</v>
      </c>
      <c r="O338" s="30"/>
      <c r="P338" s="40" t="s">
        <v>5256</v>
      </c>
      <c r="Q338" s="40"/>
      <c r="R338" s="40"/>
      <c r="S338" s="40"/>
      <c r="T338" s="40"/>
      <c r="U338" s="40"/>
      <c r="V338" s="40"/>
      <c r="W338" s="40"/>
      <c r="X338" s="40"/>
      <c r="Y338" s="40"/>
    </row>
    <row r="339" spans="1:25" s="41" customFormat="1" x14ac:dyDescent="0.35">
      <c r="A339" s="40" t="s">
        <v>7557</v>
      </c>
      <c r="B339" s="40" t="s">
        <v>2521</v>
      </c>
      <c r="C339" s="40" t="s">
        <v>2199</v>
      </c>
      <c r="D339" s="50" t="s">
        <v>23</v>
      </c>
      <c r="E339" s="51">
        <v>38223</v>
      </c>
      <c r="F339" s="52" t="s">
        <v>4597</v>
      </c>
      <c r="G339" s="39">
        <v>9780080441085</v>
      </c>
      <c r="H339" s="39">
        <v>9781615832538</v>
      </c>
      <c r="I339" s="39" t="s">
        <v>10070</v>
      </c>
      <c r="J339" s="14" t="s">
        <v>1015</v>
      </c>
      <c r="K339" s="40" t="s">
        <v>1015</v>
      </c>
      <c r="L339" s="16"/>
      <c r="M339" s="16"/>
      <c r="N339" s="14" t="s">
        <v>1016</v>
      </c>
      <c r="O339" s="30"/>
      <c r="P339" s="40" t="s">
        <v>5432</v>
      </c>
      <c r="Q339" s="40" t="s">
        <v>7306</v>
      </c>
      <c r="R339" s="40" t="s">
        <v>7419</v>
      </c>
      <c r="S339" s="40" t="s">
        <v>5499</v>
      </c>
      <c r="T339" s="40"/>
      <c r="U339" s="40"/>
      <c r="V339" s="40"/>
      <c r="W339" s="40"/>
      <c r="X339" s="40"/>
      <c r="Y339" s="40"/>
    </row>
    <row r="340" spans="1:25" s="41" customFormat="1" x14ac:dyDescent="0.35">
      <c r="A340" s="40" t="s">
        <v>9094</v>
      </c>
      <c r="B340" s="40" t="s">
        <v>249</v>
      </c>
      <c r="C340" s="40" t="s">
        <v>249</v>
      </c>
      <c r="D340" s="50" t="s">
        <v>96</v>
      </c>
      <c r="E340" s="51">
        <v>38231</v>
      </c>
      <c r="F340" s="52" t="s">
        <v>7686</v>
      </c>
      <c r="G340" s="39">
        <v>9780762311194</v>
      </c>
      <c r="H340" s="39">
        <v>9781849502825</v>
      </c>
      <c r="I340" s="39" t="s">
        <v>10070</v>
      </c>
      <c r="J340" s="14" t="s">
        <v>24</v>
      </c>
      <c r="K340" s="40" t="s">
        <v>58</v>
      </c>
      <c r="L340" s="16"/>
      <c r="M340" s="16"/>
      <c r="N340" s="14" t="s">
        <v>150</v>
      </c>
      <c r="O340" s="30"/>
      <c r="P340" s="40" t="s">
        <v>5334</v>
      </c>
      <c r="Q340" s="40" t="s">
        <v>7422</v>
      </c>
      <c r="R340" s="40" t="s">
        <v>7423</v>
      </c>
      <c r="S340" s="40"/>
      <c r="T340" s="40"/>
      <c r="U340" s="40"/>
      <c r="V340" s="40"/>
      <c r="W340" s="40"/>
      <c r="X340" s="40"/>
      <c r="Y340" s="40"/>
    </row>
    <row r="341" spans="1:25" s="41" customFormat="1" x14ac:dyDescent="0.35">
      <c r="A341" s="40" t="s">
        <v>9094</v>
      </c>
      <c r="B341" s="40" t="s">
        <v>2562</v>
      </c>
      <c r="C341" s="40" t="s">
        <v>706</v>
      </c>
      <c r="D341" s="50" t="s">
        <v>2563</v>
      </c>
      <c r="E341" s="51">
        <v>38231</v>
      </c>
      <c r="F341" s="52" t="s">
        <v>8765</v>
      </c>
      <c r="G341" s="39">
        <v>9780444517326</v>
      </c>
      <c r="H341" s="39">
        <v>9781849508261</v>
      </c>
      <c r="I341" s="39" t="s">
        <v>10070</v>
      </c>
      <c r="J341" s="14" t="s">
        <v>24</v>
      </c>
      <c r="K341" s="40" t="s">
        <v>58</v>
      </c>
      <c r="L341" s="16"/>
      <c r="M341" s="16"/>
      <c r="N341" s="14" t="s">
        <v>150</v>
      </c>
      <c r="O341" s="30"/>
      <c r="P341" s="40" t="s">
        <v>5570</v>
      </c>
      <c r="Q341" s="40"/>
      <c r="R341" s="40"/>
      <c r="S341" s="40"/>
      <c r="T341" s="40"/>
      <c r="U341" s="40"/>
      <c r="V341" s="40"/>
      <c r="W341" s="40"/>
      <c r="X341" s="40"/>
      <c r="Y341" s="40"/>
    </row>
    <row r="342" spans="1:25" s="41" customFormat="1" x14ac:dyDescent="0.35">
      <c r="A342" s="40" t="s">
        <v>9094</v>
      </c>
      <c r="B342" s="40" t="s">
        <v>2540</v>
      </c>
      <c r="C342" s="40" t="s">
        <v>957</v>
      </c>
      <c r="D342" s="50" t="s">
        <v>414</v>
      </c>
      <c r="E342" s="51">
        <v>38234</v>
      </c>
      <c r="F342" s="52" t="s">
        <v>8743</v>
      </c>
      <c r="G342" s="39">
        <v>9780080444574</v>
      </c>
      <c r="H342" s="39">
        <v>9781849508193</v>
      </c>
      <c r="I342" s="39" t="s">
        <v>10070</v>
      </c>
      <c r="J342" s="14" t="s">
        <v>24</v>
      </c>
      <c r="K342" s="40" t="s">
        <v>31</v>
      </c>
      <c r="L342" s="16"/>
      <c r="M342" s="16"/>
      <c r="N342" s="14" t="s">
        <v>150</v>
      </c>
      <c r="O342" s="30"/>
      <c r="P342" s="40" t="s">
        <v>5554</v>
      </c>
      <c r="Q342" s="40" t="s">
        <v>7322</v>
      </c>
      <c r="R342" s="40"/>
      <c r="S342" s="40"/>
      <c r="T342" s="40"/>
      <c r="U342" s="40"/>
      <c r="V342" s="40"/>
      <c r="W342" s="40"/>
      <c r="X342" s="40"/>
      <c r="Y342" s="40"/>
    </row>
    <row r="343" spans="1:25" s="41" customFormat="1" x14ac:dyDescent="0.35">
      <c r="A343" s="40" t="s">
        <v>9094</v>
      </c>
      <c r="B343" s="40" t="s">
        <v>2512</v>
      </c>
      <c r="C343" s="40" t="s">
        <v>1458</v>
      </c>
      <c r="D343" s="50" t="s">
        <v>414</v>
      </c>
      <c r="E343" s="51">
        <v>38241</v>
      </c>
      <c r="F343" s="52" t="s">
        <v>8717</v>
      </c>
      <c r="G343" s="39">
        <v>9780762311200</v>
      </c>
      <c r="H343" s="39">
        <v>9781849502832</v>
      </c>
      <c r="I343" s="39" t="s">
        <v>10070</v>
      </c>
      <c r="J343" s="14" t="s">
        <v>72</v>
      </c>
      <c r="K343" s="40" t="s">
        <v>73</v>
      </c>
      <c r="L343" s="16"/>
      <c r="M343" s="16"/>
      <c r="N343" s="14" t="s">
        <v>150</v>
      </c>
      <c r="O343" s="30"/>
      <c r="P343" s="40" t="s">
        <v>5541</v>
      </c>
      <c r="Q343" s="40" t="s">
        <v>7414</v>
      </c>
      <c r="R343" s="40" t="s">
        <v>7415</v>
      </c>
      <c r="S343" s="40"/>
      <c r="T343" s="40"/>
      <c r="U343" s="40"/>
      <c r="V343" s="40"/>
      <c r="W343" s="40"/>
      <c r="X343" s="40"/>
      <c r="Y343" s="40"/>
    </row>
    <row r="344" spans="1:25" s="41" customFormat="1" x14ac:dyDescent="0.35">
      <c r="A344" s="40" t="s">
        <v>9094</v>
      </c>
      <c r="B344" s="40" t="s">
        <v>375</v>
      </c>
      <c r="C344" s="40" t="s">
        <v>375</v>
      </c>
      <c r="D344" s="50" t="s">
        <v>414</v>
      </c>
      <c r="E344" s="51">
        <v>38247</v>
      </c>
      <c r="F344" s="52" t="s">
        <v>8741</v>
      </c>
      <c r="G344" s="39">
        <v>9780762311255</v>
      </c>
      <c r="H344" s="39">
        <v>9781849508070</v>
      </c>
      <c r="I344" s="39" t="s">
        <v>10070</v>
      </c>
      <c r="J344" s="14" t="s">
        <v>24</v>
      </c>
      <c r="K344" s="40" t="s">
        <v>58</v>
      </c>
      <c r="L344" s="16"/>
      <c r="M344" s="16"/>
      <c r="N344" s="14" t="s">
        <v>150</v>
      </c>
      <c r="O344" s="30"/>
      <c r="P344" s="40" t="s">
        <v>5087</v>
      </c>
      <c r="Q344" s="40"/>
      <c r="R344" s="40"/>
      <c r="S344" s="40"/>
      <c r="T344" s="40"/>
      <c r="U344" s="40"/>
      <c r="V344" s="40"/>
      <c r="W344" s="40"/>
      <c r="X344" s="40"/>
      <c r="Y344" s="40"/>
    </row>
    <row r="345" spans="1:25" s="41" customFormat="1" x14ac:dyDescent="0.35">
      <c r="A345" s="40" t="s">
        <v>9094</v>
      </c>
      <c r="B345" s="40" t="s">
        <v>397</v>
      </c>
      <c r="C345" s="40" t="s">
        <v>397</v>
      </c>
      <c r="D345" s="50" t="s">
        <v>774</v>
      </c>
      <c r="E345" s="51">
        <v>38260</v>
      </c>
      <c r="F345" s="52" t="s">
        <v>8664</v>
      </c>
      <c r="G345" s="39">
        <v>9780765613042</v>
      </c>
      <c r="H345" s="39">
        <v>9780857247230</v>
      </c>
      <c r="I345" s="39" t="s">
        <v>10070</v>
      </c>
      <c r="J345" s="14" t="s">
        <v>24</v>
      </c>
      <c r="K345" s="40" t="s">
        <v>64</v>
      </c>
      <c r="L345" s="16"/>
      <c r="M345" s="16"/>
      <c r="N345" s="14" t="s">
        <v>150</v>
      </c>
      <c r="O345" s="30"/>
      <c r="P345" s="40" t="s">
        <v>5172</v>
      </c>
      <c r="Q345" s="40"/>
      <c r="R345" s="40"/>
      <c r="S345" s="40"/>
      <c r="T345" s="40"/>
      <c r="U345" s="40"/>
      <c r="V345" s="40"/>
      <c r="W345" s="40"/>
      <c r="X345" s="40"/>
      <c r="Y345" s="40"/>
    </row>
    <row r="346" spans="1:25" s="41" customFormat="1" x14ac:dyDescent="0.35">
      <c r="A346" s="40" t="s">
        <v>9094</v>
      </c>
      <c r="B346" s="40" t="s">
        <v>2501</v>
      </c>
      <c r="C346" s="40" t="s">
        <v>2373</v>
      </c>
      <c r="D346" s="50" t="s">
        <v>648</v>
      </c>
      <c r="E346" s="51">
        <v>38260</v>
      </c>
      <c r="F346" s="52" t="s">
        <v>8707</v>
      </c>
      <c r="G346" s="39">
        <v>9780762311323</v>
      </c>
      <c r="H346" s="39">
        <v>9781849502887</v>
      </c>
      <c r="I346" s="39" t="s">
        <v>10070</v>
      </c>
      <c r="J346" s="14" t="s">
        <v>24</v>
      </c>
      <c r="K346" s="40" t="s">
        <v>40</v>
      </c>
      <c r="L346" s="16"/>
      <c r="M346" s="16"/>
      <c r="N346" s="14" t="s">
        <v>150</v>
      </c>
      <c r="O346" s="30"/>
      <c r="P346" s="40" t="s">
        <v>5479</v>
      </c>
      <c r="Q346" s="40" t="s">
        <v>7407</v>
      </c>
      <c r="R346" s="40" t="s">
        <v>7349</v>
      </c>
      <c r="S346" s="40"/>
      <c r="T346" s="40"/>
      <c r="U346" s="40"/>
      <c r="V346" s="40"/>
      <c r="W346" s="40"/>
      <c r="X346" s="40"/>
      <c r="Y346" s="40"/>
    </row>
    <row r="347" spans="1:25" s="41" customFormat="1" x14ac:dyDescent="0.35">
      <c r="A347" s="40" t="s">
        <v>9094</v>
      </c>
      <c r="B347" s="40" t="s">
        <v>2547</v>
      </c>
      <c r="C347" s="40" t="s">
        <v>874</v>
      </c>
      <c r="D347" s="50" t="s">
        <v>559</v>
      </c>
      <c r="E347" s="51">
        <v>38260</v>
      </c>
      <c r="F347" s="52" t="s">
        <v>8753</v>
      </c>
      <c r="G347" s="39">
        <v>9780762308286</v>
      </c>
      <c r="H347" s="39">
        <v>9781849501262</v>
      </c>
      <c r="I347" s="39" t="s">
        <v>10070</v>
      </c>
      <c r="J347" s="14" t="s">
        <v>72</v>
      </c>
      <c r="K347" s="40" t="s">
        <v>73</v>
      </c>
      <c r="L347" s="16"/>
      <c r="M347" s="16"/>
      <c r="N347" s="14" t="s">
        <v>150</v>
      </c>
      <c r="O347" s="30"/>
      <c r="P347" s="40" t="s">
        <v>5560</v>
      </c>
      <c r="Q347" s="40" t="s">
        <v>7430</v>
      </c>
      <c r="R347" s="40" t="s">
        <v>7431</v>
      </c>
      <c r="S347" s="40"/>
      <c r="T347" s="40"/>
      <c r="U347" s="40"/>
      <c r="V347" s="40"/>
      <c r="W347" s="40"/>
      <c r="X347" s="40"/>
      <c r="Y347" s="40"/>
    </row>
    <row r="348" spans="1:25" s="41" customFormat="1" x14ac:dyDescent="0.35">
      <c r="A348" s="40" t="s">
        <v>9094</v>
      </c>
      <c r="B348" s="40" t="s">
        <v>2550</v>
      </c>
      <c r="C348" s="40" t="s">
        <v>2320</v>
      </c>
      <c r="D348" s="50" t="s">
        <v>139</v>
      </c>
      <c r="E348" s="51">
        <v>38261</v>
      </c>
      <c r="F348" s="52" t="s">
        <v>8756</v>
      </c>
      <c r="G348" s="39">
        <v>9780762311118</v>
      </c>
      <c r="H348" s="39">
        <v>9781849502740</v>
      </c>
      <c r="I348" s="39" t="s">
        <v>10070</v>
      </c>
      <c r="J348" s="14" t="s">
        <v>24</v>
      </c>
      <c r="K348" s="40" t="s">
        <v>40</v>
      </c>
      <c r="L348" s="16"/>
      <c r="M348" s="16"/>
      <c r="N348" s="14" t="s">
        <v>150</v>
      </c>
      <c r="O348" s="30"/>
      <c r="P348" s="40" t="s">
        <v>5561</v>
      </c>
      <c r="Q348" s="40" t="s">
        <v>7432</v>
      </c>
      <c r="R348" s="40"/>
      <c r="S348" s="40"/>
      <c r="T348" s="40"/>
      <c r="U348" s="40"/>
      <c r="V348" s="40"/>
      <c r="W348" s="40"/>
      <c r="X348" s="40"/>
      <c r="Y348" s="40"/>
    </row>
    <row r="349" spans="1:25" s="41" customFormat="1" x14ac:dyDescent="0.35">
      <c r="A349" s="40" t="s">
        <v>9094</v>
      </c>
      <c r="B349" s="40" t="s">
        <v>295</v>
      </c>
      <c r="C349" s="40" t="s">
        <v>295</v>
      </c>
      <c r="D349" s="50" t="s">
        <v>47</v>
      </c>
      <c r="E349" s="51">
        <v>38283</v>
      </c>
      <c r="F349" s="52" t="s">
        <v>8695</v>
      </c>
      <c r="G349" s="39">
        <v>9780762311392</v>
      </c>
      <c r="H349" s="39">
        <v>9781849502955</v>
      </c>
      <c r="I349" s="39" t="s">
        <v>10070</v>
      </c>
      <c r="J349" s="14" t="s">
        <v>24</v>
      </c>
      <c r="K349" s="40" t="s">
        <v>58</v>
      </c>
      <c r="L349" s="16"/>
      <c r="M349" s="16"/>
      <c r="N349" s="14" t="s">
        <v>150</v>
      </c>
      <c r="O349" s="30"/>
      <c r="P349" s="40" t="s">
        <v>5122</v>
      </c>
      <c r="Q349" s="40" t="s">
        <v>6806</v>
      </c>
      <c r="R349" s="40"/>
      <c r="S349" s="40"/>
      <c r="T349" s="40"/>
      <c r="U349" s="40"/>
      <c r="V349" s="40"/>
      <c r="W349" s="40"/>
      <c r="X349" s="40"/>
      <c r="Y349" s="40"/>
    </row>
    <row r="350" spans="1:25" s="41" customFormat="1" x14ac:dyDescent="0.35">
      <c r="A350" s="40" t="s">
        <v>9094</v>
      </c>
      <c r="B350" s="40" t="s">
        <v>2499</v>
      </c>
      <c r="C350" s="40" t="s">
        <v>327</v>
      </c>
      <c r="D350" s="50" t="s">
        <v>60</v>
      </c>
      <c r="E350" s="51">
        <v>38290</v>
      </c>
      <c r="F350" s="52" t="s">
        <v>8705</v>
      </c>
      <c r="G350" s="39">
        <v>9780762311354</v>
      </c>
      <c r="H350" s="39">
        <v>9781849502917</v>
      </c>
      <c r="I350" s="39" t="s">
        <v>10070</v>
      </c>
      <c r="J350" s="14" t="s">
        <v>24</v>
      </c>
      <c r="K350" s="40" t="s">
        <v>31</v>
      </c>
      <c r="L350" s="16"/>
      <c r="M350" s="16"/>
      <c r="N350" s="14" t="s">
        <v>150</v>
      </c>
      <c r="O350" s="30"/>
      <c r="P350" s="40" t="s">
        <v>5343</v>
      </c>
      <c r="Q350" s="40" t="s">
        <v>7406</v>
      </c>
      <c r="R350" s="40"/>
      <c r="S350" s="40"/>
      <c r="T350" s="40"/>
      <c r="U350" s="40"/>
      <c r="V350" s="40"/>
      <c r="W350" s="40"/>
      <c r="X350" s="40"/>
      <c r="Y350" s="40"/>
    </row>
    <row r="351" spans="1:25" s="41" customFormat="1" x14ac:dyDescent="0.35">
      <c r="A351" s="40" t="s">
        <v>9094</v>
      </c>
      <c r="B351" s="40" t="s">
        <v>2504</v>
      </c>
      <c r="C351" s="40" t="s">
        <v>169</v>
      </c>
      <c r="D351" s="50" t="s">
        <v>190</v>
      </c>
      <c r="E351" s="51">
        <v>38290</v>
      </c>
      <c r="F351" s="52" t="s">
        <v>8711</v>
      </c>
      <c r="G351" s="39">
        <v>9780762307883</v>
      </c>
      <c r="H351" s="39">
        <v>9781849501071</v>
      </c>
      <c r="I351" s="39" t="s">
        <v>10070</v>
      </c>
      <c r="J351" s="14" t="s">
        <v>72</v>
      </c>
      <c r="K351" s="40" t="s">
        <v>75</v>
      </c>
      <c r="L351" s="16"/>
      <c r="M351" s="16"/>
      <c r="N351" s="14" t="s">
        <v>150</v>
      </c>
      <c r="O351" s="30"/>
      <c r="P351" s="40" t="s">
        <v>5537</v>
      </c>
      <c r="Q351" s="40" t="s">
        <v>7408</v>
      </c>
      <c r="R351" s="40"/>
      <c r="S351" s="40"/>
      <c r="T351" s="40"/>
      <c r="U351" s="40"/>
      <c r="V351" s="40"/>
      <c r="W351" s="40"/>
      <c r="X351" s="40"/>
      <c r="Y351" s="40"/>
    </row>
    <row r="352" spans="1:25" s="41" customFormat="1" x14ac:dyDescent="0.35">
      <c r="A352" s="40" t="s">
        <v>9094</v>
      </c>
      <c r="B352" s="40" t="s">
        <v>304</v>
      </c>
      <c r="C352" s="40" t="s">
        <v>304</v>
      </c>
      <c r="D352" s="50" t="s">
        <v>120</v>
      </c>
      <c r="E352" s="51">
        <v>38300</v>
      </c>
      <c r="F352" s="52" t="s">
        <v>8698</v>
      </c>
      <c r="G352" s="39">
        <v>9780762311347</v>
      </c>
      <c r="H352" s="39">
        <v>9781849502900</v>
      </c>
      <c r="I352" s="39" t="s">
        <v>10070</v>
      </c>
      <c r="J352" s="14" t="s">
        <v>24</v>
      </c>
      <c r="K352" s="40" t="s">
        <v>58</v>
      </c>
      <c r="L352" s="16"/>
      <c r="M352" s="16"/>
      <c r="N352" s="14" t="s">
        <v>150</v>
      </c>
      <c r="O352" s="30"/>
      <c r="P352" s="40" t="s">
        <v>3418</v>
      </c>
      <c r="Q352" s="40"/>
      <c r="R352" s="40"/>
      <c r="S352" s="40"/>
      <c r="T352" s="40"/>
      <c r="U352" s="40"/>
      <c r="V352" s="40"/>
      <c r="W352" s="40"/>
      <c r="X352" s="40"/>
      <c r="Y352" s="40"/>
    </row>
    <row r="353" spans="1:25" s="41" customFormat="1" x14ac:dyDescent="0.35">
      <c r="A353" s="40" t="s">
        <v>9094</v>
      </c>
      <c r="B353" s="40" t="s">
        <v>2555</v>
      </c>
      <c r="C353" s="40" t="s">
        <v>266</v>
      </c>
      <c r="D353" s="50" t="s">
        <v>648</v>
      </c>
      <c r="E353" s="51">
        <v>38301</v>
      </c>
      <c r="F353" s="52" t="s">
        <v>8759</v>
      </c>
      <c r="G353" s="39">
        <v>9780762311378</v>
      </c>
      <c r="H353" s="39">
        <v>9781849502931</v>
      </c>
      <c r="I353" s="39" t="s">
        <v>10070</v>
      </c>
      <c r="J353" s="14" t="s">
        <v>24</v>
      </c>
      <c r="K353" s="40" t="s">
        <v>58</v>
      </c>
      <c r="L353" s="16"/>
      <c r="M353" s="16"/>
      <c r="N353" s="14" t="s">
        <v>150</v>
      </c>
      <c r="O353" s="30"/>
      <c r="P353" s="40" t="s">
        <v>5564</v>
      </c>
      <c r="Q353" s="40" t="s">
        <v>7434</v>
      </c>
      <c r="R353" s="40"/>
      <c r="S353" s="40"/>
      <c r="T353" s="40"/>
      <c r="U353" s="40"/>
      <c r="V353" s="40"/>
      <c r="W353" s="40"/>
      <c r="X353" s="40"/>
      <c r="Y353" s="40"/>
    </row>
    <row r="354" spans="1:25" s="41" customFormat="1" x14ac:dyDescent="0.35">
      <c r="A354" s="40" t="s">
        <v>9094</v>
      </c>
      <c r="B354" s="40" t="s">
        <v>2513</v>
      </c>
      <c r="C354" s="40" t="s">
        <v>7585</v>
      </c>
      <c r="D354" s="50" t="s">
        <v>194</v>
      </c>
      <c r="E354" s="51">
        <v>38309</v>
      </c>
      <c r="F354" s="52" t="s">
        <v>8718</v>
      </c>
      <c r="G354" s="39">
        <v>9780762311538</v>
      </c>
      <c r="H354" s="39">
        <v>9781849503068</v>
      </c>
      <c r="I354" s="39" t="s">
        <v>10070</v>
      </c>
      <c r="J354" s="14" t="s">
        <v>24</v>
      </c>
      <c r="K354" s="40" t="s">
        <v>40</v>
      </c>
      <c r="L354" s="16"/>
      <c r="M354" s="16"/>
      <c r="N354" s="14" t="s">
        <v>150</v>
      </c>
      <c r="O354" s="30"/>
      <c r="P354" s="40" t="s">
        <v>5026</v>
      </c>
      <c r="Q354" s="40" t="s">
        <v>5617</v>
      </c>
      <c r="R354" s="40"/>
      <c r="S354" s="40"/>
      <c r="T354" s="40"/>
      <c r="U354" s="40"/>
      <c r="V354" s="40"/>
      <c r="W354" s="40"/>
      <c r="X354" s="40"/>
      <c r="Y354" s="40"/>
    </row>
    <row r="355" spans="1:25" s="41" customFormat="1" x14ac:dyDescent="0.35">
      <c r="A355" s="40" t="s">
        <v>9094</v>
      </c>
      <c r="B355" s="40" t="s">
        <v>2541</v>
      </c>
      <c r="C355" s="40" t="s">
        <v>1220</v>
      </c>
      <c r="D355" s="50" t="s">
        <v>47</v>
      </c>
      <c r="E355" s="51">
        <v>38309</v>
      </c>
      <c r="F355" s="52" t="s">
        <v>8744</v>
      </c>
      <c r="G355" s="39">
        <v>9780762311460</v>
      </c>
      <c r="H355" s="39">
        <v>9781849502993</v>
      </c>
      <c r="I355" s="39" t="s">
        <v>10070</v>
      </c>
      <c r="J355" s="14" t="s">
        <v>72</v>
      </c>
      <c r="K355" s="40" t="s">
        <v>73</v>
      </c>
      <c r="L355" s="16"/>
      <c r="M355" s="16"/>
      <c r="N355" s="14" t="s">
        <v>150</v>
      </c>
      <c r="O355" s="30"/>
      <c r="P355" s="40" t="s">
        <v>5555</v>
      </c>
      <c r="Q355" s="40" t="s">
        <v>7424</v>
      </c>
      <c r="R355" s="40"/>
      <c r="S355" s="40"/>
      <c r="T355" s="40"/>
      <c r="U355" s="40"/>
      <c r="V355" s="40"/>
      <c r="W355" s="40"/>
      <c r="X355" s="40"/>
      <c r="Y355" s="40"/>
    </row>
    <row r="356" spans="1:25" s="41" customFormat="1" x14ac:dyDescent="0.35">
      <c r="A356" s="40" t="s">
        <v>9094</v>
      </c>
      <c r="B356" s="40" t="s">
        <v>2500</v>
      </c>
      <c r="C356" s="40" t="s">
        <v>351</v>
      </c>
      <c r="D356" s="50" t="s">
        <v>96</v>
      </c>
      <c r="E356" s="51">
        <v>38314</v>
      </c>
      <c r="F356" s="52" t="s">
        <v>8706</v>
      </c>
      <c r="G356" s="39">
        <v>9780762311477</v>
      </c>
      <c r="H356" s="39">
        <v>9781849503006</v>
      </c>
      <c r="I356" s="39" t="s">
        <v>10070</v>
      </c>
      <c r="J356" s="14" t="s">
        <v>72</v>
      </c>
      <c r="K356" s="40" t="s">
        <v>75</v>
      </c>
      <c r="L356" s="16"/>
      <c r="M356" s="16"/>
      <c r="N356" s="14" t="s">
        <v>150</v>
      </c>
      <c r="O356" s="30"/>
      <c r="P356" s="40" t="s">
        <v>4763</v>
      </c>
      <c r="Q356" s="40"/>
      <c r="R356" s="40"/>
      <c r="S356" s="40"/>
      <c r="T356" s="40"/>
      <c r="U356" s="40"/>
      <c r="V356" s="40"/>
      <c r="W356" s="40"/>
      <c r="X356" s="40"/>
      <c r="Y356" s="40"/>
    </row>
    <row r="357" spans="1:25" s="41" customFormat="1" x14ac:dyDescent="0.35">
      <c r="A357" s="40" t="s">
        <v>9094</v>
      </c>
      <c r="B357" s="40" t="s">
        <v>2492</v>
      </c>
      <c r="C357" s="40" t="s">
        <v>880</v>
      </c>
      <c r="D357" s="50" t="s">
        <v>109</v>
      </c>
      <c r="E357" s="51">
        <v>38317</v>
      </c>
      <c r="F357" s="52" t="s">
        <v>8687</v>
      </c>
      <c r="G357" s="39">
        <v>9780762311453</v>
      </c>
      <c r="H357" s="39">
        <v>9781849502986</v>
      </c>
      <c r="I357" s="39" t="s">
        <v>10070</v>
      </c>
      <c r="J357" s="14" t="s">
        <v>72</v>
      </c>
      <c r="K357" s="40" t="s">
        <v>73</v>
      </c>
      <c r="L357" s="16"/>
      <c r="M357" s="16"/>
      <c r="N357" s="14" t="s">
        <v>150</v>
      </c>
      <c r="O357" s="30"/>
      <c r="P357" s="40" t="s">
        <v>5532</v>
      </c>
      <c r="Q357" s="40" t="s">
        <v>5599</v>
      </c>
      <c r="R357" s="40"/>
      <c r="S357" s="40"/>
      <c r="T357" s="40"/>
      <c r="U357" s="40"/>
      <c r="V357" s="40"/>
      <c r="W357" s="40"/>
      <c r="X357" s="40"/>
      <c r="Y357" s="40"/>
    </row>
    <row r="358" spans="1:25" s="41" customFormat="1" x14ac:dyDescent="0.35">
      <c r="A358" s="40" t="s">
        <v>9094</v>
      </c>
      <c r="B358" s="40" t="s">
        <v>2536</v>
      </c>
      <c r="C358" s="40" t="s">
        <v>715</v>
      </c>
      <c r="D358" s="50" t="s">
        <v>648</v>
      </c>
      <c r="E358" s="51">
        <v>38317</v>
      </c>
      <c r="F358" s="52" t="s">
        <v>8736</v>
      </c>
      <c r="G358" s="39">
        <v>9780762311545</v>
      </c>
      <c r="H358" s="39">
        <v>9781849503075</v>
      </c>
      <c r="I358" s="39" t="s">
        <v>10070</v>
      </c>
      <c r="J358" s="14" t="s">
        <v>24</v>
      </c>
      <c r="K358" s="40" t="s">
        <v>58</v>
      </c>
      <c r="L358" s="16"/>
      <c r="M358" s="16"/>
      <c r="N358" s="14" t="s">
        <v>150</v>
      </c>
      <c r="O358" s="30"/>
      <c r="P358" s="40" t="s">
        <v>4655</v>
      </c>
      <c r="Q358" s="40" t="s">
        <v>3413</v>
      </c>
      <c r="R358" s="40" t="s">
        <v>3415</v>
      </c>
      <c r="S358" s="40" t="s">
        <v>3414</v>
      </c>
      <c r="T358" s="40"/>
      <c r="U358" s="40"/>
      <c r="V358" s="40"/>
      <c r="W358" s="40"/>
      <c r="X358" s="40"/>
      <c r="Y358" s="40"/>
    </row>
    <row r="359" spans="1:25" s="41" customFormat="1" x14ac:dyDescent="0.35">
      <c r="A359" s="40" t="s">
        <v>9094</v>
      </c>
      <c r="B359" s="40" t="s">
        <v>2090</v>
      </c>
      <c r="C359" s="40" t="s">
        <v>521</v>
      </c>
      <c r="D359" s="50" t="s">
        <v>47</v>
      </c>
      <c r="E359" s="51">
        <v>38322</v>
      </c>
      <c r="F359" s="52" t="s">
        <v>8691</v>
      </c>
      <c r="G359" s="39">
        <v>9780762311521</v>
      </c>
      <c r="H359" s="39">
        <v>9781849503051</v>
      </c>
      <c r="I359" s="39" t="s">
        <v>10070</v>
      </c>
      <c r="J359" s="14" t="s">
        <v>24</v>
      </c>
      <c r="K359" s="40" t="s">
        <v>40</v>
      </c>
      <c r="L359" s="16"/>
      <c r="M359" s="16"/>
      <c r="N359" s="14" t="s">
        <v>150</v>
      </c>
      <c r="O359" s="30"/>
      <c r="P359" s="40" t="s">
        <v>4823</v>
      </c>
      <c r="Q359" s="40" t="s">
        <v>7043</v>
      </c>
      <c r="R359" s="40"/>
      <c r="S359" s="40"/>
      <c r="T359" s="40"/>
      <c r="U359" s="40"/>
      <c r="V359" s="40"/>
      <c r="W359" s="40"/>
      <c r="X359" s="40"/>
      <c r="Y359" s="40"/>
    </row>
    <row r="360" spans="1:25" s="41" customFormat="1" x14ac:dyDescent="0.35">
      <c r="A360" s="40" t="s">
        <v>9094</v>
      </c>
      <c r="B360" s="40" t="s">
        <v>2493</v>
      </c>
      <c r="C360" s="40" t="s">
        <v>633</v>
      </c>
      <c r="D360" s="50" t="s">
        <v>144</v>
      </c>
      <c r="E360" s="51">
        <v>38322</v>
      </c>
      <c r="F360" s="52" t="s">
        <v>8699</v>
      </c>
      <c r="G360" s="39">
        <v>9780762311514</v>
      </c>
      <c r="H360" s="39">
        <v>9781849503044</v>
      </c>
      <c r="I360" s="39" t="s">
        <v>10070</v>
      </c>
      <c r="J360" s="14" t="s">
        <v>72</v>
      </c>
      <c r="K360" s="40" t="s">
        <v>75</v>
      </c>
      <c r="L360" s="16"/>
      <c r="M360" s="16"/>
      <c r="N360" s="14" t="s">
        <v>150</v>
      </c>
      <c r="O360" s="30"/>
      <c r="P360" s="40" t="s">
        <v>3436</v>
      </c>
      <c r="Q360" s="40" t="s">
        <v>3435</v>
      </c>
      <c r="R360" s="40"/>
      <c r="S360" s="40"/>
      <c r="T360" s="40"/>
      <c r="U360" s="40"/>
      <c r="V360" s="40"/>
      <c r="W360" s="40"/>
      <c r="X360" s="40"/>
      <c r="Y360" s="40"/>
    </row>
    <row r="361" spans="1:25" s="41" customFormat="1" x14ac:dyDescent="0.35">
      <c r="A361" s="40" t="s">
        <v>9094</v>
      </c>
      <c r="B361" s="40" t="s">
        <v>2496</v>
      </c>
      <c r="C361" s="40" t="s">
        <v>1458</v>
      </c>
      <c r="D361" s="50" t="s">
        <v>54</v>
      </c>
      <c r="E361" s="51">
        <v>38322</v>
      </c>
      <c r="F361" s="52" t="s">
        <v>8702</v>
      </c>
      <c r="G361" s="39">
        <v>9780762310555</v>
      </c>
      <c r="H361" s="39">
        <v>9781849505307</v>
      </c>
      <c r="I361" s="39" t="s">
        <v>10070</v>
      </c>
      <c r="J361" s="14" t="s">
        <v>72</v>
      </c>
      <c r="K361" s="40" t="s">
        <v>73</v>
      </c>
      <c r="L361" s="16"/>
      <c r="M361" s="16"/>
      <c r="N361" s="14" t="s">
        <v>150</v>
      </c>
      <c r="O361" s="30"/>
      <c r="P361" s="40" t="s">
        <v>5534</v>
      </c>
      <c r="Q361" s="40" t="s">
        <v>7401</v>
      </c>
      <c r="R361" s="40" t="s">
        <v>7402</v>
      </c>
      <c r="S361" s="40" t="s">
        <v>7403</v>
      </c>
      <c r="T361" s="40"/>
      <c r="U361" s="40"/>
      <c r="V361" s="40"/>
      <c r="W361" s="40"/>
      <c r="X361" s="40"/>
      <c r="Y361" s="40"/>
    </row>
    <row r="362" spans="1:25" s="41" customFormat="1" x14ac:dyDescent="0.35">
      <c r="A362" s="40" t="s">
        <v>9094</v>
      </c>
      <c r="B362" s="40" t="s">
        <v>2420</v>
      </c>
      <c r="C362" s="40" t="s">
        <v>266</v>
      </c>
      <c r="D362" s="50" t="s">
        <v>414</v>
      </c>
      <c r="E362" s="51">
        <v>38322</v>
      </c>
      <c r="F362" s="52" t="s">
        <v>8709</v>
      </c>
      <c r="G362" s="39">
        <v>9780762311330</v>
      </c>
      <c r="H362" s="39">
        <v>9781849502894</v>
      </c>
      <c r="I362" s="39" t="s">
        <v>10070</v>
      </c>
      <c r="J362" s="14" t="s">
        <v>24</v>
      </c>
      <c r="K362" s="40" t="s">
        <v>58</v>
      </c>
      <c r="L362" s="16"/>
      <c r="M362" s="16"/>
      <c r="N362" s="14" t="s">
        <v>150</v>
      </c>
      <c r="O362" s="30"/>
      <c r="P362" s="40" t="s">
        <v>5436</v>
      </c>
      <c r="Q362" s="40" t="s">
        <v>4920</v>
      </c>
      <c r="R362" s="40" t="s">
        <v>6359</v>
      </c>
      <c r="S362" s="40"/>
      <c r="T362" s="40"/>
      <c r="U362" s="40"/>
      <c r="V362" s="40"/>
      <c r="W362" s="40"/>
      <c r="X362" s="40"/>
      <c r="Y362" s="40"/>
    </row>
    <row r="363" spans="1:25" s="41" customFormat="1" x14ac:dyDescent="0.35">
      <c r="A363" s="40" t="s">
        <v>9094</v>
      </c>
      <c r="B363" s="40" t="s">
        <v>2511</v>
      </c>
      <c r="C363" s="40" t="s">
        <v>1375</v>
      </c>
      <c r="D363" s="50" t="s">
        <v>414</v>
      </c>
      <c r="E363" s="51">
        <v>38322</v>
      </c>
      <c r="F363" s="52" t="s">
        <v>8716</v>
      </c>
      <c r="G363" s="39">
        <v>9780762311125</v>
      </c>
      <c r="H363" s="39">
        <v>9781849502757</v>
      </c>
      <c r="I363" s="39" t="s">
        <v>10070</v>
      </c>
      <c r="J363" s="14" t="s">
        <v>72</v>
      </c>
      <c r="K363" s="40" t="s">
        <v>73</v>
      </c>
      <c r="L363" s="16"/>
      <c r="M363" s="16"/>
      <c r="N363" s="14" t="s">
        <v>150</v>
      </c>
      <c r="O363" s="30"/>
      <c r="P363" s="40" t="s">
        <v>5440</v>
      </c>
      <c r="Q363" s="40" t="s">
        <v>5584</v>
      </c>
      <c r="R363" s="40"/>
      <c r="S363" s="40"/>
      <c r="T363" s="40"/>
      <c r="U363" s="40"/>
      <c r="V363" s="40"/>
      <c r="W363" s="40"/>
      <c r="X363" s="40"/>
      <c r="Y363" s="40"/>
    </row>
    <row r="364" spans="1:25" s="41" customFormat="1" x14ac:dyDescent="0.35">
      <c r="A364" s="40" t="s">
        <v>9094</v>
      </c>
      <c r="B364" s="40" t="s">
        <v>2514</v>
      </c>
      <c r="C364" s="40" t="s">
        <v>207</v>
      </c>
      <c r="D364" s="50" t="s">
        <v>528</v>
      </c>
      <c r="E364" s="51">
        <v>38322</v>
      </c>
      <c r="F364" s="52" t="s">
        <v>8719</v>
      </c>
      <c r="G364" s="39">
        <v>9780762311163</v>
      </c>
      <c r="H364" s="39">
        <v>9781849502795</v>
      </c>
      <c r="I364" s="39" t="s">
        <v>10070</v>
      </c>
      <c r="J364" s="14" t="s">
        <v>72</v>
      </c>
      <c r="K364" s="40" t="s">
        <v>75</v>
      </c>
      <c r="L364" s="16"/>
      <c r="M364" s="16"/>
      <c r="N364" s="14" t="s">
        <v>150</v>
      </c>
      <c r="O364" s="30"/>
      <c r="P364" s="40" t="s">
        <v>5542</v>
      </c>
      <c r="Q364" s="40"/>
      <c r="R364" s="40"/>
      <c r="S364" s="40"/>
      <c r="T364" s="40"/>
      <c r="U364" s="40"/>
      <c r="V364" s="40"/>
      <c r="W364" s="40"/>
      <c r="X364" s="40"/>
      <c r="Y364" s="40"/>
    </row>
    <row r="365" spans="1:25" s="41" customFormat="1" x14ac:dyDescent="0.35">
      <c r="A365" s="40" t="s">
        <v>9094</v>
      </c>
      <c r="B365" s="40" t="s">
        <v>2545</v>
      </c>
      <c r="C365" s="40" t="s">
        <v>285</v>
      </c>
      <c r="D365" s="50" t="s">
        <v>357</v>
      </c>
      <c r="E365" s="51">
        <v>38322</v>
      </c>
      <c r="F365" s="52" t="s">
        <v>8751</v>
      </c>
      <c r="G365" s="39">
        <v>9780762311361</v>
      </c>
      <c r="H365" s="39">
        <v>9781849502924</v>
      </c>
      <c r="I365" s="39" t="s">
        <v>10070</v>
      </c>
      <c r="J365" s="14" t="s">
        <v>24</v>
      </c>
      <c r="K365" s="40" t="s">
        <v>58</v>
      </c>
      <c r="L365" s="16"/>
      <c r="M365" s="16"/>
      <c r="N365" s="14" t="s">
        <v>150</v>
      </c>
      <c r="O365" s="30"/>
      <c r="P365" s="40" t="s">
        <v>5559</v>
      </c>
      <c r="Q365" s="40" t="s">
        <v>4701</v>
      </c>
      <c r="R365" s="40"/>
      <c r="S365" s="40"/>
      <c r="T365" s="40"/>
      <c r="U365" s="40"/>
      <c r="V365" s="40"/>
      <c r="W365" s="40"/>
      <c r="X365" s="40"/>
      <c r="Y365" s="40"/>
    </row>
    <row r="366" spans="1:25" s="41" customFormat="1" x14ac:dyDescent="0.35">
      <c r="A366" s="40" t="s">
        <v>9094</v>
      </c>
      <c r="B366" s="40" t="s">
        <v>2546</v>
      </c>
      <c r="C366" s="40" t="s">
        <v>874</v>
      </c>
      <c r="D366" s="50" t="s">
        <v>194</v>
      </c>
      <c r="E366" s="51">
        <v>38322</v>
      </c>
      <c r="F366" s="52" t="s">
        <v>8752</v>
      </c>
      <c r="G366" s="39">
        <v>9780762308316</v>
      </c>
      <c r="H366" s="39">
        <v>9781849501293</v>
      </c>
      <c r="I366" s="39" t="s">
        <v>10070</v>
      </c>
      <c r="J366" s="14" t="s">
        <v>72</v>
      </c>
      <c r="K366" s="40" t="s">
        <v>73</v>
      </c>
      <c r="L366" s="16"/>
      <c r="M366" s="16"/>
      <c r="N366" s="14" t="s">
        <v>150</v>
      </c>
      <c r="O366" s="30"/>
      <c r="P366" s="40" t="s">
        <v>5222</v>
      </c>
      <c r="Q366" s="40" t="s">
        <v>7428</v>
      </c>
      <c r="R366" s="40" t="s">
        <v>7429</v>
      </c>
      <c r="S366" s="40"/>
      <c r="T366" s="40"/>
      <c r="U366" s="40"/>
      <c r="V366" s="40"/>
      <c r="W366" s="40"/>
      <c r="X366" s="40"/>
      <c r="Y366" s="40"/>
    </row>
    <row r="367" spans="1:25" s="41" customFormat="1" x14ac:dyDescent="0.35">
      <c r="A367" s="40" t="s">
        <v>9094</v>
      </c>
      <c r="B367" s="40" t="s">
        <v>2556</v>
      </c>
      <c r="C367" s="40" t="s">
        <v>2367</v>
      </c>
      <c r="D367" s="50" t="s">
        <v>528</v>
      </c>
      <c r="E367" s="51">
        <v>38322</v>
      </c>
      <c r="F367" s="52" t="s">
        <v>8760</v>
      </c>
      <c r="G367" s="39">
        <v>9780762311415</v>
      </c>
      <c r="H367" s="39">
        <v>9781849502962</v>
      </c>
      <c r="I367" s="39" t="s">
        <v>10070</v>
      </c>
      <c r="J367" s="14" t="s">
        <v>24</v>
      </c>
      <c r="K367" s="40" t="s">
        <v>40</v>
      </c>
      <c r="L367" s="16"/>
      <c r="M367" s="16"/>
      <c r="N367" s="14" t="s">
        <v>150</v>
      </c>
      <c r="O367" s="30"/>
      <c r="P367" s="40" t="s">
        <v>5565</v>
      </c>
      <c r="Q367" s="40" t="s">
        <v>7435</v>
      </c>
      <c r="R367" s="40" t="s">
        <v>7436</v>
      </c>
      <c r="S367" s="40" t="s">
        <v>7347</v>
      </c>
      <c r="T367" s="40"/>
      <c r="U367" s="40"/>
      <c r="V367" s="40"/>
      <c r="W367" s="40"/>
      <c r="X367" s="40"/>
      <c r="Y367" s="40"/>
    </row>
    <row r="368" spans="1:25" s="41" customFormat="1" x14ac:dyDescent="0.35">
      <c r="A368" s="40" t="s">
        <v>9094</v>
      </c>
      <c r="B368" s="40" t="s">
        <v>2509</v>
      </c>
      <c r="C368" s="40" t="s">
        <v>706</v>
      </c>
      <c r="D368" s="50" t="s">
        <v>2510</v>
      </c>
      <c r="E368" s="51">
        <v>38329</v>
      </c>
      <c r="F368" s="52" t="s">
        <v>8715</v>
      </c>
      <c r="G368" s="39">
        <v>9780444517081</v>
      </c>
      <c r="H368" s="39">
        <v>9781849508315</v>
      </c>
      <c r="I368" s="39" t="s">
        <v>10070</v>
      </c>
      <c r="J368" s="14" t="s">
        <v>24</v>
      </c>
      <c r="K368" s="40" t="s">
        <v>58</v>
      </c>
      <c r="L368" s="16"/>
      <c r="M368" s="16"/>
      <c r="N368" s="14" t="s">
        <v>150</v>
      </c>
      <c r="O368" s="30"/>
      <c r="P368" s="40" t="s">
        <v>5540</v>
      </c>
      <c r="Q368" s="40" t="s">
        <v>7413</v>
      </c>
      <c r="R368" s="40"/>
      <c r="S368" s="40"/>
      <c r="T368" s="40"/>
      <c r="U368" s="40"/>
      <c r="V368" s="40"/>
      <c r="W368" s="40"/>
      <c r="X368" s="40"/>
      <c r="Y368" s="40"/>
    </row>
    <row r="369" spans="1:25" s="41" customFormat="1" x14ac:dyDescent="0.35">
      <c r="A369" s="40" t="s">
        <v>9094</v>
      </c>
      <c r="B369" s="40" t="s">
        <v>2551</v>
      </c>
      <c r="C369" s="40" t="s">
        <v>706</v>
      </c>
      <c r="D369" s="50" t="s">
        <v>2552</v>
      </c>
      <c r="E369" s="51">
        <v>38332</v>
      </c>
      <c r="F369" s="52" t="s">
        <v>8757</v>
      </c>
      <c r="G369" s="39">
        <v>9780444515346</v>
      </c>
      <c r="H369" s="39">
        <v>9781849508384</v>
      </c>
      <c r="I369" s="39" t="s">
        <v>10070</v>
      </c>
      <c r="J369" s="14" t="s">
        <v>24</v>
      </c>
      <c r="K369" s="40" t="s">
        <v>58</v>
      </c>
      <c r="L369" s="16"/>
      <c r="M369" s="16"/>
      <c r="N369" s="14" t="s">
        <v>150</v>
      </c>
      <c r="O369" s="30"/>
      <c r="P369" s="40" t="s">
        <v>5562</v>
      </c>
      <c r="Q369" s="40" t="s">
        <v>7433</v>
      </c>
      <c r="R369" s="40"/>
      <c r="S369" s="40"/>
      <c r="T369" s="40"/>
      <c r="U369" s="40"/>
      <c r="V369" s="40"/>
      <c r="W369" s="40"/>
      <c r="X369" s="40"/>
      <c r="Y369" s="40"/>
    </row>
    <row r="370" spans="1:25" s="41" customFormat="1" x14ac:dyDescent="0.35">
      <c r="A370" s="40" t="s">
        <v>9094</v>
      </c>
      <c r="B370" s="40" t="s">
        <v>2553</v>
      </c>
      <c r="C370" s="40" t="s">
        <v>706</v>
      </c>
      <c r="D370" s="50" t="s">
        <v>2554</v>
      </c>
      <c r="E370" s="51">
        <v>38332</v>
      </c>
      <c r="F370" s="52" t="s">
        <v>8758</v>
      </c>
      <c r="G370" s="39">
        <v>9780444518163</v>
      </c>
      <c r="H370" s="39">
        <v>9781849508391</v>
      </c>
      <c r="I370" s="39" t="s">
        <v>10070</v>
      </c>
      <c r="J370" s="14" t="s">
        <v>24</v>
      </c>
      <c r="K370" s="40" t="s">
        <v>58</v>
      </c>
      <c r="L370" s="16"/>
      <c r="M370" s="16"/>
      <c r="N370" s="14" t="s">
        <v>150</v>
      </c>
      <c r="O370" s="30"/>
      <c r="P370" s="40" t="s">
        <v>5563</v>
      </c>
      <c r="Q370" s="40"/>
      <c r="R370" s="40"/>
      <c r="S370" s="40"/>
      <c r="T370" s="40"/>
      <c r="U370" s="40"/>
      <c r="V370" s="40"/>
      <c r="W370" s="40"/>
      <c r="X370" s="40"/>
      <c r="Y370" s="40"/>
    </row>
    <row r="371" spans="1:25" s="41" customFormat="1" x14ac:dyDescent="0.35">
      <c r="A371" s="40" t="s">
        <v>9094</v>
      </c>
      <c r="B371" s="40" t="s">
        <v>2495</v>
      </c>
      <c r="C371" s="40" t="s">
        <v>56</v>
      </c>
      <c r="D371" s="50" t="s">
        <v>137</v>
      </c>
      <c r="E371" s="51">
        <v>38335</v>
      </c>
      <c r="F371" s="52" t="s">
        <v>8701</v>
      </c>
      <c r="G371" s="39">
        <v>9780762311507</v>
      </c>
      <c r="H371" s="39">
        <v>9781849503037</v>
      </c>
      <c r="I371" s="39" t="s">
        <v>10070</v>
      </c>
      <c r="J371" s="14" t="s">
        <v>24</v>
      </c>
      <c r="K371" s="40" t="s">
        <v>58</v>
      </c>
      <c r="L371" s="16"/>
      <c r="M371" s="16"/>
      <c r="N371" s="14" t="s">
        <v>150</v>
      </c>
      <c r="O371" s="30"/>
      <c r="P371" s="40" t="s">
        <v>5364</v>
      </c>
      <c r="Q371" s="40" t="s">
        <v>7399</v>
      </c>
      <c r="R371" s="40" t="s">
        <v>7400</v>
      </c>
      <c r="S371" s="40"/>
      <c r="T371" s="40"/>
      <c r="U371" s="40"/>
      <c r="V371" s="40"/>
      <c r="W371" s="40"/>
      <c r="X371" s="40"/>
      <c r="Y371" s="40"/>
    </row>
    <row r="372" spans="1:25" s="41" customFormat="1" x14ac:dyDescent="0.35">
      <c r="A372" s="40" t="s">
        <v>9094</v>
      </c>
      <c r="B372" s="40" t="s">
        <v>2525</v>
      </c>
      <c r="C372" s="40" t="s">
        <v>602</v>
      </c>
      <c r="D372" s="50" t="s">
        <v>147</v>
      </c>
      <c r="E372" s="51">
        <v>38335</v>
      </c>
      <c r="F372" s="52" t="s">
        <v>8727</v>
      </c>
      <c r="G372" s="39">
        <v>9780762311576</v>
      </c>
      <c r="H372" s="39">
        <v>9781849503099</v>
      </c>
      <c r="I372" s="39" t="s">
        <v>10070</v>
      </c>
      <c r="J372" s="14" t="s">
        <v>24</v>
      </c>
      <c r="K372" s="40" t="s">
        <v>31</v>
      </c>
      <c r="L372" s="16"/>
      <c r="M372" s="16"/>
      <c r="N372" s="14" t="s">
        <v>150</v>
      </c>
      <c r="O372" s="30"/>
      <c r="P372" s="40" t="s">
        <v>5446</v>
      </c>
      <c r="Q372" s="40" t="s">
        <v>7318</v>
      </c>
      <c r="R372" s="40" t="s">
        <v>3431</v>
      </c>
      <c r="S372" s="40" t="s">
        <v>3430</v>
      </c>
      <c r="T372" s="40"/>
      <c r="U372" s="40"/>
      <c r="V372" s="40"/>
      <c r="W372" s="40"/>
      <c r="X372" s="40"/>
      <c r="Y372" s="40"/>
    </row>
    <row r="373" spans="1:25" s="41" customFormat="1" x14ac:dyDescent="0.35">
      <c r="A373" s="40" t="s">
        <v>9094</v>
      </c>
      <c r="B373" s="40" t="s">
        <v>2527</v>
      </c>
      <c r="C373" s="40" t="s">
        <v>1532</v>
      </c>
      <c r="D373" s="50" t="s">
        <v>2528</v>
      </c>
      <c r="E373" s="51">
        <v>38335</v>
      </c>
      <c r="F373" s="52" t="s">
        <v>8729</v>
      </c>
      <c r="G373" s="39">
        <v>9780120885534</v>
      </c>
      <c r="H373" s="39">
        <v>9781849507905</v>
      </c>
      <c r="I373" s="39" t="s">
        <v>10070</v>
      </c>
      <c r="J373" s="14" t="s">
        <v>24</v>
      </c>
      <c r="K373" s="40" t="s">
        <v>25</v>
      </c>
      <c r="L373" s="16"/>
      <c r="M373" s="16"/>
      <c r="N373" s="14" t="s">
        <v>150</v>
      </c>
      <c r="O373" s="30"/>
      <c r="P373" s="40" t="s">
        <v>5548</v>
      </c>
      <c r="Q373" s="40"/>
      <c r="R373" s="40"/>
      <c r="S373" s="40"/>
      <c r="T373" s="40"/>
      <c r="U373" s="40"/>
      <c r="V373" s="40"/>
      <c r="W373" s="40"/>
      <c r="X373" s="40"/>
      <c r="Y373" s="40"/>
    </row>
    <row r="374" spans="1:25" s="41" customFormat="1" x14ac:dyDescent="0.35">
      <c r="A374" s="40" t="s">
        <v>9094</v>
      </c>
      <c r="B374" s="40" t="s">
        <v>2534</v>
      </c>
      <c r="C374" s="40" t="s">
        <v>2483</v>
      </c>
      <c r="D374" s="50" t="s">
        <v>320</v>
      </c>
      <c r="E374" s="51">
        <v>38335</v>
      </c>
      <c r="F374" s="52" t="s">
        <v>8734</v>
      </c>
      <c r="G374" s="39">
        <v>9780762311569</v>
      </c>
      <c r="H374" s="39">
        <v>9781849503082</v>
      </c>
      <c r="I374" s="39" t="s">
        <v>10070</v>
      </c>
      <c r="J374" s="14" t="s">
        <v>24</v>
      </c>
      <c r="K374" s="40" t="s">
        <v>31</v>
      </c>
      <c r="L374" s="16"/>
      <c r="M374" s="16"/>
      <c r="N374" s="14" t="s">
        <v>150</v>
      </c>
      <c r="O374" s="30"/>
      <c r="P374" s="40" t="s">
        <v>5552</v>
      </c>
      <c r="Q374" s="40" t="s">
        <v>7421</v>
      </c>
      <c r="R374" s="40"/>
      <c r="S374" s="40"/>
      <c r="T374" s="40"/>
      <c r="U374" s="40"/>
      <c r="V374" s="40"/>
      <c r="W374" s="40"/>
      <c r="X374" s="40"/>
      <c r="Y374" s="40"/>
    </row>
    <row r="375" spans="1:25" s="41" customFormat="1" x14ac:dyDescent="0.35">
      <c r="A375" s="40" t="s">
        <v>9094</v>
      </c>
      <c r="B375" s="40" t="s">
        <v>2535</v>
      </c>
      <c r="C375" s="40" t="s">
        <v>913</v>
      </c>
      <c r="D375" s="50" t="s">
        <v>109</v>
      </c>
      <c r="E375" s="51">
        <v>38335</v>
      </c>
      <c r="F375" s="52" t="s">
        <v>8735</v>
      </c>
      <c r="G375" s="39">
        <v>9780762311491</v>
      </c>
      <c r="H375" s="39">
        <v>9781849503020</v>
      </c>
      <c r="I375" s="39" t="s">
        <v>10070</v>
      </c>
      <c r="J375" s="14" t="s">
        <v>72</v>
      </c>
      <c r="K375" s="40" t="s">
        <v>75</v>
      </c>
      <c r="L375" s="16"/>
      <c r="M375" s="16"/>
      <c r="N375" s="14" t="s">
        <v>150</v>
      </c>
      <c r="O375" s="30"/>
      <c r="P375" s="40" t="s">
        <v>5473</v>
      </c>
      <c r="Q375" s="40" t="s">
        <v>6596</v>
      </c>
      <c r="R375" s="40"/>
      <c r="S375" s="40"/>
      <c r="T375" s="40"/>
      <c r="U375" s="40"/>
      <c r="V375" s="40"/>
      <c r="W375" s="40"/>
      <c r="X375" s="40"/>
      <c r="Y375" s="40"/>
    </row>
    <row r="376" spans="1:25" s="41" customFormat="1" x14ac:dyDescent="0.35">
      <c r="A376" s="40" t="s">
        <v>9094</v>
      </c>
      <c r="B376" s="40" t="s">
        <v>2539</v>
      </c>
      <c r="C376" s="40" t="s">
        <v>146</v>
      </c>
      <c r="D376" s="50" t="s">
        <v>109</v>
      </c>
      <c r="E376" s="51">
        <v>38335</v>
      </c>
      <c r="F376" s="52" t="s">
        <v>8742</v>
      </c>
      <c r="G376" s="39">
        <v>9780762310210</v>
      </c>
      <c r="H376" s="39">
        <v>9781849502115</v>
      </c>
      <c r="I376" s="39" t="s">
        <v>10070</v>
      </c>
      <c r="J376" s="14" t="s">
        <v>72</v>
      </c>
      <c r="K376" s="40" t="s">
        <v>75</v>
      </c>
      <c r="L376" s="16"/>
      <c r="M376" s="16"/>
      <c r="N376" s="14" t="s">
        <v>150</v>
      </c>
      <c r="O376" s="30"/>
      <c r="P376" s="40" t="s">
        <v>5553</v>
      </c>
      <c r="Q376" s="40" t="s">
        <v>5442</v>
      </c>
      <c r="R376" s="40"/>
      <c r="S376" s="40"/>
      <c r="T376" s="40"/>
      <c r="U376" s="40"/>
      <c r="V376" s="40"/>
      <c r="W376" s="40"/>
      <c r="X376" s="40"/>
      <c r="Y376" s="40"/>
    </row>
    <row r="377" spans="1:25" s="41" customFormat="1" x14ac:dyDescent="0.35">
      <c r="A377" s="40" t="s">
        <v>9094</v>
      </c>
      <c r="B377" s="40" t="s">
        <v>2538</v>
      </c>
      <c r="C377" s="40" t="s">
        <v>2396</v>
      </c>
      <c r="D377" s="50" t="s">
        <v>47</v>
      </c>
      <c r="E377" s="51">
        <v>38338</v>
      </c>
      <c r="F377" s="52" t="s">
        <v>8740</v>
      </c>
      <c r="G377" s="39">
        <v>9780762311293</v>
      </c>
      <c r="H377" s="39">
        <v>9781849502863</v>
      </c>
      <c r="I377" s="39" t="s">
        <v>10070</v>
      </c>
      <c r="J377" s="14" t="s">
        <v>72</v>
      </c>
      <c r="K377" s="40" t="s">
        <v>75</v>
      </c>
      <c r="L377" s="16"/>
      <c r="M377" s="16"/>
      <c r="N377" s="14" t="s">
        <v>150</v>
      </c>
      <c r="O377" s="30"/>
      <c r="P377" s="40" t="s">
        <v>5494</v>
      </c>
      <c r="Q377" s="40"/>
      <c r="R377" s="40"/>
      <c r="S377" s="40"/>
      <c r="T377" s="40"/>
      <c r="U377" s="40"/>
      <c r="V377" s="40"/>
      <c r="W377" s="40"/>
      <c r="X377" s="40"/>
      <c r="Y377" s="40"/>
    </row>
    <row r="378" spans="1:25" s="41" customFormat="1" x14ac:dyDescent="0.35">
      <c r="A378" s="40" t="s">
        <v>9094</v>
      </c>
      <c r="B378" s="40" t="s">
        <v>2242</v>
      </c>
      <c r="C378" s="40" t="s">
        <v>263</v>
      </c>
      <c r="D378" s="50" t="s">
        <v>294</v>
      </c>
      <c r="E378" s="51">
        <v>38339</v>
      </c>
      <c r="F378" s="52" t="s">
        <v>8689</v>
      </c>
      <c r="G378" s="39">
        <v>9780762311439</v>
      </c>
      <c r="H378" s="39">
        <v>9781849508681</v>
      </c>
      <c r="I378" s="39" t="s">
        <v>10070</v>
      </c>
      <c r="J378" s="14" t="s">
        <v>24</v>
      </c>
      <c r="K378" s="40" t="s">
        <v>58</v>
      </c>
      <c r="L378" s="16"/>
      <c r="M378" s="16"/>
      <c r="N378" s="14" t="s">
        <v>150</v>
      </c>
      <c r="O378" s="30"/>
      <c r="P378" s="40" t="s">
        <v>5351</v>
      </c>
      <c r="Q378" s="40" t="s">
        <v>7372</v>
      </c>
      <c r="R378" s="40"/>
      <c r="S378" s="40"/>
      <c r="T378" s="40"/>
      <c r="U378" s="40"/>
      <c r="V378" s="40"/>
      <c r="W378" s="40"/>
      <c r="X378" s="40"/>
      <c r="Y378" s="40"/>
    </row>
    <row r="379" spans="1:25" s="41" customFormat="1" x14ac:dyDescent="0.35">
      <c r="A379" s="40" t="s">
        <v>9094</v>
      </c>
      <c r="B379" s="40" t="s">
        <v>28</v>
      </c>
      <c r="C379" s="40" t="s">
        <v>28</v>
      </c>
      <c r="D379" s="50" t="s">
        <v>248</v>
      </c>
      <c r="E379" s="51">
        <v>38339</v>
      </c>
      <c r="F379" s="52" t="s">
        <v>8692</v>
      </c>
      <c r="G379" s="39">
        <v>9780120246281</v>
      </c>
      <c r="H379" s="39">
        <v>9781849500050</v>
      </c>
      <c r="I379" s="39" t="s">
        <v>10070</v>
      </c>
      <c r="J379" s="14" t="s">
        <v>24</v>
      </c>
      <c r="K379" s="40" t="s">
        <v>25</v>
      </c>
      <c r="L379" s="16"/>
      <c r="M379" s="16"/>
      <c r="N379" s="14" t="s">
        <v>150</v>
      </c>
      <c r="O379" s="30"/>
      <c r="P379" s="40" t="s">
        <v>5533</v>
      </c>
      <c r="Q379" s="40"/>
      <c r="R379" s="40"/>
      <c r="S379" s="40"/>
      <c r="T379" s="40"/>
      <c r="U379" s="40"/>
      <c r="V379" s="40"/>
      <c r="W379" s="40"/>
      <c r="X379" s="40"/>
      <c r="Y379" s="40"/>
    </row>
    <row r="380" spans="1:25" s="41" customFormat="1" x14ac:dyDescent="0.35">
      <c r="A380" s="40" t="s">
        <v>9094</v>
      </c>
      <c r="B380" s="40" t="s">
        <v>2497</v>
      </c>
      <c r="C380" s="40" t="s">
        <v>220</v>
      </c>
      <c r="D380" s="50" t="s">
        <v>289</v>
      </c>
      <c r="E380" s="51">
        <v>38342</v>
      </c>
      <c r="F380" s="52" t="s">
        <v>8703</v>
      </c>
      <c r="G380" s="39">
        <v>9780762310371</v>
      </c>
      <c r="H380" s="39">
        <v>9781849502238</v>
      </c>
      <c r="I380" s="39" t="s">
        <v>10070</v>
      </c>
      <c r="J380" s="14" t="s">
        <v>72</v>
      </c>
      <c r="K380" s="40" t="s">
        <v>75</v>
      </c>
      <c r="L380" s="16"/>
      <c r="M380" s="16"/>
      <c r="N380" s="14" t="s">
        <v>150</v>
      </c>
      <c r="O380" s="30"/>
      <c r="P380" s="40" t="s">
        <v>5535</v>
      </c>
      <c r="Q380" s="40" t="s">
        <v>7404</v>
      </c>
      <c r="R380" s="40" t="s">
        <v>4749</v>
      </c>
      <c r="S380" s="40"/>
      <c r="T380" s="40"/>
      <c r="U380" s="40"/>
      <c r="V380" s="40"/>
      <c r="W380" s="40"/>
      <c r="X380" s="40"/>
      <c r="Y380" s="40"/>
    </row>
    <row r="381" spans="1:25" s="41" customFormat="1" x14ac:dyDescent="0.35">
      <c r="A381" s="40" t="s">
        <v>9094</v>
      </c>
      <c r="B381" s="40" t="s">
        <v>2531</v>
      </c>
      <c r="C381" s="40" t="s">
        <v>706</v>
      </c>
      <c r="D381" s="50" t="s">
        <v>2532</v>
      </c>
      <c r="E381" s="51">
        <v>38345</v>
      </c>
      <c r="F381" s="52" t="s">
        <v>8731</v>
      </c>
      <c r="G381" s="39">
        <v>9780444516336</v>
      </c>
      <c r="H381" s="39">
        <v>9781849508308</v>
      </c>
      <c r="I381" s="39" t="s">
        <v>10070</v>
      </c>
      <c r="J381" s="14" t="s">
        <v>24</v>
      </c>
      <c r="K381" s="40" t="s">
        <v>58</v>
      </c>
      <c r="L381" s="16"/>
      <c r="M381" s="16"/>
      <c r="N381" s="14" t="s">
        <v>150</v>
      </c>
      <c r="O381" s="30"/>
      <c r="P381" s="40" t="s">
        <v>5551</v>
      </c>
      <c r="Q381" s="40"/>
      <c r="R381" s="40"/>
      <c r="S381" s="40"/>
      <c r="T381" s="40"/>
      <c r="U381" s="40"/>
      <c r="V381" s="40"/>
      <c r="W381" s="40"/>
      <c r="X381" s="40"/>
      <c r="Y381" s="40"/>
    </row>
    <row r="382" spans="1:25" s="41" customFormat="1" x14ac:dyDescent="0.35">
      <c r="A382" s="40" t="s">
        <v>9094</v>
      </c>
      <c r="B382" s="40" t="s">
        <v>2520</v>
      </c>
      <c r="C382" s="40" t="s">
        <v>169</v>
      </c>
      <c r="D382" s="50" t="s">
        <v>47</v>
      </c>
      <c r="E382" s="51">
        <v>38351</v>
      </c>
      <c r="F382" s="52" t="s">
        <v>8723</v>
      </c>
      <c r="G382" s="39">
        <v>9780762310456</v>
      </c>
      <c r="H382" s="39">
        <v>9781849502290</v>
      </c>
      <c r="I382" s="39" t="s">
        <v>10070</v>
      </c>
      <c r="J382" s="14" t="s">
        <v>72</v>
      </c>
      <c r="K382" s="40" t="s">
        <v>75</v>
      </c>
      <c r="L382" s="16"/>
      <c r="M382" s="16"/>
      <c r="N382" s="14" t="s">
        <v>150</v>
      </c>
      <c r="O382" s="30"/>
      <c r="P382" s="40" t="s">
        <v>5545</v>
      </c>
      <c r="Q382" s="40" t="s">
        <v>7418</v>
      </c>
      <c r="R382" s="40"/>
      <c r="S382" s="40"/>
      <c r="T382" s="40"/>
      <c r="U382" s="40"/>
      <c r="V382" s="40"/>
      <c r="W382" s="40"/>
      <c r="X382" s="40"/>
      <c r="Y382" s="40"/>
    </row>
    <row r="383" spans="1:25" s="41" customFormat="1" x14ac:dyDescent="0.35">
      <c r="A383" s="40" t="s">
        <v>9094</v>
      </c>
      <c r="B383" s="40" t="s">
        <v>2522</v>
      </c>
      <c r="C383" s="40" t="s">
        <v>1375</v>
      </c>
      <c r="D383" s="50" t="s">
        <v>648</v>
      </c>
      <c r="E383" s="51">
        <v>38351</v>
      </c>
      <c r="F383" s="52" t="s">
        <v>8724</v>
      </c>
      <c r="G383" s="39">
        <v>9780762311446</v>
      </c>
      <c r="H383" s="39">
        <v>9781849502979</v>
      </c>
      <c r="I383" s="39" t="s">
        <v>10070</v>
      </c>
      <c r="J383" s="14" t="s">
        <v>72</v>
      </c>
      <c r="K383" s="40" t="s">
        <v>73</v>
      </c>
      <c r="L383" s="16"/>
      <c r="M383" s="16"/>
      <c r="N383" s="14" t="s">
        <v>150</v>
      </c>
      <c r="O383" s="30"/>
      <c r="P383" s="40" t="s">
        <v>5512</v>
      </c>
      <c r="Q383" s="40" t="s">
        <v>5440</v>
      </c>
      <c r="R383" s="40" t="s">
        <v>5584</v>
      </c>
      <c r="S383" s="40"/>
      <c r="T383" s="40"/>
      <c r="U383" s="40"/>
      <c r="V383" s="40"/>
      <c r="W383" s="40"/>
      <c r="X383" s="40"/>
      <c r="Y383" s="40"/>
    </row>
    <row r="384" spans="1:25" s="41" customFormat="1" x14ac:dyDescent="0.35">
      <c r="A384" s="40" t="s">
        <v>9094</v>
      </c>
      <c r="B384" s="40" t="s">
        <v>2542</v>
      </c>
      <c r="C384" s="40" t="s">
        <v>203</v>
      </c>
      <c r="D384" s="50" t="s">
        <v>252</v>
      </c>
      <c r="E384" s="51">
        <v>38351</v>
      </c>
      <c r="F384" s="52" t="s">
        <v>8745</v>
      </c>
      <c r="G384" s="39">
        <v>9780762310821</v>
      </c>
      <c r="H384" s="39">
        <v>9781849502559</v>
      </c>
      <c r="I384" s="39" t="s">
        <v>10070</v>
      </c>
      <c r="J384" s="14" t="s">
        <v>24</v>
      </c>
      <c r="K384" s="40" t="s">
        <v>43</v>
      </c>
      <c r="L384" s="16"/>
      <c r="M384" s="16"/>
      <c r="N384" s="14" t="s">
        <v>150</v>
      </c>
      <c r="O384" s="30"/>
      <c r="P384" s="40" t="s">
        <v>5556</v>
      </c>
      <c r="Q384" s="40"/>
      <c r="R384" s="40"/>
      <c r="S384" s="40"/>
      <c r="T384" s="40"/>
      <c r="U384" s="40"/>
      <c r="V384" s="40"/>
      <c r="W384" s="40"/>
      <c r="X384" s="40"/>
      <c r="Y384" s="40"/>
    </row>
    <row r="385" spans="1:25" s="41" customFormat="1" x14ac:dyDescent="0.35">
      <c r="A385" s="40" t="s">
        <v>9094</v>
      </c>
      <c r="B385" s="40" t="s">
        <v>2543</v>
      </c>
      <c r="C385" s="40" t="s">
        <v>56</v>
      </c>
      <c r="D385" s="50" t="s">
        <v>562</v>
      </c>
      <c r="E385" s="51">
        <v>38351</v>
      </c>
      <c r="F385" s="52" t="s">
        <v>8746</v>
      </c>
      <c r="G385" s="39">
        <v>9780762311484</v>
      </c>
      <c r="H385" s="39">
        <v>9781849503013</v>
      </c>
      <c r="I385" s="39" t="s">
        <v>10070</v>
      </c>
      <c r="J385" s="14" t="s">
        <v>24</v>
      </c>
      <c r="K385" s="40" t="s">
        <v>58</v>
      </c>
      <c r="L385" s="16"/>
      <c r="M385" s="16"/>
      <c r="N385" s="14" t="s">
        <v>150</v>
      </c>
      <c r="O385" s="30"/>
      <c r="P385" s="40" t="s">
        <v>5557</v>
      </c>
      <c r="Q385" s="40" t="s">
        <v>7425</v>
      </c>
      <c r="R385" s="40"/>
      <c r="S385" s="40"/>
      <c r="T385" s="40"/>
      <c r="U385" s="40"/>
      <c r="V385" s="40"/>
      <c r="W385" s="40"/>
      <c r="X385" s="40"/>
      <c r="Y385" s="40"/>
    </row>
    <row r="386" spans="1:25" s="41" customFormat="1" x14ac:dyDescent="0.35">
      <c r="A386" s="40" t="s">
        <v>9094</v>
      </c>
      <c r="B386" s="40" t="s">
        <v>2560</v>
      </c>
      <c r="C386" s="40" t="s">
        <v>706</v>
      </c>
      <c r="D386" s="50" t="s">
        <v>2561</v>
      </c>
      <c r="E386" s="51">
        <v>38351</v>
      </c>
      <c r="F386" s="52" t="s">
        <v>8764</v>
      </c>
      <c r="G386" s="39">
        <v>9780444517074</v>
      </c>
      <c r="H386" s="39">
        <v>9781849508254</v>
      </c>
      <c r="I386" s="39" t="s">
        <v>10070</v>
      </c>
      <c r="J386" s="14" t="s">
        <v>24</v>
      </c>
      <c r="K386" s="40" t="s">
        <v>58</v>
      </c>
      <c r="L386" s="16"/>
      <c r="M386" s="16"/>
      <c r="N386" s="14" t="s">
        <v>150</v>
      </c>
      <c r="O386" s="30"/>
      <c r="P386" s="40" t="s">
        <v>5569</v>
      </c>
      <c r="Q386" s="40" t="s">
        <v>7437</v>
      </c>
      <c r="R386" s="40"/>
      <c r="S386" s="40"/>
      <c r="T386" s="40"/>
      <c r="U386" s="40"/>
      <c r="V386" s="40"/>
      <c r="W386" s="40"/>
      <c r="X386" s="40"/>
      <c r="Y386" s="40"/>
    </row>
    <row r="387" spans="1:25" s="41" customFormat="1" x14ac:dyDescent="0.35">
      <c r="A387" s="40" t="s">
        <v>9094</v>
      </c>
      <c r="B387" s="40" t="s">
        <v>2432</v>
      </c>
      <c r="C387" s="40" t="s">
        <v>251</v>
      </c>
      <c r="D387" s="50" t="s">
        <v>109</v>
      </c>
      <c r="E387" s="51">
        <v>38353</v>
      </c>
      <c r="F387" s="52" t="s">
        <v>8625</v>
      </c>
      <c r="G387" s="39">
        <v>9780762311385</v>
      </c>
      <c r="H387" s="39">
        <v>9781849502948</v>
      </c>
      <c r="I387" s="39" t="s">
        <v>10070</v>
      </c>
      <c r="J387" s="14" t="s">
        <v>24</v>
      </c>
      <c r="K387" s="40" t="s">
        <v>58</v>
      </c>
      <c r="L387" s="16"/>
      <c r="M387" s="16"/>
      <c r="N387" s="14" t="s">
        <v>150</v>
      </c>
      <c r="O387" s="30"/>
      <c r="P387" s="40" t="s">
        <v>3446</v>
      </c>
      <c r="Q387" s="40"/>
      <c r="R387" s="40"/>
      <c r="S387" s="40"/>
      <c r="T387" s="40"/>
      <c r="U387" s="40"/>
      <c r="V387" s="40" t="s">
        <v>35</v>
      </c>
      <c r="W387" s="40" t="s">
        <v>35</v>
      </c>
      <c r="X387" s="40"/>
      <c r="Y387" s="40"/>
    </row>
    <row r="388" spans="1:25" s="41" customFormat="1" x14ac:dyDescent="0.35">
      <c r="A388" s="40" t="s">
        <v>7557</v>
      </c>
      <c r="B388" s="40" t="s">
        <v>2452</v>
      </c>
      <c r="C388" s="40"/>
      <c r="D388" s="50" t="s">
        <v>23</v>
      </c>
      <c r="E388" s="51">
        <v>38353</v>
      </c>
      <c r="F388" s="52" t="s">
        <v>4594</v>
      </c>
      <c r="G388" s="39">
        <v>9780080444871</v>
      </c>
      <c r="H388" s="39">
        <v>9780080456713</v>
      </c>
      <c r="I388" s="39" t="s">
        <v>10070</v>
      </c>
      <c r="J388" s="14" t="s">
        <v>1015</v>
      </c>
      <c r="K388" s="40" t="s">
        <v>1015</v>
      </c>
      <c r="L388" s="16"/>
      <c r="M388" s="16"/>
      <c r="N388" s="14" t="s">
        <v>1016</v>
      </c>
      <c r="O388" s="30"/>
      <c r="P388" s="40" t="s">
        <v>6170</v>
      </c>
      <c r="Q388" s="40" t="s">
        <v>6171</v>
      </c>
      <c r="R388" s="40"/>
      <c r="S388" s="40"/>
      <c r="T388" s="40"/>
      <c r="U388" s="40"/>
      <c r="V388" s="40" t="s">
        <v>35</v>
      </c>
      <c r="W388" s="40" t="s">
        <v>35</v>
      </c>
      <c r="X388" s="40"/>
      <c r="Y388" s="40"/>
    </row>
    <row r="389" spans="1:25" s="41" customFormat="1" x14ac:dyDescent="0.35">
      <c r="A389" s="40" t="s">
        <v>9094</v>
      </c>
      <c r="B389" s="40" t="s">
        <v>2424</v>
      </c>
      <c r="C389" s="40" t="s">
        <v>143</v>
      </c>
      <c r="D389" s="50" t="s">
        <v>120</v>
      </c>
      <c r="E389" s="51">
        <v>38357</v>
      </c>
      <c r="F389" s="52" t="s">
        <v>8619</v>
      </c>
      <c r="G389" s="39">
        <v>9780762311309</v>
      </c>
      <c r="H389" s="39">
        <v>9781849502870</v>
      </c>
      <c r="I389" s="39" t="s">
        <v>10070</v>
      </c>
      <c r="J389" s="14" t="s">
        <v>72</v>
      </c>
      <c r="K389" s="40" t="s">
        <v>73</v>
      </c>
      <c r="L389" s="16"/>
      <c r="M389" s="16"/>
      <c r="N389" s="14" t="s">
        <v>150</v>
      </c>
      <c r="O389" s="30"/>
      <c r="P389" s="40" t="s">
        <v>4695</v>
      </c>
      <c r="Q389" s="40" t="s">
        <v>5036</v>
      </c>
      <c r="R389" s="40" t="s">
        <v>6763</v>
      </c>
      <c r="S389" s="40"/>
      <c r="T389" s="40"/>
      <c r="U389" s="40"/>
      <c r="V389" s="40" t="s">
        <v>35</v>
      </c>
      <c r="W389" s="40" t="s">
        <v>35</v>
      </c>
      <c r="X389" s="40"/>
      <c r="Y389" s="40"/>
    </row>
    <row r="390" spans="1:25" s="41" customFormat="1" x14ac:dyDescent="0.35">
      <c r="A390" s="40" t="s">
        <v>9094</v>
      </c>
      <c r="B390" s="40" t="s">
        <v>2478</v>
      </c>
      <c r="C390" s="40" t="s">
        <v>706</v>
      </c>
      <c r="D390" s="50" t="s">
        <v>2479</v>
      </c>
      <c r="E390" s="51">
        <v>38371</v>
      </c>
      <c r="F390" s="52" t="s">
        <v>8675</v>
      </c>
      <c r="G390" s="39">
        <v>9780444516770</v>
      </c>
      <c r="H390" s="39">
        <v>9781849508285</v>
      </c>
      <c r="I390" s="39" t="s">
        <v>10070</v>
      </c>
      <c r="J390" s="14" t="s">
        <v>24</v>
      </c>
      <c r="K390" s="40" t="s">
        <v>58</v>
      </c>
      <c r="L390" s="16"/>
      <c r="M390" s="16"/>
      <c r="N390" s="14" t="s">
        <v>150</v>
      </c>
      <c r="O390" s="30"/>
      <c r="P390" s="40" t="s">
        <v>5527</v>
      </c>
      <c r="Q390" s="40" t="s">
        <v>5428</v>
      </c>
      <c r="R390" s="40" t="s">
        <v>7393</v>
      </c>
      <c r="S390" s="40"/>
      <c r="T390" s="40"/>
      <c r="U390" s="40"/>
      <c r="V390" s="40"/>
      <c r="W390" s="40"/>
      <c r="X390" s="40"/>
      <c r="Y390" s="40"/>
    </row>
    <row r="391" spans="1:25" s="41" customFormat="1" x14ac:dyDescent="0.35">
      <c r="A391" s="40" t="s">
        <v>9094</v>
      </c>
      <c r="B391" s="40" t="s">
        <v>2488</v>
      </c>
      <c r="C391" s="40" t="s">
        <v>706</v>
      </c>
      <c r="D391" s="50" t="s">
        <v>2489</v>
      </c>
      <c r="E391" s="51">
        <v>38371</v>
      </c>
      <c r="F391" s="52" t="s">
        <v>8683</v>
      </c>
      <c r="G391" s="39">
        <v>9780444514813</v>
      </c>
      <c r="H391" s="39">
        <v>9781849508292</v>
      </c>
      <c r="I391" s="39" t="s">
        <v>10070</v>
      </c>
      <c r="J391" s="14" t="s">
        <v>24</v>
      </c>
      <c r="K391" s="40" t="s">
        <v>58</v>
      </c>
      <c r="L391" s="16"/>
      <c r="M391" s="16"/>
      <c r="N391" s="14" t="s">
        <v>150</v>
      </c>
      <c r="O391" s="30"/>
      <c r="P391" s="40" t="s">
        <v>5530</v>
      </c>
      <c r="Q391" s="40" t="s">
        <v>7398</v>
      </c>
      <c r="R391" s="40"/>
      <c r="S391" s="40"/>
      <c r="T391" s="40"/>
      <c r="U391" s="40"/>
      <c r="V391" s="40"/>
      <c r="W391" s="40"/>
      <c r="X391" s="40"/>
      <c r="Y391" s="40"/>
    </row>
    <row r="392" spans="1:25" s="41" customFormat="1" x14ac:dyDescent="0.35">
      <c r="A392" s="40" t="s">
        <v>9094</v>
      </c>
      <c r="B392" s="40" t="s">
        <v>2466</v>
      </c>
      <c r="C392" s="40" t="s">
        <v>1532</v>
      </c>
      <c r="D392" s="50" t="s">
        <v>2467</v>
      </c>
      <c r="E392" s="51">
        <v>38372</v>
      </c>
      <c r="F392" s="52" t="s">
        <v>8654</v>
      </c>
      <c r="G392" s="39">
        <v>9780120887538</v>
      </c>
      <c r="H392" s="39">
        <v>9781849508025</v>
      </c>
      <c r="I392" s="39" t="s">
        <v>10070</v>
      </c>
      <c r="J392" s="14" t="s">
        <v>24</v>
      </c>
      <c r="K392" s="40" t="s">
        <v>25</v>
      </c>
      <c r="L392" s="16"/>
      <c r="M392" s="16"/>
      <c r="N392" s="14" t="s">
        <v>150</v>
      </c>
      <c r="O392" s="30"/>
      <c r="P392" s="40" t="s">
        <v>5519</v>
      </c>
      <c r="Q392" s="40"/>
      <c r="R392" s="40"/>
      <c r="S392" s="40"/>
      <c r="T392" s="40"/>
      <c r="U392" s="40"/>
      <c r="V392" s="40"/>
      <c r="W392" s="40"/>
      <c r="X392" s="40"/>
      <c r="Y392" s="40"/>
    </row>
    <row r="393" spans="1:25" s="41" customFormat="1" x14ac:dyDescent="0.35">
      <c r="A393" s="40" t="s">
        <v>9094</v>
      </c>
      <c r="B393" s="40" t="s">
        <v>2447</v>
      </c>
      <c r="C393" s="40" t="s">
        <v>308</v>
      </c>
      <c r="D393" s="50" t="s">
        <v>528</v>
      </c>
      <c r="E393" s="51">
        <v>38377</v>
      </c>
      <c r="F393" s="52" t="s">
        <v>8638</v>
      </c>
      <c r="G393" s="39">
        <v>9780762311637</v>
      </c>
      <c r="H393" s="39">
        <v>9781849503150</v>
      </c>
      <c r="I393" s="39" t="s">
        <v>10070</v>
      </c>
      <c r="J393" s="14" t="s">
        <v>24</v>
      </c>
      <c r="K393" s="40" t="s">
        <v>58</v>
      </c>
      <c r="L393" s="16"/>
      <c r="M393" s="16"/>
      <c r="N393" s="14" t="s">
        <v>150</v>
      </c>
      <c r="O393" s="30"/>
      <c r="P393" s="40" t="s">
        <v>5510</v>
      </c>
      <c r="Q393" s="40" t="s">
        <v>7370</v>
      </c>
      <c r="R393" s="40"/>
      <c r="S393" s="40"/>
      <c r="T393" s="40"/>
      <c r="U393" s="40"/>
      <c r="V393" s="40" t="s">
        <v>35</v>
      </c>
      <c r="W393" s="40" t="s">
        <v>35</v>
      </c>
      <c r="X393" s="40"/>
      <c r="Y393" s="40"/>
    </row>
    <row r="394" spans="1:25" s="41" customFormat="1" x14ac:dyDescent="0.35">
      <c r="A394" s="40" t="s">
        <v>9094</v>
      </c>
      <c r="B394" s="40" t="s">
        <v>437</v>
      </c>
      <c r="C394" s="40" t="s">
        <v>437</v>
      </c>
      <c r="D394" s="50" t="s">
        <v>194</v>
      </c>
      <c r="E394" s="51">
        <v>38384</v>
      </c>
      <c r="F394" s="52" t="s">
        <v>8602</v>
      </c>
      <c r="G394" s="39">
        <v>9780762311606</v>
      </c>
      <c r="H394" s="39">
        <v>9781849503129</v>
      </c>
      <c r="I394" s="39" t="s">
        <v>10070</v>
      </c>
      <c r="J394" s="14" t="s">
        <v>24</v>
      </c>
      <c r="K394" s="40" t="s">
        <v>40</v>
      </c>
      <c r="L394" s="16"/>
      <c r="M394" s="16"/>
      <c r="N394" s="14" t="s">
        <v>150</v>
      </c>
      <c r="O394" s="30"/>
      <c r="P394" s="40" t="s">
        <v>5191</v>
      </c>
      <c r="Q394" s="40" t="s">
        <v>7373</v>
      </c>
      <c r="R394" s="40"/>
      <c r="S394" s="40"/>
      <c r="T394" s="40"/>
      <c r="U394" s="40"/>
      <c r="V394" s="40" t="s">
        <v>35</v>
      </c>
      <c r="W394" s="40" t="s">
        <v>35</v>
      </c>
      <c r="X394" s="40"/>
      <c r="Y394" s="40"/>
    </row>
    <row r="395" spans="1:25" s="41" customFormat="1" x14ac:dyDescent="0.35">
      <c r="A395" s="40" t="s">
        <v>9094</v>
      </c>
      <c r="B395" s="40" t="s">
        <v>2418</v>
      </c>
      <c r="C395" s="40" t="s">
        <v>2013</v>
      </c>
      <c r="D395" s="50" t="s">
        <v>320</v>
      </c>
      <c r="E395" s="51">
        <v>38384</v>
      </c>
      <c r="F395" s="52" t="s">
        <v>8613</v>
      </c>
      <c r="G395" s="39">
        <v>9780762311699</v>
      </c>
      <c r="H395" s="39">
        <v>9781849503211</v>
      </c>
      <c r="I395" s="39" t="s">
        <v>10070</v>
      </c>
      <c r="J395" s="14" t="s">
        <v>24</v>
      </c>
      <c r="K395" s="40" t="s">
        <v>31</v>
      </c>
      <c r="L395" s="16"/>
      <c r="M395" s="16"/>
      <c r="N395" s="14" t="s">
        <v>150</v>
      </c>
      <c r="O395" s="30"/>
      <c r="P395" s="40" t="s">
        <v>5070</v>
      </c>
      <c r="Q395" s="40" t="s">
        <v>4829</v>
      </c>
      <c r="R395" s="40"/>
      <c r="S395" s="40"/>
      <c r="T395" s="40"/>
      <c r="U395" s="40"/>
      <c r="V395" s="40" t="s">
        <v>35</v>
      </c>
      <c r="W395" s="40" t="s">
        <v>35</v>
      </c>
      <c r="X395" s="40"/>
      <c r="Y395" s="40"/>
    </row>
    <row r="396" spans="1:25" s="41" customFormat="1" x14ac:dyDescent="0.35">
      <c r="A396" s="40" t="s">
        <v>9094</v>
      </c>
      <c r="B396" s="40" t="s">
        <v>2427</v>
      </c>
      <c r="C396" s="40" t="s">
        <v>300</v>
      </c>
      <c r="D396" s="50" t="s">
        <v>2428</v>
      </c>
      <c r="E396" s="51">
        <v>38394</v>
      </c>
      <c r="F396" s="52" t="s">
        <v>8621</v>
      </c>
      <c r="G396" s="39">
        <v>9780762311651</v>
      </c>
      <c r="H396" s="39">
        <v>9781849503174</v>
      </c>
      <c r="I396" s="39" t="s">
        <v>10070</v>
      </c>
      <c r="J396" s="14" t="s">
        <v>24</v>
      </c>
      <c r="K396" s="40" t="s">
        <v>58</v>
      </c>
      <c r="L396" s="16"/>
      <c r="M396" s="16"/>
      <c r="N396" s="14" t="s">
        <v>150</v>
      </c>
      <c r="O396" s="30"/>
      <c r="P396" s="40" t="s">
        <v>5357</v>
      </c>
      <c r="Q396" s="40" t="s">
        <v>5119</v>
      </c>
      <c r="R396" s="40" t="s">
        <v>5274</v>
      </c>
      <c r="S396" s="40"/>
      <c r="T396" s="40"/>
      <c r="U396" s="40"/>
      <c r="V396" s="40" t="s">
        <v>35</v>
      </c>
      <c r="W396" s="40" t="s">
        <v>35</v>
      </c>
      <c r="X396" s="40"/>
      <c r="Y396" s="40"/>
    </row>
    <row r="397" spans="1:25" s="41" customFormat="1" x14ac:dyDescent="0.35">
      <c r="A397" s="40" t="s">
        <v>9094</v>
      </c>
      <c r="B397" s="40" t="s">
        <v>2435</v>
      </c>
      <c r="C397" s="40" t="s">
        <v>300</v>
      </c>
      <c r="D397" s="50" t="s">
        <v>252</v>
      </c>
      <c r="E397" s="51">
        <v>38398</v>
      </c>
      <c r="F397" s="52" t="s">
        <v>8628</v>
      </c>
      <c r="G397" s="39">
        <v>9780762311668</v>
      </c>
      <c r="H397" s="39">
        <v>9781849503181</v>
      </c>
      <c r="I397" s="39" t="s">
        <v>10070</v>
      </c>
      <c r="J397" s="14" t="s">
        <v>24</v>
      </c>
      <c r="K397" s="40" t="s">
        <v>58</v>
      </c>
      <c r="L397" s="16"/>
      <c r="M397" s="16"/>
      <c r="N397" s="14" t="s">
        <v>150</v>
      </c>
      <c r="O397" s="30"/>
      <c r="P397" s="40" t="s">
        <v>5357</v>
      </c>
      <c r="Q397" s="40" t="s">
        <v>5119</v>
      </c>
      <c r="R397" s="40" t="s">
        <v>5274</v>
      </c>
      <c r="S397" s="40"/>
      <c r="T397" s="40"/>
      <c r="U397" s="40"/>
      <c r="V397" s="40" t="s">
        <v>35</v>
      </c>
      <c r="W397" s="40" t="s">
        <v>35</v>
      </c>
      <c r="X397" s="40"/>
      <c r="Y397" s="40"/>
    </row>
    <row r="398" spans="1:25" s="41" customFormat="1" x14ac:dyDescent="0.35">
      <c r="A398" s="40" t="s">
        <v>9094</v>
      </c>
      <c r="B398" s="40" t="s">
        <v>2451</v>
      </c>
      <c r="C398" s="40" t="s">
        <v>1030</v>
      </c>
      <c r="D398" s="50" t="s">
        <v>47</v>
      </c>
      <c r="E398" s="51">
        <v>38405</v>
      </c>
      <c r="F398" s="52" t="s">
        <v>8642</v>
      </c>
      <c r="G398" s="39">
        <v>9780762311590</v>
      </c>
      <c r="H398" s="39">
        <v>9781849503112</v>
      </c>
      <c r="I398" s="39" t="s">
        <v>10070</v>
      </c>
      <c r="J398" s="14" t="s">
        <v>24</v>
      </c>
      <c r="K398" s="40" t="s">
        <v>64</v>
      </c>
      <c r="L398" s="16"/>
      <c r="M398" s="16"/>
      <c r="N398" s="14" t="s">
        <v>150</v>
      </c>
      <c r="O398" s="30"/>
      <c r="P398" s="40" t="s">
        <v>4824</v>
      </c>
      <c r="Q398" s="40"/>
      <c r="R398" s="40"/>
      <c r="S398" s="40"/>
      <c r="T398" s="40"/>
      <c r="U398" s="40"/>
      <c r="V398" s="40" t="s">
        <v>35</v>
      </c>
      <c r="W398" s="40" t="s">
        <v>35</v>
      </c>
      <c r="X398" s="40"/>
      <c r="Y398" s="40"/>
    </row>
    <row r="399" spans="1:25" s="41" customFormat="1" x14ac:dyDescent="0.35">
      <c r="A399" s="40" t="s">
        <v>9094</v>
      </c>
      <c r="B399" s="40" t="s">
        <v>325</v>
      </c>
      <c r="C399" s="40" t="s">
        <v>325</v>
      </c>
      <c r="D399" s="50" t="s">
        <v>139</v>
      </c>
      <c r="E399" s="51">
        <v>38405</v>
      </c>
      <c r="F399" s="52" t="s">
        <v>8658</v>
      </c>
      <c r="G399" s="39">
        <v>9780762311675</v>
      </c>
      <c r="H399" s="39">
        <v>9781849503198</v>
      </c>
      <c r="I399" s="39" t="s">
        <v>10070</v>
      </c>
      <c r="J399" s="14" t="s">
        <v>24</v>
      </c>
      <c r="K399" s="40" t="s">
        <v>40</v>
      </c>
      <c r="L399" s="16"/>
      <c r="M399" s="16"/>
      <c r="N399" s="14" t="s">
        <v>150</v>
      </c>
      <c r="O399" s="30"/>
      <c r="P399" s="40" t="s">
        <v>5171</v>
      </c>
      <c r="Q399" s="40" t="s">
        <v>5625</v>
      </c>
      <c r="R399" s="40"/>
      <c r="S399" s="40"/>
      <c r="T399" s="40"/>
      <c r="U399" s="40"/>
      <c r="V399" s="40"/>
      <c r="W399" s="40"/>
      <c r="X399" s="40"/>
      <c r="Y399" s="40"/>
    </row>
    <row r="400" spans="1:25" s="41" customFormat="1" x14ac:dyDescent="0.35">
      <c r="A400" s="40" t="s">
        <v>9094</v>
      </c>
      <c r="B400" s="40" t="s">
        <v>1316</v>
      </c>
      <c r="C400" s="40" t="s">
        <v>300</v>
      </c>
      <c r="D400" s="50" t="s">
        <v>2410</v>
      </c>
      <c r="E400" s="51">
        <v>38412</v>
      </c>
      <c r="F400" s="52" t="s">
        <v>8599</v>
      </c>
      <c r="G400" s="39">
        <v>9780762311644</v>
      </c>
      <c r="H400" s="39">
        <v>9781849503167</v>
      </c>
      <c r="I400" s="39" t="s">
        <v>10070</v>
      </c>
      <c r="J400" s="14" t="s">
        <v>24</v>
      </c>
      <c r="K400" s="40" t="s">
        <v>58</v>
      </c>
      <c r="L400" s="16"/>
      <c r="M400" s="16"/>
      <c r="N400" s="14" t="s">
        <v>150</v>
      </c>
      <c r="O400" s="30"/>
      <c r="P400" s="40" t="s">
        <v>5357</v>
      </c>
      <c r="Q400" s="40" t="s">
        <v>5119</v>
      </c>
      <c r="R400" s="40" t="s">
        <v>5274</v>
      </c>
      <c r="S400" s="40"/>
      <c r="T400" s="40"/>
      <c r="U400" s="40"/>
      <c r="V400" s="40" t="s">
        <v>35</v>
      </c>
      <c r="W400" s="40" t="s">
        <v>35</v>
      </c>
      <c r="X400" s="40"/>
      <c r="Y400" s="40"/>
    </row>
    <row r="401" spans="1:25" s="41" customFormat="1" x14ac:dyDescent="0.35">
      <c r="A401" s="40" t="s">
        <v>9094</v>
      </c>
      <c r="B401" s="40" t="s">
        <v>189</v>
      </c>
      <c r="C401" s="40" t="s">
        <v>189</v>
      </c>
      <c r="D401" s="50" t="s">
        <v>774</v>
      </c>
      <c r="E401" s="51">
        <v>38414</v>
      </c>
      <c r="F401" s="52" t="s">
        <v>8603</v>
      </c>
      <c r="G401" s="39">
        <v>9780762311583</v>
      </c>
      <c r="H401" s="39">
        <v>9781849503105</v>
      </c>
      <c r="I401" s="39" t="s">
        <v>10070</v>
      </c>
      <c r="J401" s="14" t="s">
        <v>24</v>
      </c>
      <c r="K401" s="40" t="s">
        <v>165</v>
      </c>
      <c r="L401" s="16"/>
      <c r="M401" s="16"/>
      <c r="N401" s="14" t="s">
        <v>150</v>
      </c>
      <c r="O401" s="30"/>
      <c r="P401" s="40" t="s">
        <v>4710</v>
      </c>
      <c r="Q401" s="40"/>
      <c r="R401" s="40"/>
      <c r="S401" s="40"/>
      <c r="T401" s="40"/>
      <c r="U401" s="40"/>
      <c r="V401" s="40" t="s">
        <v>35</v>
      </c>
      <c r="W401" s="40" t="s">
        <v>35</v>
      </c>
      <c r="X401" s="40"/>
      <c r="Y401" s="40"/>
    </row>
    <row r="402" spans="1:25" s="41" customFormat="1" x14ac:dyDescent="0.35">
      <c r="A402" s="40" t="s">
        <v>9094</v>
      </c>
      <c r="B402" s="40" t="s">
        <v>624</v>
      </c>
      <c r="C402" s="40" t="s">
        <v>624</v>
      </c>
      <c r="D402" s="50" t="s">
        <v>60</v>
      </c>
      <c r="E402" s="51">
        <v>38435</v>
      </c>
      <c r="F402" s="52" t="s">
        <v>8656</v>
      </c>
      <c r="G402" s="39">
        <v>9780762311613</v>
      </c>
      <c r="H402" s="39">
        <v>9781849503136</v>
      </c>
      <c r="I402" s="39" t="s">
        <v>10070</v>
      </c>
      <c r="J402" s="14" t="s">
        <v>24</v>
      </c>
      <c r="K402" s="40" t="s">
        <v>58</v>
      </c>
      <c r="L402" s="16"/>
      <c r="M402" s="16"/>
      <c r="N402" s="14" t="s">
        <v>150</v>
      </c>
      <c r="O402" s="30"/>
      <c r="P402" s="40" t="s">
        <v>5408</v>
      </c>
      <c r="Q402" s="40"/>
      <c r="R402" s="40"/>
      <c r="S402" s="40"/>
      <c r="T402" s="40"/>
      <c r="U402" s="40"/>
      <c r="V402" s="40"/>
      <c r="W402" s="40"/>
      <c r="X402" s="40"/>
      <c r="Y402" s="40"/>
    </row>
    <row r="403" spans="1:25" s="41" customFormat="1" x14ac:dyDescent="0.35">
      <c r="A403" s="40" t="s">
        <v>7557</v>
      </c>
      <c r="B403" s="40" t="s">
        <v>2469</v>
      </c>
      <c r="C403" s="40"/>
      <c r="D403" s="50" t="s">
        <v>23</v>
      </c>
      <c r="E403" s="51">
        <v>38441</v>
      </c>
      <c r="F403" s="52" t="s">
        <v>4595</v>
      </c>
      <c r="G403" s="39">
        <v>9780080445588</v>
      </c>
      <c r="H403" s="39">
        <v>9780080456812</v>
      </c>
      <c r="I403" s="39" t="s">
        <v>10070</v>
      </c>
      <c r="J403" s="14" t="s">
        <v>1015</v>
      </c>
      <c r="K403" s="40" t="s">
        <v>1015</v>
      </c>
      <c r="L403" s="16"/>
      <c r="M403" s="16"/>
      <c r="N403" s="14" t="s">
        <v>1016</v>
      </c>
      <c r="O403" s="30"/>
      <c r="P403" s="40" t="s">
        <v>6174</v>
      </c>
      <c r="Q403" s="40"/>
      <c r="R403" s="40"/>
      <c r="S403" s="40"/>
      <c r="T403" s="40"/>
      <c r="U403" s="40"/>
      <c r="V403" s="40"/>
      <c r="W403" s="40"/>
      <c r="X403" s="40"/>
      <c r="Y403" s="40"/>
    </row>
    <row r="404" spans="1:25" s="41" customFormat="1" x14ac:dyDescent="0.35">
      <c r="A404" s="40" t="s">
        <v>9094</v>
      </c>
      <c r="B404" s="40" t="s">
        <v>2461</v>
      </c>
      <c r="C404" s="40" t="s">
        <v>632</v>
      </c>
      <c r="D404" s="50" t="s">
        <v>648</v>
      </c>
      <c r="E404" s="51">
        <v>38443</v>
      </c>
      <c r="F404" s="52" t="s">
        <v>8649</v>
      </c>
      <c r="G404" s="39">
        <v>9780762311620</v>
      </c>
      <c r="H404" s="39">
        <v>9781849503143</v>
      </c>
      <c r="I404" s="39" t="s">
        <v>10070</v>
      </c>
      <c r="J404" s="14" t="s">
        <v>72</v>
      </c>
      <c r="K404" s="40" t="s">
        <v>75</v>
      </c>
      <c r="L404" s="16"/>
      <c r="M404" s="16"/>
      <c r="N404" s="14" t="s">
        <v>150</v>
      </c>
      <c r="O404" s="30"/>
      <c r="P404" s="40" t="s">
        <v>5516</v>
      </c>
      <c r="Q404" s="40" t="s">
        <v>7382</v>
      </c>
      <c r="R404" s="40" t="s">
        <v>7383</v>
      </c>
      <c r="S404" s="40"/>
      <c r="T404" s="40"/>
      <c r="U404" s="40"/>
      <c r="V404" s="40" t="s">
        <v>35</v>
      </c>
      <c r="W404" s="40" t="s">
        <v>35</v>
      </c>
      <c r="X404" s="40"/>
      <c r="Y404" s="40"/>
    </row>
    <row r="405" spans="1:25" s="41" customFormat="1" x14ac:dyDescent="0.35">
      <c r="A405" s="40" t="s">
        <v>9094</v>
      </c>
      <c r="B405" s="40" t="s">
        <v>117</v>
      </c>
      <c r="C405" s="40" t="s">
        <v>117</v>
      </c>
      <c r="D405" s="50" t="s">
        <v>248</v>
      </c>
      <c r="E405" s="51">
        <v>38443</v>
      </c>
      <c r="F405" s="52" t="s">
        <v>8672</v>
      </c>
      <c r="G405" s="39">
        <v>9780762311866</v>
      </c>
      <c r="H405" s="39">
        <v>9781849503327</v>
      </c>
      <c r="I405" s="39" t="s">
        <v>10070</v>
      </c>
      <c r="J405" s="14" t="s">
        <v>72</v>
      </c>
      <c r="K405" s="40" t="s">
        <v>75</v>
      </c>
      <c r="L405" s="16"/>
      <c r="M405" s="16"/>
      <c r="N405" s="14" t="s">
        <v>150</v>
      </c>
      <c r="O405" s="30"/>
      <c r="P405" s="40" t="s">
        <v>4689</v>
      </c>
      <c r="Q405" s="40"/>
      <c r="R405" s="40"/>
      <c r="S405" s="40"/>
      <c r="T405" s="40"/>
      <c r="U405" s="40"/>
      <c r="V405" s="40"/>
      <c r="W405" s="40"/>
      <c r="X405" s="40"/>
      <c r="Y405" s="40"/>
    </row>
    <row r="406" spans="1:25" s="41" customFormat="1" x14ac:dyDescent="0.35">
      <c r="A406" s="40" t="s">
        <v>9094</v>
      </c>
      <c r="B406" s="40" t="s">
        <v>2490</v>
      </c>
      <c r="C406" s="40" t="s">
        <v>169</v>
      </c>
      <c r="D406" s="50" t="s">
        <v>120</v>
      </c>
      <c r="E406" s="51">
        <v>38453</v>
      </c>
      <c r="F406" s="52" t="s">
        <v>8684</v>
      </c>
      <c r="G406" s="39">
        <v>9780762312023</v>
      </c>
      <c r="H406" s="39">
        <v>9781849503419</v>
      </c>
      <c r="I406" s="39" t="s">
        <v>10070</v>
      </c>
      <c r="J406" s="14" t="s">
        <v>72</v>
      </c>
      <c r="K406" s="40" t="s">
        <v>75</v>
      </c>
      <c r="L406" s="16"/>
      <c r="M406" s="16"/>
      <c r="N406" s="14" t="s">
        <v>150</v>
      </c>
      <c r="O406" s="30"/>
      <c r="P406" s="40" t="s">
        <v>5531</v>
      </c>
      <c r="Q406" s="40"/>
      <c r="R406" s="40"/>
      <c r="S406" s="40"/>
      <c r="T406" s="40"/>
      <c r="U406" s="40"/>
      <c r="V406" s="40"/>
      <c r="W406" s="40"/>
      <c r="X406" s="40"/>
      <c r="Y406" s="40"/>
    </row>
    <row r="407" spans="1:25" s="41" customFormat="1" x14ac:dyDescent="0.35">
      <c r="A407" s="40" t="s">
        <v>9094</v>
      </c>
      <c r="B407" s="40" t="s">
        <v>2455</v>
      </c>
      <c r="C407" s="40" t="s">
        <v>706</v>
      </c>
      <c r="D407" s="50" t="s">
        <v>2456</v>
      </c>
      <c r="E407" s="51">
        <v>38465</v>
      </c>
      <c r="F407" s="52" t="s">
        <v>8645</v>
      </c>
      <c r="G407" s="39">
        <v>9780444518378</v>
      </c>
      <c r="H407" s="39">
        <v>9781849508322</v>
      </c>
      <c r="I407" s="39" t="s">
        <v>10070</v>
      </c>
      <c r="J407" s="14" t="s">
        <v>24</v>
      </c>
      <c r="K407" s="40" t="s">
        <v>58</v>
      </c>
      <c r="L407" s="16"/>
      <c r="M407" s="16"/>
      <c r="N407" s="14" t="s">
        <v>150</v>
      </c>
      <c r="O407" s="30"/>
      <c r="P407" s="40" t="s">
        <v>5514</v>
      </c>
      <c r="Q407" s="40" t="s">
        <v>7380</v>
      </c>
      <c r="R407" s="40"/>
      <c r="S407" s="40"/>
      <c r="T407" s="40"/>
      <c r="U407" s="40"/>
      <c r="V407" s="40" t="s">
        <v>35</v>
      </c>
      <c r="W407" s="40" t="s">
        <v>35</v>
      </c>
      <c r="X407" s="40"/>
      <c r="Y407" s="40"/>
    </row>
    <row r="408" spans="1:25" s="41" customFormat="1" x14ac:dyDescent="0.35">
      <c r="A408" s="40" t="s">
        <v>9094</v>
      </c>
      <c r="B408" s="40" t="s">
        <v>2414</v>
      </c>
      <c r="C408" s="40" t="s">
        <v>95</v>
      </c>
      <c r="D408" s="50" t="s">
        <v>194</v>
      </c>
      <c r="E408" s="51">
        <v>38467</v>
      </c>
      <c r="F408" s="52" t="s">
        <v>8609</v>
      </c>
      <c r="G408" s="39">
        <v>9780762305629</v>
      </c>
      <c r="H408" s="39">
        <v>9781849508148</v>
      </c>
      <c r="I408" s="39" t="s">
        <v>10070</v>
      </c>
      <c r="J408" s="14" t="s">
        <v>72</v>
      </c>
      <c r="K408" s="40" t="s">
        <v>73</v>
      </c>
      <c r="L408" s="16"/>
      <c r="M408" s="16"/>
      <c r="N408" s="14" t="s">
        <v>150</v>
      </c>
      <c r="O408" s="30"/>
      <c r="P408" s="40" t="s">
        <v>6166</v>
      </c>
      <c r="Q408" s="40"/>
      <c r="R408" s="40"/>
      <c r="S408" s="40"/>
      <c r="T408" s="40"/>
      <c r="U408" s="40"/>
      <c r="V408" s="40" t="s">
        <v>35</v>
      </c>
      <c r="W408" s="40" t="s">
        <v>35</v>
      </c>
      <c r="X408" s="40"/>
      <c r="Y408" s="40"/>
    </row>
    <row r="409" spans="1:25" s="41" customFormat="1" x14ac:dyDescent="0.35">
      <c r="A409" s="40" t="s">
        <v>9094</v>
      </c>
      <c r="B409" s="40" t="s">
        <v>2430</v>
      </c>
      <c r="C409" s="40" t="s">
        <v>615</v>
      </c>
      <c r="D409" s="50" t="s">
        <v>294</v>
      </c>
      <c r="E409" s="51">
        <v>38470</v>
      </c>
      <c r="F409" s="52" t="s">
        <v>8623</v>
      </c>
      <c r="G409" s="39">
        <v>9780762311286</v>
      </c>
      <c r="H409" s="39">
        <v>9780857240538</v>
      </c>
      <c r="I409" s="39" t="s">
        <v>10070</v>
      </c>
      <c r="J409" s="14" t="s">
        <v>72</v>
      </c>
      <c r="K409" s="40" t="s">
        <v>75</v>
      </c>
      <c r="L409" s="16"/>
      <c r="M409" s="16"/>
      <c r="N409" s="14" t="s">
        <v>150</v>
      </c>
      <c r="O409" s="30"/>
      <c r="P409" s="40" t="s">
        <v>5505</v>
      </c>
      <c r="Q409" s="40"/>
      <c r="R409" s="40"/>
      <c r="S409" s="40"/>
      <c r="T409" s="40"/>
      <c r="U409" s="40"/>
      <c r="V409" s="40" t="s">
        <v>35</v>
      </c>
      <c r="W409" s="40" t="s">
        <v>35</v>
      </c>
      <c r="X409" s="40"/>
      <c r="Y409" s="40"/>
    </row>
    <row r="410" spans="1:25" s="41" customFormat="1" x14ac:dyDescent="0.35">
      <c r="A410" s="40" t="s">
        <v>9094</v>
      </c>
      <c r="B410" s="40" t="s">
        <v>2441</v>
      </c>
      <c r="C410" s="40" t="s">
        <v>874</v>
      </c>
      <c r="D410" s="50" t="s">
        <v>528</v>
      </c>
      <c r="E410" s="51">
        <v>38473</v>
      </c>
      <c r="F410" s="52" t="s">
        <v>8633</v>
      </c>
      <c r="G410" s="39">
        <v>9780762311828</v>
      </c>
      <c r="H410" s="39">
        <v>9781849503280</v>
      </c>
      <c r="I410" s="39" t="s">
        <v>10070</v>
      </c>
      <c r="J410" s="14" t="s">
        <v>72</v>
      </c>
      <c r="K410" s="40" t="s">
        <v>73</v>
      </c>
      <c r="L410" s="16"/>
      <c r="M410" s="16"/>
      <c r="N410" s="14" t="s">
        <v>150</v>
      </c>
      <c r="O410" s="30"/>
      <c r="P410" s="40" t="s">
        <v>5508</v>
      </c>
      <c r="Q410" s="40" t="s">
        <v>6908</v>
      </c>
      <c r="R410" s="40" t="s">
        <v>6907</v>
      </c>
      <c r="S410" s="40"/>
      <c r="T410" s="40"/>
      <c r="U410" s="40"/>
      <c r="V410" s="40" t="s">
        <v>35</v>
      </c>
      <c r="W410" s="40" t="s">
        <v>35</v>
      </c>
      <c r="X410" s="40"/>
      <c r="Y410" s="40"/>
    </row>
    <row r="411" spans="1:25" s="41" customFormat="1" x14ac:dyDescent="0.35">
      <c r="A411" s="40" t="s">
        <v>9094</v>
      </c>
      <c r="B411" s="40" t="s">
        <v>2417</v>
      </c>
      <c r="C411" s="40" t="s">
        <v>2013</v>
      </c>
      <c r="D411" s="50" t="s">
        <v>109</v>
      </c>
      <c r="E411" s="51">
        <v>38474</v>
      </c>
      <c r="F411" s="52" t="s">
        <v>8612</v>
      </c>
      <c r="G411" s="39">
        <v>9780762311682</v>
      </c>
      <c r="H411" s="39">
        <v>9781849503204</v>
      </c>
      <c r="I411" s="39" t="s">
        <v>10070</v>
      </c>
      <c r="J411" s="14" t="s">
        <v>24</v>
      </c>
      <c r="K411" s="40" t="s">
        <v>31</v>
      </c>
      <c r="L411" s="16"/>
      <c r="M411" s="16"/>
      <c r="N411" s="14" t="s">
        <v>150</v>
      </c>
      <c r="O411" s="30"/>
      <c r="P411" s="40" t="s">
        <v>5070</v>
      </c>
      <c r="Q411" s="40" t="s">
        <v>4829</v>
      </c>
      <c r="R411" s="40"/>
      <c r="S411" s="40"/>
      <c r="T411" s="40"/>
      <c r="U411" s="40"/>
      <c r="V411" s="40" t="s">
        <v>35</v>
      </c>
      <c r="W411" s="40" t="s">
        <v>35</v>
      </c>
      <c r="X411" s="40"/>
      <c r="Y411" s="40"/>
    </row>
    <row r="412" spans="1:25" s="41" customFormat="1" x14ac:dyDescent="0.35">
      <c r="A412" s="40" t="s">
        <v>9094</v>
      </c>
      <c r="B412" s="40" t="s">
        <v>185</v>
      </c>
      <c r="C412" s="40" t="s">
        <v>185</v>
      </c>
      <c r="D412" s="50" t="s">
        <v>147</v>
      </c>
      <c r="E412" s="51">
        <v>38482</v>
      </c>
      <c r="F412" s="52" t="s">
        <v>8653</v>
      </c>
      <c r="G412" s="39">
        <v>9780762311903</v>
      </c>
      <c r="H412" s="39">
        <v>9781849503358</v>
      </c>
      <c r="I412" s="39" t="s">
        <v>10070</v>
      </c>
      <c r="J412" s="14" t="s">
        <v>72</v>
      </c>
      <c r="K412" s="40" t="s">
        <v>75</v>
      </c>
      <c r="L412" s="16"/>
      <c r="M412" s="16"/>
      <c r="N412" s="14" t="s">
        <v>150</v>
      </c>
      <c r="O412" s="30"/>
      <c r="P412" s="40" t="s">
        <v>5370</v>
      </c>
      <c r="Q412" s="40"/>
      <c r="R412" s="40"/>
      <c r="S412" s="40"/>
      <c r="T412" s="40"/>
      <c r="U412" s="40"/>
      <c r="V412" s="40"/>
      <c r="W412" s="40"/>
      <c r="X412" s="40"/>
      <c r="Y412" s="40"/>
    </row>
    <row r="413" spans="1:25" s="41" customFormat="1" x14ac:dyDescent="0.35">
      <c r="A413" s="40" t="s">
        <v>9094</v>
      </c>
      <c r="B413" s="40" t="s">
        <v>2470</v>
      </c>
      <c r="C413" s="40" t="s">
        <v>1249</v>
      </c>
      <c r="D413" s="50" t="s">
        <v>139</v>
      </c>
      <c r="E413" s="51">
        <v>38488</v>
      </c>
      <c r="F413" s="52" t="s">
        <v>8662</v>
      </c>
      <c r="G413" s="39">
        <v>9780762311859</v>
      </c>
      <c r="H413" s="39">
        <v>9781849503310</v>
      </c>
      <c r="I413" s="39" t="s">
        <v>10070</v>
      </c>
      <c r="J413" s="14" t="s">
        <v>24</v>
      </c>
      <c r="K413" s="40" t="s">
        <v>64</v>
      </c>
      <c r="L413" s="16"/>
      <c r="M413" s="16"/>
      <c r="N413" s="14" t="s">
        <v>150</v>
      </c>
      <c r="O413" s="30"/>
      <c r="P413" s="40" t="s">
        <v>5521</v>
      </c>
      <c r="Q413" s="40" t="s">
        <v>7387</v>
      </c>
      <c r="R413" s="40"/>
      <c r="S413" s="40"/>
      <c r="T413" s="40"/>
      <c r="U413" s="40"/>
      <c r="V413" s="40"/>
      <c r="W413" s="40"/>
      <c r="X413" s="40"/>
      <c r="Y413" s="40"/>
    </row>
    <row r="414" spans="1:25" s="41" customFormat="1" x14ac:dyDescent="0.35">
      <c r="A414" s="40" t="s">
        <v>9094</v>
      </c>
      <c r="B414" s="40" t="s">
        <v>100</v>
      </c>
      <c r="C414" s="40" t="s">
        <v>633</v>
      </c>
      <c r="D414" s="50" t="s">
        <v>186</v>
      </c>
      <c r="E414" s="51">
        <v>38490</v>
      </c>
      <c r="F414" s="52" t="s">
        <v>8671</v>
      </c>
      <c r="G414" s="39">
        <v>9780762311798</v>
      </c>
      <c r="H414" s="39">
        <v>9781849503273</v>
      </c>
      <c r="I414" s="39" t="s">
        <v>10070</v>
      </c>
      <c r="J414" s="14" t="s">
        <v>72</v>
      </c>
      <c r="K414" s="40" t="s">
        <v>75</v>
      </c>
      <c r="L414" s="16"/>
      <c r="M414" s="16"/>
      <c r="N414" s="14" t="s">
        <v>150</v>
      </c>
      <c r="O414" s="30"/>
      <c r="P414" s="40" t="s">
        <v>4649</v>
      </c>
      <c r="Q414" s="40"/>
      <c r="R414" s="40"/>
      <c r="S414" s="40"/>
      <c r="T414" s="40"/>
      <c r="U414" s="40"/>
      <c r="V414" s="40"/>
      <c r="W414" s="40"/>
      <c r="X414" s="40"/>
      <c r="Y414" s="40"/>
    </row>
    <row r="415" spans="1:25" s="41" customFormat="1" x14ac:dyDescent="0.35">
      <c r="A415" s="40" t="s">
        <v>7557</v>
      </c>
      <c r="B415" s="40" t="s">
        <v>2471</v>
      </c>
      <c r="C415" s="40"/>
      <c r="D415" s="50" t="s">
        <v>23</v>
      </c>
      <c r="E415" s="51">
        <v>38492</v>
      </c>
      <c r="F415" s="52" t="s">
        <v>4596</v>
      </c>
      <c r="G415" s="39">
        <v>9780080446110</v>
      </c>
      <c r="H415" s="39">
        <v>9780080458069</v>
      </c>
      <c r="I415" s="39" t="s">
        <v>10070</v>
      </c>
      <c r="J415" s="14" t="s">
        <v>1015</v>
      </c>
      <c r="K415" s="40" t="s">
        <v>1015</v>
      </c>
      <c r="L415" s="16"/>
      <c r="M415" s="16"/>
      <c r="N415" s="14" t="s">
        <v>1016</v>
      </c>
      <c r="O415" s="30"/>
      <c r="P415" s="40" t="s">
        <v>6175</v>
      </c>
      <c r="Q415" s="40"/>
      <c r="R415" s="40"/>
      <c r="S415" s="40"/>
      <c r="T415" s="40"/>
      <c r="U415" s="40"/>
      <c r="V415" s="40"/>
      <c r="W415" s="40"/>
      <c r="X415" s="40"/>
      <c r="Y415" s="40"/>
    </row>
    <row r="416" spans="1:25" s="41" customFormat="1" x14ac:dyDescent="0.35">
      <c r="A416" s="40" t="s">
        <v>9094</v>
      </c>
      <c r="B416" s="40" t="s">
        <v>2463</v>
      </c>
      <c r="C416" s="40" t="s">
        <v>706</v>
      </c>
      <c r="D416" s="50" t="s">
        <v>2464</v>
      </c>
      <c r="E416" s="51">
        <v>38493</v>
      </c>
      <c r="F416" s="52" t="s">
        <v>8651</v>
      </c>
      <c r="G416" s="39">
        <v>9780444518583</v>
      </c>
      <c r="H416" s="39">
        <v>9781849508377</v>
      </c>
      <c r="I416" s="39" t="s">
        <v>10070</v>
      </c>
      <c r="J416" s="14" t="s">
        <v>24</v>
      </c>
      <c r="K416" s="40" t="s">
        <v>58</v>
      </c>
      <c r="L416" s="16"/>
      <c r="M416" s="16"/>
      <c r="N416" s="14" t="s">
        <v>150</v>
      </c>
      <c r="O416" s="30"/>
      <c r="P416" s="40" t="s">
        <v>6172</v>
      </c>
      <c r="Q416" s="40" t="s">
        <v>6134</v>
      </c>
      <c r="R416" s="40" t="s">
        <v>6173</v>
      </c>
      <c r="S416" s="40"/>
      <c r="T416" s="40"/>
      <c r="U416" s="40"/>
      <c r="V416" s="40" t="s">
        <v>35</v>
      </c>
      <c r="W416" s="40" t="s">
        <v>35</v>
      </c>
      <c r="X416" s="40"/>
      <c r="Y416" s="40"/>
    </row>
    <row r="417" spans="1:25" s="41" customFormat="1" x14ac:dyDescent="0.35">
      <c r="A417" s="40" t="s">
        <v>9094</v>
      </c>
      <c r="B417" s="40" t="s">
        <v>2434</v>
      </c>
      <c r="C417" s="40" t="s">
        <v>466</v>
      </c>
      <c r="D417" s="50" t="s">
        <v>648</v>
      </c>
      <c r="E417" s="51">
        <v>38495</v>
      </c>
      <c r="F417" s="52" t="s">
        <v>8627</v>
      </c>
      <c r="G417" s="39">
        <v>9780762311743</v>
      </c>
      <c r="H417" s="39">
        <v>9781849503242</v>
      </c>
      <c r="I417" s="39" t="s">
        <v>10070</v>
      </c>
      <c r="J417" s="14" t="s">
        <v>24</v>
      </c>
      <c r="K417" s="40" t="s">
        <v>58</v>
      </c>
      <c r="L417" s="16"/>
      <c r="M417" s="16"/>
      <c r="N417" s="14" t="s">
        <v>150</v>
      </c>
      <c r="O417" s="30"/>
      <c r="P417" s="40" t="s">
        <v>5410</v>
      </c>
      <c r="Q417" s="40" t="s">
        <v>6167</v>
      </c>
      <c r="R417" s="40"/>
      <c r="S417" s="40"/>
      <c r="T417" s="40"/>
      <c r="U417" s="40"/>
      <c r="V417" s="40" t="s">
        <v>35</v>
      </c>
      <c r="W417" s="40" t="s">
        <v>35</v>
      </c>
      <c r="X417" s="40"/>
      <c r="Y417" s="40"/>
    </row>
    <row r="418" spans="1:25" s="41" customFormat="1" x14ac:dyDescent="0.35">
      <c r="A418" s="40" t="s">
        <v>9094</v>
      </c>
      <c r="B418" s="40" t="s">
        <v>2416</v>
      </c>
      <c r="C418" s="40" t="s">
        <v>2373</v>
      </c>
      <c r="D418" s="50" t="s">
        <v>54</v>
      </c>
      <c r="E418" s="51">
        <v>38504</v>
      </c>
      <c r="F418" s="52" t="s">
        <v>8611</v>
      </c>
      <c r="G418" s="39">
        <v>9780762312221</v>
      </c>
      <c r="H418" s="39">
        <v>9781849503518</v>
      </c>
      <c r="I418" s="39" t="s">
        <v>10070</v>
      </c>
      <c r="J418" s="14" t="s">
        <v>24</v>
      </c>
      <c r="K418" s="40" t="s">
        <v>40</v>
      </c>
      <c r="L418" s="16"/>
      <c r="M418" s="16"/>
      <c r="N418" s="14" t="s">
        <v>150</v>
      </c>
      <c r="O418" s="30"/>
      <c r="P418" s="40" t="s">
        <v>5479</v>
      </c>
      <c r="Q418" s="40" t="s">
        <v>7349</v>
      </c>
      <c r="R418" s="40" t="s">
        <v>7350</v>
      </c>
      <c r="S418" s="40"/>
      <c r="T418" s="40"/>
      <c r="U418" s="40"/>
      <c r="V418" s="40" t="s">
        <v>35</v>
      </c>
      <c r="W418" s="40" t="s">
        <v>35</v>
      </c>
      <c r="X418" s="40"/>
      <c r="Y418" s="40"/>
    </row>
    <row r="419" spans="1:25" s="41" customFormat="1" x14ac:dyDescent="0.35">
      <c r="A419" s="40" t="s">
        <v>9094</v>
      </c>
      <c r="B419" s="40" t="s">
        <v>2419</v>
      </c>
      <c r="C419" s="40" t="s">
        <v>2013</v>
      </c>
      <c r="D419" s="50" t="s">
        <v>414</v>
      </c>
      <c r="E419" s="51">
        <v>38504</v>
      </c>
      <c r="F419" s="52" t="s">
        <v>8614</v>
      </c>
      <c r="G419" s="39">
        <v>9780762311705</v>
      </c>
      <c r="H419" s="39">
        <v>9781849503228</v>
      </c>
      <c r="I419" s="39" t="s">
        <v>10070</v>
      </c>
      <c r="J419" s="14" t="s">
        <v>24</v>
      </c>
      <c r="K419" s="40" t="s">
        <v>31</v>
      </c>
      <c r="L419" s="16"/>
      <c r="M419" s="16"/>
      <c r="N419" s="14" t="s">
        <v>150</v>
      </c>
      <c r="O419" s="30"/>
      <c r="P419" s="40" t="s">
        <v>5070</v>
      </c>
      <c r="Q419" s="40" t="s">
        <v>4829</v>
      </c>
      <c r="R419" s="40"/>
      <c r="S419" s="40"/>
      <c r="T419" s="40"/>
      <c r="U419" s="40"/>
      <c r="V419" s="40" t="s">
        <v>35</v>
      </c>
      <c r="W419" s="40" t="s">
        <v>35</v>
      </c>
      <c r="X419" s="40"/>
      <c r="Y419" s="40"/>
    </row>
    <row r="420" spans="1:25" s="41" customFormat="1" x14ac:dyDescent="0.35">
      <c r="A420" s="40" t="s">
        <v>9094</v>
      </c>
      <c r="B420" s="40" t="s">
        <v>2420</v>
      </c>
      <c r="C420" s="40" t="s">
        <v>266</v>
      </c>
      <c r="D420" s="50" t="s">
        <v>54</v>
      </c>
      <c r="E420" s="51">
        <v>38504</v>
      </c>
      <c r="F420" s="52" t="s">
        <v>8615</v>
      </c>
      <c r="G420" s="39">
        <v>9780762311873</v>
      </c>
      <c r="H420" s="39">
        <v>9781849503334</v>
      </c>
      <c r="I420" s="39" t="s">
        <v>10070</v>
      </c>
      <c r="J420" s="14" t="s">
        <v>24</v>
      </c>
      <c r="K420" s="40" t="s">
        <v>58</v>
      </c>
      <c r="L420" s="16"/>
      <c r="M420" s="16"/>
      <c r="N420" s="14" t="s">
        <v>150</v>
      </c>
      <c r="O420" s="30"/>
      <c r="P420" s="40" t="s">
        <v>3395</v>
      </c>
      <c r="Q420" s="40" t="s">
        <v>3396</v>
      </c>
      <c r="R420" s="40" t="s">
        <v>1180</v>
      </c>
      <c r="S420" s="40"/>
      <c r="T420" s="40"/>
      <c r="U420" s="40"/>
      <c r="V420" s="40" t="s">
        <v>35</v>
      </c>
      <c r="W420" s="40" t="s">
        <v>35</v>
      </c>
      <c r="X420" s="40"/>
      <c r="Y420" s="40"/>
    </row>
    <row r="421" spans="1:25" s="41" customFormat="1" x14ac:dyDescent="0.35">
      <c r="A421" s="40" t="s">
        <v>9094</v>
      </c>
      <c r="B421" s="40" t="s">
        <v>334</v>
      </c>
      <c r="C421" s="40" t="s">
        <v>334</v>
      </c>
      <c r="D421" s="50" t="s">
        <v>400</v>
      </c>
      <c r="E421" s="51">
        <v>38504</v>
      </c>
      <c r="F421" s="52" t="s">
        <v>8659</v>
      </c>
      <c r="G421" s="39">
        <v>9780762312153</v>
      </c>
      <c r="H421" s="39">
        <v>9781849503464</v>
      </c>
      <c r="I421" s="39" t="s">
        <v>10070</v>
      </c>
      <c r="J421" s="14" t="s">
        <v>24</v>
      </c>
      <c r="K421" s="40" t="s">
        <v>40</v>
      </c>
      <c r="L421" s="16"/>
      <c r="M421" s="16"/>
      <c r="N421" s="14" t="s">
        <v>150</v>
      </c>
      <c r="O421" s="30"/>
      <c r="P421" s="40" t="s">
        <v>5237</v>
      </c>
      <c r="Q421" s="40"/>
      <c r="R421" s="40"/>
      <c r="S421" s="40"/>
      <c r="T421" s="40"/>
      <c r="U421" s="40"/>
      <c r="V421" s="40"/>
      <c r="W421" s="40"/>
      <c r="X421" s="40"/>
      <c r="Y421" s="40"/>
    </row>
    <row r="422" spans="1:25" s="41" customFormat="1" x14ac:dyDescent="0.35">
      <c r="A422" s="40" t="s">
        <v>9094</v>
      </c>
      <c r="B422" s="40" t="s">
        <v>671</v>
      </c>
      <c r="C422" s="40" t="s">
        <v>671</v>
      </c>
      <c r="D422" s="50" t="s">
        <v>648</v>
      </c>
      <c r="E422" s="51">
        <v>38505</v>
      </c>
      <c r="F422" s="52" t="s">
        <v>8667</v>
      </c>
      <c r="G422" s="39">
        <v>9780762311835</v>
      </c>
      <c r="H422" s="39">
        <v>9781849503297</v>
      </c>
      <c r="I422" s="39" t="s">
        <v>10070</v>
      </c>
      <c r="J422" s="14" t="s">
        <v>72</v>
      </c>
      <c r="K422" s="40" t="s">
        <v>75</v>
      </c>
      <c r="L422" s="16"/>
      <c r="M422" s="16"/>
      <c r="N422" s="14" t="s">
        <v>150</v>
      </c>
      <c r="O422" s="30"/>
      <c r="P422" s="40" t="s">
        <v>5300</v>
      </c>
      <c r="Q422" s="40" t="s">
        <v>5522</v>
      </c>
      <c r="R422" s="40" t="s">
        <v>7388</v>
      </c>
      <c r="S422" s="40"/>
      <c r="T422" s="40"/>
      <c r="U422" s="40"/>
      <c r="V422" s="40"/>
      <c r="W422" s="40"/>
      <c r="X422" s="40"/>
      <c r="Y422" s="40"/>
    </row>
    <row r="423" spans="1:25" s="41" customFormat="1" x14ac:dyDescent="0.35">
      <c r="A423" s="40" t="s">
        <v>9094</v>
      </c>
      <c r="B423" s="40" t="s">
        <v>2436</v>
      </c>
      <c r="C423" s="40" t="s">
        <v>310</v>
      </c>
      <c r="D423" s="50" t="s">
        <v>414</v>
      </c>
      <c r="E423" s="51">
        <v>38507</v>
      </c>
      <c r="F423" s="52" t="s">
        <v>8629</v>
      </c>
      <c r="G423" s="39">
        <v>9780762312146</v>
      </c>
      <c r="H423" s="39">
        <v>9781849503457</v>
      </c>
      <c r="I423" s="39" t="s">
        <v>10070</v>
      </c>
      <c r="J423" s="14" t="s">
        <v>72</v>
      </c>
      <c r="K423" s="40" t="s">
        <v>75</v>
      </c>
      <c r="L423" s="16"/>
      <c r="M423" s="16"/>
      <c r="N423" s="14" t="s">
        <v>150</v>
      </c>
      <c r="O423" s="30"/>
      <c r="P423" s="40" t="s">
        <v>4726</v>
      </c>
      <c r="Q423" s="40" t="s">
        <v>4856</v>
      </c>
      <c r="R423" s="40"/>
      <c r="S423" s="40"/>
      <c r="T423" s="40"/>
      <c r="U423" s="40"/>
      <c r="V423" s="40" t="s">
        <v>35</v>
      </c>
      <c r="W423" s="40" t="s">
        <v>35</v>
      </c>
      <c r="X423" s="40"/>
      <c r="Y423" s="40"/>
    </row>
    <row r="424" spans="1:25" s="41" customFormat="1" x14ac:dyDescent="0.35">
      <c r="A424" s="40" t="s">
        <v>9094</v>
      </c>
      <c r="B424" s="40" t="s">
        <v>37</v>
      </c>
      <c r="C424" s="40" t="s">
        <v>37</v>
      </c>
      <c r="D424" s="50" t="s">
        <v>96</v>
      </c>
      <c r="E424" s="51">
        <v>38513</v>
      </c>
      <c r="F424" s="52" t="s">
        <v>8606</v>
      </c>
      <c r="G424" s="39">
        <v>9780762311958</v>
      </c>
      <c r="H424" s="39">
        <v>9781849503389</v>
      </c>
      <c r="I424" s="39" t="s">
        <v>10070</v>
      </c>
      <c r="J424" s="14" t="s">
        <v>24</v>
      </c>
      <c r="K424" s="40" t="s">
        <v>25</v>
      </c>
      <c r="L424" s="16"/>
      <c r="M424" s="16"/>
      <c r="N424" s="14" t="s">
        <v>150</v>
      </c>
      <c r="O424" s="30"/>
      <c r="P424" s="40" t="s">
        <v>5378</v>
      </c>
      <c r="Q424" s="40" t="s">
        <v>5022</v>
      </c>
      <c r="R424" s="40" t="s">
        <v>7193</v>
      </c>
      <c r="S424" s="40"/>
      <c r="T424" s="40"/>
      <c r="U424" s="40"/>
      <c r="V424" s="40" t="s">
        <v>35</v>
      </c>
      <c r="W424" s="40" t="s">
        <v>35</v>
      </c>
      <c r="X424" s="40"/>
      <c r="Y424" s="40"/>
    </row>
    <row r="425" spans="1:25" s="41" customFormat="1" x14ac:dyDescent="0.35">
      <c r="A425" s="40" t="s">
        <v>9094</v>
      </c>
      <c r="B425" s="40" t="s">
        <v>2421</v>
      </c>
      <c r="C425" s="40" t="s">
        <v>715</v>
      </c>
      <c r="D425" s="50" t="s">
        <v>54</v>
      </c>
      <c r="E425" s="51">
        <v>38513</v>
      </c>
      <c r="F425" s="52" t="s">
        <v>8616</v>
      </c>
      <c r="G425" s="39">
        <v>9780762312054</v>
      </c>
      <c r="H425" s="39">
        <v>9781849503426</v>
      </c>
      <c r="I425" s="39" t="s">
        <v>10070</v>
      </c>
      <c r="J425" s="14" t="s">
        <v>24</v>
      </c>
      <c r="K425" s="40" t="s">
        <v>58</v>
      </c>
      <c r="L425" s="16"/>
      <c r="M425" s="16"/>
      <c r="N425" s="14" t="s">
        <v>150</v>
      </c>
      <c r="O425" s="30"/>
      <c r="P425" s="40" t="s">
        <v>4655</v>
      </c>
      <c r="Q425" s="40" t="s">
        <v>3415</v>
      </c>
      <c r="R425" s="40" t="s">
        <v>3414</v>
      </c>
      <c r="S425" s="40" t="s">
        <v>3413</v>
      </c>
      <c r="T425" s="40"/>
      <c r="U425" s="40"/>
      <c r="V425" s="40" t="s">
        <v>35</v>
      </c>
      <c r="W425" s="40" t="s">
        <v>35</v>
      </c>
      <c r="X425" s="40"/>
      <c r="Y425" s="40"/>
    </row>
    <row r="426" spans="1:25" s="41" customFormat="1" x14ac:dyDescent="0.35">
      <c r="A426" s="40" t="s">
        <v>9094</v>
      </c>
      <c r="B426" s="40" t="s">
        <v>2457</v>
      </c>
      <c r="C426" s="40" t="s">
        <v>2458</v>
      </c>
      <c r="D426" s="50" t="s">
        <v>294</v>
      </c>
      <c r="E426" s="51">
        <v>38513</v>
      </c>
      <c r="F426" s="52" t="s">
        <v>8646</v>
      </c>
      <c r="G426" s="39">
        <v>9780762312160</v>
      </c>
      <c r="H426" s="39">
        <v>9781849503471</v>
      </c>
      <c r="I426" s="39" t="s">
        <v>10070</v>
      </c>
      <c r="J426" s="14" t="s">
        <v>24</v>
      </c>
      <c r="K426" s="40" t="s">
        <v>58</v>
      </c>
      <c r="L426" s="16"/>
      <c r="M426" s="16"/>
      <c r="N426" s="14" t="s">
        <v>150</v>
      </c>
      <c r="O426" s="30"/>
      <c r="P426" s="40" t="s">
        <v>5515</v>
      </c>
      <c r="Q426" s="40" t="s">
        <v>7381</v>
      </c>
      <c r="R426" s="40"/>
      <c r="S426" s="40"/>
      <c r="T426" s="40"/>
      <c r="U426" s="40"/>
      <c r="V426" s="40" t="s">
        <v>35</v>
      </c>
      <c r="W426" s="40" t="s">
        <v>35</v>
      </c>
      <c r="X426" s="40"/>
      <c r="Y426" s="40"/>
    </row>
    <row r="427" spans="1:25" s="41" customFormat="1" x14ac:dyDescent="0.35">
      <c r="A427" s="40" t="s">
        <v>9094</v>
      </c>
      <c r="B427" s="40" t="s">
        <v>53</v>
      </c>
      <c r="C427" s="40" t="s">
        <v>53</v>
      </c>
      <c r="D427" s="50" t="s">
        <v>442</v>
      </c>
      <c r="E427" s="51">
        <v>38513</v>
      </c>
      <c r="F427" s="52" t="s">
        <v>8661</v>
      </c>
      <c r="G427" s="39">
        <v>9780762312085</v>
      </c>
      <c r="H427" s="39">
        <v>9781849503440</v>
      </c>
      <c r="I427" s="39" t="s">
        <v>10070</v>
      </c>
      <c r="J427" s="14" t="s">
        <v>24</v>
      </c>
      <c r="K427" s="40" t="s">
        <v>31</v>
      </c>
      <c r="L427" s="16"/>
      <c r="M427" s="16"/>
      <c r="N427" s="14" t="s">
        <v>150</v>
      </c>
      <c r="O427" s="30"/>
      <c r="P427" s="40" t="s">
        <v>5449</v>
      </c>
      <c r="Q427" s="40" t="s">
        <v>5263</v>
      </c>
      <c r="R427" s="40"/>
      <c r="S427" s="40"/>
      <c r="T427" s="40"/>
      <c r="U427" s="40"/>
      <c r="V427" s="40"/>
      <c r="W427" s="40"/>
      <c r="X427" s="40"/>
      <c r="Y427" s="40"/>
    </row>
    <row r="428" spans="1:25" s="41" customFormat="1" x14ac:dyDescent="0.35">
      <c r="A428" s="40" t="s">
        <v>9094</v>
      </c>
      <c r="B428" s="40" t="s">
        <v>2477</v>
      </c>
      <c r="C428" s="40" t="s">
        <v>2265</v>
      </c>
      <c r="D428" s="50" t="s">
        <v>320</v>
      </c>
      <c r="E428" s="51">
        <v>38513</v>
      </c>
      <c r="F428" s="52" t="s">
        <v>8674</v>
      </c>
      <c r="G428" s="39">
        <v>9780762312061</v>
      </c>
      <c r="H428" s="39">
        <v>9781849503433</v>
      </c>
      <c r="I428" s="39" t="s">
        <v>10070</v>
      </c>
      <c r="J428" s="14" t="s">
        <v>72</v>
      </c>
      <c r="K428" s="40" t="s">
        <v>75</v>
      </c>
      <c r="L428" s="16"/>
      <c r="M428" s="16"/>
      <c r="N428" s="14" t="s">
        <v>150</v>
      </c>
      <c r="O428" s="30"/>
      <c r="P428" s="40" t="s">
        <v>5526</v>
      </c>
      <c r="Q428" s="40" t="s">
        <v>7392</v>
      </c>
      <c r="R428" s="40" t="s">
        <v>7298</v>
      </c>
      <c r="S428" s="40"/>
      <c r="T428" s="40"/>
      <c r="U428" s="40"/>
      <c r="V428" s="40"/>
      <c r="W428" s="40"/>
      <c r="X428" s="40"/>
      <c r="Y428" s="40"/>
    </row>
    <row r="429" spans="1:25" s="41" customFormat="1" x14ac:dyDescent="0.35">
      <c r="A429" s="40" t="s">
        <v>9094</v>
      </c>
      <c r="B429" s="40" t="s">
        <v>2459</v>
      </c>
      <c r="C429" s="40" t="s">
        <v>2132</v>
      </c>
      <c r="D429" s="50" t="s">
        <v>559</v>
      </c>
      <c r="E429" s="51">
        <v>38521</v>
      </c>
      <c r="F429" s="52" t="s">
        <v>8647</v>
      </c>
      <c r="G429" s="39">
        <v>9780762311064</v>
      </c>
      <c r="H429" s="39">
        <v>9781849502696</v>
      </c>
      <c r="I429" s="39" t="s">
        <v>10070</v>
      </c>
      <c r="J429" s="14" t="s">
        <v>24</v>
      </c>
      <c r="K429" s="40" t="s">
        <v>40</v>
      </c>
      <c r="L429" s="16"/>
      <c r="M429" s="16"/>
      <c r="N429" s="14" t="s">
        <v>150</v>
      </c>
      <c r="O429" s="30"/>
      <c r="P429" s="40" t="s">
        <v>5441</v>
      </c>
      <c r="Q429" s="40" t="s">
        <v>7313</v>
      </c>
      <c r="R429" s="40"/>
      <c r="S429" s="40"/>
      <c r="T429" s="40"/>
      <c r="U429" s="40"/>
      <c r="V429" s="40" t="s">
        <v>35</v>
      </c>
      <c r="W429" s="40" t="s">
        <v>35</v>
      </c>
      <c r="X429" s="40"/>
      <c r="Y429" s="40"/>
    </row>
    <row r="430" spans="1:25" s="41" customFormat="1" x14ac:dyDescent="0.35">
      <c r="A430" s="40" t="s">
        <v>7557</v>
      </c>
      <c r="B430" s="40" t="s">
        <v>2439</v>
      </c>
      <c r="C430" s="40" t="s">
        <v>2199</v>
      </c>
      <c r="D430" s="50" t="s">
        <v>23</v>
      </c>
      <c r="E430" s="51">
        <v>38524</v>
      </c>
      <c r="F430" s="52" t="s">
        <v>4592</v>
      </c>
      <c r="G430" s="39">
        <v>9780080441153</v>
      </c>
      <c r="H430" s="39">
        <v>9780080456041</v>
      </c>
      <c r="I430" s="39" t="s">
        <v>10070</v>
      </c>
      <c r="J430" s="14" t="s">
        <v>1015</v>
      </c>
      <c r="K430" s="40" t="s">
        <v>1015</v>
      </c>
      <c r="L430" s="16"/>
      <c r="M430" s="16"/>
      <c r="N430" s="14" t="s">
        <v>1016</v>
      </c>
      <c r="O430" s="30"/>
      <c r="P430" s="40" t="s">
        <v>5432</v>
      </c>
      <c r="Q430" s="40" t="s">
        <v>7306</v>
      </c>
      <c r="R430" s="40"/>
      <c r="S430" s="40"/>
      <c r="T430" s="40"/>
      <c r="U430" s="40"/>
      <c r="V430" s="40" t="s">
        <v>35</v>
      </c>
      <c r="W430" s="40" t="s">
        <v>35</v>
      </c>
      <c r="X430" s="40"/>
      <c r="Y430" s="40"/>
    </row>
    <row r="431" spans="1:25" s="41" customFormat="1" x14ac:dyDescent="0.35">
      <c r="A431" s="40" t="s">
        <v>9094</v>
      </c>
      <c r="B431" s="40" t="s">
        <v>2438</v>
      </c>
      <c r="C431" s="40" t="s">
        <v>487</v>
      </c>
      <c r="D431" s="50" t="s">
        <v>294</v>
      </c>
      <c r="E431" s="51">
        <v>38527</v>
      </c>
      <c r="F431" s="52" t="s">
        <v>8631</v>
      </c>
      <c r="G431" s="39">
        <v>9780762311750</v>
      </c>
      <c r="H431" s="39">
        <v>9781849503259</v>
      </c>
      <c r="I431" s="39" t="s">
        <v>10070</v>
      </c>
      <c r="J431" s="14" t="s">
        <v>72</v>
      </c>
      <c r="K431" s="40" t="s">
        <v>73</v>
      </c>
      <c r="L431" s="16"/>
      <c r="M431" s="16"/>
      <c r="N431" s="14" t="s">
        <v>150</v>
      </c>
      <c r="O431" s="30"/>
      <c r="P431" s="40" t="s">
        <v>4941</v>
      </c>
      <c r="Q431" s="40" t="s">
        <v>6635</v>
      </c>
      <c r="R431" s="40"/>
      <c r="S431" s="40"/>
      <c r="T431" s="40"/>
      <c r="U431" s="40"/>
      <c r="V431" s="40" t="s">
        <v>35</v>
      </c>
      <c r="W431" s="40" t="s">
        <v>35</v>
      </c>
      <c r="X431" s="40"/>
      <c r="Y431" s="40"/>
    </row>
    <row r="432" spans="1:25" s="41" customFormat="1" x14ac:dyDescent="0.35">
      <c r="A432" s="40" t="s">
        <v>9094</v>
      </c>
      <c r="B432" s="40" t="s">
        <v>2484</v>
      </c>
      <c r="C432" s="40" t="s">
        <v>1009</v>
      </c>
      <c r="D432" s="50" t="s">
        <v>357</v>
      </c>
      <c r="E432" s="51">
        <v>38527</v>
      </c>
      <c r="F432" s="52" t="s">
        <v>8679</v>
      </c>
      <c r="G432" s="39">
        <v>9780762312313</v>
      </c>
      <c r="H432" s="39">
        <v>9781849503600</v>
      </c>
      <c r="I432" s="39" t="s">
        <v>10070</v>
      </c>
      <c r="J432" s="14" t="s">
        <v>72</v>
      </c>
      <c r="K432" s="40" t="s">
        <v>75</v>
      </c>
      <c r="L432" s="16"/>
      <c r="M432" s="16"/>
      <c r="N432" s="14" t="s">
        <v>150</v>
      </c>
      <c r="O432" s="30"/>
      <c r="P432" s="40" t="s">
        <v>5529</v>
      </c>
      <c r="Q432" s="40"/>
      <c r="R432" s="40"/>
      <c r="S432" s="40"/>
      <c r="T432" s="40"/>
      <c r="U432" s="40"/>
      <c r="V432" s="40"/>
      <c r="W432" s="40"/>
      <c r="X432" s="40"/>
      <c r="Y432" s="40"/>
    </row>
    <row r="433" spans="1:25" s="41" customFormat="1" x14ac:dyDescent="0.35">
      <c r="A433" s="40" t="s">
        <v>9094</v>
      </c>
      <c r="B433" s="40" t="s">
        <v>2450</v>
      </c>
      <c r="C433" s="40" t="s">
        <v>602</v>
      </c>
      <c r="D433" s="50" t="s">
        <v>562</v>
      </c>
      <c r="E433" s="51">
        <v>38531</v>
      </c>
      <c r="F433" s="52" t="s">
        <v>8641</v>
      </c>
      <c r="G433" s="39">
        <v>9780762312191</v>
      </c>
      <c r="H433" s="39">
        <v>9781849503495</v>
      </c>
      <c r="I433" s="39" t="s">
        <v>10070</v>
      </c>
      <c r="J433" s="14" t="s">
        <v>24</v>
      </c>
      <c r="K433" s="40" t="s">
        <v>31</v>
      </c>
      <c r="L433" s="16"/>
      <c r="M433" s="16"/>
      <c r="N433" s="14" t="s">
        <v>150</v>
      </c>
      <c r="O433" s="30"/>
      <c r="P433" s="40" t="s">
        <v>5446</v>
      </c>
      <c r="Q433" s="40" t="s">
        <v>7318</v>
      </c>
      <c r="R433" s="40" t="s">
        <v>3427</v>
      </c>
      <c r="S433" s="40" t="s">
        <v>3429</v>
      </c>
      <c r="T433" s="40" t="s">
        <v>3428</v>
      </c>
      <c r="U433" s="40"/>
      <c r="V433" s="40" t="s">
        <v>35</v>
      </c>
      <c r="W433" s="40" t="s">
        <v>35</v>
      </c>
      <c r="X433" s="40"/>
      <c r="Y433" s="40"/>
    </row>
    <row r="434" spans="1:25" s="41" customFormat="1" x14ac:dyDescent="0.35">
      <c r="A434" s="40" t="s">
        <v>9094</v>
      </c>
      <c r="B434" s="40" t="s">
        <v>2415</v>
      </c>
      <c r="C434" s="40" t="s">
        <v>364</v>
      </c>
      <c r="D434" s="50" t="s">
        <v>562</v>
      </c>
      <c r="E434" s="51">
        <v>38534</v>
      </c>
      <c r="F434" s="52" t="s">
        <v>8610</v>
      </c>
      <c r="G434" s="39">
        <v>9780762312245</v>
      </c>
      <c r="H434" s="39">
        <v>9781849503532</v>
      </c>
      <c r="I434" s="39" t="s">
        <v>10070</v>
      </c>
      <c r="J434" s="14" t="s">
        <v>72</v>
      </c>
      <c r="K434" s="40" t="s">
        <v>73</v>
      </c>
      <c r="L434" s="16"/>
      <c r="M434" s="16"/>
      <c r="N434" s="14" t="s">
        <v>150</v>
      </c>
      <c r="O434" s="30"/>
      <c r="P434" s="40" t="s">
        <v>5260</v>
      </c>
      <c r="Q434" s="40" t="s">
        <v>7045</v>
      </c>
      <c r="R434" s="40"/>
      <c r="S434" s="40"/>
      <c r="T434" s="40"/>
      <c r="U434" s="40"/>
      <c r="V434" s="40" t="s">
        <v>35</v>
      </c>
      <c r="W434" s="40" t="s">
        <v>35</v>
      </c>
      <c r="X434" s="40"/>
      <c r="Y434" s="40"/>
    </row>
    <row r="435" spans="1:25" s="41" customFormat="1" x14ac:dyDescent="0.35">
      <c r="A435" s="40" t="s">
        <v>9094</v>
      </c>
      <c r="B435" s="40" t="s">
        <v>2429</v>
      </c>
      <c r="C435" s="40" t="s">
        <v>169</v>
      </c>
      <c r="D435" s="50" t="s">
        <v>139</v>
      </c>
      <c r="E435" s="51">
        <v>38534</v>
      </c>
      <c r="F435" s="52" t="s">
        <v>8622</v>
      </c>
      <c r="G435" s="39">
        <v>9780762311910</v>
      </c>
      <c r="H435" s="39">
        <v>9781849503365</v>
      </c>
      <c r="I435" s="39" t="s">
        <v>10070</v>
      </c>
      <c r="J435" s="14" t="s">
        <v>72</v>
      </c>
      <c r="K435" s="40" t="s">
        <v>75</v>
      </c>
      <c r="L435" s="16"/>
      <c r="M435" s="16"/>
      <c r="N435" s="14" t="s">
        <v>150</v>
      </c>
      <c r="O435" s="30"/>
      <c r="P435" s="40" t="s">
        <v>4999</v>
      </c>
      <c r="Q435" s="40"/>
      <c r="R435" s="40"/>
      <c r="S435" s="40"/>
      <c r="T435" s="40"/>
      <c r="U435" s="40"/>
      <c r="V435" s="40" t="s">
        <v>35</v>
      </c>
      <c r="W435" s="40" t="s">
        <v>35</v>
      </c>
      <c r="X435" s="40"/>
      <c r="Y435" s="40"/>
    </row>
    <row r="436" spans="1:25" s="41" customFormat="1" x14ac:dyDescent="0.35">
      <c r="A436" s="40" t="s">
        <v>7557</v>
      </c>
      <c r="B436" s="40" t="s">
        <v>2442</v>
      </c>
      <c r="C436" s="40"/>
      <c r="D436" s="50" t="s">
        <v>23</v>
      </c>
      <c r="E436" s="51">
        <v>38534</v>
      </c>
      <c r="F436" s="52" t="s">
        <v>4593</v>
      </c>
      <c r="G436" s="39">
        <v>9780080446691</v>
      </c>
      <c r="H436" s="39">
        <v>9781786359520</v>
      </c>
      <c r="I436" s="39" t="s">
        <v>10070</v>
      </c>
      <c r="J436" s="14" t="s">
        <v>1015</v>
      </c>
      <c r="K436" s="40" t="s">
        <v>1015</v>
      </c>
      <c r="L436" s="16"/>
      <c r="M436" s="16"/>
      <c r="N436" s="14" t="s">
        <v>1016</v>
      </c>
      <c r="O436" s="30"/>
      <c r="P436" s="40" t="s">
        <v>5509</v>
      </c>
      <c r="Q436" s="40" t="s">
        <v>7377</v>
      </c>
      <c r="R436" s="40"/>
      <c r="S436" s="40"/>
      <c r="T436" s="40"/>
      <c r="U436" s="40"/>
      <c r="V436" s="40" t="s">
        <v>35</v>
      </c>
      <c r="W436" s="40" t="s">
        <v>35</v>
      </c>
      <c r="X436" s="40"/>
      <c r="Y436" s="40"/>
    </row>
    <row r="437" spans="1:25" s="41" customFormat="1" x14ac:dyDescent="0.35">
      <c r="A437" s="40" t="s">
        <v>9094</v>
      </c>
      <c r="B437" s="40" t="s">
        <v>2480</v>
      </c>
      <c r="C437" s="40" t="s">
        <v>370</v>
      </c>
      <c r="D437" s="50" t="s">
        <v>96</v>
      </c>
      <c r="E437" s="51">
        <v>38538</v>
      </c>
      <c r="F437" s="52" t="s">
        <v>8676</v>
      </c>
      <c r="G437" s="39">
        <v>9780762311767</v>
      </c>
      <c r="H437" s="39">
        <v>9781849503266</v>
      </c>
      <c r="I437" s="39" t="s">
        <v>10070</v>
      </c>
      <c r="J437" s="14" t="s">
        <v>24</v>
      </c>
      <c r="K437" s="40" t="s">
        <v>43</v>
      </c>
      <c r="L437" s="16"/>
      <c r="M437" s="16"/>
      <c r="N437" s="14" t="s">
        <v>150</v>
      </c>
      <c r="O437" s="30"/>
      <c r="P437" s="40" t="s">
        <v>5069</v>
      </c>
      <c r="Q437" s="40"/>
      <c r="R437" s="40"/>
      <c r="S437" s="40"/>
      <c r="T437" s="40"/>
      <c r="U437" s="40"/>
      <c r="V437" s="40"/>
      <c r="W437" s="40"/>
      <c r="X437" s="40"/>
      <c r="Y437" s="40"/>
    </row>
    <row r="438" spans="1:25" s="41" customFormat="1" x14ac:dyDescent="0.35">
      <c r="A438" s="40" t="s">
        <v>9094</v>
      </c>
      <c r="B438" s="40" t="s">
        <v>261</v>
      </c>
      <c r="C438" s="40" t="s">
        <v>261</v>
      </c>
      <c r="D438" s="50" t="s">
        <v>320</v>
      </c>
      <c r="E438" s="51">
        <v>38539</v>
      </c>
      <c r="F438" s="52" t="s">
        <v>8600</v>
      </c>
      <c r="G438" s="39">
        <v>9780762312184</v>
      </c>
      <c r="H438" s="39">
        <v>9781849503488</v>
      </c>
      <c r="I438" s="39" t="s">
        <v>10070</v>
      </c>
      <c r="J438" s="14" t="s">
        <v>24</v>
      </c>
      <c r="K438" s="40" t="s">
        <v>58</v>
      </c>
      <c r="L438" s="16"/>
      <c r="M438" s="16"/>
      <c r="N438" s="14" t="s">
        <v>150</v>
      </c>
      <c r="O438" s="30"/>
      <c r="P438" s="40" t="s">
        <v>5256</v>
      </c>
      <c r="Q438" s="40"/>
      <c r="R438" s="40"/>
      <c r="S438" s="40"/>
      <c r="T438" s="40"/>
      <c r="U438" s="40"/>
      <c r="V438" s="40" t="s">
        <v>35</v>
      </c>
      <c r="W438" s="40" t="s">
        <v>35</v>
      </c>
      <c r="X438" s="40"/>
      <c r="Y438" s="40"/>
    </row>
    <row r="439" spans="1:25" s="41" customFormat="1" x14ac:dyDescent="0.35">
      <c r="A439" s="40" t="s">
        <v>9094</v>
      </c>
      <c r="B439" s="40" t="s">
        <v>2472</v>
      </c>
      <c r="C439" s="40" t="s">
        <v>214</v>
      </c>
      <c r="D439" s="50" t="s">
        <v>96</v>
      </c>
      <c r="E439" s="51">
        <v>38539</v>
      </c>
      <c r="F439" s="52" t="s">
        <v>8665</v>
      </c>
      <c r="G439" s="39">
        <v>9780762312238</v>
      </c>
      <c r="H439" s="39">
        <v>9781849503525</v>
      </c>
      <c r="I439" s="39" t="s">
        <v>10070</v>
      </c>
      <c r="J439" s="14" t="s">
        <v>24</v>
      </c>
      <c r="K439" s="40" t="s">
        <v>40</v>
      </c>
      <c r="L439" s="16"/>
      <c r="M439" s="16"/>
      <c r="N439" s="14" t="s">
        <v>150</v>
      </c>
      <c r="O439" s="30"/>
      <c r="P439" s="40" t="s">
        <v>4751</v>
      </c>
      <c r="Q439" s="40" t="s">
        <v>6371</v>
      </c>
      <c r="R439" s="40"/>
      <c r="S439" s="40"/>
      <c r="T439" s="40"/>
      <c r="U439" s="40"/>
      <c r="V439" s="40"/>
      <c r="W439" s="40"/>
      <c r="X439" s="40"/>
      <c r="Y439" s="40"/>
    </row>
    <row r="440" spans="1:25" s="41" customFormat="1" x14ac:dyDescent="0.35">
      <c r="A440" s="40" t="s">
        <v>9094</v>
      </c>
      <c r="B440" s="40" t="s">
        <v>2485</v>
      </c>
      <c r="C440" s="40" t="s">
        <v>633</v>
      </c>
      <c r="D440" s="50" t="s">
        <v>335</v>
      </c>
      <c r="E440" s="51">
        <v>38539</v>
      </c>
      <c r="F440" s="52" t="s">
        <v>8680</v>
      </c>
      <c r="G440" s="39">
        <v>9780762311897</v>
      </c>
      <c r="H440" s="39">
        <v>9781849503341</v>
      </c>
      <c r="I440" s="39" t="s">
        <v>10070</v>
      </c>
      <c r="J440" s="14" t="s">
        <v>72</v>
      </c>
      <c r="K440" s="40" t="s">
        <v>75</v>
      </c>
      <c r="L440" s="16"/>
      <c r="M440" s="16"/>
      <c r="N440" s="14" t="s">
        <v>150</v>
      </c>
      <c r="O440" s="30"/>
      <c r="P440" s="40" t="s">
        <v>4649</v>
      </c>
      <c r="Q440" s="40" t="s">
        <v>7396</v>
      </c>
      <c r="R440" s="40"/>
      <c r="S440" s="40"/>
      <c r="T440" s="40"/>
      <c r="U440" s="40"/>
      <c r="V440" s="40"/>
      <c r="W440" s="40"/>
      <c r="X440" s="40"/>
      <c r="Y440" s="40"/>
    </row>
    <row r="441" spans="1:25" s="41" customFormat="1" x14ac:dyDescent="0.35">
      <c r="A441" s="40" t="s">
        <v>9094</v>
      </c>
      <c r="B441" s="40" t="s">
        <v>2487</v>
      </c>
      <c r="C441" s="40" t="s">
        <v>424</v>
      </c>
      <c r="D441" s="50" t="s">
        <v>120</v>
      </c>
      <c r="E441" s="51">
        <v>38539</v>
      </c>
      <c r="F441" s="52" t="s">
        <v>8682</v>
      </c>
      <c r="G441" s="39">
        <v>9780762312306</v>
      </c>
      <c r="H441" s="39">
        <v>9781849503594</v>
      </c>
      <c r="I441" s="39" t="s">
        <v>10070</v>
      </c>
      <c r="J441" s="14" t="s">
        <v>24</v>
      </c>
      <c r="K441" s="40" t="s">
        <v>31</v>
      </c>
      <c r="L441" s="16"/>
      <c r="M441" s="16"/>
      <c r="N441" s="14" t="s">
        <v>150</v>
      </c>
      <c r="O441" s="30"/>
      <c r="P441" s="40" t="s">
        <v>5337</v>
      </c>
      <c r="Q441" s="40"/>
      <c r="R441" s="40"/>
      <c r="S441" s="40"/>
      <c r="T441" s="40"/>
      <c r="U441" s="40"/>
      <c r="V441" s="40"/>
      <c r="W441" s="40"/>
      <c r="X441" s="40"/>
      <c r="Y441" s="40"/>
    </row>
    <row r="442" spans="1:25" s="41" customFormat="1" x14ac:dyDescent="0.35">
      <c r="A442" s="40" t="s">
        <v>9094</v>
      </c>
      <c r="B442" s="40" t="s">
        <v>2474</v>
      </c>
      <c r="C442" s="40" t="s">
        <v>422</v>
      </c>
      <c r="D442" s="50" t="s">
        <v>109</v>
      </c>
      <c r="E442" s="51">
        <v>38547</v>
      </c>
      <c r="F442" s="52" t="s">
        <v>8669</v>
      </c>
      <c r="G442" s="39">
        <v>9780762312290</v>
      </c>
      <c r="H442" s="39">
        <v>9781849503587</v>
      </c>
      <c r="I442" s="39" t="s">
        <v>10070</v>
      </c>
      <c r="J442" s="14" t="s">
        <v>24</v>
      </c>
      <c r="K442" s="40" t="s">
        <v>40</v>
      </c>
      <c r="L442" s="16"/>
      <c r="M442" s="16"/>
      <c r="N442" s="14" t="s">
        <v>150</v>
      </c>
      <c r="O442" s="30"/>
      <c r="P442" s="40" t="s">
        <v>5523</v>
      </c>
      <c r="Q442" s="40" t="s">
        <v>7275</v>
      </c>
      <c r="R442" s="40" t="s">
        <v>7276</v>
      </c>
      <c r="S442" s="40" t="s">
        <v>7389</v>
      </c>
      <c r="T442" s="40" t="s">
        <v>3437</v>
      </c>
      <c r="U442" s="40"/>
      <c r="V442" s="40"/>
      <c r="W442" s="40"/>
      <c r="X442" s="40"/>
      <c r="Y442" s="40"/>
    </row>
    <row r="443" spans="1:25" s="41" customFormat="1" x14ac:dyDescent="0.35">
      <c r="A443" s="40" t="s">
        <v>9094</v>
      </c>
      <c r="B443" s="40" t="s">
        <v>2433</v>
      </c>
      <c r="C443" s="40" t="s">
        <v>2369</v>
      </c>
      <c r="D443" s="50" t="s">
        <v>47</v>
      </c>
      <c r="E443" s="51">
        <v>38554</v>
      </c>
      <c r="F443" s="52" t="s">
        <v>8626</v>
      </c>
      <c r="G443" s="39">
        <v>9780762311941</v>
      </c>
      <c r="H443" s="39">
        <v>9781849503372</v>
      </c>
      <c r="I443" s="39" t="s">
        <v>10070</v>
      </c>
      <c r="J443" s="14" t="s">
        <v>24</v>
      </c>
      <c r="K443" s="40" t="s">
        <v>58</v>
      </c>
      <c r="L443" s="16"/>
      <c r="M443" s="16"/>
      <c r="N443" s="14" t="s">
        <v>150</v>
      </c>
      <c r="O443" s="30"/>
      <c r="P443" s="40" t="s">
        <v>5506</v>
      </c>
      <c r="Q443" s="40"/>
      <c r="R443" s="40"/>
      <c r="S443" s="40"/>
      <c r="T443" s="40"/>
      <c r="U443" s="40"/>
      <c r="V443" s="40" t="s">
        <v>35</v>
      </c>
      <c r="W443" s="40" t="s">
        <v>35</v>
      </c>
      <c r="X443" s="40"/>
      <c r="Y443" s="40"/>
    </row>
    <row r="444" spans="1:25" s="41" customFormat="1" x14ac:dyDescent="0.35">
      <c r="A444" s="40" t="s">
        <v>9094</v>
      </c>
      <c r="B444" s="40" t="s">
        <v>2468</v>
      </c>
      <c r="C444" s="40" t="s">
        <v>1220</v>
      </c>
      <c r="D444" s="50" t="s">
        <v>190</v>
      </c>
      <c r="E444" s="51">
        <v>38559</v>
      </c>
      <c r="F444" s="52" t="s">
        <v>8655</v>
      </c>
      <c r="G444" s="39">
        <v>9780762312382</v>
      </c>
      <c r="H444" s="39">
        <v>9781849503648</v>
      </c>
      <c r="I444" s="39" t="s">
        <v>10070</v>
      </c>
      <c r="J444" s="14" t="s">
        <v>72</v>
      </c>
      <c r="K444" s="40" t="s">
        <v>73</v>
      </c>
      <c r="L444" s="16"/>
      <c r="M444" s="16"/>
      <c r="N444" s="14" t="s">
        <v>150</v>
      </c>
      <c r="O444" s="30"/>
      <c r="P444" s="40" t="s">
        <v>5520</v>
      </c>
      <c r="Q444" s="40" t="s">
        <v>7386</v>
      </c>
      <c r="R444" s="40"/>
      <c r="S444" s="40"/>
      <c r="T444" s="40"/>
      <c r="U444" s="40"/>
      <c r="V444" s="40"/>
      <c r="W444" s="40"/>
      <c r="X444" s="40"/>
      <c r="Y444" s="40"/>
    </row>
    <row r="445" spans="1:25" s="41" customFormat="1" x14ac:dyDescent="0.35">
      <c r="A445" s="40" t="s">
        <v>9094</v>
      </c>
      <c r="B445" s="40" t="s">
        <v>2460</v>
      </c>
      <c r="C445" s="40" t="s">
        <v>2132</v>
      </c>
      <c r="D445" s="50" t="s">
        <v>194</v>
      </c>
      <c r="E445" s="51">
        <v>38561</v>
      </c>
      <c r="F445" s="52" t="s">
        <v>8648</v>
      </c>
      <c r="G445" s="39">
        <v>9780762311842</v>
      </c>
      <c r="H445" s="39">
        <v>9781849503303</v>
      </c>
      <c r="I445" s="39" t="s">
        <v>10070</v>
      </c>
      <c r="J445" s="14" t="s">
        <v>24</v>
      </c>
      <c r="K445" s="40" t="s">
        <v>40</v>
      </c>
      <c r="L445" s="16"/>
      <c r="M445" s="16"/>
      <c r="N445" s="14" t="s">
        <v>150</v>
      </c>
      <c r="O445" s="30"/>
      <c r="P445" s="40" t="s">
        <v>5441</v>
      </c>
      <c r="Q445" s="40" t="s">
        <v>7313</v>
      </c>
      <c r="R445" s="40"/>
      <c r="S445" s="40"/>
      <c r="T445" s="40"/>
      <c r="U445" s="40"/>
      <c r="V445" s="40" t="s">
        <v>35</v>
      </c>
      <c r="W445" s="40" t="s">
        <v>35</v>
      </c>
      <c r="X445" s="40"/>
      <c r="Y445" s="40"/>
    </row>
    <row r="446" spans="1:25" s="41" customFormat="1" x14ac:dyDescent="0.35">
      <c r="A446" s="40" t="s">
        <v>9094</v>
      </c>
      <c r="B446" s="40" t="s">
        <v>2482</v>
      </c>
      <c r="C446" s="40" t="s">
        <v>2483</v>
      </c>
      <c r="D446" s="50" t="s">
        <v>414</v>
      </c>
      <c r="E446" s="51">
        <v>38565</v>
      </c>
      <c r="F446" s="52" t="s">
        <v>8678</v>
      </c>
      <c r="G446" s="39">
        <v>9780762312412</v>
      </c>
      <c r="H446" s="39">
        <v>9781849503662</v>
      </c>
      <c r="I446" s="39" t="s">
        <v>10070</v>
      </c>
      <c r="J446" s="14" t="s">
        <v>24</v>
      </c>
      <c r="K446" s="40" t="s">
        <v>31</v>
      </c>
      <c r="L446" s="16"/>
      <c r="M446" s="16"/>
      <c r="N446" s="14" t="s">
        <v>150</v>
      </c>
      <c r="O446" s="30"/>
      <c r="P446" s="40" t="s">
        <v>5528</v>
      </c>
      <c r="Q446" s="40" t="s">
        <v>7394</v>
      </c>
      <c r="R446" s="40" t="s">
        <v>7395</v>
      </c>
      <c r="S446" s="40" t="s">
        <v>5611</v>
      </c>
      <c r="T446" s="40"/>
      <c r="U446" s="40"/>
      <c r="V446" s="40"/>
      <c r="W446" s="40"/>
      <c r="X446" s="40"/>
      <c r="Y446" s="40"/>
    </row>
    <row r="447" spans="1:25" s="41" customFormat="1" x14ac:dyDescent="0.35">
      <c r="A447" s="40" t="s">
        <v>9094</v>
      </c>
      <c r="B447" s="40" t="s">
        <v>2444</v>
      </c>
      <c r="C447" s="40" t="s">
        <v>298</v>
      </c>
      <c r="D447" s="50" t="s">
        <v>320</v>
      </c>
      <c r="E447" s="51">
        <v>38569</v>
      </c>
      <c r="F447" s="52" t="s">
        <v>8635</v>
      </c>
      <c r="G447" s="39">
        <v>9780762312276</v>
      </c>
      <c r="H447" s="39">
        <v>9781849503563</v>
      </c>
      <c r="I447" s="39" t="s">
        <v>10070</v>
      </c>
      <c r="J447" s="14" t="s">
        <v>24</v>
      </c>
      <c r="K447" s="40" t="s">
        <v>31</v>
      </c>
      <c r="L447" s="16"/>
      <c r="M447" s="16"/>
      <c r="N447" s="14" t="s">
        <v>150</v>
      </c>
      <c r="O447" s="30"/>
      <c r="P447" s="40" t="s">
        <v>4702</v>
      </c>
      <c r="Q447" s="40" t="s">
        <v>7378</v>
      </c>
      <c r="R447" s="40"/>
      <c r="S447" s="40"/>
      <c r="T447" s="40"/>
      <c r="U447" s="40"/>
      <c r="V447" s="40" t="s">
        <v>35</v>
      </c>
      <c r="W447" s="40" t="s">
        <v>35</v>
      </c>
      <c r="X447" s="40"/>
      <c r="Y447" s="40"/>
    </row>
    <row r="448" spans="1:25" s="41" customFormat="1" x14ac:dyDescent="0.35">
      <c r="A448" s="40" t="s">
        <v>9094</v>
      </c>
      <c r="B448" s="40" t="s">
        <v>375</v>
      </c>
      <c r="C448" s="40" t="s">
        <v>375</v>
      </c>
      <c r="D448" s="50" t="s">
        <v>648</v>
      </c>
      <c r="E448" s="51">
        <v>38569</v>
      </c>
      <c r="F448" s="52" t="s">
        <v>8663</v>
      </c>
      <c r="G448" s="39">
        <v>9780762312399</v>
      </c>
      <c r="H448" s="39">
        <v>9781849508049</v>
      </c>
      <c r="I448" s="39" t="s">
        <v>10070</v>
      </c>
      <c r="J448" s="14" t="s">
        <v>24</v>
      </c>
      <c r="K448" s="40" t="s">
        <v>58</v>
      </c>
      <c r="L448" s="16"/>
      <c r="M448" s="16"/>
      <c r="N448" s="14" t="s">
        <v>150</v>
      </c>
      <c r="O448" s="30"/>
      <c r="P448" s="40" t="s">
        <v>5087</v>
      </c>
      <c r="Q448" s="40"/>
      <c r="R448" s="40"/>
      <c r="S448" s="40"/>
      <c r="T448" s="40"/>
      <c r="U448" s="40"/>
      <c r="V448" s="40"/>
      <c r="W448" s="40"/>
      <c r="X448" s="40"/>
      <c r="Y448" s="40"/>
    </row>
    <row r="449" spans="1:25" s="41" customFormat="1" x14ac:dyDescent="0.35">
      <c r="A449" s="40" t="s">
        <v>9094</v>
      </c>
      <c r="B449" s="40" t="s">
        <v>2476</v>
      </c>
      <c r="C449" s="40" t="s">
        <v>911</v>
      </c>
      <c r="D449" s="50" t="s">
        <v>120</v>
      </c>
      <c r="E449" s="51">
        <v>38569</v>
      </c>
      <c r="F449" s="52" t="s">
        <v>8673</v>
      </c>
      <c r="G449" s="39">
        <v>9780762312337</v>
      </c>
      <c r="H449" s="39">
        <v>9781849503617</v>
      </c>
      <c r="I449" s="39" t="s">
        <v>10070</v>
      </c>
      <c r="J449" s="14" t="s">
        <v>24</v>
      </c>
      <c r="K449" s="40" t="s">
        <v>58</v>
      </c>
      <c r="L449" s="16"/>
      <c r="M449" s="16"/>
      <c r="N449" s="14" t="s">
        <v>150</v>
      </c>
      <c r="O449" s="30"/>
      <c r="P449" s="40" t="s">
        <v>5525</v>
      </c>
      <c r="Q449" s="40" t="s">
        <v>5328</v>
      </c>
      <c r="R449" s="40"/>
      <c r="S449" s="40"/>
      <c r="T449" s="40"/>
      <c r="U449" s="40"/>
      <c r="V449" s="40"/>
      <c r="W449" s="40"/>
      <c r="X449" s="40"/>
      <c r="Y449" s="40"/>
    </row>
    <row r="450" spans="1:25" s="41" customFormat="1" x14ac:dyDescent="0.35">
      <c r="A450" s="40" t="s">
        <v>9094</v>
      </c>
      <c r="B450" s="40" t="s">
        <v>2481</v>
      </c>
      <c r="C450" s="40" t="s">
        <v>390</v>
      </c>
      <c r="D450" s="50" t="s">
        <v>774</v>
      </c>
      <c r="E450" s="51">
        <v>38596</v>
      </c>
      <c r="F450" s="52" t="s">
        <v>8677</v>
      </c>
      <c r="G450" s="39">
        <v>9780762312344</v>
      </c>
      <c r="H450" s="39">
        <v>9781849503624</v>
      </c>
      <c r="I450" s="39" t="s">
        <v>10070</v>
      </c>
      <c r="J450" s="14" t="s">
        <v>24</v>
      </c>
      <c r="K450" s="40" t="s">
        <v>40</v>
      </c>
      <c r="L450" s="16"/>
      <c r="M450" s="16"/>
      <c r="N450" s="14" t="s">
        <v>150</v>
      </c>
      <c r="O450" s="30"/>
      <c r="P450" s="40" t="s">
        <v>4982</v>
      </c>
      <c r="Q450" s="40" t="s">
        <v>5016</v>
      </c>
      <c r="R450" s="40" t="s">
        <v>6384</v>
      </c>
      <c r="S450" s="40"/>
      <c r="T450" s="40"/>
      <c r="U450" s="40"/>
      <c r="V450" s="40"/>
      <c r="W450" s="40"/>
      <c r="X450" s="40"/>
      <c r="Y450" s="40"/>
    </row>
    <row r="451" spans="1:25" s="41" customFormat="1" x14ac:dyDescent="0.35">
      <c r="A451" s="40" t="s">
        <v>9094</v>
      </c>
      <c r="B451" s="40" t="s">
        <v>2446</v>
      </c>
      <c r="C451" s="40" t="s">
        <v>1429</v>
      </c>
      <c r="D451" s="50" t="s">
        <v>559</v>
      </c>
      <c r="E451" s="51">
        <v>38626</v>
      </c>
      <c r="F451" s="52" t="s">
        <v>8637</v>
      </c>
      <c r="G451" s="39">
        <v>9780762312443</v>
      </c>
      <c r="H451" s="39">
        <v>9781849503686</v>
      </c>
      <c r="I451" s="39" t="s">
        <v>10070</v>
      </c>
      <c r="J451" s="14" t="s">
        <v>72</v>
      </c>
      <c r="K451" s="40" t="s">
        <v>73</v>
      </c>
      <c r="L451" s="16"/>
      <c r="M451" s="16"/>
      <c r="N451" s="14" t="s">
        <v>150</v>
      </c>
      <c r="O451" s="30"/>
      <c r="P451" s="40" t="s">
        <v>5181</v>
      </c>
      <c r="Q451" s="40"/>
      <c r="R451" s="40"/>
      <c r="S451" s="40"/>
      <c r="T451" s="40"/>
      <c r="U451" s="40"/>
      <c r="V451" s="40" t="s">
        <v>35</v>
      </c>
      <c r="W451" s="40" t="s">
        <v>35</v>
      </c>
      <c r="X451" s="40"/>
      <c r="Y451" s="40"/>
    </row>
    <row r="452" spans="1:25" s="41" customFormat="1" x14ac:dyDescent="0.35">
      <c r="A452" s="40" t="s">
        <v>9094</v>
      </c>
      <c r="B452" s="40" t="s">
        <v>2473</v>
      </c>
      <c r="C452" s="40" t="s">
        <v>908</v>
      </c>
      <c r="D452" s="50" t="s">
        <v>252</v>
      </c>
      <c r="E452" s="51">
        <v>38626</v>
      </c>
      <c r="F452" s="52" t="s">
        <v>8666</v>
      </c>
      <c r="G452" s="39">
        <v>9780762312368</v>
      </c>
      <c r="H452" s="39">
        <v>9781849503631</v>
      </c>
      <c r="I452" s="39" t="s">
        <v>10070</v>
      </c>
      <c r="J452" s="14" t="s">
        <v>72</v>
      </c>
      <c r="K452" s="40" t="s">
        <v>75</v>
      </c>
      <c r="L452" s="16"/>
      <c r="M452" s="16"/>
      <c r="N452" s="14" t="s">
        <v>150</v>
      </c>
      <c r="O452" s="30"/>
      <c r="P452" s="40" t="s">
        <v>5476</v>
      </c>
      <c r="Q452" s="40"/>
      <c r="R452" s="40"/>
      <c r="S452" s="40"/>
      <c r="T452" s="40"/>
      <c r="U452" s="40"/>
      <c r="V452" s="40"/>
      <c r="W452" s="40"/>
      <c r="X452" s="40"/>
      <c r="Y452" s="40"/>
    </row>
    <row r="453" spans="1:25" s="41" customFormat="1" x14ac:dyDescent="0.35">
      <c r="A453" s="40" t="s">
        <v>9094</v>
      </c>
      <c r="B453" s="40" t="s">
        <v>2440</v>
      </c>
      <c r="C453" s="40" t="s">
        <v>351</v>
      </c>
      <c r="D453" s="50" t="s">
        <v>252</v>
      </c>
      <c r="E453" s="51">
        <v>38630</v>
      </c>
      <c r="F453" s="52" t="s">
        <v>8632</v>
      </c>
      <c r="G453" s="39">
        <v>9780762312498</v>
      </c>
      <c r="H453" s="39">
        <v>9781849503723</v>
      </c>
      <c r="I453" s="39" t="s">
        <v>10070</v>
      </c>
      <c r="J453" s="14" t="s">
        <v>72</v>
      </c>
      <c r="K453" s="40" t="s">
        <v>75</v>
      </c>
      <c r="L453" s="16"/>
      <c r="M453" s="16"/>
      <c r="N453" s="14" t="s">
        <v>150</v>
      </c>
      <c r="O453" s="30"/>
      <c r="P453" s="40" t="s">
        <v>4763</v>
      </c>
      <c r="Q453" s="40"/>
      <c r="R453" s="40"/>
      <c r="S453" s="40"/>
      <c r="T453" s="40"/>
      <c r="U453" s="40"/>
      <c r="V453" s="40" t="s">
        <v>35</v>
      </c>
      <c r="W453" s="40" t="s">
        <v>35</v>
      </c>
      <c r="X453" s="40"/>
      <c r="Y453" s="40"/>
    </row>
    <row r="454" spans="1:25" s="41" customFormat="1" x14ac:dyDescent="0.35">
      <c r="A454" s="40" t="s">
        <v>9094</v>
      </c>
      <c r="B454" s="40" t="s">
        <v>2431</v>
      </c>
      <c r="C454" s="40" t="s">
        <v>458</v>
      </c>
      <c r="D454" s="50" t="s">
        <v>774</v>
      </c>
      <c r="E454" s="51">
        <v>38640</v>
      </c>
      <c r="F454" s="52" t="s">
        <v>8624</v>
      </c>
      <c r="G454" s="39">
        <v>9780444518651</v>
      </c>
      <c r="H454" s="39">
        <v>9781849500111</v>
      </c>
      <c r="I454" s="39" t="s">
        <v>10070</v>
      </c>
      <c r="J454" s="14" t="s">
        <v>24</v>
      </c>
      <c r="K454" s="40" t="s">
        <v>43</v>
      </c>
      <c r="L454" s="16"/>
      <c r="M454" s="16"/>
      <c r="N454" s="14" t="s">
        <v>150</v>
      </c>
      <c r="O454" s="30"/>
      <c r="P454" s="40" t="s">
        <v>5275</v>
      </c>
      <c r="Q454" s="40" t="s">
        <v>7374</v>
      </c>
      <c r="R454" s="40" t="s">
        <v>7375</v>
      </c>
      <c r="S454" s="40" t="s">
        <v>4940</v>
      </c>
      <c r="T454" s="40"/>
      <c r="U454" s="40"/>
      <c r="V454" s="40" t="s">
        <v>35</v>
      </c>
      <c r="W454" s="40" t="s">
        <v>35</v>
      </c>
      <c r="X454" s="40"/>
      <c r="Y454" s="40"/>
    </row>
    <row r="455" spans="1:25" s="41" customFormat="1" x14ac:dyDescent="0.35">
      <c r="A455" s="40" t="s">
        <v>9094</v>
      </c>
      <c r="B455" s="40" t="s">
        <v>2453</v>
      </c>
      <c r="C455" s="40" t="s">
        <v>1375</v>
      </c>
      <c r="D455" s="50" t="s">
        <v>54</v>
      </c>
      <c r="E455" s="51">
        <v>38645</v>
      </c>
      <c r="F455" s="52" t="s">
        <v>8643</v>
      </c>
      <c r="G455" s="39">
        <v>9780762312528</v>
      </c>
      <c r="H455" s="39">
        <v>9781849503747</v>
      </c>
      <c r="I455" s="39" t="s">
        <v>10070</v>
      </c>
      <c r="J455" s="14" t="s">
        <v>72</v>
      </c>
      <c r="K455" s="40" t="s">
        <v>73</v>
      </c>
      <c r="L455" s="16"/>
      <c r="M455" s="16"/>
      <c r="N455" s="14" t="s">
        <v>150</v>
      </c>
      <c r="O455" s="30"/>
      <c r="P455" s="40" t="s">
        <v>5512</v>
      </c>
      <c r="Q455" s="40" t="s">
        <v>5440</v>
      </c>
      <c r="R455" s="40" t="s">
        <v>5584</v>
      </c>
      <c r="S455" s="40"/>
      <c r="T455" s="40"/>
      <c r="U455" s="40"/>
      <c r="V455" s="40" t="s">
        <v>35</v>
      </c>
      <c r="W455" s="40" t="s">
        <v>35</v>
      </c>
      <c r="X455" s="40"/>
      <c r="Y455" s="40"/>
    </row>
    <row r="456" spans="1:25" s="41" customFormat="1" x14ac:dyDescent="0.35">
      <c r="A456" s="40" t="s">
        <v>9094</v>
      </c>
      <c r="B456" s="40" t="s">
        <v>295</v>
      </c>
      <c r="C456" s="40" t="s">
        <v>295</v>
      </c>
      <c r="D456" s="50" t="s">
        <v>190</v>
      </c>
      <c r="E456" s="51">
        <v>38650</v>
      </c>
      <c r="F456" s="52" t="s">
        <v>8607</v>
      </c>
      <c r="G456" s="39">
        <v>9780762312436</v>
      </c>
      <c r="H456" s="39">
        <v>9781849503679</v>
      </c>
      <c r="I456" s="39" t="s">
        <v>10070</v>
      </c>
      <c r="J456" s="14" t="s">
        <v>24</v>
      </c>
      <c r="K456" s="40" t="s">
        <v>58</v>
      </c>
      <c r="L456" s="16"/>
      <c r="M456" s="16"/>
      <c r="N456" s="14" t="s">
        <v>150</v>
      </c>
      <c r="O456" s="30"/>
      <c r="P456" s="40" t="s">
        <v>5122</v>
      </c>
      <c r="Q456" s="40" t="s">
        <v>6806</v>
      </c>
      <c r="R456" s="40"/>
      <c r="S456" s="40"/>
      <c r="T456" s="40"/>
      <c r="U456" s="40"/>
      <c r="V456" s="40" t="s">
        <v>35</v>
      </c>
      <c r="W456" s="40" t="s">
        <v>35</v>
      </c>
      <c r="X456" s="40"/>
      <c r="Y456" s="40"/>
    </row>
    <row r="457" spans="1:25" s="41" customFormat="1" x14ac:dyDescent="0.35">
      <c r="A457" s="40" t="s">
        <v>9094</v>
      </c>
      <c r="B457" s="40" t="s">
        <v>2448</v>
      </c>
      <c r="C457" s="40" t="s">
        <v>103</v>
      </c>
      <c r="D457" s="50" t="s">
        <v>54</v>
      </c>
      <c r="E457" s="51">
        <v>38651</v>
      </c>
      <c r="F457" s="52" t="s">
        <v>8639</v>
      </c>
      <c r="G457" s="39">
        <v>9780762312542</v>
      </c>
      <c r="H457" s="39">
        <v>9781849503754</v>
      </c>
      <c r="I457" s="39" t="s">
        <v>10070</v>
      </c>
      <c r="J457" s="14" t="s">
        <v>72</v>
      </c>
      <c r="K457" s="40" t="s">
        <v>73</v>
      </c>
      <c r="L457" s="16"/>
      <c r="M457" s="16"/>
      <c r="N457" s="14" t="s">
        <v>150</v>
      </c>
      <c r="O457" s="30"/>
      <c r="P457" s="40" t="s">
        <v>5511</v>
      </c>
      <c r="Q457" s="40" t="s">
        <v>5001</v>
      </c>
      <c r="R457" s="40"/>
      <c r="S457" s="40"/>
      <c r="T457" s="40"/>
      <c r="U457" s="40"/>
      <c r="V457" s="40" t="s">
        <v>35</v>
      </c>
      <c r="W457" s="40" t="s">
        <v>35</v>
      </c>
      <c r="X457" s="40"/>
      <c r="Y457" s="40"/>
    </row>
    <row r="458" spans="1:25" s="41" customFormat="1" x14ac:dyDescent="0.35">
      <c r="A458" s="40" t="s">
        <v>9094</v>
      </c>
      <c r="B458" s="40" t="s">
        <v>2423</v>
      </c>
      <c r="C458" s="40" t="s">
        <v>167</v>
      </c>
      <c r="D458" s="50" t="s">
        <v>294</v>
      </c>
      <c r="E458" s="51">
        <v>38652</v>
      </c>
      <c r="F458" s="52" t="s">
        <v>8618</v>
      </c>
      <c r="G458" s="39">
        <v>9780762312610</v>
      </c>
      <c r="H458" s="39">
        <v>9781849503785</v>
      </c>
      <c r="I458" s="39" t="s">
        <v>10070</v>
      </c>
      <c r="J458" s="14" t="s">
        <v>24</v>
      </c>
      <c r="K458" s="40" t="s">
        <v>40</v>
      </c>
      <c r="L458" s="16"/>
      <c r="M458" s="16"/>
      <c r="N458" s="14" t="s">
        <v>150</v>
      </c>
      <c r="O458" s="30"/>
      <c r="P458" s="40" t="s">
        <v>5503</v>
      </c>
      <c r="Q458" s="40" t="s">
        <v>7308</v>
      </c>
      <c r="R458" s="40"/>
      <c r="S458" s="40"/>
      <c r="T458" s="40"/>
      <c r="U458" s="40"/>
      <c r="V458" s="40" t="s">
        <v>35</v>
      </c>
      <c r="W458" s="40" t="s">
        <v>35</v>
      </c>
      <c r="X458" s="40"/>
      <c r="Y458" s="40"/>
    </row>
    <row r="459" spans="1:25" s="41" customFormat="1" x14ac:dyDescent="0.35">
      <c r="A459" s="40" t="s">
        <v>9094</v>
      </c>
      <c r="B459" s="40" t="s">
        <v>671</v>
      </c>
      <c r="C459" s="40" t="s">
        <v>671</v>
      </c>
      <c r="D459" s="50" t="s">
        <v>54</v>
      </c>
      <c r="E459" s="51">
        <v>38652</v>
      </c>
      <c r="F459" s="52" t="s">
        <v>8668</v>
      </c>
      <c r="G459" s="39">
        <v>9780762312566</v>
      </c>
      <c r="H459" s="39">
        <v>9781849503761</v>
      </c>
      <c r="I459" s="39" t="s">
        <v>10070</v>
      </c>
      <c r="J459" s="14" t="s">
        <v>72</v>
      </c>
      <c r="K459" s="40" t="s">
        <v>75</v>
      </c>
      <c r="L459" s="16"/>
      <c r="M459" s="16"/>
      <c r="N459" s="14" t="s">
        <v>150</v>
      </c>
      <c r="O459" s="30"/>
      <c r="P459" s="40" t="s">
        <v>5522</v>
      </c>
      <c r="Q459" s="40" t="s">
        <v>7388</v>
      </c>
      <c r="R459" s="40"/>
      <c r="S459" s="40"/>
      <c r="T459" s="40"/>
      <c r="U459" s="40"/>
      <c r="V459" s="40"/>
      <c r="W459" s="40"/>
      <c r="X459" s="40"/>
      <c r="Y459" s="40"/>
    </row>
    <row r="460" spans="1:25" s="41" customFormat="1" x14ac:dyDescent="0.35">
      <c r="A460" s="40" t="s">
        <v>9094</v>
      </c>
      <c r="B460" s="40" t="s">
        <v>397</v>
      </c>
      <c r="C460" s="40" t="s">
        <v>397</v>
      </c>
      <c r="D460" s="50" t="s">
        <v>442</v>
      </c>
      <c r="E460" s="51">
        <v>38657</v>
      </c>
      <c r="F460" s="52" t="s">
        <v>8585</v>
      </c>
      <c r="G460" s="39">
        <v>9780765613059</v>
      </c>
      <c r="H460" s="39">
        <v>9780857247247</v>
      </c>
      <c r="I460" s="39" t="s">
        <v>10070</v>
      </c>
      <c r="J460" s="14" t="s">
        <v>24</v>
      </c>
      <c r="K460" s="40" t="s">
        <v>64</v>
      </c>
      <c r="L460" s="16"/>
      <c r="M460" s="16"/>
      <c r="N460" s="14" t="s">
        <v>150</v>
      </c>
      <c r="O460" s="30"/>
      <c r="P460" s="40" t="s">
        <v>5172</v>
      </c>
      <c r="Q460" s="40"/>
      <c r="R460" s="40"/>
      <c r="S460" s="40"/>
      <c r="T460" s="40"/>
      <c r="U460" s="40"/>
      <c r="V460" s="40" t="s">
        <v>35</v>
      </c>
      <c r="W460" s="40" t="s">
        <v>35</v>
      </c>
      <c r="X460" s="40"/>
      <c r="Y460" s="40"/>
    </row>
    <row r="461" spans="1:25" s="41" customFormat="1" x14ac:dyDescent="0.35">
      <c r="A461" s="40" t="s">
        <v>9094</v>
      </c>
      <c r="B461" s="40" t="s">
        <v>2412</v>
      </c>
      <c r="C461" s="40" t="s">
        <v>291</v>
      </c>
      <c r="D461" s="50" t="s">
        <v>2413</v>
      </c>
      <c r="E461" s="51">
        <v>38657</v>
      </c>
      <c r="F461" s="52" t="s">
        <v>8608</v>
      </c>
      <c r="G461" s="39">
        <v>9780762312580</v>
      </c>
      <c r="H461" s="39">
        <v>9781849503778</v>
      </c>
      <c r="I461" s="39" t="s">
        <v>10070</v>
      </c>
      <c r="J461" s="14" t="s">
        <v>24</v>
      </c>
      <c r="K461" s="40" t="s">
        <v>58</v>
      </c>
      <c r="L461" s="16"/>
      <c r="M461" s="16"/>
      <c r="N461" s="14" t="s">
        <v>150</v>
      </c>
      <c r="O461" s="30"/>
      <c r="P461" s="40" t="s">
        <v>5502</v>
      </c>
      <c r="Q461" s="40" t="s">
        <v>5076</v>
      </c>
      <c r="R461" s="40"/>
      <c r="S461" s="40"/>
      <c r="T461" s="40"/>
      <c r="U461" s="40"/>
      <c r="V461" s="40" t="s">
        <v>35</v>
      </c>
      <c r="W461" s="40" t="s">
        <v>35</v>
      </c>
      <c r="X461" s="40"/>
      <c r="Y461" s="40"/>
    </row>
    <row r="462" spans="1:25" s="41" customFormat="1" x14ac:dyDescent="0.35">
      <c r="A462" s="40" t="s">
        <v>9094</v>
      </c>
      <c r="B462" s="40" t="s">
        <v>2443</v>
      </c>
      <c r="C462" s="40" t="s">
        <v>961</v>
      </c>
      <c r="D462" s="50" t="s">
        <v>54</v>
      </c>
      <c r="E462" s="51">
        <v>38657</v>
      </c>
      <c r="F462" s="52" t="s">
        <v>8634</v>
      </c>
      <c r="G462" s="39">
        <v>9780762312207</v>
      </c>
      <c r="H462" s="39">
        <v>9781849503501</v>
      </c>
      <c r="I462" s="39" t="s">
        <v>10070</v>
      </c>
      <c r="J462" s="14" t="s">
        <v>24</v>
      </c>
      <c r="K462" s="40" t="s">
        <v>31</v>
      </c>
      <c r="L462" s="16"/>
      <c r="M462" s="16"/>
      <c r="N462" s="14" t="s">
        <v>150</v>
      </c>
      <c r="O462" s="30"/>
      <c r="P462" s="40" t="s">
        <v>4837</v>
      </c>
      <c r="Q462" s="40"/>
      <c r="R462" s="40"/>
      <c r="S462" s="40"/>
      <c r="T462" s="40"/>
      <c r="U462" s="40"/>
      <c r="V462" s="40" t="s">
        <v>35</v>
      </c>
      <c r="W462" s="40" t="s">
        <v>35</v>
      </c>
      <c r="X462" s="40"/>
      <c r="Y462" s="40"/>
    </row>
    <row r="463" spans="1:25" s="41" customFormat="1" x14ac:dyDescent="0.35">
      <c r="A463" s="40" t="s">
        <v>9094</v>
      </c>
      <c r="B463" s="40" t="s">
        <v>2454</v>
      </c>
      <c r="C463" s="40" t="s">
        <v>458</v>
      </c>
      <c r="D463" s="50" t="s">
        <v>442</v>
      </c>
      <c r="E463" s="51">
        <v>38657</v>
      </c>
      <c r="F463" s="52" t="s">
        <v>8644</v>
      </c>
      <c r="G463" s="39">
        <v>9780444519603</v>
      </c>
      <c r="H463" s="39">
        <v>9781849500128</v>
      </c>
      <c r="I463" s="39" t="s">
        <v>10070</v>
      </c>
      <c r="J463" s="14" t="s">
        <v>24</v>
      </c>
      <c r="K463" s="40" t="s">
        <v>43</v>
      </c>
      <c r="L463" s="16"/>
      <c r="M463" s="16"/>
      <c r="N463" s="14" t="s">
        <v>150</v>
      </c>
      <c r="O463" s="30"/>
      <c r="P463" s="40" t="s">
        <v>5513</v>
      </c>
      <c r="Q463" s="40" t="s">
        <v>5353</v>
      </c>
      <c r="R463" s="40" t="s">
        <v>4940</v>
      </c>
      <c r="S463" s="40"/>
      <c r="T463" s="40"/>
      <c r="U463" s="40"/>
      <c r="V463" s="40" t="s">
        <v>35</v>
      </c>
      <c r="W463" s="40" t="s">
        <v>35</v>
      </c>
      <c r="X463" s="40"/>
      <c r="Y463" s="40"/>
    </row>
    <row r="464" spans="1:25" s="41" customFormat="1" x14ac:dyDescent="0.35">
      <c r="A464" s="40" t="s">
        <v>9094</v>
      </c>
      <c r="B464" s="40" t="s">
        <v>2462</v>
      </c>
      <c r="C464" s="40" t="s">
        <v>632</v>
      </c>
      <c r="D464" s="50" t="s">
        <v>54</v>
      </c>
      <c r="E464" s="51">
        <v>38657</v>
      </c>
      <c r="F464" s="52" t="s">
        <v>8650</v>
      </c>
      <c r="G464" s="39">
        <v>9780762312504</v>
      </c>
      <c r="H464" s="39">
        <v>9781849503730</v>
      </c>
      <c r="I464" s="39" t="s">
        <v>10070</v>
      </c>
      <c r="J464" s="14" t="s">
        <v>72</v>
      </c>
      <c r="K464" s="40" t="s">
        <v>75</v>
      </c>
      <c r="L464" s="16"/>
      <c r="M464" s="16"/>
      <c r="N464" s="14" t="s">
        <v>150</v>
      </c>
      <c r="O464" s="30"/>
      <c r="P464" s="40" t="s">
        <v>5517</v>
      </c>
      <c r="Q464" s="40" t="s">
        <v>7384</v>
      </c>
      <c r="R464" s="40"/>
      <c r="S464" s="40"/>
      <c r="T464" s="40"/>
      <c r="U464" s="40"/>
      <c r="V464" s="40" t="s">
        <v>35</v>
      </c>
      <c r="W464" s="40" t="s">
        <v>35</v>
      </c>
      <c r="X464" s="40"/>
      <c r="Y464" s="40"/>
    </row>
    <row r="465" spans="1:25" s="41" customFormat="1" x14ac:dyDescent="0.35">
      <c r="A465" s="40" t="s">
        <v>9094</v>
      </c>
      <c r="B465" s="40" t="s">
        <v>2445</v>
      </c>
      <c r="C465" s="40" t="s">
        <v>1398</v>
      </c>
      <c r="D465" s="50" t="s">
        <v>528</v>
      </c>
      <c r="E465" s="51">
        <v>38666</v>
      </c>
      <c r="F465" s="52" t="s">
        <v>8636</v>
      </c>
      <c r="G465" s="39">
        <v>9780762312283</v>
      </c>
      <c r="H465" s="39">
        <v>9781849503570</v>
      </c>
      <c r="I465" s="39" t="s">
        <v>10070</v>
      </c>
      <c r="J465" s="14" t="s">
        <v>24</v>
      </c>
      <c r="K465" s="40" t="s">
        <v>31</v>
      </c>
      <c r="L465" s="16"/>
      <c r="M465" s="16"/>
      <c r="N465" s="14" t="s">
        <v>150</v>
      </c>
      <c r="O465" s="30"/>
      <c r="P465" s="40" t="s">
        <v>6152</v>
      </c>
      <c r="Q465" s="40" t="s">
        <v>6168</v>
      </c>
      <c r="R465" s="40" t="s">
        <v>6169</v>
      </c>
      <c r="S465" s="40" t="s">
        <v>7379</v>
      </c>
      <c r="T465" s="40" t="s">
        <v>5451</v>
      </c>
      <c r="U465" s="40" t="s">
        <v>7049</v>
      </c>
      <c r="V465" s="40" t="s">
        <v>3385</v>
      </c>
      <c r="W465" s="40" t="s">
        <v>3387</v>
      </c>
      <c r="X465" s="40" t="s">
        <v>3386</v>
      </c>
      <c r="Y465" s="40"/>
    </row>
    <row r="466" spans="1:25" s="41" customFormat="1" x14ac:dyDescent="0.35">
      <c r="A466" s="40" t="s">
        <v>9094</v>
      </c>
      <c r="B466" s="40" t="s">
        <v>2449</v>
      </c>
      <c r="C466" s="40" t="s">
        <v>95</v>
      </c>
      <c r="D466" s="50" t="s">
        <v>528</v>
      </c>
      <c r="E466" s="51">
        <v>38671</v>
      </c>
      <c r="F466" s="52" t="s">
        <v>8640</v>
      </c>
      <c r="G466" s="39">
        <v>9780762312535</v>
      </c>
      <c r="H466" s="39">
        <v>9781849508155</v>
      </c>
      <c r="I466" s="39" t="s">
        <v>10070</v>
      </c>
      <c r="J466" s="14" t="s">
        <v>72</v>
      </c>
      <c r="K466" s="40" t="s">
        <v>73</v>
      </c>
      <c r="L466" s="16"/>
      <c r="M466" s="16"/>
      <c r="N466" s="14" t="s">
        <v>150</v>
      </c>
      <c r="O466" s="30"/>
      <c r="P466" s="40" t="s">
        <v>5156</v>
      </c>
      <c r="Q466" s="40"/>
      <c r="R466" s="40"/>
      <c r="S466" s="40"/>
      <c r="T466" s="40"/>
      <c r="U466" s="40"/>
      <c r="V466" s="40" t="s">
        <v>35</v>
      </c>
      <c r="W466" s="40" t="s">
        <v>35</v>
      </c>
      <c r="X466" s="40"/>
      <c r="Y466" s="40"/>
    </row>
    <row r="467" spans="1:25" s="41" customFormat="1" x14ac:dyDescent="0.35">
      <c r="A467" s="40" t="s">
        <v>9094</v>
      </c>
      <c r="B467" s="40" t="s">
        <v>28</v>
      </c>
      <c r="C467" s="40" t="s">
        <v>28</v>
      </c>
      <c r="D467" s="50" t="s">
        <v>512</v>
      </c>
      <c r="E467" s="51">
        <v>38677</v>
      </c>
      <c r="F467" s="52" t="s">
        <v>8605</v>
      </c>
      <c r="G467" s="39">
        <v>9780120246298</v>
      </c>
      <c r="H467" s="39">
        <v>9781849500067</v>
      </c>
      <c r="I467" s="39" t="s">
        <v>10070</v>
      </c>
      <c r="J467" s="14" t="s">
        <v>24</v>
      </c>
      <c r="K467" s="40" t="s">
        <v>25</v>
      </c>
      <c r="L467" s="16"/>
      <c r="M467" s="16"/>
      <c r="N467" s="14" t="s">
        <v>150</v>
      </c>
      <c r="O467" s="30"/>
      <c r="P467" s="40" t="s">
        <v>5392</v>
      </c>
      <c r="Q467" s="40" t="s">
        <v>5533</v>
      </c>
      <c r="R467" s="40"/>
      <c r="S467" s="40"/>
      <c r="T467" s="40"/>
      <c r="U467" s="40"/>
      <c r="V467" s="40" t="s">
        <v>35</v>
      </c>
      <c r="W467" s="40" t="s">
        <v>35</v>
      </c>
      <c r="X467" s="40"/>
      <c r="Y467" s="40"/>
    </row>
    <row r="468" spans="1:25" s="41" customFormat="1" x14ac:dyDescent="0.35">
      <c r="A468" s="40" t="s">
        <v>9094</v>
      </c>
      <c r="B468" s="40" t="s">
        <v>2486</v>
      </c>
      <c r="C468" s="40" t="s">
        <v>50</v>
      </c>
      <c r="D468" s="50" t="s">
        <v>252</v>
      </c>
      <c r="E468" s="51">
        <v>38687</v>
      </c>
      <c r="F468" s="52" t="s">
        <v>8681</v>
      </c>
      <c r="G468" s="39">
        <v>9780762312405</v>
      </c>
      <c r="H468" s="39">
        <v>9781849503655</v>
      </c>
      <c r="I468" s="39" t="s">
        <v>10070</v>
      </c>
      <c r="J468" s="14" t="s">
        <v>24</v>
      </c>
      <c r="K468" s="40" t="s">
        <v>40</v>
      </c>
      <c r="L468" s="16"/>
      <c r="M468" s="16"/>
      <c r="N468" s="14" t="s">
        <v>150</v>
      </c>
      <c r="O468" s="30"/>
      <c r="P468" s="40" t="s">
        <v>4818</v>
      </c>
      <c r="Q468" s="40" t="s">
        <v>7397</v>
      </c>
      <c r="R468" s="40"/>
      <c r="S468" s="40"/>
      <c r="T468" s="40"/>
      <c r="U468" s="40"/>
      <c r="V468" s="40"/>
      <c r="W468" s="40"/>
      <c r="X468" s="40"/>
      <c r="Y468" s="40"/>
    </row>
    <row r="469" spans="1:25" s="41" customFormat="1" x14ac:dyDescent="0.35">
      <c r="A469" s="40" t="s">
        <v>9094</v>
      </c>
      <c r="B469" s="40" t="s">
        <v>2422</v>
      </c>
      <c r="C469" s="40" t="s">
        <v>633</v>
      </c>
      <c r="D469" s="50" t="s">
        <v>570</v>
      </c>
      <c r="E469" s="51">
        <v>38688</v>
      </c>
      <c r="F469" s="52" t="s">
        <v>8617</v>
      </c>
      <c r="G469" s="39">
        <v>9780762312450</v>
      </c>
      <c r="H469" s="39">
        <v>9781849503693</v>
      </c>
      <c r="I469" s="39" t="s">
        <v>10070</v>
      </c>
      <c r="J469" s="14" t="s">
        <v>72</v>
      </c>
      <c r="K469" s="40" t="s">
        <v>75</v>
      </c>
      <c r="L469" s="16"/>
      <c r="M469" s="16"/>
      <c r="N469" s="14" t="s">
        <v>150</v>
      </c>
      <c r="O469" s="30"/>
      <c r="P469" s="40" t="s">
        <v>4649</v>
      </c>
      <c r="Q469" s="40"/>
      <c r="R469" s="40"/>
      <c r="S469" s="40"/>
      <c r="T469" s="40"/>
      <c r="U469" s="40"/>
      <c r="V469" s="40" t="s">
        <v>35</v>
      </c>
      <c r="W469" s="40" t="s">
        <v>35</v>
      </c>
      <c r="X469" s="40"/>
      <c r="Y469" s="40"/>
    </row>
    <row r="470" spans="1:25" s="41" customFormat="1" x14ac:dyDescent="0.35">
      <c r="A470" s="40" t="s">
        <v>7557</v>
      </c>
      <c r="B470" s="40" t="s">
        <v>2411</v>
      </c>
      <c r="C470" s="40"/>
      <c r="D470" s="50" t="s">
        <v>23</v>
      </c>
      <c r="E470" s="51">
        <v>38692</v>
      </c>
      <c r="F470" s="52" t="s">
        <v>4591</v>
      </c>
      <c r="G470" s="39">
        <v>9780080446783</v>
      </c>
      <c r="H470" s="39">
        <v>9780080460550</v>
      </c>
      <c r="I470" s="39" t="s">
        <v>10070</v>
      </c>
      <c r="J470" s="14" t="s">
        <v>1015</v>
      </c>
      <c r="K470" s="40" t="s">
        <v>1015</v>
      </c>
      <c r="L470" s="16"/>
      <c r="M470" s="16"/>
      <c r="N470" s="14" t="s">
        <v>1016</v>
      </c>
      <c r="O470" s="30"/>
      <c r="P470" s="40" t="s">
        <v>5501</v>
      </c>
      <c r="Q470" s="40" t="s">
        <v>7371</v>
      </c>
      <c r="R470" s="40"/>
      <c r="S470" s="40"/>
      <c r="T470" s="40"/>
      <c r="U470" s="40"/>
      <c r="V470" s="40" t="s">
        <v>35</v>
      </c>
      <c r="W470" s="40" t="s">
        <v>35</v>
      </c>
      <c r="X470" s="40"/>
      <c r="Y470" s="40"/>
    </row>
    <row r="471" spans="1:25" s="41" customFormat="1" x14ac:dyDescent="0.35">
      <c r="A471" s="40" t="s">
        <v>9094</v>
      </c>
      <c r="B471" s="40" t="s">
        <v>2090</v>
      </c>
      <c r="C471" s="40" t="s">
        <v>521</v>
      </c>
      <c r="D471" s="50" t="s">
        <v>190</v>
      </c>
      <c r="E471" s="51">
        <v>38695</v>
      </c>
      <c r="F471" s="52" t="s">
        <v>8604</v>
      </c>
      <c r="G471" s="39">
        <v>9780762312658</v>
      </c>
      <c r="H471" s="39">
        <v>9781849503822</v>
      </c>
      <c r="I471" s="39" t="s">
        <v>10070</v>
      </c>
      <c r="J471" s="14" t="s">
        <v>24</v>
      </c>
      <c r="K471" s="40" t="s">
        <v>40</v>
      </c>
      <c r="L471" s="16"/>
      <c r="M471" s="16"/>
      <c r="N471" s="14" t="s">
        <v>150</v>
      </c>
      <c r="O471" s="30"/>
      <c r="P471" s="40" t="s">
        <v>4823</v>
      </c>
      <c r="Q471" s="40" t="s">
        <v>7043</v>
      </c>
      <c r="R471" s="40"/>
      <c r="S471" s="40"/>
      <c r="T471" s="40"/>
      <c r="U471" s="40"/>
      <c r="V471" s="40" t="s">
        <v>35</v>
      </c>
      <c r="W471" s="40" t="s">
        <v>35</v>
      </c>
      <c r="X471" s="40"/>
      <c r="Y471" s="40"/>
    </row>
    <row r="472" spans="1:25" s="41" customFormat="1" x14ac:dyDescent="0.35">
      <c r="A472" s="40" t="s">
        <v>9094</v>
      </c>
      <c r="B472" s="40" t="s">
        <v>262</v>
      </c>
      <c r="C472" s="40" t="s">
        <v>263</v>
      </c>
      <c r="D472" s="50" t="s">
        <v>109</v>
      </c>
      <c r="E472" s="51">
        <v>38700</v>
      </c>
      <c r="F472" s="52" t="s">
        <v>8601</v>
      </c>
      <c r="G472" s="39">
        <v>9780762312696</v>
      </c>
      <c r="H472" s="39">
        <v>9781849508698</v>
      </c>
      <c r="I472" s="39" t="s">
        <v>10070</v>
      </c>
      <c r="J472" s="14" t="s">
        <v>24</v>
      </c>
      <c r="K472" s="40" t="s">
        <v>58</v>
      </c>
      <c r="L472" s="16"/>
      <c r="M472" s="16"/>
      <c r="N472" s="14" t="s">
        <v>150</v>
      </c>
      <c r="O472" s="30"/>
      <c r="P472" s="40" t="s">
        <v>5351</v>
      </c>
      <c r="Q472" s="40" t="s">
        <v>7372</v>
      </c>
      <c r="R472" s="40"/>
      <c r="S472" s="40"/>
      <c r="T472" s="40"/>
      <c r="U472" s="40"/>
      <c r="V472" s="40" t="s">
        <v>35</v>
      </c>
      <c r="W472" s="40" t="s">
        <v>35</v>
      </c>
      <c r="X472" s="40"/>
      <c r="Y472" s="40"/>
    </row>
    <row r="473" spans="1:25" s="41" customFormat="1" x14ac:dyDescent="0.35">
      <c r="A473" s="40" t="s">
        <v>9094</v>
      </c>
      <c r="B473" s="40" t="s">
        <v>2425</v>
      </c>
      <c r="C473" s="40" t="s">
        <v>291</v>
      </c>
      <c r="D473" s="50" t="s">
        <v>2426</v>
      </c>
      <c r="E473" s="51">
        <v>38700</v>
      </c>
      <c r="F473" s="52" t="s">
        <v>8620</v>
      </c>
      <c r="G473" s="39">
        <v>9780762312702</v>
      </c>
      <c r="H473" s="39">
        <v>9781849503853</v>
      </c>
      <c r="I473" s="39" t="s">
        <v>10070</v>
      </c>
      <c r="J473" s="14" t="s">
        <v>24</v>
      </c>
      <c r="K473" s="40" t="s">
        <v>58</v>
      </c>
      <c r="L473" s="16"/>
      <c r="M473" s="16"/>
      <c r="N473" s="14" t="s">
        <v>150</v>
      </c>
      <c r="O473" s="30"/>
      <c r="P473" s="40" t="s">
        <v>5504</v>
      </c>
      <c r="Q473" s="40" t="s">
        <v>7216</v>
      </c>
      <c r="R473" s="40"/>
      <c r="S473" s="40"/>
      <c r="T473" s="40"/>
      <c r="U473" s="40"/>
      <c r="V473" s="40" t="s">
        <v>35</v>
      </c>
      <c r="W473" s="40" t="s">
        <v>35</v>
      </c>
      <c r="X473" s="40"/>
      <c r="Y473" s="40"/>
    </row>
    <row r="474" spans="1:25" s="41" customFormat="1" x14ac:dyDescent="0.35">
      <c r="A474" s="40" t="s">
        <v>9094</v>
      </c>
      <c r="B474" s="40" t="s">
        <v>624</v>
      </c>
      <c r="C474" s="40" t="s">
        <v>624</v>
      </c>
      <c r="D474" s="50" t="s">
        <v>96</v>
      </c>
      <c r="E474" s="51">
        <v>38700</v>
      </c>
      <c r="F474" s="52" t="s">
        <v>8657</v>
      </c>
      <c r="G474" s="39">
        <v>9780762312771</v>
      </c>
      <c r="H474" s="39">
        <v>9781849503914</v>
      </c>
      <c r="I474" s="39" t="s">
        <v>10070</v>
      </c>
      <c r="J474" s="14" t="s">
        <v>24</v>
      </c>
      <c r="K474" s="40" t="s">
        <v>58</v>
      </c>
      <c r="L474" s="16"/>
      <c r="M474" s="16"/>
      <c r="N474" s="14" t="s">
        <v>150</v>
      </c>
      <c r="O474" s="30"/>
      <c r="P474" s="40" t="s">
        <v>5408</v>
      </c>
      <c r="Q474" s="40"/>
      <c r="R474" s="40"/>
      <c r="S474" s="40"/>
      <c r="T474" s="40"/>
      <c r="U474" s="40"/>
      <c r="V474" s="40"/>
      <c r="W474" s="40"/>
      <c r="X474" s="40"/>
      <c r="Y474" s="40"/>
    </row>
    <row r="475" spans="1:25" s="41" customFormat="1" x14ac:dyDescent="0.35">
      <c r="A475" s="40" t="s">
        <v>9094</v>
      </c>
      <c r="B475" s="40" t="s">
        <v>2465</v>
      </c>
      <c r="C475" s="40" t="s">
        <v>2262</v>
      </c>
      <c r="D475" s="50" t="s">
        <v>528</v>
      </c>
      <c r="E475" s="51">
        <v>38702</v>
      </c>
      <c r="F475" s="52" t="s">
        <v>8652</v>
      </c>
      <c r="G475" s="39">
        <v>9780762312719</v>
      </c>
      <c r="H475" s="39">
        <v>9781849503860</v>
      </c>
      <c r="I475" s="39" t="s">
        <v>10070</v>
      </c>
      <c r="J475" s="14" t="s">
        <v>24</v>
      </c>
      <c r="K475" s="40" t="s">
        <v>58</v>
      </c>
      <c r="L475" s="16"/>
      <c r="M475" s="16"/>
      <c r="N475" s="14" t="s">
        <v>150</v>
      </c>
      <c r="O475" s="30"/>
      <c r="P475" s="40" t="s">
        <v>5518</v>
      </c>
      <c r="Q475" s="40" t="s">
        <v>7385</v>
      </c>
      <c r="R475" s="40"/>
      <c r="S475" s="40"/>
      <c r="T475" s="40"/>
      <c r="U475" s="40"/>
      <c r="V475" s="40"/>
      <c r="W475" s="40"/>
      <c r="X475" s="40"/>
      <c r="Y475" s="40"/>
    </row>
    <row r="476" spans="1:25" s="41" customFormat="1" x14ac:dyDescent="0.35">
      <c r="A476" s="40" t="s">
        <v>9094</v>
      </c>
      <c r="B476" s="40" t="s">
        <v>2475</v>
      </c>
      <c r="C476" s="40" t="s">
        <v>327</v>
      </c>
      <c r="D476" s="50" t="s">
        <v>96</v>
      </c>
      <c r="E476" s="51">
        <v>38702</v>
      </c>
      <c r="F476" s="52" t="s">
        <v>8670</v>
      </c>
      <c r="G476" s="39">
        <v>9780762312009</v>
      </c>
      <c r="H476" s="39">
        <v>9781849503402</v>
      </c>
      <c r="I476" s="39" t="s">
        <v>10070</v>
      </c>
      <c r="J476" s="14" t="s">
        <v>24</v>
      </c>
      <c r="K476" s="40" t="s">
        <v>31</v>
      </c>
      <c r="L476" s="16"/>
      <c r="M476" s="16"/>
      <c r="N476" s="14" t="s">
        <v>150</v>
      </c>
      <c r="O476" s="30"/>
      <c r="P476" s="40" t="s">
        <v>5524</v>
      </c>
      <c r="Q476" s="40" t="s">
        <v>7390</v>
      </c>
      <c r="R476" s="40" t="s">
        <v>7391</v>
      </c>
      <c r="S476" s="40"/>
      <c r="T476" s="40"/>
      <c r="U476" s="40"/>
      <c r="V476" s="40"/>
      <c r="W476" s="40"/>
      <c r="X476" s="40"/>
      <c r="Y476" s="40"/>
    </row>
    <row r="477" spans="1:25" s="41" customFormat="1" x14ac:dyDescent="0.35">
      <c r="A477" s="40" t="s">
        <v>9094</v>
      </c>
      <c r="B477" s="40" t="s">
        <v>220</v>
      </c>
      <c r="C477" s="40" t="s">
        <v>220</v>
      </c>
      <c r="D477" s="50" t="s">
        <v>80</v>
      </c>
      <c r="E477" s="51">
        <v>38706</v>
      </c>
      <c r="F477" s="52" t="s">
        <v>8660</v>
      </c>
      <c r="G477" s="39">
        <v>9780762312634</v>
      </c>
      <c r="H477" s="39">
        <v>9781849503808</v>
      </c>
      <c r="I477" s="39" t="s">
        <v>10070</v>
      </c>
      <c r="J477" s="14" t="s">
        <v>72</v>
      </c>
      <c r="K477" s="40" t="s">
        <v>75</v>
      </c>
      <c r="L477" s="16"/>
      <c r="M477" s="16"/>
      <c r="N477" s="14" t="s">
        <v>150</v>
      </c>
      <c r="O477" s="30"/>
      <c r="P477" s="40" t="s">
        <v>1176</v>
      </c>
      <c r="Q477" s="40"/>
      <c r="R477" s="40"/>
      <c r="S477" s="40"/>
      <c r="T477" s="40"/>
      <c r="U477" s="40"/>
      <c r="V477" s="40"/>
      <c r="W477" s="40"/>
      <c r="X477" s="40"/>
      <c r="Y477" s="40"/>
    </row>
    <row r="478" spans="1:25" s="41" customFormat="1" x14ac:dyDescent="0.35">
      <c r="A478" s="40" t="s">
        <v>9094</v>
      </c>
      <c r="B478" s="40" t="s">
        <v>249</v>
      </c>
      <c r="C478" s="40" t="s">
        <v>249</v>
      </c>
      <c r="D478" s="50" t="s">
        <v>252</v>
      </c>
      <c r="E478" s="51">
        <v>38718</v>
      </c>
      <c r="F478" s="52" t="s">
        <v>7684</v>
      </c>
      <c r="G478" s="39">
        <v>9780762312627</v>
      </c>
      <c r="H478" s="39">
        <v>9781849503792</v>
      </c>
      <c r="I478" s="39" t="s">
        <v>10070</v>
      </c>
      <c r="J478" s="14" t="s">
        <v>24</v>
      </c>
      <c r="K478" s="40" t="s">
        <v>58</v>
      </c>
      <c r="L478" s="16"/>
      <c r="M478" s="16"/>
      <c r="N478" s="14" t="s">
        <v>150</v>
      </c>
      <c r="O478" s="30"/>
      <c r="P478" s="40" t="s">
        <v>5334</v>
      </c>
      <c r="Q478" s="40" t="s">
        <v>7269</v>
      </c>
      <c r="R478" s="40" t="s">
        <v>7270</v>
      </c>
      <c r="S478" s="40"/>
      <c r="T478" s="40"/>
      <c r="U478" s="40"/>
      <c r="V478" s="40" t="s">
        <v>35</v>
      </c>
      <c r="W478" s="40" t="s">
        <v>35</v>
      </c>
      <c r="X478" s="40"/>
      <c r="Y478" s="40"/>
    </row>
    <row r="479" spans="1:25" s="41" customFormat="1" x14ac:dyDescent="0.35">
      <c r="A479" s="40" t="s">
        <v>9094</v>
      </c>
      <c r="B479" s="40" t="s">
        <v>2387</v>
      </c>
      <c r="C479" s="40" t="s">
        <v>719</v>
      </c>
      <c r="D479" s="50" t="s">
        <v>414</v>
      </c>
      <c r="E479" s="51">
        <v>38722</v>
      </c>
      <c r="F479" s="52" t="s">
        <v>8571</v>
      </c>
      <c r="G479" s="39">
        <v>9780762312788</v>
      </c>
      <c r="H479" s="39">
        <v>9781849503921</v>
      </c>
      <c r="I479" s="39" t="s">
        <v>10070</v>
      </c>
      <c r="J479" s="14" t="s">
        <v>24</v>
      </c>
      <c r="K479" s="40" t="s">
        <v>58</v>
      </c>
      <c r="L479" s="16"/>
      <c r="M479" s="16"/>
      <c r="N479" s="14" t="s">
        <v>150</v>
      </c>
      <c r="O479" s="30"/>
      <c r="P479" s="40" t="s">
        <v>5488</v>
      </c>
      <c r="Q479" s="40" t="s">
        <v>7355</v>
      </c>
      <c r="R479" s="40"/>
      <c r="S479" s="40"/>
      <c r="T479" s="40"/>
      <c r="U479" s="40"/>
      <c r="V479" s="40" t="s">
        <v>35</v>
      </c>
      <c r="W479" s="40" t="s">
        <v>35</v>
      </c>
      <c r="X479" s="40"/>
      <c r="Y479" s="40"/>
    </row>
    <row r="480" spans="1:25" s="41" customFormat="1" x14ac:dyDescent="0.35">
      <c r="A480" s="40" t="s">
        <v>9094</v>
      </c>
      <c r="B480" s="40" t="s">
        <v>100</v>
      </c>
      <c r="C480" s="40" t="s">
        <v>633</v>
      </c>
      <c r="D480" s="50" t="s">
        <v>337</v>
      </c>
      <c r="E480" s="51">
        <v>38722</v>
      </c>
      <c r="F480" s="52" t="s">
        <v>8588</v>
      </c>
      <c r="G480" s="39">
        <v>9780762312726</v>
      </c>
      <c r="H480" s="39">
        <v>9781849503877</v>
      </c>
      <c r="I480" s="39" t="s">
        <v>10070</v>
      </c>
      <c r="J480" s="14" t="s">
        <v>72</v>
      </c>
      <c r="K480" s="40" t="s">
        <v>75</v>
      </c>
      <c r="L480" s="16"/>
      <c r="M480" s="16"/>
      <c r="N480" s="14" t="s">
        <v>150</v>
      </c>
      <c r="O480" s="30"/>
      <c r="P480" s="40" t="s">
        <v>6140</v>
      </c>
      <c r="Q480" s="40"/>
      <c r="R480" s="40"/>
      <c r="S480" s="40"/>
      <c r="T480" s="40"/>
      <c r="U480" s="40"/>
      <c r="V480" s="40" t="s">
        <v>35</v>
      </c>
      <c r="W480" s="40" t="s">
        <v>35</v>
      </c>
      <c r="X480" s="40"/>
      <c r="Y480" s="40"/>
    </row>
    <row r="481" spans="1:25" s="41" customFormat="1" x14ac:dyDescent="0.35">
      <c r="A481" s="40" t="s">
        <v>9094</v>
      </c>
      <c r="B481" s="40" t="s">
        <v>2401</v>
      </c>
      <c r="C481" s="40" t="s">
        <v>282</v>
      </c>
      <c r="D481" s="50" t="s">
        <v>400</v>
      </c>
      <c r="E481" s="51">
        <v>38722</v>
      </c>
      <c r="F481" s="52" t="s">
        <v>8592</v>
      </c>
      <c r="G481" s="39">
        <v>9780762312757</v>
      </c>
      <c r="H481" s="39">
        <v>9781849503907</v>
      </c>
      <c r="I481" s="39" t="s">
        <v>10070</v>
      </c>
      <c r="J481" s="14" t="s">
        <v>24</v>
      </c>
      <c r="K481" s="40" t="s">
        <v>58</v>
      </c>
      <c r="L481" s="16"/>
      <c r="M481" s="16"/>
      <c r="N481" s="14" t="s">
        <v>150</v>
      </c>
      <c r="O481" s="30"/>
      <c r="P481" s="40" t="s">
        <v>4640</v>
      </c>
      <c r="Q481" s="40" t="s">
        <v>5484</v>
      </c>
      <c r="R481" s="40" t="s">
        <v>7365</v>
      </c>
      <c r="S481" s="40"/>
      <c r="T481" s="40"/>
      <c r="U481" s="40"/>
      <c r="V481" s="40" t="s">
        <v>35</v>
      </c>
      <c r="W481" s="40" t="s">
        <v>35</v>
      </c>
      <c r="X481" s="40"/>
      <c r="Y481" s="40"/>
    </row>
    <row r="482" spans="1:25" s="41" customFormat="1" x14ac:dyDescent="0.35">
      <c r="A482" s="40" t="s">
        <v>9094</v>
      </c>
      <c r="B482" s="40" t="s">
        <v>2351</v>
      </c>
      <c r="C482" s="40" t="s">
        <v>7585</v>
      </c>
      <c r="D482" s="50" t="s">
        <v>528</v>
      </c>
      <c r="E482" s="51">
        <v>38728</v>
      </c>
      <c r="F482" s="52" t="s">
        <v>8543</v>
      </c>
      <c r="G482" s="39">
        <v>9780762312894</v>
      </c>
      <c r="H482" s="39">
        <v>9781849503990</v>
      </c>
      <c r="I482" s="39" t="s">
        <v>10070</v>
      </c>
      <c r="J482" s="14" t="s">
        <v>24</v>
      </c>
      <c r="K482" s="40" t="s">
        <v>40</v>
      </c>
      <c r="L482" s="16"/>
      <c r="M482" s="16"/>
      <c r="N482" s="14" t="s">
        <v>150</v>
      </c>
      <c r="O482" s="30"/>
      <c r="P482" s="40" t="s">
        <v>5026</v>
      </c>
      <c r="Q482" s="40" t="s">
        <v>7122</v>
      </c>
      <c r="R482" s="40"/>
      <c r="S482" s="40"/>
      <c r="T482" s="40"/>
      <c r="U482" s="40"/>
      <c r="V482" s="40" t="s">
        <v>35</v>
      </c>
      <c r="W482" s="40" t="s">
        <v>35</v>
      </c>
      <c r="X482" s="40"/>
      <c r="Y482" s="40"/>
    </row>
    <row r="483" spans="1:25" s="41" customFormat="1" x14ac:dyDescent="0.35">
      <c r="A483" s="40" t="s">
        <v>9094</v>
      </c>
      <c r="B483" s="40" t="s">
        <v>2400</v>
      </c>
      <c r="C483" s="40" t="s">
        <v>880</v>
      </c>
      <c r="D483" s="50" t="s">
        <v>320</v>
      </c>
      <c r="E483" s="51">
        <v>38728</v>
      </c>
      <c r="F483" s="52" t="s">
        <v>8591</v>
      </c>
      <c r="G483" s="39">
        <v>9780762312801</v>
      </c>
      <c r="H483" s="39">
        <v>9781849503938</v>
      </c>
      <c r="I483" s="39" t="s">
        <v>10070</v>
      </c>
      <c r="J483" s="14" t="s">
        <v>72</v>
      </c>
      <c r="K483" s="40" t="s">
        <v>73</v>
      </c>
      <c r="L483" s="16"/>
      <c r="M483" s="16"/>
      <c r="N483" s="14" t="s">
        <v>150</v>
      </c>
      <c r="O483" s="30"/>
      <c r="P483" s="40" t="s">
        <v>5496</v>
      </c>
      <c r="Q483" s="40" t="s">
        <v>5599</v>
      </c>
      <c r="R483" s="40"/>
      <c r="S483" s="40"/>
      <c r="T483" s="40"/>
      <c r="U483" s="40"/>
      <c r="V483" s="40" t="s">
        <v>35</v>
      </c>
      <c r="W483" s="40" t="s">
        <v>35</v>
      </c>
      <c r="X483" s="40"/>
      <c r="Y483" s="40"/>
    </row>
    <row r="484" spans="1:25" s="41" customFormat="1" x14ac:dyDescent="0.35">
      <c r="A484" s="40" t="s">
        <v>9094</v>
      </c>
      <c r="B484" s="40" t="s">
        <v>2350</v>
      </c>
      <c r="C484" s="40" t="s">
        <v>308</v>
      </c>
      <c r="D484" s="50" t="s">
        <v>294</v>
      </c>
      <c r="E484" s="51">
        <v>38729</v>
      </c>
      <c r="F484" s="52" t="s">
        <v>8542</v>
      </c>
      <c r="G484" s="39">
        <v>9780762312641</v>
      </c>
      <c r="H484" s="39">
        <v>9781849503815</v>
      </c>
      <c r="I484" s="39" t="s">
        <v>10070</v>
      </c>
      <c r="J484" s="14" t="s">
        <v>24</v>
      </c>
      <c r="K484" s="40" t="s">
        <v>58</v>
      </c>
      <c r="L484" s="16"/>
      <c r="M484" s="16"/>
      <c r="N484" s="14" t="s">
        <v>150</v>
      </c>
      <c r="O484" s="30"/>
      <c r="P484" s="40" t="s">
        <v>5076</v>
      </c>
      <c r="Q484" s="40" t="s">
        <v>7336</v>
      </c>
      <c r="R484" s="40"/>
      <c r="S484" s="40"/>
      <c r="T484" s="40"/>
      <c r="U484" s="40"/>
      <c r="V484" s="40" t="s">
        <v>35</v>
      </c>
      <c r="W484" s="40" t="s">
        <v>35</v>
      </c>
      <c r="X484" s="40"/>
      <c r="Y484" s="40"/>
    </row>
    <row r="485" spans="1:25" s="41" customFormat="1" x14ac:dyDescent="0.35">
      <c r="A485" s="40" t="s">
        <v>9094</v>
      </c>
      <c r="B485" s="40" t="s">
        <v>2393</v>
      </c>
      <c r="C485" s="40" t="s">
        <v>1249</v>
      </c>
      <c r="D485" s="50" t="s">
        <v>120</v>
      </c>
      <c r="E485" s="51">
        <v>38735</v>
      </c>
      <c r="F485" s="52" t="s">
        <v>8577</v>
      </c>
      <c r="G485" s="39">
        <v>9780762312863</v>
      </c>
      <c r="H485" s="39">
        <v>9781849503976</v>
      </c>
      <c r="I485" s="39" t="s">
        <v>10070</v>
      </c>
      <c r="J485" s="14" t="s">
        <v>24</v>
      </c>
      <c r="K485" s="40" t="s">
        <v>64</v>
      </c>
      <c r="L485" s="16"/>
      <c r="M485" s="16"/>
      <c r="N485" s="14" t="s">
        <v>150</v>
      </c>
      <c r="O485" s="30"/>
      <c r="P485" s="40" t="s">
        <v>5493</v>
      </c>
      <c r="Q485" s="40" t="s">
        <v>3449</v>
      </c>
      <c r="R485" s="40"/>
      <c r="S485" s="40"/>
      <c r="T485" s="40"/>
      <c r="U485" s="40"/>
      <c r="V485" s="40" t="s">
        <v>35</v>
      </c>
      <c r="W485" s="40" t="s">
        <v>35</v>
      </c>
      <c r="X485" s="40"/>
      <c r="Y485" s="40"/>
    </row>
    <row r="486" spans="1:25" s="41" customFormat="1" x14ac:dyDescent="0.35">
      <c r="A486" s="40" t="s">
        <v>9094</v>
      </c>
      <c r="B486" s="40" t="s">
        <v>2349</v>
      </c>
      <c r="C486" s="40" t="s">
        <v>56</v>
      </c>
      <c r="D486" s="50" t="s">
        <v>1635</v>
      </c>
      <c r="E486" s="51">
        <v>38749</v>
      </c>
      <c r="F486" s="52" t="s">
        <v>8541</v>
      </c>
      <c r="G486" s="39">
        <v>9780762312733</v>
      </c>
      <c r="H486" s="39">
        <v>9781849503884</v>
      </c>
      <c r="I486" s="39" t="s">
        <v>10070</v>
      </c>
      <c r="J486" s="14" t="s">
        <v>24</v>
      </c>
      <c r="K486" s="40" t="s">
        <v>58</v>
      </c>
      <c r="L486" s="16"/>
      <c r="M486" s="16"/>
      <c r="N486" s="14" t="s">
        <v>150</v>
      </c>
      <c r="O486" s="30"/>
      <c r="P486" s="40" t="s">
        <v>5061</v>
      </c>
      <c r="Q486" s="40" t="s">
        <v>5188</v>
      </c>
      <c r="R486" s="40" t="s">
        <v>5644</v>
      </c>
      <c r="S486" s="40"/>
      <c r="T486" s="40"/>
      <c r="U486" s="40"/>
      <c r="V486" s="40" t="s">
        <v>35</v>
      </c>
      <c r="W486" s="40" t="s">
        <v>35</v>
      </c>
      <c r="X486" s="40"/>
      <c r="Y486" s="40"/>
    </row>
    <row r="487" spans="1:25" s="41" customFormat="1" x14ac:dyDescent="0.35">
      <c r="A487" s="40" t="s">
        <v>9094</v>
      </c>
      <c r="B487" s="40" t="s">
        <v>2408</v>
      </c>
      <c r="C487" s="40" t="s">
        <v>2367</v>
      </c>
      <c r="D487" s="50" t="s">
        <v>294</v>
      </c>
      <c r="E487" s="51">
        <v>38754</v>
      </c>
      <c r="F487" s="52" t="s">
        <v>8597</v>
      </c>
      <c r="G487" s="39">
        <v>9780762312481</v>
      </c>
      <c r="H487" s="39">
        <v>9781849503716</v>
      </c>
      <c r="I487" s="39" t="s">
        <v>10070</v>
      </c>
      <c r="J487" s="14" t="s">
        <v>24</v>
      </c>
      <c r="K487" s="40" t="s">
        <v>40</v>
      </c>
      <c r="L487" s="16"/>
      <c r="M487" s="16"/>
      <c r="N487" s="14" t="s">
        <v>150</v>
      </c>
      <c r="O487" s="30"/>
      <c r="P487" s="40" t="s">
        <v>5500</v>
      </c>
      <c r="Q487" s="40" t="s">
        <v>7369</v>
      </c>
      <c r="R487" s="40" t="s">
        <v>4879</v>
      </c>
      <c r="S487" s="40"/>
      <c r="T487" s="40"/>
      <c r="U487" s="40"/>
      <c r="V487" s="40" t="s">
        <v>35</v>
      </c>
      <c r="W487" s="40" t="s">
        <v>35</v>
      </c>
      <c r="X487" s="40"/>
      <c r="Y487" s="40"/>
    </row>
    <row r="488" spans="1:25" s="41" customFormat="1" x14ac:dyDescent="0.35">
      <c r="A488" s="40" t="s">
        <v>9094</v>
      </c>
      <c r="B488" s="40" t="s">
        <v>2383</v>
      </c>
      <c r="C488" s="40" t="s">
        <v>706</v>
      </c>
      <c r="D488" s="50" t="s">
        <v>2384</v>
      </c>
      <c r="E488" s="51">
        <v>38756</v>
      </c>
      <c r="F488" s="52" t="s">
        <v>8569</v>
      </c>
      <c r="G488" s="39">
        <v>9780444518385</v>
      </c>
      <c r="H488" s="39">
        <v>9781849508339</v>
      </c>
      <c r="I488" s="39" t="s">
        <v>10070</v>
      </c>
      <c r="J488" s="14" t="s">
        <v>24</v>
      </c>
      <c r="K488" s="40" t="s">
        <v>58</v>
      </c>
      <c r="L488" s="16"/>
      <c r="M488" s="16"/>
      <c r="N488" s="14" t="s">
        <v>150</v>
      </c>
      <c r="O488" s="30"/>
      <c r="P488" s="40" t="s">
        <v>5487</v>
      </c>
      <c r="Q488" s="40" t="s">
        <v>7352</v>
      </c>
      <c r="R488" s="40" t="s">
        <v>7353</v>
      </c>
      <c r="S488" s="40" t="s">
        <v>7354</v>
      </c>
      <c r="T488" s="40"/>
      <c r="U488" s="40"/>
      <c r="V488" s="40" t="s">
        <v>35</v>
      </c>
      <c r="W488" s="40" t="s">
        <v>35</v>
      </c>
      <c r="X488" s="40"/>
      <c r="Y488" s="40"/>
    </row>
    <row r="489" spans="1:25" s="41" customFormat="1" x14ac:dyDescent="0.35">
      <c r="A489" s="40" t="s">
        <v>9094</v>
      </c>
      <c r="B489" s="40" t="s">
        <v>2389</v>
      </c>
      <c r="C489" s="40" t="s">
        <v>1640</v>
      </c>
      <c r="D489" s="50" t="s">
        <v>190</v>
      </c>
      <c r="E489" s="51">
        <v>38765</v>
      </c>
      <c r="F489" s="52" t="s">
        <v>8574</v>
      </c>
      <c r="G489" s="39">
        <v>9780762312269</v>
      </c>
      <c r="H489" s="39">
        <v>9781849503556</v>
      </c>
      <c r="I489" s="39" t="s">
        <v>10070</v>
      </c>
      <c r="J489" s="14" t="s">
        <v>24</v>
      </c>
      <c r="K489" s="40" t="s">
        <v>43</v>
      </c>
      <c r="L489" s="16"/>
      <c r="M489" s="16"/>
      <c r="N489" s="14" t="s">
        <v>150</v>
      </c>
      <c r="O489" s="30"/>
      <c r="P489" s="40" t="s">
        <v>5490</v>
      </c>
      <c r="Q489" s="40" t="s">
        <v>7358</v>
      </c>
      <c r="R489" s="40" t="s">
        <v>5558</v>
      </c>
      <c r="S489" s="40"/>
      <c r="T489" s="40"/>
      <c r="U489" s="40"/>
      <c r="V489" s="40" t="s">
        <v>35</v>
      </c>
      <c r="W489" s="40" t="s">
        <v>35</v>
      </c>
      <c r="X489" s="40"/>
      <c r="Y489" s="40"/>
    </row>
    <row r="490" spans="1:25" s="41" customFormat="1" x14ac:dyDescent="0.35">
      <c r="A490" s="40" t="s">
        <v>9094</v>
      </c>
      <c r="B490" s="40" t="s">
        <v>189</v>
      </c>
      <c r="C490" s="40" t="s">
        <v>189</v>
      </c>
      <c r="D490" s="50" t="s">
        <v>442</v>
      </c>
      <c r="E490" s="51">
        <v>38777</v>
      </c>
      <c r="F490" s="52" t="s">
        <v>8515</v>
      </c>
      <c r="G490" s="39">
        <v>9780762312849</v>
      </c>
      <c r="H490" s="39">
        <v>9781849503969</v>
      </c>
      <c r="I490" s="39" t="s">
        <v>10070</v>
      </c>
      <c r="J490" s="14" t="s">
        <v>24</v>
      </c>
      <c r="K490" s="40" t="s">
        <v>165</v>
      </c>
      <c r="L490" s="16"/>
      <c r="M490" s="16"/>
      <c r="N490" s="14" t="s">
        <v>150</v>
      </c>
      <c r="O490" s="30"/>
      <c r="P490" s="40" t="s">
        <v>4710</v>
      </c>
      <c r="Q490" s="40"/>
      <c r="R490" s="40"/>
      <c r="S490" s="40"/>
      <c r="T490" s="40"/>
      <c r="U490" s="40"/>
      <c r="V490" s="40" t="s">
        <v>35</v>
      </c>
      <c r="W490" s="40" t="s">
        <v>35</v>
      </c>
      <c r="X490" s="40"/>
      <c r="Y490" s="40"/>
    </row>
    <row r="491" spans="1:25" s="41" customFormat="1" x14ac:dyDescent="0.35">
      <c r="A491" s="40" t="s">
        <v>9094</v>
      </c>
      <c r="B491" s="40" t="s">
        <v>2349</v>
      </c>
      <c r="C491" s="40" t="s">
        <v>56</v>
      </c>
      <c r="D491" s="50" t="s">
        <v>1769</v>
      </c>
      <c r="E491" s="51">
        <v>38777</v>
      </c>
      <c r="F491" s="52" t="s">
        <v>8540</v>
      </c>
      <c r="G491" s="39">
        <v>9780762312740</v>
      </c>
      <c r="H491" s="39">
        <v>9781849503891</v>
      </c>
      <c r="I491" s="39" t="s">
        <v>10070</v>
      </c>
      <c r="J491" s="14" t="s">
        <v>24</v>
      </c>
      <c r="K491" s="40" t="s">
        <v>58</v>
      </c>
      <c r="L491" s="16"/>
      <c r="M491" s="16"/>
      <c r="N491" s="14" t="s">
        <v>150</v>
      </c>
      <c r="O491" s="30"/>
      <c r="P491" s="40" t="s">
        <v>5061</v>
      </c>
      <c r="Q491" s="40" t="s">
        <v>5188</v>
      </c>
      <c r="R491" s="40" t="s">
        <v>5644</v>
      </c>
      <c r="S491" s="40"/>
      <c r="T491" s="40"/>
      <c r="U491" s="40"/>
      <c r="V491" s="40" t="s">
        <v>35</v>
      </c>
      <c r="W491" s="40" t="s">
        <v>35</v>
      </c>
      <c r="X491" s="40"/>
      <c r="Y491" s="40"/>
    </row>
    <row r="492" spans="1:25" s="41" customFormat="1" x14ac:dyDescent="0.35">
      <c r="A492" s="40" t="s">
        <v>9094</v>
      </c>
      <c r="B492" s="40" t="s">
        <v>2366</v>
      </c>
      <c r="C492" s="40" t="s">
        <v>2367</v>
      </c>
      <c r="D492" s="50" t="s">
        <v>109</v>
      </c>
      <c r="E492" s="51">
        <v>38786</v>
      </c>
      <c r="F492" s="52" t="s">
        <v>8555</v>
      </c>
      <c r="G492" s="39">
        <v>9780762312474</v>
      </c>
      <c r="H492" s="39">
        <v>9781849503709</v>
      </c>
      <c r="I492" s="39" t="s">
        <v>10070</v>
      </c>
      <c r="J492" s="14" t="s">
        <v>24</v>
      </c>
      <c r="K492" s="40" t="s">
        <v>40</v>
      </c>
      <c r="L492" s="16"/>
      <c r="M492" s="16"/>
      <c r="N492" s="14" t="s">
        <v>150</v>
      </c>
      <c r="O492" s="30"/>
      <c r="P492" s="40" t="s">
        <v>5477</v>
      </c>
      <c r="Q492" s="40" t="s">
        <v>7344</v>
      </c>
      <c r="R492" s="40" t="s">
        <v>7345</v>
      </c>
      <c r="S492" s="40" t="s">
        <v>7346</v>
      </c>
      <c r="T492" s="40" t="s">
        <v>4879</v>
      </c>
      <c r="U492" s="40" t="s">
        <v>7347</v>
      </c>
      <c r="V492" s="40" t="s">
        <v>35</v>
      </c>
      <c r="W492" s="40" t="s">
        <v>35</v>
      </c>
      <c r="X492" s="40"/>
      <c r="Y492" s="40"/>
    </row>
    <row r="493" spans="1:25" s="41" customFormat="1" x14ac:dyDescent="0.35">
      <c r="A493" s="40" t="s">
        <v>9094</v>
      </c>
      <c r="B493" s="40" t="s">
        <v>37</v>
      </c>
      <c r="C493" s="40" t="s">
        <v>37</v>
      </c>
      <c r="D493" s="50" t="s">
        <v>252</v>
      </c>
      <c r="E493" s="51">
        <v>38792</v>
      </c>
      <c r="F493" s="52" t="s">
        <v>8518</v>
      </c>
      <c r="G493" s="39">
        <v>9780762312979</v>
      </c>
      <c r="H493" s="39">
        <v>9781849504034</v>
      </c>
      <c r="I493" s="39" t="s">
        <v>10070</v>
      </c>
      <c r="J493" s="14" t="s">
        <v>24</v>
      </c>
      <c r="K493" s="40" t="s">
        <v>25</v>
      </c>
      <c r="L493" s="16"/>
      <c r="M493" s="16"/>
      <c r="N493" s="14" t="s">
        <v>150</v>
      </c>
      <c r="O493" s="30"/>
      <c r="P493" s="40" t="s">
        <v>5378</v>
      </c>
      <c r="Q493" s="40" t="s">
        <v>5022</v>
      </c>
      <c r="R493" s="40" t="s">
        <v>7193</v>
      </c>
      <c r="S493" s="40"/>
      <c r="T493" s="40"/>
      <c r="U493" s="40"/>
      <c r="V493" s="40" t="s">
        <v>35</v>
      </c>
      <c r="W493" s="40" t="s">
        <v>35</v>
      </c>
      <c r="X493" s="40"/>
      <c r="Y493" s="40"/>
    </row>
    <row r="494" spans="1:25" s="41" customFormat="1" x14ac:dyDescent="0.35">
      <c r="A494" s="40" t="s">
        <v>9094</v>
      </c>
      <c r="B494" s="40" t="s">
        <v>2378</v>
      </c>
      <c r="C494" s="40" t="s">
        <v>203</v>
      </c>
      <c r="D494" s="50" t="s">
        <v>400</v>
      </c>
      <c r="E494" s="51">
        <v>38806</v>
      </c>
      <c r="F494" s="52" t="s">
        <v>8564</v>
      </c>
      <c r="G494" s="39">
        <v>9780762312252</v>
      </c>
      <c r="H494" s="39">
        <v>9781849503549</v>
      </c>
      <c r="I494" s="39" t="s">
        <v>10070</v>
      </c>
      <c r="J494" s="14" t="s">
        <v>24</v>
      </c>
      <c r="K494" s="40" t="s">
        <v>43</v>
      </c>
      <c r="L494" s="16"/>
      <c r="M494" s="16"/>
      <c r="N494" s="14" t="s">
        <v>150</v>
      </c>
      <c r="O494" s="30"/>
      <c r="P494" s="40" t="s">
        <v>5483</v>
      </c>
      <c r="Q494" s="40" t="s">
        <v>5577</v>
      </c>
      <c r="R494" s="40"/>
      <c r="S494" s="40"/>
      <c r="T494" s="40"/>
      <c r="U494" s="40"/>
      <c r="V494" s="40" t="s">
        <v>35</v>
      </c>
      <c r="W494" s="40" t="s">
        <v>35</v>
      </c>
      <c r="X494" s="40"/>
      <c r="Y494" s="40"/>
    </row>
    <row r="495" spans="1:25" s="41" customFormat="1" x14ac:dyDescent="0.35">
      <c r="A495" s="40" t="s">
        <v>9094</v>
      </c>
      <c r="B495" s="40" t="s">
        <v>2398</v>
      </c>
      <c r="C495" s="40" t="s">
        <v>706</v>
      </c>
      <c r="D495" s="50" t="s">
        <v>2399</v>
      </c>
      <c r="E495" s="51">
        <v>38806</v>
      </c>
      <c r="F495" s="52" t="s">
        <v>8587</v>
      </c>
      <c r="G495" s="39">
        <v>9780444520890</v>
      </c>
      <c r="H495" s="39">
        <v>9781849508346</v>
      </c>
      <c r="I495" s="39" t="s">
        <v>10070</v>
      </c>
      <c r="J495" s="14" t="s">
        <v>24</v>
      </c>
      <c r="K495" s="40" t="s">
        <v>58</v>
      </c>
      <c r="L495" s="16"/>
      <c r="M495" s="16"/>
      <c r="N495" s="14" t="s">
        <v>150</v>
      </c>
      <c r="O495" s="30"/>
      <c r="P495" s="40" t="s">
        <v>5495</v>
      </c>
      <c r="Q495" s="40" t="s">
        <v>7362</v>
      </c>
      <c r="R495" s="40" t="s">
        <v>7363</v>
      </c>
      <c r="S495" s="40" t="s">
        <v>7364</v>
      </c>
      <c r="T495" s="40"/>
      <c r="U495" s="40"/>
      <c r="V495" s="40" t="s">
        <v>35</v>
      </c>
      <c r="W495" s="40" t="s">
        <v>35</v>
      </c>
      <c r="X495" s="40"/>
      <c r="Y495" s="40"/>
    </row>
    <row r="496" spans="1:25" s="41" customFormat="1" x14ac:dyDescent="0.35">
      <c r="A496" s="40" t="s">
        <v>9094</v>
      </c>
      <c r="B496" s="40" t="s">
        <v>2385</v>
      </c>
      <c r="C496" s="40" t="s">
        <v>706</v>
      </c>
      <c r="D496" s="50" t="s">
        <v>2386</v>
      </c>
      <c r="E496" s="51">
        <v>38808</v>
      </c>
      <c r="F496" s="52" t="s">
        <v>8570</v>
      </c>
      <c r="G496" s="39">
        <v>9780444521729</v>
      </c>
      <c r="H496" s="39">
        <v>9781849508360</v>
      </c>
      <c r="I496" s="39" t="s">
        <v>10070</v>
      </c>
      <c r="J496" s="14" t="s">
        <v>24</v>
      </c>
      <c r="K496" s="40" t="s">
        <v>58</v>
      </c>
      <c r="L496" s="16"/>
      <c r="M496" s="16"/>
      <c r="N496" s="14" t="s">
        <v>150</v>
      </c>
      <c r="O496" s="30"/>
      <c r="P496" s="40" t="s">
        <v>4949</v>
      </c>
      <c r="Q496" s="40"/>
      <c r="R496" s="40"/>
      <c r="S496" s="40"/>
      <c r="T496" s="40"/>
      <c r="U496" s="40"/>
      <c r="V496" s="40" t="s">
        <v>35</v>
      </c>
      <c r="W496" s="40" t="s">
        <v>35</v>
      </c>
      <c r="X496" s="40"/>
      <c r="Y496" s="40"/>
    </row>
    <row r="497" spans="1:25" s="41" customFormat="1" x14ac:dyDescent="0.35">
      <c r="A497" s="40" t="s">
        <v>9094</v>
      </c>
      <c r="B497" s="40" t="s">
        <v>2405</v>
      </c>
      <c r="C497" s="40" t="s">
        <v>721</v>
      </c>
      <c r="D497" s="50" t="s">
        <v>774</v>
      </c>
      <c r="E497" s="51">
        <v>38808</v>
      </c>
      <c r="F497" s="52" t="s">
        <v>8596</v>
      </c>
      <c r="G497" s="39">
        <v>9780444527653</v>
      </c>
      <c r="H497" s="39">
        <v>9781849500135</v>
      </c>
      <c r="I497" s="39" t="s">
        <v>10070</v>
      </c>
      <c r="J497" s="14" t="s">
        <v>24</v>
      </c>
      <c r="K497" s="40" t="s">
        <v>58</v>
      </c>
      <c r="L497" s="16"/>
      <c r="M497" s="16"/>
      <c r="N497" s="14" t="s">
        <v>150</v>
      </c>
      <c r="O497" s="30"/>
      <c r="P497" s="40" t="s">
        <v>5497</v>
      </c>
      <c r="Q497" s="40" t="s">
        <v>7067</v>
      </c>
      <c r="R497" s="40" t="s">
        <v>7367</v>
      </c>
      <c r="S497" s="40"/>
      <c r="T497" s="40"/>
      <c r="U497" s="40"/>
      <c r="V497" s="40" t="s">
        <v>35</v>
      </c>
      <c r="W497" s="40" t="s">
        <v>35</v>
      </c>
      <c r="X497" s="40"/>
      <c r="Y497" s="40"/>
    </row>
    <row r="498" spans="1:25" s="41" customFormat="1" x14ac:dyDescent="0.35">
      <c r="A498" s="40" t="s">
        <v>9094</v>
      </c>
      <c r="B498" s="40" t="s">
        <v>2375</v>
      </c>
      <c r="C498" s="40" t="s">
        <v>679</v>
      </c>
      <c r="D498" s="50" t="s">
        <v>194</v>
      </c>
      <c r="E498" s="51">
        <v>38825</v>
      </c>
      <c r="F498" s="52" t="s">
        <v>8561</v>
      </c>
      <c r="G498" s="39">
        <v>9780762312825</v>
      </c>
      <c r="H498" s="39">
        <v>9781849503945</v>
      </c>
      <c r="I498" s="39" t="s">
        <v>10070</v>
      </c>
      <c r="J498" s="14" t="s">
        <v>72</v>
      </c>
      <c r="K498" s="40" t="s">
        <v>75</v>
      </c>
      <c r="L498" s="16"/>
      <c r="M498" s="16"/>
      <c r="N498" s="14" t="s">
        <v>150</v>
      </c>
      <c r="O498" s="30"/>
      <c r="P498" s="40" t="s">
        <v>4866</v>
      </c>
      <c r="Q498" s="40" t="s">
        <v>5138</v>
      </c>
      <c r="R498" s="40"/>
      <c r="S498" s="40"/>
      <c r="T498" s="40"/>
      <c r="U498" s="40"/>
      <c r="V498" s="40" t="s">
        <v>35</v>
      </c>
      <c r="W498" s="40" t="s">
        <v>35</v>
      </c>
      <c r="X498" s="40"/>
      <c r="Y498" s="40"/>
    </row>
    <row r="499" spans="1:25" s="41" customFormat="1" x14ac:dyDescent="0.35">
      <c r="A499" s="40" t="s">
        <v>9094</v>
      </c>
      <c r="B499" s="40" t="s">
        <v>2388</v>
      </c>
      <c r="C499" s="40" t="s">
        <v>50</v>
      </c>
      <c r="D499" s="50" t="s">
        <v>400</v>
      </c>
      <c r="E499" s="51">
        <v>38826</v>
      </c>
      <c r="F499" s="52" t="s">
        <v>8573</v>
      </c>
      <c r="G499" s="39">
        <v>9780762313020</v>
      </c>
      <c r="H499" s="39">
        <v>9781849504072</v>
      </c>
      <c r="I499" s="39" t="s">
        <v>10070</v>
      </c>
      <c r="J499" s="14" t="s">
        <v>24</v>
      </c>
      <c r="K499" s="40" t="s">
        <v>40</v>
      </c>
      <c r="L499" s="16"/>
      <c r="M499" s="16"/>
      <c r="N499" s="14" t="s">
        <v>150</v>
      </c>
      <c r="O499" s="30"/>
      <c r="P499" s="40" t="s">
        <v>5489</v>
      </c>
      <c r="Q499" s="40" t="s">
        <v>7356</v>
      </c>
      <c r="R499" s="40" t="s">
        <v>7357</v>
      </c>
      <c r="S499" s="40"/>
      <c r="T499" s="40"/>
      <c r="U499" s="40"/>
      <c r="V499" s="40" t="s">
        <v>35</v>
      </c>
      <c r="W499" s="40" t="s">
        <v>35</v>
      </c>
      <c r="X499" s="40"/>
      <c r="Y499" s="40"/>
    </row>
    <row r="500" spans="1:25" s="41" customFormat="1" x14ac:dyDescent="0.35">
      <c r="A500" s="40" t="s">
        <v>9094</v>
      </c>
      <c r="B500" s="40" t="s">
        <v>2332</v>
      </c>
      <c r="C500" s="40" t="s">
        <v>208</v>
      </c>
      <c r="D500" s="50" t="s">
        <v>139</v>
      </c>
      <c r="E500" s="51">
        <v>38828</v>
      </c>
      <c r="F500" s="52" t="s">
        <v>8527</v>
      </c>
      <c r="G500" s="39">
        <v>9780762312917</v>
      </c>
      <c r="H500" s="39">
        <v>9781849504003</v>
      </c>
      <c r="I500" s="39" t="s">
        <v>10070</v>
      </c>
      <c r="J500" s="14" t="s">
        <v>72</v>
      </c>
      <c r="K500" s="40" t="s">
        <v>73</v>
      </c>
      <c r="L500" s="16"/>
      <c r="M500" s="16"/>
      <c r="N500" s="14" t="s">
        <v>150</v>
      </c>
      <c r="O500" s="30"/>
      <c r="P500" s="40" t="s">
        <v>5412</v>
      </c>
      <c r="Q500" s="40" t="s">
        <v>5316</v>
      </c>
      <c r="R500" s="40"/>
      <c r="S500" s="40"/>
      <c r="T500" s="40"/>
      <c r="U500" s="40"/>
      <c r="V500" s="40" t="s">
        <v>35</v>
      </c>
      <c r="W500" s="40" t="s">
        <v>35</v>
      </c>
      <c r="X500" s="40"/>
      <c r="Y500" s="40"/>
    </row>
    <row r="501" spans="1:25" s="41" customFormat="1" x14ac:dyDescent="0.35">
      <c r="A501" s="40" t="s">
        <v>9094</v>
      </c>
      <c r="B501" s="40" t="s">
        <v>2355</v>
      </c>
      <c r="C501" s="40" t="s">
        <v>422</v>
      </c>
      <c r="D501" s="50" t="s">
        <v>320</v>
      </c>
      <c r="E501" s="51">
        <v>38828</v>
      </c>
      <c r="F501" s="52" t="s">
        <v>8547</v>
      </c>
      <c r="G501" s="39">
        <v>9780762313006</v>
      </c>
      <c r="H501" s="39">
        <v>9781849504058</v>
      </c>
      <c r="I501" s="39" t="s">
        <v>10070</v>
      </c>
      <c r="J501" s="14" t="s">
        <v>24</v>
      </c>
      <c r="K501" s="40" t="s">
        <v>40</v>
      </c>
      <c r="L501" s="16"/>
      <c r="M501" s="16"/>
      <c r="N501" s="14" t="s">
        <v>150</v>
      </c>
      <c r="O501" s="30"/>
      <c r="P501" s="40" t="s">
        <v>5472</v>
      </c>
      <c r="Q501" s="40" t="s">
        <v>7275</v>
      </c>
      <c r="R501" s="40" t="s">
        <v>7276</v>
      </c>
      <c r="S501" s="40" t="s">
        <v>7150</v>
      </c>
      <c r="T501" s="40"/>
      <c r="U501" s="40"/>
      <c r="V501" s="40" t="s">
        <v>35</v>
      </c>
      <c r="W501" s="40" t="s">
        <v>35</v>
      </c>
      <c r="X501" s="40"/>
      <c r="Y501" s="40"/>
    </row>
    <row r="502" spans="1:25" s="41" customFormat="1" x14ac:dyDescent="0.35">
      <c r="A502" s="40" t="s">
        <v>9094</v>
      </c>
      <c r="B502" s="40" t="s">
        <v>2359</v>
      </c>
      <c r="C502" s="40" t="s">
        <v>466</v>
      </c>
      <c r="D502" s="50" t="s">
        <v>54</v>
      </c>
      <c r="E502" s="51">
        <v>38828</v>
      </c>
      <c r="F502" s="52" t="s">
        <v>8550</v>
      </c>
      <c r="G502" s="39">
        <v>9780762313013</v>
      </c>
      <c r="H502" s="39">
        <v>9781849504065</v>
      </c>
      <c r="I502" s="39" t="s">
        <v>10070</v>
      </c>
      <c r="J502" s="14" t="s">
        <v>24</v>
      </c>
      <c r="K502" s="40" t="s">
        <v>58</v>
      </c>
      <c r="L502" s="16"/>
      <c r="M502" s="16"/>
      <c r="N502" s="14" t="s">
        <v>150</v>
      </c>
      <c r="O502" s="30"/>
      <c r="P502" s="40" t="s">
        <v>5145</v>
      </c>
      <c r="Q502" s="40" t="s">
        <v>6324</v>
      </c>
      <c r="R502" s="40"/>
      <c r="S502" s="40"/>
      <c r="T502" s="40"/>
      <c r="U502" s="40"/>
      <c r="V502" s="40" t="s">
        <v>35</v>
      </c>
      <c r="W502" s="40" t="s">
        <v>35</v>
      </c>
      <c r="X502" s="40"/>
      <c r="Y502" s="40"/>
    </row>
    <row r="503" spans="1:25" s="41" customFormat="1" x14ac:dyDescent="0.35">
      <c r="A503" s="40" t="s">
        <v>9094</v>
      </c>
      <c r="B503" s="40" t="s">
        <v>2329</v>
      </c>
      <c r="C503" s="40" t="s">
        <v>364</v>
      </c>
      <c r="D503" s="50" t="s">
        <v>137</v>
      </c>
      <c r="E503" s="51">
        <v>38833</v>
      </c>
      <c r="F503" s="52" t="s">
        <v>8524</v>
      </c>
      <c r="G503" s="39">
        <v>9780762312955</v>
      </c>
      <c r="H503" s="39">
        <v>9781849504010</v>
      </c>
      <c r="I503" s="39" t="s">
        <v>10070</v>
      </c>
      <c r="J503" s="14" t="s">
        <v>72</v>
      </c>
      <c r="K503" s="40" t="s">
        <v>73</v>
      </c>
      <c r="L503" s="16"/>
      <c r="M503" s="16"/>
      <c r="N503" s="14" t="s">
        <v>150</v>
      </c>
      <c r="O503" s="30"/>
      <c r="P503" s="40" t="s">
        <v>5260</v>
      </c>
      <c r="Q503" s="40" t="s">
        <v>7045</v>
      </c>
      <c r="R503" s="40"/>
      <c r="S503" s="40"/>
      <c r="T503" s="40"/>
      <c r="U503" s="40"/>
      <c r="V503" s="40" t="s">
        <v>35</v>
      </c>
      <c r="W503" s="40" t="s">
        <v>35</v>
      </c>
      <c r="X503" s="40"/>
      <c r="Y503" s="40"/>
    </row>
    <row r="504" spans="1:25" s="41" customFormat="1" x14ac:dyDescent="0.35">
      <c r="A504" s="40" t="s">
        <v>9094</v>
      </c>
      <c r="B504" s="40" t="s">
        <v>2403</v>
      </c>
      <c r="C504" s="40" t="s">
        <v>370</v>
      </c>
      <c r="D504" s="50" t="s">
        <v>252</v>
      </c>
      <c r="E504" s="51">
        <v>38847</v>
      </c>
      <c r="F504" s="52" t="s">
        <v>8594</v>
      </c>
      <c r="G504" s="39">
        <v>9780762313051</v>
      </c>
      <c r="H504" s="39">
        <v>9781849504089</v>
      </c>
      <c r="I504" s="39" t="s">
        <v>10070</v>
      </c>
      <c r="J504" s="14" t="s">
        <v>24</v>
      </c>
      <c r="K504" s="40" t="s">
        <v>43</v>
      </c>
      <c r="L504" s="16"/>
      <c r="M504" s="16"/>
      <c r="N504" s="14" t="s">
        <v>150</v>
      </c>
      <c r="O504" s="30"/>
      <c r="P504" s="40" t="s">
        <v>5069</v>
      </c>
      <c r="Q504" s="40"/>
      <c r="R504" s="40"/>
      <c r="S504" s="40"/>
      <c r="T504" s="40"/>
      <c r="U504" s="40"/>
      <c r="V504" s="40" t="s">
        <v>35</v>
      </c>
      <c r="W504" s="40" t="s">
        <v>35</v>
      </c>
      <c r="X504" s="40"/>
      <c r="Y504" s="40"/>
    </row>
    <row r="505" spans="1:25" s="41" customFormat="1" x14ac:dyDescent="0.35">
      <c r="A505" s="40" t="s">
        <v>9094</v>
      </c>
      <c r="B505" s="40" t="s">
        <v>2352</v>
      </c>
      <c r="C505" s="40" t="s">
        <v>298</v>
      </c>
      <c r="D505" s="50" t="s">
        <v>414</v>
      </c>
      <c r="E505" s="51">
        <v>38862</v>
      </c>
      <c r="F505" s="52" t="s">
        <v>8544</v>
      </c>
      <c r="G505" s="39">
        <v>9780762313297</v>
      </c>
      <c r="H505" s="39">
        <v>9781849504287</v>
      </c>
      <c r="I505" s="39" t="s">
        <v>10070</v>
      </c>
      <c r="J505" s="14" t="s">
        <v>24</v>
      </c>
      <c r="K505" s="40" t="s">
        <v>31</v>
      </c>
      <c r="L505" s="16"/>
      <c r="M505" s="16"/>
      <c r="N505" s="14" t="s">
        <v>150</v>
      </c>
      <c r="O505" s="30"/>
      <c r="P505" s="40" t="s">
        <v>5470</v>
      </c>
      <c r="Q505" s="40" t="s">
        <v>7337</v>
      </c>
      <c r="R505" s="40" t="s">
        <v>7338</v>
      </c>
      <c r="S505" s="40" t="s">
        <v>7339</v>
      </c>
      <c r="T505" s="40"/>
      <c r="U505" s="40"/>
      <c r="V505" s="40" t="s">
        <v>35</v>
      </c>
      <c r="W505" s="40" t="s">
        <v>35</v>
      </c>
      <c r="X505" s="40"/>
      <c r="Y505" s="40"/>
    </row>
    <row r="506" spans="1:25" s="41" customFormat="1" x14ac:dyDescent="0.35">
      <c r="A506" s="40" t="s">
        <v>9094</v>
      </c>
      <c r="B506" s="40" t="s">
        <v>2390</v>
      </c>
      <c r="C506" s="40" t="s">
        <v>706</v>
      </c>
      <c r="D506" s="50" t="s">
        <v>2391</v>
      </c>
      <c r="E506" s="51">
        <v>38867</v>
      </c>
      <c r="F506" s="52" t="s">
        <v>8575</v>
      </c>
      <c r="G506" s="39">
        <v>9780444521224</v>
      </c>
      <c r="H506" s="39">
        <v>9781849508353</v>
      </c>
      <c r="I506" s="39" t="s">
        <v>10070</v>
      </c>
      <c r="J506" s="14" t="s">
        <v>24</v>
      </c>
      <c r="K506" s="40" t="s">
        <v>58</v>
      </c>
      <c r="L506" s="16"/>
      <c r="M506" s="16"/>
      <c r="N506" s="14" t="s">
        <v>150</v>
      </c>
      <c r="O506" s="30"/>
      <c r="P506" s="40" t="s">
        <v>5491</v>
      </c>
      <c r="Q506" s="40" t="s">
        <v>7359</v>
      </c>
      <c r="R506" s="40" t="s">
        <v>7360</v>
      </c>
      <c r="S506" s="40" t="s">
        <v>7361</v>
      </c>
      <c r="T506" s="40"/>
      <c r="U506" s="40"/>
      <c r="V506" s="40" t="s">
        <v>35</v>
      </c>
      <c r="W506" s="40" t="s">
        <v>35</v>
      </c>
      <c r="X506" s="40"/>
      <c r="Y506" s="40"/>
    </row>
    <row r="507" spans="1:25" s="41" customFormat="1" x14ac:dyDescent="0.35">
      <c r="A507" s="40" t="s">
        <v>9094</v>
      </c>
      <c r="B507" s="40" t="s">
        <v>2371</v>
      </c>
      <c r="C507" s="40" t="s">
        <v>390</v>
      </c>
      <c r="D507" s="50" t="s">
        <v>442</v>
      </c>
      <c r="E507" s="51">
        <v>38869</v>
      </c>
      <c r="F507" s="52" t="s">
        <v>8558</v>
      </c>
      <c r="G507" s="39">
        <v>9780762313105</v>
      </c>
      <c r="H507" s="39">
        <v>9781849504119</v>
      </c>
      <c r="I507" s="39" t="s">
        <v>10070</v>
      </c>
      <c r="J507" s="14" t="s">
        <v>24</v>
      </c>
      <c r="K507" s="40" t="s">
        <v>40</v>
      </c>
      <c r="L507" s="16"/>
      <c r="M507" s="16"/>
      <c r="N507" s="14" t="s">
        <v>150</v>
      </c>
      <c r="O507" s="30"/>
      <c r="P507" s="40" t="s">
        <v>4982</v>
      </c>
      <c r="Q507" s="40" t="s">
        <v>5016</v>
      </c>
      <c r="R507" s="40" t="s">
        <v>6384</v>
      </c>
      <c r="S507" s="40"/>
      <c r="T507" s="40"/>
      <c r="U507" s="40"/>
      <c r="V507" s="40" t="s">
        <v>35</v>
      </c>
      <c r="W507" s="40" t="s">
        <v>35</v>
      </c>
      <c r="X507" s="40"/>
      <c r="Y507" s="40"/>
    </row>
    <row r="508" spans="1:25" s="41" customFormat="1" x14ac:dyDescent="0.35">
      <c r="A508" s="40" t="s">
        <v>9094</v>
      </c>
      <c r="B508" s="40" t="s">
        <v>261</v>
      </c>
      <c r="C508" s="40" t="s">
        <v>261</v>
      </c>
      <c r="D508" s="50" t="s">
        <v>414</v>
      </c>
      <c r="E508" s="51">
        <v>38873</v>
      </c>
      <c r="F508" s="52" t="s">
        <v>8513</v>
      </c>
      <c r="G508" s="39">
        <v>9780762313532</v>
      </c>
      <c r="H508" s="39">
        <v>9781849504485</v>
      </c>
      <c r="I508" s="39" t="s">
        <v>10070</v>
      </c>
      <c r="J508" s="14" t="s">
        <v>24</v>
      </c>
      <c r="K508" s="40" t="s">
        <v>58</v>
      </c>
      <c r="L508" s="16"/>
      <c r="M508" s="16"/>
      <c r="N508" s="14" t="s">
        <v>150</v>
      </c>
      <c r="O508" s="30"/>
      <c r="P508" s="40" t="s">
        <v>5256</v>
      </c>
      <c r="Q508" s="40"/>
      <c r="R508" s="40"/>
      <c r="S508" s="40"/>
      <c r="T508" s="40"/>
      <c r="U508" s="40"/>
      <c r="V508" s="40" t="s">
        <v>35</v>
      </c>
      <c r="W508" s="40" t="s">
        <v>35</v>
      </c>
      <c r="X508" s="40"/>
      <c r="Y508" s="40"/>
    </row>
    <row r="509" spans="1:25" s="41" customFormat="1" x14ac:dyDescent="0.35">
      <c r="A509" s="40" t="s">
        <v>9094</v>
      </c>
      <c r="B509" s="40" t="s">
        <v>214</v>
      </c>
      <c r="C509" s="40" t="s">
        <v>214</v>
      </c>
      <c r="D509" s="50" t="s">
        <v>252</v>
      </c>
      <c r="E509" s="51">
        <v>38874</v>
      </c>
      <c r="F509" s="52" t="s">
        <v>8514</v>
      </c>
      <c r="G509" s="39">
        <v>9780762313303</v>
      </c>
      <c r="H509" s="39">
        <v>9781849504294</v>
      </c>
      <c r="I509" s="39" t="s">
        <v>10070</v>
      </c>
      <c r="J509" s="14" t="s">
        <v>24</v>
      </c>
      <c r="K509" s="40" t="s">
        <v>40</v>
      </c>
      <c r="L509" s="16"/>
      <c r="M509" s="16"/>
      <c r="N509" s="14" t="s">
        <v>150</v>
      </c>
      <c r="O509" s="30"/>
      <c r="P509" s="40" t="s">
        <v>4751</v>
      </c>
      <c r="Q509" s="40" t="s">
        <v>6371</v>
      </c>
      <c r="R509" s="40"/>
      <c r="S509" s="40"/>
      <c r="T509" s="40"/>
      <c r="U509" s="40"/>
      <c r="V509" s="40" t="s">
        <v>35</v>
      </c>
      <c r="W509" s="40" t="s">
        <v>35</v>
      </c>
      <c r="X509" s="40"/>
      <c r="Y509" s="40"/>
    </row>
    <row r="510" spans="1:25" s="41" customFormat="1" x14ac:dyDescent="0.35">
      <c r="A510" s="40" t="s">
        <v>9094</v>
      </c>
      <c r="B510" s="40" t="s">
        <v>300</v>
      </c>
      <c r="C510" s="40" t="s">
        <v>300</v>
      </c>
      <c r="D510" s="50" t="s">
        <v>2394</v>
      </c>
      <c r="E510" s="51">
        <v>38874</v>
      </c>
      <c r="F510" s="52" t="s">
        <v>8581</v>
      </c>
      <c r="G510" s="39">
        <v>9780762313495</v>
      </c>
      <c r="H510" s="39">
        <v>9781849504447</v>
      </c>
      <c r="I510" s="39" t="s">
        <v>10070</v>
      </c>
      <c r="J510" s="14" t="s">
        <v>24</v>
      </c>
      <c r="K510" s="40" t="s">
        <v>58</v>
      </c>
      <c r="L510" s="16"/>
      <c r="M510" s="16"/>
      <c r="N510" s="14" t="s">
        <v>150</v>
      </c>
      <c r="O510" s="30"/>
      <c r="P510" s="40" t="s">
        <v>5357</v>
      </c>
      <c r="Q510" s="40" t="s">
        <v>5119</v>
      </c>
      <c r="R510" s="40" t="s">
        <v>5274</v>
      </c>
      <c r="S510" s="40"/>
      <c r="T510" s="40"/>
      <c r="U510" s="40"/>
      <c r="V510" s="40" t="s">
        <v>35</v>
      </c>
      <c r="W510" s="40" t="s">
        <v>35</v>
      </c>
      <c r="X510" s="40"/>
      <c r="Y510" s="40"/>
    </row>
    <row r="511" spans="1:25" s="41" customFormat="1" x14ac:dyDescent="0.35">
      <c r="A511" s="40" t="s">
        <v>9094</v>
      </c>
      <c r="B511" s="40" t="s">
        <v>295</v>
      </c>
      <c r="C511" s="40" t="s">
        <v>295</v>
      </c>
      <c r="D511" s="50" t="s">
        <v>139</v>
      </c>
      <c r="E511" s="51">
        <v>38875</v>
      </c>
      <c r="F511" s="52" t="s">
        <v>8520</v>
      </c>
      <c r="G511" s="39">
        <v>9780762313525</v>
      </c>
      <c r="H511" s="39">
        <v>9781849504478</v>
      </c>
      <c r="I511" s="39" t="s">
        <v>10070</v>
      </c>
      <c r="J511" s="14" t="s">
        <v>24</v>
      </c>
      <c r="K511" s="40" t="s">
        <v>58</v>
      </c>
      <c r="L511" s="16"/>
      <c r="M511" s="16"/>
      <c r="N511" s="14" t="s">
        <v>150</v>
      </c>
      <c r="O511" s="30"/>
      <c r="P511" s="40" t="s">
        <v>5122</v>
      </c>
      <c r="Q511" s="40" t="s">
        <v>6806</v>
      </c>
      <c r="R511" s="40"/>
      <c r="S511" s="40"/>
      <c r="T511" s="40"/>
      <c r="U511" s="40"/>
      <c r="V511" s="40" t="s">
        <v>35</v>
      </c>
      <c r="W511" s="40" t="s">
        <v>35</v>
      </c>
      <c r="X511" s="40"/>
      <c r="Y511" s="40"/>
    </row>
    <row r="512" spans="1:25" s="41" customFormat="1" x14ac:dyDescent="0.35">
      <c r="A512" s="40" t="s">
        <v>9094</v>
      </c>
      <c r="B512" s="40" t="s">
        <v>358</v>
      </c>
      <c r="C512" s="40" t="s">
        <v>358</v>
      </c>
      <c r="D512" s="50" t="s">
        <v>528</v>
      </c>
      <c r="E512" s="51">
        <v>38880</v>
      </c>
      <c r="F512" s="52" t="s">
        <v>8521</v>
      </c>
      <c r="G512" s="39">
        <v>9780762313372</v>
      </c>
      <c r="H512" s="39">
        <v>9781849504348</v>
      </c>
      <c r="I512" s="39" t="s">
        <v>10070</v>
      </c>
      <c r="J512" s="14" t="s">
        <v>24</v>
      </c>
      <c r="K512" s="40" t="s">
        <v>31</v>
      </c>
      <c r="L512" s="16"/>
      <c r="M512" s="16"/>
      <c r="N512" s="14" t="s">
        <v>150</v>
      </c>
      <c r="O512" s="30"/>
      <c r="P512" s="40" t="s">
        <v>4804</v>
      </c>
      <c r="Q512" s="40" t="s">
        <v>5081</v>
      </c>
      <c r="R512" s="40"/>
      <c r="S512" s="40"/>
      <c r="T512" s="40"/>
      <c r="U512" s="40"/>
      <c r="V512" s="40" t="s">
        <v>35</v>
      </c>
      <c r="W512" s="40" t="s">
        <v>35</v>
      </c>
      <c r="X512" s="40"/>
      <c r="Y512" s="40"/>
    </row>
    <row r="513" spans="1:25" s="41" customFormat="1" x14ac:dyDescent="0.35">
      <c r="A513" s="40" t="s">
        <v>9094</v>
      </c>
      <c r="B513" s="40" t="s">
        <v>2328</v>
      </c>
      <c r="C513" s="40" t="s">
        <v>241</v>
      </c>
      <c r="D513" s="50" t="s">
        <v>357</v>
      </c>
      <c r="E513" s="51">
        <v>38881</v>
      </c>
      <c r="F513" s="52" t="s">
        <v>8523</v>
      </c>
      <c r="G513" s="39">
        <v>9780762312214</v>
      </c>
      <c r="H513" s="39">
        <v>9780857249999</v>
      </c>
      <c r="I513" s="39" t="s">
        <v>10070</v>
      </c>
      <c r="J513" s="14" t="s">
        <v>24</v>
      </c>
      <c r="K513" s="40" t="s">
        <v>31</v>
      </c>
      <c r="L513" s="16"/>
      <c r="M513" s="16"/>
      <c r="N513" s="14" t="s">
        <v>150</v>
      </c>
      <c r="O513" s="30"/>
      <c r="P513" s="40" t="s">
        <v>4787</v>
      </c>
      <c r="Q513" s="40" t="s">
        <v>6477</v>
      </c>
      <c r="R513" s="40"/>
      <c r="S513" s="40"/>
      <c r="T513" s="40"/>
      <c r="U513" s="40"/>
      <c r="V513" s="40" t="s">
        <v>35</v>
      </c>
      <c r="W513" s="40" t="s">
        <v>35</v>
      </c>
      <c r="X513" s="40"/>
      <c r="Y513" s="40"/>
    </row>
    <row r="514" spans="1:25" s="41" customFormat="1" x14ac:dyDescent="0.35">
      <c r="A514" s="40" t="s">
        <v>9094</v>
      </c>
      <c r="B514" s="40" t="s">
        <v>2364</v>
      </c>
      <c r="C514" s="40" t="s">
        <v>310</v>
      </c>
      <c r="D514" s="50" t="s">
        <v>648</v>
      </c>
      <c r="E514" s="51">
        <v>38883</v>
      </c>
      <c r="F514" s="52" t="s">
        <v>8553</v>
      </c>
      <c r="G514" s="39">
        <v>9780762313129</v>
      </c>
      <c r="H514" s="39">
        <v>9781849504133</v>
      </c>
      <c r="I514" s="39" t="s">
        <v>10070</v>
      </c>
      <c r="J514" s="14" t="s">
        <v>72</v>
      </c>
      <c r="K514" s="40" t="s">
        <v>75</v>
      </c>
      <c r="L514" s="16"/>
      <c r="M514" s="16"/>
      <c r="N514" s="14" t="s">
        <v>150</v>
      </c>
      <c r="O514" s="30"/>
      <c r="P514" s="40" t="s">
        <v>4726</v>
      </c>
      <c r="Q514" s="40" t="s">
        <v>4856</v>
      </c>
      <c r="R514" s="40"/>
      <c r="S514" s="40"/>
      <c r="T514" s="40"/>
      <c r="U514" s="40"/>
      <c r="V514" s="40" t="s">
        <v>35</v>
      </c>
      <c r="W514" s="40" t="s">
        <v>35</v>
      </c>
      <c r="X514" s="40"/>
      <c r="Y514" s="40"/>
    </row>
    <row r="515" spans="1:25" s="41" customFormat="1" x14ac:dyDescent="0.35">
      <c r="A515" s="40" t="s">
        <v>9094</v>
      </c>
      <c r="B515" s="40" t="s">
        <v>2380</v>
      </c>
      <c r="C515" s="40" t="s">
        <v>2132</v>
      </c>
      <c r="D515" s="50" t="s">
        <v>528</v>
      </c>
      <c r="E515" s="51">
        <v>38883</v>
      </c>
      <c r="F515" s="52" t="s">
        <v>8566</v>
      </c>
      <c r="G515" s="39">
        <v>9780762313341</v>
      </c>
      <c r="H515" s="39">
        <v>9781849504324</v>
      </c>
      <c r="I515" s="39" t="s">
        <v>10070</v>
      </c>
      <c r="J515" s="14" t="s">
        <v>24</v>
      </c>
      <c r="K515" s="40" t="s">
        <v>40</v>
      </c>
      <c r="L515" s="16"/>
      <c r="M515" s="16"/>
      <c r="N515" s="14" t="s">
        <v>150</v>
      </c>
      <c r="O515" s="30"/>
      <c r="P515" s="40" t="s">
        <v>5441</v>
      </c>
      <c r="Q515" s="40" t="s">
        <v>7313</v>
      </c>
      <c r="R515" s="40"/>
      <c r="S515" s="40"/>
      <c r="T515" s="40"/>
      <c r="U515" s="40"/>
      <c r="V515" s="40" t="s">
        <v>35</v>
      </c>
      <c r="W515" s="40" t="s">
        <v>35</v>
      </c>
      <c r="X515" s="40"/>
      <c r="Y515" s="40"/>
    </row>
    <row r="516" spans="1:25" s="41" customFormat="1" x14ac:dyDescent="0.35">
      <c r="A516" s="40" t="s">
        <v>9094</v>
      </c>
      <c r="B516" s="40" t="s">
        <v>2392</v>
      </c>
      <c r="C516" s="40" t="s">
        <v>961</v>
      </c>
      <c r="D516" s="50" t="s">
        <v>357</v>
      </c>
      <c r="E516" s="51">
        <v>38883</v>
      </c>
      <c r="F516" s="52" t="s">
        <v>8576</v>
      </c>
      <c r="G516" s="39">
        <v>9780762312962</v>
      </c>
      <c r="H516" s="39">
        <v>9781849504027</v>
      </c>
      <c r="I516" s="39" t="s">
        <v>10070</v>
      </c>
      <c r="J516" s="14" t="s">
        <v>24</v>
      </c>
      <c r="K516" s="40" t="s">
        <v>31</v>
      </c>
      <c r="L516" s="16"/>
      <c r="M516" s="16"/>
      <c r="N516" s="14" t="s">
        <v>150</v>
      </c>
      <c r="O516" s="30"/>
      <c r="P516" s="40" t="s">
        <v>5492</v>
      </c>
      <c r="Q516" s="40"/>
      <c r="R516" s="40"/>
      <c r="S516" s="40"/>
      <c r="T516" s="40"/>
      <c r="U516" s="40"/>
      <c r="V516" s="40" t="s">
        <v>35</v>
      </c>
      <c r="W516" s="40" t="s">
        <v>35</v>
      </c>
      <c r="X516" s="40"/>
      <c r="Y516" s="40"/>
    </row>
    <row r="517" spans="1:25" s="41" customFormat="1" x14ac:dyDescent="0.35">
      <c r="A517" s="40" t="s">
        <v>9094</v>
      </c>
      <c r="B517" s="40" t="s">
        <v>2397</v>
      </c>
      <c r="C517" s="40" t="s">
        <v>615</v>
      </c>
      <c r="D517" s="50" t="s">
        <v>109</v>
      </c>
      <c r="E517" s="51">
        <v>38889</v>
      </c>
      <c r="F517" s="52" t="s">
        <v>8586</v>
      </c>
      <c r="G517" s="39">
        <v>9780762313228</v>
      </c>
      <c r="H517" s="39">
        <v>9780857240545</v>
      </c>
      <c r="I517" s="39" t="s">
        <v>10070</v>
      </c>
      <c r="J517" s="14" t="s">
        <v>72</v>
      </c>
      <c r="K517" s="40" t="s">
        <v>75</v>
      </c>
      <c r="L517" s="16"/>
      <c r="M517" s="16"/>
      <c r="N517" s="14" t="s">
        <v>150</v>
      </c>
      <c r="O517" s="30"/>
      <c r="P517" s="40" t="s">
        <v>4781</v>
      </c>
      <c r="Q517" s="40"/>
      <c r="R517" s="40"/>
      <c r="S517" s="40"/>
      <c r="T517" s="40"/>
      <c r="U517" s="40"/>
      <c r="V517" s="40" t="s">
        <v>35</v>
      </c>
      <c r="W517" s="40" t="s">
        <v>35</v>
      </c>
      <c r="X517" s="40"/>
      <c r="Y517" s="40"/>
    </row>
    <row r="518" spans="1:25" s="41" customFormat="1" x14ac:dyDescent="0.35">
      <c r="A518" s="40" t="s">
        <v>9094</v>
      </c>
      <c r="B518" s="40" t="s">
        <v>2347</v>
      </c>
      <c r="C518" s="40" t="s">
        <v>285</v>
      </c>
      <c r="D518" s="50" t="s">
        <v>47</v>
      </c>
      <c r="E518" s="51">
        <v>38899</v>
      </c>
      <c r="F518" s="52" t="s">
        <v>8538</v>
      </c>
      <c r="G518" s="39">
        <v>9780762313501</v>
      </c>
      <c r="H518" s="39">
        <v>9781849504454</v>
      </c>
      <c r="I518" s="39" t="s">
        <v>10070</v>
      </c>
      <c r="J518" s="14" t="s">
        <v>24</v>
      </c>
      <c r="K518" s="40" t="s">
        <v>58</v>
      </c>
      <c r="L518" s="16"/>
      <c r="M518" s="16"/>
      <c r="N518" s="14" t="s">
        <v>150</v>
      </c>
      <c r="O518" s="30"/>
      <c r="P518" s="40" t="s">
        <v>5469</v>
      </c>
      <c r="Q518" s="40" t="s">
        <v>7333</v>
      </c>
      <c r="R518" s="40"/>
      <c r="S518" s="40"/>
      <c r="T518" s="40"/>
      <c r="U518" s="40"/>
      <c r="V518" s="40" t="s">
        <v>35</v>
      </c>
      <c r="W518" s="40" t="s">
        <v>35</v>
      </c>
      <c r="X518" s="40"/>
      <c r="Y518" s="40"/>
    </row>
    <row r="519" spans="1:25" s="41" customFormat="1" x14ac:dyDescent="0.35">
      <c r="A519" s="40" t="s">
        <v>9094</v>
      </c>
      <c r="B519" s="40" t="s">
        <v>2381</v>
      </c>
      <c r="C519" s="40" t="s">
        <v>422</v>
      </c>
      <c r="D519" s="50" t="s">
        <v>414</v>
      </c>
      <c r="E519" s="51">
        <v>38902</v>
      </c>
      <c r="F519" s="52" t="s">
        <v>8567</v>
      </c>
      <c r="G519" s="39">
        <v>9780762313624</v>
      </c>
      <c r="H519" s="39">
        <v>9781849504546</v>
      </c>
      <c r="I519" s="39" t="s">
        <v>10070</v>
      </c>
      <c r="J519" s="14" t="s">
        <v>24</v>
      </c>
      <c r="K519" s="40" t="s">
        <v>40</v>
      </c>
      <c r="L519" s="16"/>
      <c r="M519" s="16"/>
      <c r="N519" s="14" t="s">
        <v>150</v>
      </c>
      <c r="O519" s="30"/>
      <c r="P519" s="40" t="s">
        <v>5485</v>
      </c>
      <c r="Q519" s="40" t="s">
        <v>5223</v>
      </c>
      <c r="R519" s="40" t="s">
        <v>6961</v>
      </c>
      <c r="S519" s="40" t="s">
        <v>7275</v>
      </c>
      <c r="T519" s="40"/>
      <c r="U519" s="40"/>
      <c r="V519" s="40" t="s">
        <v>35</v>
      </c>
      <c r="W519" s="40" t="s">
        <v>35</v>
      </c>
      <c r="X519" s="40"/>
      <c r="Y519" s="40"/>
    </row>
    <row r="520" spans="1:25" s="41" customFormat="1" x14ac:dyDescent="0.35">
      <c r="A520" s="40" t="s">
        <v>9094</v>
      </c>
      <c r="B520" s="40" t="s">
        <v>2382</v>
      </c>
      <c r="C520" s="40" t="s">
        <v>880</v>
      </c>
      <c r="D520" s="50" t="s">
        <v>414</v>
      </c>
      <c r="E520" s="51">
        <v>38902</v>
      </c>
      <c r="F520" s="52" t="s">
        <v>8568</v>
      </c>
      <c r="G520" s="39">
        <v>9780762312993</v>
      </c>
      <c r="H520" s="39">
        <v>9781849504041</v>
      </c>
      <c r="I520" s="39" t="s">
        <v>10070</v>
      </c>
      <c r="J520" s="14" t="s">
        <v>72</v>
      </c>
      <c r="K520" s="40" t="s">
        <v>73</v>
      </c>
      <c r="L520" s="16"/>
      <c r="M520" s="16"/>
      <c r="N520" s="14" t="s">
        <v>150</v>
      </c>
      <c r="O520" s="30"/>
      <c r="P520" s="40" t="s">
        <v>5486</v>
      </c>
      <c r="Q520" s="40" t="s">
        <v>5599</v>
      </c>
      <c r="R520" s="40"/>
      <c r="S520" s="40"/>
      <c r="T520" s="40"/>
      <c r="U520" s="40"/>
      <c r="V520" s="40" t="s">
        <v>35</v>
      </c>
      <c r="W520" s="40" t="s">
        <v>35</v>
      </c>
      <c r="X520" s="40"/>
      <c r="Y520" s="40"/>
    </row>
    <row r="521" spans="1:25" s="41" customFormat="1" x14ac:dyDescent="0.35">
      <c r="A521" s="40" t="s">
        <v>9094</v>
      </c>
      <c r="B521" s="40" t="s">
        <v>2343</v>
      </c>
      <c r="C521" s="40" t="s">
        <v>2344</v>
      </c>
      <c r="D521" s="50" t="s">
        <v>528</v>
      </c>
      <c r="E521" s="51">
        <v>38903</v>
      </c>
      <c r="F521" s="52" t="s">
        <v>8536</v>
      </c>
      <c r="G521" s="39">
        <v>9780762313587</v>
      </c>
      <c r="H521" s="39">
        <v>9781849504522</v>
      </c>
      <c r="I521" s="39" t="s">
        <v>10070</v>
      </c>
      <c r="J521" s="14" t="s">
        <v>24</v>
      </c>
      <c r="K521" s="40" t="s">
        <v>31</v>
      </c>
      <c r="L521" s="16"/>
      <c r="M521" s="16"/>
      <c r="N521" s="14" t="s">
        <v>150</v>
      </c>
      <c r="O521" s="30"/>
      <c r="P521" s="40" t="s">
        <v>5468</v>
      </c>
      <c r="Q521" s="40" t="s">
        <v>7332</v>
      </c>
      <c r="R521" s="40"/>
      <c r="S521" s="40"/>
      <c r="T521" s="40"/>
      <c r="U521" s="40"/>
      <c r="V521" s="40" t="s">
        <v>35</v>
      </c>
      <c r="W521" s="40" t="s">
        <v>35</v>
      </c>
      <c r="X521" s="40"/>
      <c r="Y521" s="40"/>
    </row>
    <row r="522" spans="1:25" s="41" customFormat="1" x14ac:dyDescent="0.35">
      <c r="A522" s="40" t="s">
        <v>9094</v>
      </c>
      <c r="B522" s="40" t="s">
        <v>62</v>
      </c>
      <c r="C522" s="40" t="s">
        <v>62</v>
      </c>
      <c r="D522" s="50" t="s">
        <v>648</v>
      </c>
      <c r="E522" s="51">
        <v>38909</v>
      </c>
      <c r="F522" s="52" t="s">
        <v>8578</v>
      </c>
      <c r="G522" s="39">
        <v>9780762313044</v>
      </c>
      <c r="H522" s="39">
        <v>9781848559851</v>
      </c>
      <c r="I522" s="39" t="s">
        <v>10070</v>
      </c>
      <c r="J522" s="14" t="s">
        <v>24</v>
      </c>
      <c r="K522" s="40" t="s">
        <v>64</v>
      </c>
      <c r="L522" s="16"/>
      <c r="M522" s="16"/>
      <c r="N522" s="14" t="s">
        <v>150</v>
      </c>
      <c r="O522" s="30"/>
      <c r="P522" s="40" t="s">
        <v>5234</v>
      </c>
      <c r="Q522" s="40"/>
      <c r="R522" s="40"/>
      <c r="S522" s="40"/>
      <c r="T522" s="40"/>
      <c r="U522" s="40"/>
      <c r="V522" s="40" t="s">
        <v>35</v>
      </c>
      <c r="W522" s="40" t="s">
        <v>35</v>
      </c>
      <c r="X522" s="40"/>
      <c r="Y522" s="40"/>
    </row>
    <row r="523" spans="1:25" s="41" customFormat="1" x14ac:dyDescent="0.35">
      <c r="A523" s="40" t="s">
        <v>9094</v>
      </c>
      <c r="B523" s="40" t="s">
        <v>2368</v>
      </c>
      <c r="C523" s="40" t="s">
        <v>2369</v>
      </c>
      <c r="D523" s="50" t="s">
        <v>190</v>
      </c>
      <c r="E523" s="51">
        <v>38910</v>
      </c>
      <c r="F523" s="52" t="s">
        <v>8556</v>
      </c>
      <c r="G523" s="39">
        <v>9780762313518</v>
      </c>
      <c r="H523" s="39">
        <v>9781849504461</v>
      </c>
      <c r="I523" s="39" t="s">
        <v>10070</v>
      </c>
      <c r="J523" s="14" t="s">
        <v>24</v>
      </c>
      <c r="K523" s="40" t="s">
        <v>58</v>
      </c>
      <c r="L523" s="16"/>
      <c r="M523" s="16"/>
      <c r="N523" s="14" t="s">
        <v>150</v>
      </c>
      <c r="O523" s="30"/>
      <c r="P523" s="40" t="s">
        <v>5478</v>
      </c>
      <c r="Q523" s="40" t="s">
        <v>7348</v>
      </c>
      <c r="R523" s="40"/>
      <c r="S523" s="40"/>
      <c r="T523" s="40"/>
      <c r="U523" s="40"/>
      <c r="V523" s="40" t="s">
        <v>35</v>
      </c>
      <c r="W523" s="40" t="s">
        <v>35</v>
      </c>
      <c r="X523" s="40"/>
      <c r="Y523" s="40"/>
    </row>
    <row r="524" spans="1:25" s="41" customFormat="1" x14ac:dyDescent="0.35">
      <c r="A524" s="40" t="s">
        <v>9094</v>
      </c>
      <c r="B524" s="40" t="s">
        <v>100</v>
      </c>
      <c r="C524" s="40" t="s">
        <v>633</v>
      </c>
      <c r="D524" s="50" t="s">
        <v>57</v>
      </c>
      <c r="E524" s="51">
        <v>38910</v>
      </c>
      <c r="F524" s="52" t="s">
        <v>8589</v>
      </c>
      <c r="G524" s="39">
        <v>9780762313235</v>
      </c>
      <c r="H524" s="39">
        <v>9781849504225</v>
      </c>
      <c r="I524" s="39" t="s">
        <v>10070</v>
      </c>
      <c r="J524" s="14" t="s">
        <v>72</v>
      </c>
      <c r="K524" s="40" t="s">
        <v>75</v>
      </c>
      <c r="L524" s="16"/>
      <c r="M524" s="16"/>
      <c r="N524" s="14" t="s">
        <v>150</v>
      </c>
      <c r="O524" s="30"/>
      <c r="P524" s="40" t="s">
        <v>4649</v>
      </c>
      <c r="Q524" s="40"/>
      <c r="R524" s="40"/>
      <c r="S524" s="40"/>
      <c r="T524" s="40"/>
      <c r="U524" s="40"/>
      <c r="V524" s="40" t="s">
        <v>35</v>
      </c>
      <c r="W524" s="40" t="s">
        <v>35</v>
      </c>
      <c r="X524" s="40"/>
      <c r="Y524" s="40"/>
    </row>
    <row r="525" spans="1:25" s="41" customFormat="1" x14ac:dyDescent="0.35">
      <c r="A525" s="40" t="s">
        <v>9094</v>
      </c>
      <c r="B525" s="40" t="s">
        <v>2404</v>
      </c>
      <c r="C525" s="40" t="s">
        <v>487</v>
      </c>
      <c r="D525" s="50" t="s">
        <v>109</v>
      </c>
      <c r="E525" s="51">
        <v>38915</v>
      </c>
      <c r="F525" s="52" t="s">
        <v>8595</v>
      </c>
      <c r="G525" s="39">
        <v>9780762313082</v>
      </c>
      <c r="H525" s="39">
        <v>9781849504096</v>
      </c>
      <c r="I525" s="39" t="s">
        <v>10070</v>
      </c>
      <c r="J525" s="14" t="s">
        <v>72</v>
      </c>
      <c r="K525" s="40" t="s">
        <v>73</v>
      </c>
      <c r="L525" s="16"/>
      <c r="M525" s="16"/>
      <c r="N525" s="14" t="s">
        <v>150</v>
      </c>
      <c r="O525" s="30"/>
      <c r="P525" s="40" t="s">
        <v>4941</v>
      </c>
      <c r="Q525" s="40" t="s">
        <v>6635</v>
      </c>
      <c r="R525" s="40"/>
      <c r="S525" s="40"/>
      <c r="T525" s="40"/>
      <c r="U525" s="40"/>
      <c r="V525" s="40" t="s">
        <v>35</v>
      </c>
      <c r="W525" s="40" t="s">
        <v>35</v>
      </c>
      <c r="X525" s="40"/>
      <c r="Y525" s="40"/>
    </row>
    <row r="526" spans="1:25" s="41" customFormat="1" x14ac:dyDescent="0.35">
      <c r="A526" s="40" t="s">
        <v>9094</v>
      </c>
      <c r="B526" s="40" t="s">
        <v>2357</v>
      </c>
      <c r="C526" s="40" t="s">
        <v>291</v>
      </c>
      <c r="D526" s="50" t="s">
        <v>2358</v>
      </c>
      <c r="E526" s="51">
        <v>38919</v>
      </c>
      <c r="F526" s="52" t="s">
        <v>8549</v>
      </c>
      <c r="G526" s="39">
        <v>9780762313648</v>
      </c>
      <c r="H526" s="39">
        <v>9781849504560</v>
      </c>
      <c r="I526" s="39" t="s">
        <v>10070</v>
      </c>
      <c r="J526" s="14" t="s">
        <v>24</v>
      </c>
      <c r="K526" s="40" t="s">
        <v>58</v>
      </c>
      <c r="L526" s="16"/>
      <c r="M526" s="16"/>
      <c r="N526" s="14" t="s">
        <v>150</v>
      </c>
      <c r="O526" s="30"/>
      <c r="P526" s="40" t="s">
        <v>5474</v>
      </c>
      <c r="Q526" s="40" t="s">
        <v>7342</v>
      </c>
      <c r="R526" s="40"/>
      <c r="S526" s="40"/>
      <c r="T526" s="40"/>
      <c r="U526" s="40"/>
      <c r="V526" s="40" t="s">
        <v>35</v>
      </c>
      <c r="W526" s="40" t="s">
        <v>35</v>
      </c>
      <c r="X526" s="40"/>
      <c r="Y526" s="40"/>
    </row>
    <row r="527" spans="1:25" s="41" customFormat="1" x14ac:dyDescent="0.35">
      <c r="A527" s="40" t="s">
        <v>9094</v>
      </c>
      <c r="B527" s="40" t="s">
        <v>2365</v>
      </c>
      <c r="C527" s="40" t="s">
        <v>908</v>
      </c>
      <c r="D527" s="50" t="s">
        <v>400</v>
      </c>
      <c r="E527" s="51">
        <v>38919</v>
      </c>
      <c r="F527" s="52" t="s">
        <v>8554</v>
      </c>
      <c r="G527" s="39">
        <v>9780762313143</v>
      </c>
      <c r="H527" s="39">
        <v>9781849504157</v>
      </c>
      <c r="I527" s="39" t="s">
        <v>10070</v>
      </c>
      <c r="J527" s="14" t="s">
        <v>72</v>
      </c>
      <c r="K527" s="40" t="s">
        <v>75</v>
      </c>
      <c r="L527" s="16"/>
      <c r="M527" s="16"/>
      <c r="N527" s="14" t="s">
        <v>150</v>
      </c>
      <c r="O527" s="30"/>
      <c r="P527" s="40" t="s">
        <v>5476</v>
      </c>
      <c r="Q527" s="40" t="s">
        <v>1247</v>
      </c>
      <c r="R527" s="40"/>
      <c r="S527" s="40"/>
      <c r="T527" s="40"/>
      <c r="U527" s="40"/>
      <c r="V527" s="40" t="s">
        <v>35</v>
      </c>
      <c r="W527" s="40" t="s">
        <v>35</v>
      </c>
      <c r="X527" s="40"/>
      <c r="Y527" s="40"/>
    </row>
    <row r="528" spans="1:25" s="41" customFormat="1" x14ac:dyDescent="0.35">
      <c r="A528" s="40" t="s">
        <v>9094</v>
      </c>
      <c r="B528" s="40" t="s">
        <v>2338</v>
      </c>
      <c r="C528" s="40" t="s">
        <v>1640</v>
      </c>
      <c r="D528" s="50" t="s">
        <v>139</v>
      </c>
      <c r="E528" s="51">
        <v>38922</v>
      </c>
      <c r="F528" s="52" t="s">
        <v>8532</v>
      </c>
      <c r="G528" s="39">
        <v>9780762313594</v>
      </c>
      <c r="H528" s="39">
        <v>9781849504539</v>
      </c>
      <c r="I528" s="39" t="s">
        <v>10070</v>
      </c>
      <c r="J528" s="14" t="s">
        <v>24</v>
      </c>
      <c r="K528" s="40" t="s">
        <v>43</v>
      </c>
      <c r="L528" s="16"/>
      <c r="M528" s="16"/>
      <c r="N528" s="14" t="s">
        <v>150</v>
      </c>
      <c r="O528" s="30"/>
      <c r="P528" s="40" t="s">
        <v>5465</v>
      </c>
      <c r="Q528" s="40" t="s">
        <v>6258</v>
      </c>
      <c r="R528" s="40" t="s">
        <v>5558</v>
      </c>
      <c r="S528" s="40"/>
      <c r="T528" s="40"/>
      <c r="U528" s="40"/>
      <c r="V528" s="40" t="s">
        <v>35</v>
      </c>
      <c r="W528" s="40" t="s">
        <v>35</v>
      </c>
      <c r="X528" s="40"/>
      <c r="Y528" s="40"/>
    </row>
    <row r="529" spans="1:28" s="41" customFormat="1" x14ac:dyDescent="0.35">
      <c r="A529" s="40" t="s">
        <v>9094</v>
      </c>
      <c r="B529" s="40" t="s">
        <v>53</v>
      </c>
      <c r="C529" s="40" t="s">
        <v>53</v>
      </c>
      <c r="D529" s="50" t="s">
        <v>559</v>
      </c>
      <c r="E529" s="51">
        <v>38923</v>
      </c>
      <c r="F529" s="52" t="s">
        <v>8582</v>
      </c>
      <c r="G529" s="39">
        <v>9780762313396</v>
      </c>
      <c r="H529" s="39">
        <v>9781849504362</v>
      </c>
      <c r="I529" s="39" t="s">
        <v>10070</v>
      </c>
      <c r="J529" s="14" t="s">
        <v>24</v>
      </c>
      <c r="K529" s="40" t="s">
        <v>31</v>
      </c>
      <c r="L529" s="16"/>
      <c r="M529" s="16"/>
      <c r="N529" s="14" t="s">
        <v>150</v>
      </c>
      <c r="O529" s="30"/>
      <c r="P529" s="40" t="s">
        <v>5449</v>
      </c>
      <c r="Q529" s="40" t="s">
        <v>5263</v>
      </c>
      <c r="R529" s="40"/>
      <c r="S529" s="40"/>
      <c r="T529" s="40"/>
      <c r="U529" s="40"/>
      <c r="V529" s="40" t="s">
        <v>35</v>
      </c>
      <c r="W529" s="40" t="s">
        <v>35</v>
      </c>
      <c r="X529" s="40"/>
      <c r="Y529" s="40"/>
    </row>
    <row r="530" spans="1:28" s="41" customFormat="1" x14ac:dyDescent="0.35">
      <c r="A530" s="40" t="s">
        <v>9094</v>
      </c>
      <c r="B530" s="40" t="s">
        <v>2345</v>
      </c>
      <c r="C530" s="40" t="s">
        <v>300</v>
      </c>
      <c r="D530" s="50" t="s">
        <v>2346</v>
      </c>
      <c r="E530" s="51">
        <v>38930</v>
      </c>
      <c r="F530" s="52" t="s">
        <v>8537</v>
      </c>
      <c r="G530" s="39">
        <v>9780762313556</v>
      </c>
      <c r="H530" s="39">
        <v>9781849504508</v>
      </c>
      <c r="I530" s="39" t="s">
        <v>10070</v>
      </c>
      <c r="J530" s="14" t="s">
        <v>24</v>
      </c>
      <c r="K530" s="40" t="s">
        <v>58</v>
      </c>
      <c r="L530" s="16"/>
      <c r="M530" s="16"/>
      <c r="N530" s="14" t="s">
        <v>150</v>
      </c>
      <c r="O530" s="30"/>
      <c r="P530" s="40" t="s">
        <v>5357</v>
      </c>
      <c r="Q530" s="40"/>
      <c r="R530" s="40"/>
      <c r="S530" s="40"/>
      <c r="T530" s="40"/>
      <c r="U530" s="40"/>
      <c r="V530" s="40" t="s">
        <v>35</v>
      </c>
      <c r="W530" s="40" t="s">
        <v>35</v>
      </c>
      <c r="X530" s="40"/>
      <c r="Y530" s="40"/>
    </row>
    <row r="531" spans="1:28" s="41" customFormat="1" x14ac:dyDescent="0.35">
      <c r="A531" s="40" t="s">
        <v>9094</v>
      </c>
      <c r="B531" s="40" t="s">
        <v>2348</v>
      </c>
      <c r="C531" s="40" t="s">
        <v>327</v>
      </c>
      <c r="D531" s="50" t="s">
        <v>252</v>
      </c>
      <c r="E531" s="51">
        <v>38930</v>
      </c>
      <c r="F531" s="52" t="s">
        <v>8539</v>
      </c>
      <c r="G531" s="39">
        <v>9780762313389</v>
      </c>
      <c r="H531" s="39">
        <v>9781849504355</v>
      </c>
      <c r="I531" s="39" t="s">
        <v>10070</v>
      </c>
      <c r="J531" s="14" t="s">
        <v>24</v>
      </c>
      <c r="K531" s="40" t="s">
        <v>31</v>
      </c>
      <c r="L531" s="16"/>
      <c r="M531" s="16"/>
      <c r="N531" s="14" t="s">
        <v>150</v>
      </c>
      <c r="O531" s="30"/>
      <c r="P531" s="40" t="s">
        <v>5343</v>
      </c>
      <c r="Q531" s="40" t="s">
        <v>7334</v>
      </c>
      <c r="R531" s="40" t="s">
        <v>7335</v>
      </c>
      <c r="S531" s="40"/>
      <c r="T531" s="40"/>
      <c r="U531" s="40"/>
      <c r="V531" s="40" t="s">
        <v>35</v>
      </c>
      <c r="W531" s="40" t="s">
        <v>35</v>
      </c>
      <c r="X531" s="40"/>
      <c r="Y531" s="40"/>
    </row>
    <row r="532" spans="1:28" s="41" customFormat="1" x14ac:dyDescent="0.35">
      <c r="A532" s="40" t="s">
        <v>9094</v>
      </c>
      <c r="B532" s="40" t="s">
        <v>2362</v>
      </c>
      <c r="C532" s="40" t="s">
        <v>300</v>
      </c>
      <c r="D532" s="50" t="s">
        <v>2363</v>
      </c>
      <c r="E532" s="51">
        <v>38930</v>
      </c>
      <c r="F532" s="52" t="s">
        <v>8552</v>
      </c>
      <c r="G532" s="39">
        <v>9780762313549</v>
      </c>
      <c r="H532" s="39">
        <v>9781849504492</v>
      </c>
      <c r="I532" s="39" t="s">
        <v>10070</v>
      </c>
      <c r="J532" s="14" t="s">
        <v>24</v>
      </c>
      <c r="K532" s="40" t="s">
        <v>58</v>
      </c>
      <c r="L532" s="16"/>
      <c r="M532" s="16"/>
      <c r="N532" s="14" t="s">
        <v>150</v>
      </c>
      <c r="O532" s="30"/>
      <c r="P532" s="40" t="s">
        <v>5357</v>
      </c>
      <c r="Q532" s="40"/>
      <c r="R532" s="40"/>
      <c r="S532" s="40"/>
      <c r="T532" s="40"/>
      <c r="U532" s="40"/>
      <c r="V532" s="40" t="s">
        <v>35</v>
      </c>
      <c r="W532" s="40" t="s">
        <v>35</v>
      </c>
      <c r="X532" s="40"/>
      <c r="Y532" s="40"/>
      <c r="AB532" s="19"/>
    </row>
    <row r="533" spans="1:28" s="41" customFormat="1" x14ac:dyDescent="0.35">
      <c r="A533" s="40" t="s">
        <v>9094</v>
      </c>
      <c r="B533" s="40" t="s">
        <v>334</v>
      </c>
      <c r="C533" s="40" t="s">
        <v>334</v>
      </c>
      <c r="D533" s="50" t="s">
        <v>289</v>
      </c>
      <c r="E533" s="51">
        <v>38930</v>
      </c>
      <c r="F533" s="52" t="s">
        <v>8580</v>
      </c>
      <c r="G533" s="39">
        <v>9780762313273</v>
      </c>
      <c r="H533" s="39">
        <v>9781849504263</v>
      </c>
      <c r="I533" s="39" t="s">
        <v>10070</v>
      </c>
      <c r="J533" s="14" t="s">
        <v>24</v>
      </c>
      <c r="K533" s="40" t="s">
        <v>40</v>
      </c>
      <c r="L533" s="16"/>
      <c r="M533" s="16"/>
      <c r="N533" s="14" t="s">
        <v>150</v>
      </c>
      <c r="O533" s="30"/>
      <c r="P533" s="40" t="s">
        <v>5237</v>
      </c>
      <c r="Q533" s="40"/>
      <c r="R533" s="40"/>
      <c r="S533" s="40"/>
      <c r="T533" s="40"/>
      <c r="U533" s="40"/>
      <c r="V533" s="40" t="s">
        <v>35</v>
      </c>
      <c r="W533" s="40" t="s">
        <v>35</v>
      </c>
      <c r="X533" s="40"/>
      <c r="Y533" s="40"/>
    </row>
    <row r="534" spans="1:28" s="41" customFormat="1" x14ac:dyDescent="0.35">
      <c r="A534" s="40" t="s">
        <v>9094</v>
      </c>
      <c r="B534" s="40" t="s">
        <v>2337</v>
      </c>
      <c r="C534" s="40" t="s">
        <v>1599</v>
      </c>
      <c r="D534" s="50" t="s">
        <v>648</v>
      </c>
      <c r="E534" s="51">
        <v>38931</v>
      </c>
      <c r="F534" s="52" t="s">
        <v>8531</v>
      </c>
      <c r="G534" s="39">
        <v>9780762313099</v>
      </c>
      <c r="H534" s="39">
        <v>9781849504102</v>
      </c>
      <c r="I534" s="39" t="s">
        <v>10070</v>
      </c>
      <c r="J534" s="14" t="s">
        <v>72</v>
      </c>
      <c r="K534" s="40" t="s">
        <v>75</v>
      </c>
      <c r="L534" s="16"/>
      <c r="M534" s="16"/>
      <c r="N534" s="14" t="s">
        <v>150</v>
      </c>
      <c r="O534" s="30"/>
      <c r="P534" s="40" t="s">
        <v>5464</v>
      </c>
      <c r="Q534" s="40" t="s">
        <v>7329</v>
      </c>
      <c r="R534" s="40" t="s">
        <v>7330</v>
      </c>
      <c r="S534" s="40"/>
      <c r="T534" s="40"/>
      <c r="U534" s="40"/>
      <c r="V534" s="40" t="s">
        <v>35</v>
      </c>
      <c r="W534" s="40" t="s">
        <v>35</v>
      </c>
      <c r="X534" s="40"/>
      <c r="Y534" s="40"/>
    </row>
    <row r="535" spans="1:28" s="41" customFormat="1" x14ac:dyDescent="0.35">
      <c r="A535" s="40" t="s">
        <v>9094</v>
      </c>
      <c r="B535" s="40" t="s">
        <v>2353</v>
      </c>
      <c r="C535" s="40" t="s">
        <v>378</v>
      </c>
      <c r="D535" s="50" t="s">
        <v>559</v>
      </c>
      <c r="E535" s="51">
        <v>38937</v>
      </c>
      <c r="F535" s="52" t="s">
        <v>8545</v>
      </c>
      <c r="G535" s="39">
        <v>9780762313662</v>
      </c>
      <c r="H535" s="39">
        <v>9781849504577</v>
      </c>
      <c r="I535" s="39" t="s">
        <v>10070</v>
      </c>
      <c r="J535" s="14" t="s">
        <v>24</v>
      </c>
      <c r="K535" s="40" t="s">
        <v>58</v>
      </c>
      <c r="L535" s="16"/>
      <c r="M535" s="16"/>
      <c r="N535" s="14" t="s">
        <v>150</v>
      </c>
      <c r="O535" s="30"/>
      <c r="P535" s="40" t="s">
        <v>5074</v>
      </c>
      <c r="Q535" s="40" t="s">
        <v>6758</v>
      </c>
      <c r="R535" s="40"/>
      <c r="S535" s="40"/>
      <c r="T535" s="40"/>
      <c r="U535" s="40"/>
      <c r="V535" s="40" t="s">
        <v>35</v>
      </c>
      <c r="W535" s="40" t="s">
        <v>35</v>
      </c>
      <c r="X535" s="40"/>
      <c r="Y535" s="40"/>
    </row>
    <row r="536" spans="1:28" s="41" customFormat="1" x14ac:dyDescent="0.35">
      <c r="A536" s="40" t="s">
        <v>9094</v>
      </c>
      <c r="B536" s="40" t="s">
        <v>2372</v>
      </c>
      <c r="C536" s="40" t="s">
        <v>2373</v>
      </c>
      <c r="D536" s="50" t="s">
        <v>357</v>
      </c>
      <c r="E536" s="51">
        <v>38937</v>
      </c>
      <c r="F536" s="52" t="s">
        <v>8559</v>
      </c>
      <c r="G536" s="39">
        <v>9780762313310</v>
      </c>
      <c r="H536" s="39">
        <v>9781849504300</v>
      </c>
      <c r="I536" s="39" t="s">
        <v>10070</v>
      </c>
      <c r="J536" s="14" t="s">
        <v>24</v>
      </c>
      <c r="K536" s="40" t="s">
        <v>40</v>
      </c>
      <c r="L536" s="16"/>
      <c r="M536" s="16"/>
      <c r="N536" s="14" t="s">
        <v>150</v>
      </c>
      <c r="O536" s="30"/>
      <c r="P536" s="40" t="s">
        <v>5479</v>
      </c>
      <c r="Q536" s="40" t="s">
        <v>7349</v>
      </c>
      <c r="R536" s="40" t="s">
        <v>7350</v>
      </c>
      <c r="S536" s="40"/>
      <c r="T536" s="40"/>
      <c r="U536" s="40"/>
      <c r="V536" s="40" t="s">
        <v>35</v>
      </c>
      <c r="W536" s="40" t="s">
        <v>35</v>
      </c>
      <c r="X536" s="40"/>
      <c r="Y536" s="40"/>
    </row>
    <row r="537" spans="1:28" s="41" customFormat="1" x14ac:dyDescent="0.35">
      <c r="A537" s="40" t="s">
        <v>7557</v>
      </c>
      <c r="B537" s="40" t="s">
        <v>2407</v>
      </c>
      <c r="C537" s="40"/>
      <c r="D537" s="50" t="s">
        <v>23</v>
      </c>
      <c r="E537" s="51">
        <v>38940</v>
      </c>
      <c r="F537" s="52" t="s">
        <v>4590</v>
      </c>
      <c r="G537" s="39">
        <v>9780080446622</v>
      </c>
      <c r="H537" s="39">
        <v>9780080464015</v>
      </c>
      <c r="I537" s="39" t="s">
        <v>10070</v>
      </c>
      <c r="J537" s="14" t="s">
        <v>1015</v>
      </c>
      <c r="K537" s="40" t="s">
        <v>1015</v>
      </c>
      <c r="L537" s="16"/>
      <c r="M537" s="16"/>
      <c r="N537" s="14" t="s">
        <v>1016</v>
      </c>
      <c r="O537" s="30"/>
      <c r="P537" s="40" t="s">
        <v>5499</v>
      </c>
      <c r="Q537" s="40" t="s">
        <v>7368</v>
      </c>
      <c r="R537" s="40"/>
      <c r="S537" s="40"/>
      <c r="T537" s="40"/>
      <c r="U537" s="40"/>
      <c r="V537" s="40" t="s">
        <v>35</v>
      </c>
      <c r="W537" s="40" t="s">
        <v>35</v>
      </c>
      <c r="X537" s="40"/>
      <c r="Y537" s="40"/>
    </row>
    <row r="538" spans="1:28" s="41" customFormat="1" x14ac:dyDescent="0.35">
      <c r="A538" s="40" t="s">
        <v>9094</v>
      </c>
      <c r="B538" s="40" t="s">
        <v>2377</v>
      </c>
      <c r="C538" s="40" t="s">
        <v>2265</v>
      </c>
      <c r="D538" s="50" t="s">
        <v>648</v>
      </c>
      <c r="E538" s="51">
        <v>38953</v>
      </c>
      <c r="F538" s="52" t="s">
        <v>8563</v>
      </c>
      <c r="G538" s="39">
        <v>9780762311965</v>
      </c>
      <c r="H538" s="39">
        <v>9781849503396</v>
      </c>
      <c r="I538" s="39" t="s">
        <v>10070</v>
      </c>
      <c r="J538" s="14" t="s">
        <v>72</v>
      </c>
      <c r="K538" s="40" t="s">
        <v>75</v>
      </c>
      <c r="L538" s="16"/>
      <c r="M538" s="16"/>
      <c r="N538" s="14" t="s">
        <v>150</v>
      </c>
      <c r="O538" s="30"/>
      <c r="P538" s="40" t="s">
        <v>5482</v>
      </c>
      <c r="Q538" s="40" t="s">
        <v>7298</v>
      </c>
      <c r="R538" s="40"/>
      <c r="S538" s="40"/>
      <c r="T538" s="40"/>
      <c r="U538" s="40"/>
      <c r="V538" s="40" t="s">
        <v>35</v>
      </c>
      <c r="W538" s="40" t="s">
        <v>35</v>
      </c>
      <c r="X538" s="40"/>
      <c r="Y538" s="40"/>
    </row>
    <row r="539" spans="1:28" s="41" customFormat="1" x14ac:dyDescent="0.35">
      <c r="A539" s="40" t="s">
        <v>9094</v>
      </c>
      <c r="B539" s="40" t="s">
        <v>2331</v>
      </c>
      <c r="C539" s="40" t="s">
        <v>632</v>
      </c>
      <c r="D539" s="50" t="s">
        <v>357</v>
      </c>
      <c r="E539" s="51">
        <v>38961</v>
      </c>
      <c r="F539" s="52" t="s">
        <v>8526</v>
      </c>
      <c r="G539" s="39">
        <v>9780762313174</v>
      </c>
      <c r="H539" s="39">
        <v>9781849504171</v>
      </c>
      <c r="I539" s="39" t="s">
        <v>10070</v>
      </c>
      <c r="J539" s="14" t="s">
        <v>72</v>
      </c>
      <c r="K539" s="40" t="s">
        <v>75</v>
      </c>
      <c r="L539" s="16"/>
      <c r="M539" s="16"/>
      <c r="N539" s="14" t="s">
        <v>150</v>
      </c>
      <c r="O539" s="30"/>
      <c r="P539" s="40" t="s">
        <v>5105</v>
      </c>
      <c r="Q539" s="40" t="s">
        <v>7326</v>
      </c>
      <c r="R539" s="40"/>
      <c r="S539" s="40"/>
      <c r="T539" s="40"/>
      <c r="U539" s="40"/>
      <c r="V539" s="40" t="s">
        <v>35</v>
      </c>
      <c r="W539" s="40" t="s">
        <v>35</v>
      </c>
      <c r="X539" s="40"/>
      <c r="Y539" s="40"/>
    </row>
    <row r="540" spans="1:28" s="41" customFormat="1" x14ac:dyDescent="0.35">
      <c r="A540" s="40" t="s">
        <v>9094</v>
      </c>
      <c r="B540" s="40" t="s">
        <v>2340</v>
      </c>
      <c r="C540" s="40" t="s">
        <v>143</v>
      </c>
      <c r="D540" s="50" t="s">
        <v>147</v>
      </c>
      <c r="E540" s="51">
        <v>38971</v>
      </c>
      <c r="F540" s="52" t="s">
        <v>8534</v>
      </c>
      <c r="G540" s="39">
        <v>9780762313419</v>
      </c>
      <c r="H540" s="39">
        <v>9781849504386</v>
      </c>
      <c r="I540" s="39" t="s">
        <v>10070</v>
      </c>
      <c r="J540" s="14" t="s">
        <v>72</v>
      </c>
      <c r="K540" s="40" t="s">
        <v>73</v>
      </c>
      <c r="L540" s="16"/>
      <c r="M540" s="16"/>
      <c r="N540" s="14" t="s">
        <v>150</v>
      </c>
      <c r="O540" s="30"/>
      <c r="P540" s="40" t="s">
        <v>4695</v>
      </c>
      <c r="Q540" s="40" t="s">
        <v>5036</v>
      </c>
      <c r="R540" s="40" t="s">
        <v>6763</v>
      </c>
      <c r="S540" s="40"/>
      <c r="T540" s="40"/>
      <c r="U540" s="40"/>
      <c r="V540" s="40" t="s">
        <v>35</v>
      </c>
      <c r="W540" s="40" t="s">
        <v>35</v>
      </c>
      <c r="X540" s="40"/>
      <c r="Y540" s="40"/>
    </row>
    <row r="541" spans="1:28" s="41" customFormat="1" x14ac:dyDescent="0.35">
      <c r="A541" s="40" t="s">
        <v>9094</v>
      </c>
      <c r="B541" s="40" t="s">
        <v>2354</v>
      </c>
      <c r="C541" s="40" t="s">
        <v>2265</v>
      </c>
      <c r="D541" s="50" t="s">
        <v>414</v>
      </c>
      <c r="E541" s="51">
        <v>38971</v>
      </c>
      <c r="F541" s="52" t="s">
        <v>8546</v>
      </c>
      <c r="G541" s="39">
        <v>9780762313112</v>
      </c>
      <c r="H541" s="39">
        <v>9781849504126</v>
      </c>
      <c r="I541" s="39" t="s">
        <v>10070</v>
      </c>
      <c r="J541" s="14" t="s">
        <v>72</v>
      </c>
      <c r="K541" s="40" t="s">
        <v>75</v>
      </c>
      <c r="L541" s="16"/>
      <c r="M541" s="16"/>
      <c r="N541" s="14" t="s">
        <v>150</v>
      </c>
      <c r="O541" s="30"/>
      <c r="P541" s="40" t="s">
        <v>5471</v>
      </c>
      <c r="Q541" s="40" t="s">
        <v>7340</v>
      </c>
      <c r="R541" s="40" t="s">
        <v>7299</v>
      </c>
      <c r="S541" s="40" t="s">
        <v>7341</v>
      </c>
      <c r="T541" s="40"/>
      <c r="U541" s="40"/>
      <c r="V541" s="40" t="s">
        <v>35</v>
      </c>
      <c r="W541" s="40" t="s">
        <v>35</v>
      </c>
      <c r="X541" s="40"/>
      <c r="Y541" s="40"/>
    </row>
    <row r="542" spans="1:28" s="41" customFormat="1" x14ac:dyDescent="0.35">
      <c r="A542" s="40" t="s">
        <v>9094</v>
      </c>
      <c r="B542" s="40" t="s">
        <v>375</v>
      </c>
      <c r="C542" s="40" t="s">
        <v>375</v>
      </c>
      <c r="D542" s="50" t="s">
        <v>54</v>
      </c>
      <c r="E542" s="51">
        <v>38999</v>
      </c>
      <c r="F542" s="52" t="s">
        <v>8584</v>
      </c>
      <c r="G542" s="39">
        <v>9780762313679</v>
      </c>
      <c r="H542" s="39">
        <v>9781849508032</v>
      </c>
      <c r="I542" s="39" t="s">
        <v>10070</v>
      </c>
      <c r="J542" s="14" t="s">
        <v>24</v>
      </c>
      <c r="K542" s="40" t="s">
        <v>58</v>
      </c>
      <c r="L542" s="16"/>
      <c r="M542" s="16"/>
      <c r="N542" s="14" t="s">
        <v>150</v>
      </c>
      <c r="O542" s="30"/>
      <c r="P542" s="40" t="s">
        <v>5087</v>
      </c>
      <c r="Q542" s="40"/>
      <c r="R542" s="40"/>
      <c r="S542" s="40"/>
      <c r="T542" s="40"/>
      <c r="U542" s="40"/>
      <c r="V542" s="40" t="s">
        <v>35</v>
      </c>
      <c r="W542" s="40" t="s">
        <v>35</v>
      </c>
      <c r="X542" s="40"/>
      <c r="Y542" s="40"/>
    </row>
    <row r="543" spans="1:28" s="41" customFormat="1" x14ac:dyDescent="0.35">
      <c r="A543" s="40" t="s">
        <v>9094</v>
      </c>
      <c r="B543" s="40" t="s">
        <v>185</v>
      </c>
      <c r="C543" s="40" t="s">
        <v>185</v>
      </c>
      <c r="D543" s="50" t="s">
        <v>562</v>
      </c>
      <c r="E543" s="51">
        <v>39000</v>
      </c>
      <c r="F543" s="52" t="s">
        <v>8572</v>
      </c>
      <c r="G543" s="39">
        <v>9780762313402</v>
      </c>
      <c r="H543" s="39">
        <v>9781849504379</v>
      </c>
      <c r="I543" s="39" t="s">
        <v>10070</v>
      </c>
      <c r="J543" s="14" t="s">
        <v>72</v>
      </c>
      <c r="K543" s="40" t="s">
        <v>75</v>
      </c>
      <c r="L543" s="16"/>
      <c r="M543" s="16"/>
      <c r="N543" s="14" t="s">
        <v>150</v>
      </c>
      <c r="O543" s="30"/>
      <c r="P543" s="40" t="s">
        <v>5370</v>
      </c>
      <c r="Q543" s="40"/>
      <c r="R543" s="40"/>
      <c r="S543" s="40"/>
      <c r="T543" s="40"/>
      <c r="U543" s="40"/>
      <c r="V543" s="40" t="s">
        <v>35</v>
      </c>
      <c r="W543" s="40" t="s">
        <v>35</v>
      </c>
      <c r="X543" s="40"/>
      <c r="Y543" s="40"/>
    </row>
    <row r="544" spans="1:28" s="41" customFormat="1" x14ac:dyDescent="0.35">
      <c r="A544" s="40" t="s">
        <v>9094</v>
      </c>
      <c r="B544" s="40" t="s">
        <v>2379</v>
      </c>
      <c r="C544" s="40" t="s">
        <v>282</v>
      </c>
      <c r="D544" s="50" t="s">
        <v>289</v>
      </c>
      <c r="E544" s="51">
        <v>39013</v>
      </c>
      <c r="F544" s="52" t="s">
        <v>8565</v>
      </c>
      <c r="G544" s="39">
        <v>9780762313471</v>
      </c>
      <c r="H544" s="39">
        <v>9781849504423</v>
      </c>
      <c r="I544" s="39" t="s">
        <v>10070</v>
      </c>
      <c r="J544" s="14" t="s">
        <v>24</v>
      </c>
      <c r="K544" s="40" t="s">
        <v>58</v>
      </c>
      <c r="L544" s="16"/>
      <c r="M544" s="16"/>
      <c r="N544" s="14" t="s">
        <v>150</v>
      </c>
      <c r="O544" s="30"/>
      <c r="P544" s="40" t="s">
        <v>5484</v>
      </c>
      <c r="Q544" s="40"/>
      <c r="R544" s="40"/>
      <c r="S544" s="40"/>
      <c r="T544" s="40"/>
      <c r="U544" s="40"/>
      <c r="V544" s="40" t="s">
        <v>35</v>
      </c>
      <c r="W544" s="40" t="s">
        <v>35</v>
      </c>
      <c r="X544" s="40"/>
      <c r="Y544" s="40"/>
    </row>
    <row r="545" spans="1:25" s="41" customFormat="1" x14ac:dyDescent="0.35">
      <c r="A545" s="40" t="s">
        <v>9094</v>
      </c>
      <c r="B545" s="40" t="s">
        <v>249</v>
      </c>
      <c r="C545" s="40" t="s">
        <v>249</v>
      </c>
      <c r="D545" s="50" t="s">
        <v>400</v>
      </c>
      <c r="E545" s="51">
        <v>39022</v>
      </c>
      <c r="F545" s="52" t="s">
        <v>7685</v>
      </c>
      <c r="G545" s="39">
        <v>9780762313440</v>
      </c>
      <c r="H545" s="39">
        <v>9781849504409</v>
      </c>
      <c r="I545" s="39" t="s">
        <v>10070</v>
      </c>
      <c r="J545" s="14" t="s">
        <v>24</v>
      </c>
      <c r="K545" s="40" t="s">
        <v>58</v>
      </c>
      <c r="L545" s="16"/>
      <c r="M545" s="16"/>
      <c r="N545" s="14" t="s">
        <v>150</v>
      </c>
      <c r="O545" s="30"/>
      <c r="P545" s="40" t="s">
        <v>5334</v>
      </c>
      <c r="Q545" s="40" t="s">
        <v>7269</v>
      </c>
      <c r="R545" s="40" t="s">
        <v>7270</v>
      </c>
      <c r="S545" s="40"/>
      <c r="T545" s="40"/>
      <c r="U545" s="40"/>
      <c r="V545" s="40" t="s">
        <v>35</v>
      </c>
      <c r="W545" s="40" t="s">
        <v>35</v>
      </c>
      <c r="X545" s="40"/>
      <c r="Y545" s="40"/>
    </row>
    <row r="546" spans="1:25" s="41" customFormat="1" x14ac:dyDescent="0.35">
      <c r="A546" s="40" t="s">
        <v>9094</v>
      </c>
      <c r="B546" s="40" t="s">
        <v>624</v>
      </c>
      <c r="C546" s="40" t="s">
        <v>624</v>
      </c>
      <c r="D546" s="50" t="s">
        <v>252</v>
      </c>
      <c r="E546" s="51">
        <v>39029</v>
      </c>
      <c r="F546" s="52" t="s">
        <v>8579</v>
      </c>
      <c r="G546" s="39">
        <v>9780762313457</v>
      </c>
      <c r="H546" s="39">
        <v>9781849504416</v>
      </c>
      <c r="I546" s="39" t="s">
        <v>10070</v>
      </c>
      <c r="J546" s="14" t="s">
        <v>24</v>
      </c>
      <c r="K546" s="40" t="s">
        <v>58</v>
      </c>
      <c r="L546" s="16"/>
      <c r="M546" s="16"/>
      <c r="N546" s="14" t="s">
        <v>150</v>
      </c>
      <c r="O546" s="30"/>
      <c r="P546" s="40" t="s">
        <v>5408</v>
      </c>
      <c r="Q546" s="40"/>
      <c r="R546" s="40"/>
      <c r="S546" s="40"/>
      <c r="T546" s="40"/>
      <c r="U546" s="40"/>
      <c r="V546" s="40" t="s">
        <v>35</v>
      </c>
      <c r="W546" s="40" t="s">
        <v>35</v>
      </c>
      <c r="X546" s="40"/>
      <c r="Y546" s="40"/>
    </row>
    <row r="547" spans="1:25" s="41" customFormat="1" x14ac:dyDescent="0.35">
      <c r="A547" s="40" t="s">
        <v>9094</v>
      </c>
      <c r="B547" s="40" t="s">
        <v>2333</v>
      </c>
      <c r="C547" s="40" t="s">
        <v>203</v>
      </c>
      <c r="D547" s="50" t="s">
        <v>289</v>
      </c>
      <c r="E547" s="51">
        <v>39030</v>
      </c>
      <c r="F547" s="52" t="s">
        <v>8528</v>
      </c>
      <c r="G547" s="39">
        <v>9780762313754</v>
      </c>
      <c r="H547" s="39">
        <v>9781849504638</v>
      </c>
      <c r="I547" s="39" t="s">
        <v>10070</v>
      </c>
      <c r="J547" s="14" t="s">
        <v>24</v>
      </c>
      <c r="K547" s="40" t="s">
        <v>43</v>
      </c>
      <c r="L547" s="16"/>
      <c r="M547" s="16"/>
      <c r="N547" s="14" t="s">
        <v>150</v>
      </c>
      <c r="O547" s="30"/>
      <c r="P547" s="40" t="s">
        <v>4698</v>
      </c>
      <c r="Q547" s="40"/>
      <c r="R547" s="40"/>
      <c r="S547" s="40"/>
      <c r="T547" s="40"/>
      <c r="U547" s="40"/>
      <c r="V547" s="40" t="s">
        <v>35</v>
      </c>
      <c r="W547" s="40" t="s">
        <v>35</v>
      </c>
      <c r="X547" s="40"/>
      <c r="Y547" s="40"/>
    </row>
    <row r="548" spans="1:25" s="41" customFormat="1" x14ac:dyDescent="0.35">
      <c r="A548" s="40" t="s">
        <v>9094</v>
      </c>
      <c r="B548" s="40" t="s">
        <v>304</v>
      </c>
      <c r="C548" s="40" t="s">
        <v>304</v>
      </c>
      <c r="D548" s="50" t="s">
        <v>147</v>
      </c>
      <c r="E548" s="51">
        <v>39034</v>
      </c>
      <c r="F548" s="52" t="s">
        <v>8522</v>
      </c>
      <c r="G548" s="39">
        <v>9780762313761</v>
      </c>
      <c r="H548" s="39">
        <v>9781849504645</v>
      </c>
      <c r="I548" s="39" t="s">
        <v>10070</v>
      </c>
      <c r="J548" s="14" t="s">
        <v>24</v>
      </c>
      <c r="K548" s="40" t="s">
        <v>58</v>
      </c>
      <c r="L548" s="16"/>
      <c r="M548" s="16"/>
      <c r="N548" s="14" t="s">
        <v>150</v>
      </c>
      <c r="O548" s="30"/>
      <c r="P548" s="40" t="s">
        <v>5379</v>
      </c>
      <c r="Q548" s="40"/>
      <c r="R548" s="40"/>
      <c r="S548" s="40"/>
      <c r="T548" s="40"/>
      <c r="U548" s="40"/>
      <c r="V548" s="40" t="s">
        <v>35</v>
      </c>
      <c r="W548" s="40" t="s">
        <v>35</v>
      </c>
      <c r="X548" s="40"/>
      <c r="Y548" s="40"/>
    </row>
    <row r="549" spans="1:25" s="41" customFormat="1" x14ac:dyDescent="0.35">
      <c r="A549" s="40" t="s">
        <v>9094</v>
      </c>
      <c r="B549" s="40" t="s">
        <v>2360</v>
      </c>
      <c r="C549" s="40" t="s">
        <v>706</v>
      </c>
      <c r="D549" s="50" t="s">
        <v>2361</v>
      </c>
      <c r="E549" s="51">
        <v>39035</v>
      </c>
      <c r="F549" s="52" t="s">
        <v>8551</v>
      </c>
      <c r="G549" s="39">
        <v>9780444522405</v>
      </c>
      <c r="H549" s="39">
        <v>9781849508612</v>
      </c>
      <c r="I549" s="39" t="s">
        <v>10070</v>
      </c>
      <c r="J549" s="14" t="s">
        <v>24</v>
      </c>
      <c r="K549" s="40" t="s">
        <v>58</v>
      </c>
      <c r="L549" s="16"/>
      <c r="M549" s="16"/>
      <c r="N549" s="14" t="s">
        <v>150</v>
      </c>
      <c r="O549" s="30"/>
      <c r="P549" s="40" t="s">
        <v>5475</v>
      </c>
      <c r="Q549" s="40" t="s">
        <v>7343</v>
      </c>
      <c r="R549" s="40"/>
      <c r="S549" s="40"/>
      <c r="T549" s="40"/>
      <c r="U549" s="40"/>
      <c r="V549" s="40" t="s">
        <v>35</v>
      </c>
      <c r="W549" s="40" t="s">
        <v>35</v>
      </c>
      <c r="X549" s="40"/>
      <c r="Y549" s="40"/>
    </row>
    <row r="550" spans="1:25" s="41" customFormat="1" x14ac:dyDescent="0.35">
      <c r="A550" s="40" t="s">
        <v>9094</v>
      </c>
      <c r="B550" s="40" t="s">
        <v>2327</v>
      </c>
      <c r="C550" s="40" t="s">
        <v>351</v>
      </c>
      <c r="D550" s="50" t="s">
        <v>400</v>
      </c>
      <c r="E550" s="51">
        <v>39044</v>
      </c>
      <c r="F550" s="52" t="s">
        <v>8512</v>
      </c>
      <c r="G550" s="39">
        <v>9780762313204</v>
      </c>
      <c r="H550" s="39">
        <v>9781849504201</v>
      </c>
      <c r="I550" s="39" t="s">
        <v>10070</v>
      </c>
      <c r="J550" s="14" t="s">
        <v>72</v>
      </c>
      <c r="K550" s="40" t="s">
        <v>75</v>
      </c>
      <c r="L550" s="16"/>
      <c r="M550" s="16"/>
      <c r="N550" s="14" t="s">
        <v>150</v>
      </c>
      <c r="O550" s="30"/>
      <c r="P550" s="40" t="s">
        <v>4763</v>
      </c>
      <c r="Q550" s="40"/>
      <c r="R550" s="40"/>
      <c r="S550" s="40"/>
      <c r="T550" s="40"/>
      <c r="U550" s="40"/>
      <c r="V550" s="40" t="s">
        <v>35</v>
      </c>
      <c r="W550" s="40" t="s">
        <v>35</v>
      </c>
      <c r="X550" s="40"/>
      <c r="Y550" s="40"/>
    </row>
    <row r="551" spans="1:25" s="41" customFormat="1" x14ac:dyDescent="0.35">
      <c r="A551" s="40" t="s">
        <v>9094</v>
      </c>
      <c r="B551" s="40" t="s">
        <v>2395</v>
      </c>
      <c r="C551" s="40" t="s">
        <v>2396</v>
      </c>
      <c r="D551" s="50" t="s">
        <v>190</v>
      </c>
      <c r="E551" s="51">
        <v>39044</v>
      </c>
      <c r="F551" s="52" t="s">
        <v>8583</v>
      </c>
      <c r="G551" s="39">
        <v>9780762313150</v>
      </c>
      <c r="H551" s="39">
        <v>9781849504164</v>
      </c>
      <c r="I551" s="39" t="s">
        <v>10070</v>
      </c>
      <c r="J551" s="14" t="s">
        <v>72</v>
      </c>
      <c r="K551" s="40" t="s">
        <v>75</v>
      </c>
      <c r="L551" s="16"/>
      <c r="M551" s="16"/>
      <c r="N551" s="14" t="s">
        <v>150</v>
      </c>
      <c r="O551" s="30"/>
      <c r="P551" s="40" t="s">
        <v>5494</v>
      </c>
      <c r="Q551" s="40"/>
      <c r="R551" s="40"/>
      <c r="S551" s="40"/>
      <c r="T551" s="40"/>
      <c r="U551" s="40"/>
      <c r="V551" s="40" t="s">
        <v>35</v>
      </c>
      <c r="W551" s="40" t="s">
        <v>35</v>
      </c>
      <c r="X551" s="40"/>
      <c r="Y551" s="40"/>
    </row>
    <row r="552" spans="1:25" s="41" customFormat="1" x14ac:dyDescent="0.35">
      <c r="A552" s="40" t="s">
        <v>9094</v>
      </c>
      <c r="B552" s="40" t="s">
        <v>2409</v>
      </c>
      <c r="C552" s="40" t="s">
        <v>308</v>
      </c>
      <c r="D552" s="50" t="s">
        <v>109</v>
      </c>
      <c r="E552" s="51">
        <v>39044</v>
      </c>
      <c r="F552" s="52" t="s">
        <v>8598</v>
      </c>
      <c r="G552" s="39">
        <v>9780762313921</v>
      </c>
      <c r="H552" s="39">
        <v>9781849504751</v>
      </c>
      <c r="I552" s="39" t="s">
        <v>10070</v>
      </c>
      <c r="J552" s="14" t="s">
        <v>24</v>
      </c>
      <c r="K552" s="40" t="s">
        <v>58</v>
      </c>
      <c r="L552" s="16"/>
      <c r="M552" s="16"/>
      <c r="N552" s="14" t="s">
        <v>150</v>
      </c>
      <c r="O552" s="30"/>
      <c r="P552" s="40" t="s">
        <v>4969</v>
      </c>
      <c r="Q552" s="40" t="s">
        <v>7370</v>
      </c>
      <c r="R552" s="40"/>
      <c r="S552" s="40"/>
      <c r="T552" s="40"/>
      <c r="U552" s="40"/>
      <c r="V552" s="40" t="s">
        <v>35</v>
      </c>
      <c r="W552" s="40" t="s">
        <v>35</v>
      </c>
      <c r="X552" s="40"/>
      <c r="Y552" s="40"/>
    </row>
    <row r="553" spans="1:25" s="41" customFormat="1" x14ac:dyDescent="0.35">
      <c r="A553" s="40" t="s">
        <v>9094</v>
      </c>
      <c r="B553" s="40" t="s">
        <v>2090</v>
      </c>
      <c r="C553" s="40" t="s">
        <v>521</v>
      </c>
      <c r="D553" s="50" t="s">
        <v>139</v>
      </c>
      <c r="E553" s="51">
        <v>39045</v>
      </c>
      <c r="F553" s="52" t="s">
        <v>8516</v>
      </c>
      <c r="G553" s="39">
        <v>9780762313860</v>
      </c>
      <c r="H553" s="39">
        <v>9781849504706</v>
      </c>
      <c r="I553" s="39" t="s">
        <v>10070</v>
      </c>
      <c r="J553" s="14" t="s">
        <v>24</v>
      </c>
      <c r="K553" s="40" t="s">
        <v>40</v>
      </c>
      <c r="L553" s="16"/>
      <c r="M553" s="16"/>
      <c r="N553" s="14" t="s">
        <v>150</v>
      </c>
      <c r="O553" s="30"/>
      <c r="P553" s="40" t="s">
        <v>4823</v>
      </c>
      <c r="Q553" s="40" t="s">
        <v>7043</v>
      </c>
      <c r="R553" s="40"/>
      <c r="S553" s="40"/>
      <c r="T553" s="40"/>
      <c r="U553" s="40"/>
      <c r="V553" s="40" t="s">
        <v>35</v>
      </c>
      <c r="W553" s="40" t="s">
        <v>35</v>
      </c>
      <c r="X553" s="40"/>
      <c r="Y553" s="40"/>
    </row>
    <row r="554" spans="1:25" s="41" customFormat="1" x14ac:dyDescent="0.35">
      <c r="A554" s="40" t="s">
        <v>9094</v>
      </c>
      <c r="B554" s="40" t="s">
        <v>2376</v>
      </c>
      <c r="C554" s="40" t="s">
        <v>1009</v>
      </c>
      <c r="D554" s="50" t="s">
        <v>47</v>
      </c>
      <c r="E554" s="51">
        <v>39045</v>
      </c>
      <c r="F554" s="52" t="s">
        <v>8562</v>
      </c>
      <c r="G554" s="39">
        <v>9780762313198</v>
      </c>
      <c r="H554" s="39">
        <v>9781849504195</v>
      </c>
      <c r="I554" s="39" t="s">
        <v>10070</v>
      </c>
      <c r="J554" s="14" t="s">
        <v>72</v>
      </c>
      <c r="K554" s="40" t="s">
        <v>75</v>
      </c>
      <c r="L554" s="16"/>
      <c r="M554" s="16"/>
      <c r="N554" s="14" t="s">
        <v>150</v>
      </c>
      <c r="O554" s="30"/>
      <c r="P554" s="40" t="s">
        <v>5481</v>
      </c>
      <c r="Q554" s="40"/>
      <c r="R554" s="40"/>
      <c r="S554" s="40"/>
      <c r="T554" s="40"/>
      <c r="U554" s="40"/>
      <c r="V554" s="40" t="s">
        <v>35</v>
      </c>
      <c r="W554" s="40" t="s">
        <v>35</v>
      </c>
      <c r="X554" s="40"/>
      <c r="Y554" s="40"/>
    </row>
    <row r="555" spans="1:25" s="41" customFormat="1" x14ac:dyDescent="0.35">
      <c r="A555" s="40" t="s">
        <v>9094</v>
      </c>
      <c r="B555" s="40" t="s">
        <v>2374</v>
      </c>
      <c r="C555" s="40" t="s">
        <v>1249</v>
      </c>
      <c r="D555" s="50" t="s">
        <v>147</v>
      </c>
      <c r="E555" s="51">
        <v>39048</v>
      </c>
      <c r="F555" s="52" t="s">
        <v>8560</v>
      </c>
      <c r="G555" s="39">
        <v>9780762313693</v>
      </c>
      <c r="H555" s="39">
        <v>9781849504584</v>
      </c>
      <c r="I555" s="39" t="s">
        <v>10070</v>
      </c>
      <c r="J555" s="14" t="s">
        <v>24</v>
      </c>
      <c r="K555" s="40" t="s">
        <v>64</v>
      </c>
      <c r="L555" s="16"/>
      <c r="M555" s="16"/>
      <c r="N555" s="14" t="s">
        <v>150</v>
      </c>
      <c r="O555" s="30"/>
      <c r="P555" s="40" t="s">
        <v>5480</v>
      </c>
      <c r="Q555" s="40" t="s">
        <v>7351</v>
      </c>
      <c r="R555" s="40"/>
      <c r="S555" s="40"/>
      <c r="T555" s="40"/>
      <c r="U555" s="40"/>
      <c r="V555" s="40" t="s">
        <v>35</v>
      </c>
      <c r="W555" s="40" t="s">
        <v>35</v>
      </c>
      <c r="X555" s="40"/>
      <c r="Y555" s="40"/>
    </row>
    <row r="556" spans="1:25" s="41" customFormat="1" x14ac:dyDescent="0.35">
      <c r="A556" s="40" t="s">
        <v>9094</v>
      </c>
      <c r="B556" s="40" t="s">
        <v>28</v>
      </c>
      <c r="C556" s="40" t="s">
        <v>28</v>
      </c>
      <c r="D556" s="50" t="s">
        <v>296</v>
      </c>
      <c r="E556" s="51">
        <v>39051</v>
      </c>
      <c r="F556" s="52" t="s">
        <v>8517</v>
      </c>
      <c r="G556" s="39">
        <v>9780120246304</v>
      </c>
      <c r="H556" s="39">
        <v>9781849500074</v>
      </c>
      <c r="I556" s="39" t="s">
        <v>10070</v>
      </c>
      <c r="J556" s="14" t="s">
        <v>24</v>
      </c>
      <c r="K556" s="40" t="s">
        <v>25</v>
      </c>
      <c r="L556" s="16"/>
      <c r="M556" s="16"/>
      <c r="N556" s="14" t="s">
        <v>150</v>
      </c>
      <c r="O556" s="30"/>
      <c r="P556" s="40" t="s">
        <v>5392</v>
      </c>
      <c r="Q556" s="40" t="s">
        <v>5533</v>
      </c>
      <c r="R556" s="40"/>
      <c r="S556" s="40"/>
      <c r="T556" s="40"/>
      <c r="U556" s="40"/>
      <c r="V556" s="40" t="s">
        <v>35</v>
      </c>
      <c r="W556" s="40" t="s">
        <v>35</v>
      </c>
      <c r="X556" s="40"/>
      <c r="Y556" s="40"/>
    </row>
    <row r="557" spans="1:25" s="41" customFormat="1" x14ac:dyDescent="0.35">
      <c r="A557" s="40" t="s">
        <v>9094</v>
      </c>
      <c r="B557" s="40" t="s">
        <v>2334</v>
      </c>
      <c r="C557" s="40" t="s">
        <v>251</v>
      </c>
      <c r="D557" s="50" t="s">
        <v>414</v>
      </c>
      <c r="E557" s="51">
        <v>39052</v>
      </c>
      <c r="F557" s="52" t="s">
        <v>8529</v>
      </c>
      <c r="G557" s="39">
        <v>9780762313785</v>
      </c>
      <c r="H557" s="39">
        <v>9781849504652</v>
      </c>
      <c r="I557" s="39" t="s">
        <v>10070</v>
      </c>
      <c r="J557" s="14" t="s">
        <v>24</v>
      </c>
      <c r="K557" s="40" t="s">
        <v>58</v>
      </c>
      <c r="L557" s="16"/>
      <c r="M557" s="16"/>
      <c r="N557" s="14" t="s">
        <v>150</v>
      </c>
      <c r="O557" s="30"/>
      <c r="P557" s="40" t="s">
        <v>5462</v>
      </c>
      <c r="Q557" s="40" t="s">
        <v>7327</v>
      </c>
      <c r="R557" s="40" t="s">
        <v>5075</v>
      </c>
      <c r="S557" s="40"/>
      <c r="T557" s="40"/>
      <c r="U557" s="40"/>
      <c r="V557" s="40" t="s">
        <v>35</v>
      </c>
      <c r="W557" s="40" t="s">
        <v>35</v>
      </c>
      <c r="X557" s="40"/>
      <c r="Y557" s="40"/>
    </row>
    <row r="558" spans="1:25" s="41" customFormat="1" x14ac:dyDescent="0.35">
      <c r="A558" s="40" t="s">
        <v>9094</v>
      </c>
      <c r="B558" s="40" t="s">
        <v>2335</v>
      </c>
      <c r="C558" s="40" t="s">
        <v>706</v>
      </c>
      <c r="D558" s="50" t="s">
        <v>2336</v>
      </c>
      <c r="E558" s="51">
        <v>39052</v>
      </c>
      <c r="F558" s="52" t="s">
        <v>8530</v>
      </c>
      <c r="G558" s="39">
        <v>9780444522429</v>
      </c>
      <c r="H558" s="39">
        <v>9781849508629</v>
      </c>
      <c r="I558" s="39" t="s">
        <v>10070</v>
      </c>
      <c r="J558" s="14" t="s">
        <v>24</v>
      </c>
      <c r="K558" s="40" t="s">
        <v>58</v>
      </c>
      <c r="L558" s="16"/>
      <c r="M558" s="16"/>
      <c r="N558" s="14" t="s">
        <v>150</v>
      </c>
      <c r="O558" s="30"/>
      <c r="P558" s="40" t="s">
        <v>5463</v>
      </c>
      <c r="Q558" s="40" t="s">
        <v>7328</v>
      </c>
      <c r="R558" s="40"/>
      <c r="S558" s="40"/>
      <c r="T558" s="40"/>
      <c r="U558" s="40"/>
      <c r="V558" s="40" t="s">
        <v>35</v>
      </c>
      <c r="W558" s="40" t="s">
        <v>35</v>
      </c>
      <c r="X558" s="40"/>
      <c r="Y558" s="40"/>
    </row>
    <row r="559" spans="1:25" s="41" customFormat="1" x14ac:dyDescent="0.35">
      <c r="A559" s="40" t="s">
        <v>9094</v>
      </c>
      <c r="B559" s="40" t="s">
        <v>2339</v>
      </c>
      <c r="C559" s="40" t="s">
        <v>556</v>
      </c>
      <c r="D559" s="50" t="s">
        <v>252</v>
      </c>
      <c r="E559" s="51">
        <v>39052</v>
      </c>
      <c r="F559" s="52" t="s">
        <v>8533</v>
      </c>
      <c r="G559" s="39">
        <v>9780762313792</v>
      </c>
      <c r="H559" s="39">
        <v>9781849504669</v>
      </c>
      <c r="I559" s="39" t="s">
        <v>10070</v>
      </c>
      <c r="J559" s="14" t="s">
        <v>72</v>
      </c>
      <c r="K559" s="40" t="s">
        <v>75</v>
      </c>
      <c r="L559" s="16"/>
      <c r="M559" s="16"/>
      <c r="N559" s="14" t="s">
        <v>150</v>
      </c>
      <c r="O559" s="30"/>
      <c r="P559" s="40" t="s">
        <v>5466</v>
      </c>
      <c r="Q559" s="40" t="s">
        <v>5579</v>
      </c>
      <c r="R559" s="40"/>
      <c r="S559" s="40"/>
      <c r="T559" s="40"/>
      <c r="U559" s="40"/>
      <c r="V559" s="40" t="s">
        <v>35</v>
      </c>
      <c r="W559" s="40" t="s">
        <v>35</v>
      </c>
      <c r="X559" s="40"/>
      <c r="Y559" s="40"/>
    </row>
    <row r="560" spans="1:25" s="41" customFormat="1" x14ac:dyDescent="0.35">
      <c r="A560" s="40" t="s">
        <v>9094</v>
      </c>
      <c r="B560" s="40" t="s">
        <v>2370</v>
      </c>
      <c r="C560" s="40" t="s">
        <v>715</v>
      </c>
      <c r="D560" s="50" t="s">
        <v>357</v>
      </c>
      <c r="E560" s="51">
        <v>39052</v>
      </c>
      <c r="F560" s="52" t="s">
        <v>8557</v>
      </c>
      <c r="G560" s="39">
        <v>9780762313822</v>
      </c>
      <c r="H560" s="39">
        <v>9781849504683</v>
      </c>
      <c r="I560" s="39" t="s">
        <v>10070</v>
      </c>
      <c r="J560" s="14" t="s">
        <v>24</v>
      </c>
      <c r="K560" s="40" t="s">
        <v>58</v>
      </c>
      <c r="L560" s="16"/>
      <c r="M560" s="16"/>
      <c r="N560" s="14" t="s">
        <v>150</v>
      </c>
      <c r="O560" s="30"/>
      <c r="P560" s="40" t="s">
        <v>4655</v>
      </c>
      <c r="Q560" s="40"/>
      <c r="R560" s="40"/>
      <c r="S560" s="40"/>
      <c r="T560" s="40"/>
      <c r="U560" s="40"/>
      <c r="V560" s="40" t="s">
        <v>35</v>
      </c>
      <c r="W560" s="40" t="s">
        <v>35</v>
      </c>
      <c r="X560" s="40"/>
      <c r="Y560" s="40"/>
    </row>
    <row r="561" spans="1:25" s="41" customFormat="1" x14ac:dyDescent="0.35">
      <c r="A561" s="40" t="s">
        <v>9094</v>
      </c>
      <c r="B561" s="40" t="s">
        <v>117</v>
      </c>
      <c r="C561" s="40" t="s">
        <v>117</v>
      </c>
      <c r="D561" s="50" t="s">
        <v>512</v>
      </c>
      <c r="E561" s="51">
        <v>39052</v>
      </c>
      <c r="F561" s="52" t="s">
        <v>8590</v>
      </c>
      <c r="G561" s="39">
        <v>9780762313259</v>
      </c>
      <c r="H561" s="39">
        <v>9781849504249</v>
      </c>
      <c r="I561" s="39" t="s">
        <v>10070</v>
      </c>
      <c r="J561" s="14" t="s">
        <v>72</v>
      </c>
      <c r="K561" s="40" t="s">
        <v>75</v>
      </c>
      <c r="L561" s="16"/>
      <c r="M561" s="16"/>
      <c r="N561" s="14" t="s">
        <v>150</v>
      </c>
      <c r="O561" s="30"/>
      <c r="P561" s="40" t="s">
        <v>4689</v>
      </c>
      <c r="Q561" s="40"/>
      <c r="R561" s="40"/>
      <c r="S561" s="40"/>
      <c r="T561" s="40"/>
      <c r="U561" s="40"/>
      <c r="V561" s="40" t="s">
        <v>35</v>
      </c>
      <c r="W561" s="40" t="s">
        <v>35</v>
      </c>
      <c r="X561" s="40"/>
      <c r="Y561" s="40"/>
    </row>
    <row r="562" spans="1:25" s="41" customFormat="1" x14ac:dyDescent="0.35">
      <c r="A562" s="40" t="s">
        <v>9094</v>
      </c>
      <c r="B562" s="40" t="s">
        <v>2341</v>
      </c>
      <c r="C562" s="40" t="s">
        <v>706</v>
      </c>
      <c r="D562" s="50" t="s">
        <v>2342</v>
      </c>
      <c r="E562" s="51">
        <v>39055</v>
      </c>
      <c r="F562" s="52" t="s">
        <v>8535</v>
      </c>
      <c r="G562" s="39">
        <v>9780444529688</v>
      </c>
      <c r="H562" s="39">
        <v>9781849508636</v>
      </c>
      <c r="I562" s="39" t="s">
        <v>10070</v>
      </c>
      <c r="J562" s="14" t="s">
        <v>24</v>
      </c>
      <c r="K562" s="40" t="s">
        <v>58</v>
      </c>
      <c r="L562" s="16"/>
      <c r="M562" s="16"/>
      <c r="N562" s="14" t="s">
        <v>150</v>
      </c>
      <c r="O562" s="30"/>
      <c r="P562" s="40" t="s">
        <v>5467</v>
      </c>
      <c r="Q562" s="40" t="s">
        <v>7331</v>
      </c>
      <c r="R562" s="40"/>
      <c r="S562" s="40"/>
      <c r="T562" s="40"/>
      <c r="U562" s="40"/>
      <c r="V562" s="40" t="s">
        <v>35</v>
      </c>
      <c r="W562" s="40" t="s">
        <v>35</v>
      </c>
      <c r="X562" s="40"/>
      <c r="Y562" s="40"/>
    </row>
    <row r="563" spans="1:25" s="41" customFormat="1" x14ac:dyDescent="0.35">
      <c r="A563" s="40" t="s">
        <v>9094</v>
      </c>
      <c r="B563" s="40" t="s">
        <v>2330</v>
      </c>
      <c r="C563" s="40" t="s">
        <v>957</v>
      </c>
      <c r="D563" s="50" t="s">
        <v>54</v>
      </c>
      <c r="E563" s="51">
        <v>39059</v>
      </c>
      <c r="F563" s="52" t="s">
        <v>8525</v>
      </c>
      <c r="G563" s="39">
        <v>9780080453217</v>
      </c>
      <c r="H563" s="39">
        <v>9781849508186</v>
      </c>
      <c r="I563" s="39" t="s">
        <v>10070</v>
      </c>
      <c r="J563" s="14" t="s">
        <v>24</v>
      </c>
      <c r="K563" s="40" t="s">
        <v>31</v>
      </c>
      <c r="L563" s="16"/>
      <c r="M563" s="16"/>
      <c r="N563" s="14" t="s">
        <v>150</v>
      </c>
      <c r="O563" s="30"/>
      <c r="P563" s="40" t="s">
        <v>6165</v>
      </c>
      <c r="Q563" s="40" t="s">
        <v>7322</v>
      </c>
      <c r="R563" s="40"/>
      <c r="S563" s="40"/>
      <c r="T563" s="40"/>
      <c r="U563" s="40"/>
      <c r="V563" s="40" t="s">
        <v>35</v>
      </c>
      <c r="W563" s="40" t="s">
        <v>35</v>
      </c>
      <c r="X563" s="40"/>
      <c r="Y563" s="40"/>
    </row>
    <row r="564" spans="1:25" s="41" customFormat="1" x14ac:dyDescent="0.35">
      <c r="A564" s="40" t="s">
        <v>9094</v>
      </c>
      <c r="B564" s="40" t="s">
        <v>37</v>
      </c>
      <c r="C564" s="40" t="s">
        <v>37</v>
      </c>
      <c r="D564" s="50" t="s">
        <v>400</v>
      </c>
      <c r="E564" s="51">
        <v>39063</v>
      </c>
      <c r="F564" s="52" t="s">
        <v>8519</v>
      </c>
      <c r="G564" s="39">
        <v>9780762314102</v>
      </c>
      <c r="H564" s="39">
        <v>9781849504836</v>
      </c>
      <c r="I564" s="39" t="s">
        <v>10070</v>
      </c>
      <c r="J564" s="14" t="s">
        <v>24</v>
      </c>
      <c r="K564" s="40" t="s">
        <v>25</v>
      </c>
      <c r="L564" s="16"/>
      <c r="M564" s="16"/>
      <c r="N564" s="14" t="s">
        <v>150</v>
      </c>
      <c r="O564" s="30"/>
      <c r="P564" s="40" t="s">
        <v>5378</v>
      </c>
      <c r="Q564" s="40" t="s">
        <v>5022</v>
      </c>
      <c r="R564" s="40" t="s">
        <v>7193</v>
      </c>
      <c r="S564" s="40"/>
      <c r="T564" s="40"/>
      <c r="U564" s="40"/>
      <c r="V564" s="40" t="s">
        <v>35</v>
      </c>
      <c r="W564" s="40" t="s">
        <v>35</v>
      </c>
      <c r="X564" s="40"/>
      <c r="Y564" s="40"/>
    </row>
    <row r="565" spans="1:25" s="41" customFormat="1" x14ac:dyDescent="0.35">
      <c r="A565" s="40" t="s">
        <v>9094</v>
      </c>
      <c r="B565" s="40" t="s">
        <v>2356</v>
      </c>
      <c r="C565" s="40" t="s">
        <v>913</v>
      </c>
      <c r="D565" s="50" t="s">
        <v>320</v>
      </c>
      <c r="E565" s="51">
        <v>39063</v>
      </c>
      <c r="F565" s="52" t="s">
        <v>8548</v>
      </c>
      <c r="G565" s="39">
        <v>9780762313211</v>
      </c>
      <c r="H565" s="39">
        <v>9781849504218</v>
      </c>
      <c r="I565" s="39" t="s">
        <v>10070</v>
      </c>
      <c r="J565" s="14" t="s">
        <v>72</v>
      </c>
      <c r="K565" s="40" t="s">
        <v>75</v>
      </c>
      <c r="L565" s="16"/>
      <c r="M565" s="16"/>
      <c r="N565" s="14" t="s">
        <v>150</v>
      </c>
      <c r="O565" s="30"/>
      <c r="P565" s="40" t="s">
        <v>5473</v>
      </c>
      <c r="Q565" s="40" t="s">
        <v>6596</v>
      </c>
      <c r="R565" s="40"/>
      <c r="S565" s="40"/>
      <c r="T565" s="40"/>
      <c r="U565" s="40"/>
      <c r="V565" s="40" t="s">
        <v>35</v>
      </c>
      <c r="W565" s="40" t="s">
        <v>35</v>
      </c>
      <c r="X565" s="40"/>
      <c r="Y565" s="40"/>
    </row>
    <row r="566" spans="1:25" s="41" customFormat="1" x14ac:dyDescent="0.35">
      <c r="A566" s="40" t="s">
        <v>7557</v>
      </c>
      <c r="B566" s="40" t="s">
        <v>2406</v>
      </c>
      <c r="C566" s="40"/>
      <c r="D566" s="50" t="s">
        <v>23</v>
      </c>
      <c r="E566" s="51">
        <v>39065</v>
      </c>
      <c r="F566" s="52" t="s">
        <v>4589</v>
      </c>
      <c r="G566" s="39">
        <v>9780080447070</v>
      </c>
      <c r="H566" s="39">
        <v>9780080467542</v>
      </c>
      <c r="I566" s="39" t="s">
        <v>10070</v>
      </c>
      <c r="J566" s="14" t="s">
        <v>1015</v>
      </c>
      <c r="K566" s="40" t="s">
        <v>1015</v>
      </c>
      <c r="L566" s="16"/>
      <c r="M566" s="16"/>
      <c r="N566" s="14" t="s">
        <v>1016</v>
      </c>
      <c r="O566" s="30"/>
      <c r="P566" s="40" t="s">
        <v>5498</v>
      </c>
      <c r="Q566" s="40"/>
      <c r="R566" s="40"/>
      <c r="S566" s="40"/>
      <c r="T566" s="40"/>
      <c r="U566" s="40"/>
      <c r="V566" s="40" t="s">
        <v>35</v>
      </c>
      <c r="W566" s="40" t="s">
        <v>35</v>
      </c>
      <c r="X566" s="40"/>
      <c r="Y566" s="40"/>
    </row>
    <row r="567" spans="1:25" s="41" customFormat="1" x14ac:dyDescent="0.35">
      <c r="A567" s="40" t="s">
        <v>9094</v>
      </c>
      <c r="B567" s="40" t="s">
        <v>2402</v>
      </c>
      <c r="C567" s="40" t="s">
        <v>911</v>
      </c>
      <c r="D567" s="50" t="s">
        <v>147</v>
      </c>
      <c r="E567" s="51">
        <v>39070</v>
      </c>
      <c r="F567" s="52" t="s">
        <v>8593</v>
      </c>
      <c r="G567" s="39">
        <v>9780762314065</v>
      </c>
      <c r="H567" s="39">
        <v>9781849504829</v>
      </c>
      <c r="I567" s="39" t="s">
        <v>10070</v>
      </c>
      <c r="J567" s="14" t="s">
        <v>24</v>
      </c>
      <c r="K567" s="40" t="s">
        <v>58</v>
      </c>
      <c r="L567" s="16"/>
      <c r="M567" s="16"/>
      <c r="N567" s="14" t="s">
        <v>150</v>
      </c>
      <c r="O567" s="30"/>
      <c r="P567" s="40" t="s">
        <v>4904</v>
      </c>
      <c r="Q567" s="40" t="s">
        <v>7366</v>
      </c>
      <c r="R567" s="40" t="s">
        <v>5328</v>
      </c>
      <c r="S567" s="40" t="s">
        <v>5525</v>
      </c>
      <c r="T567" s="40"/>
      <c r="U567" s="40"/>
      <c r="V567" s="40" t="s">
        <v>35</v>
      </c>
      <c r="W567" s="40" t="s">
        <v>35</v>
      </c>
      <c r="X567" s="40"/>
      <c r="Y567" s="40"/>
    </row>
    <row r="568" spans="1:25" s="41" customFormat="1" x14ac:dyDescent="0.35">
      <c r="A568" s="40" t="s">
        <v>9094</v>
      </c>
      <c r="B568" s="40" t="s">
        <v>2325</v>
      </c>
      <c r="C568" s="40" t="s">
        <v>1789</v>
      </c>
      <c r="D568" s="50" t="s">
        <v>774</v>
      </c>
      <c r="E568" s="51">
        <v>39083</v>
      </c>
      <c r="F568" s="52" t="s">
        <v>8510</v>
      </c>
      <c r="G568" s="39">
        <v>9781780526669</v>
      </c>
      <c r="H568" s="39">
        <v>9781780526676</v>
      </c>
      <c r="I568" s="39" t="s">
        <v>10070</v>
      </c>
      <c r="J568" s="14" t="s">
        <v>72</v>
      </c>
      <c r="K568" s="40" t="s">
        <v>75</v>
      </c>
      <c r="L568" s="16"/>
      <c r="M568" s="16"/>
      <c r="N568" s="14" t="s">
        <v>150</v>
      </c>
      <c r="O568" s="30"/>
      <c r="P568" s="40" t="s">
        <v>4852</v>
      </c>
      <c r="Q568" s="40"/>
      <c r="R568" s="40"/>
      <c r="S568" s="40"/>
      <c r="T568" s="40"/>
      <c r="U568" s="40"/>
      <c r="V568" s="40" t="s">
        <v>35</v>
      </c>
      <c r="W568" s="40" t="s">
        <v>35</v>
      </c>
      <c r="X568" s="40"/>
      <c r="Y568" s="40"/>
    </row>
    <row r="569" spans="1:25" s="41" customFormat="1" x14ac:dyDescent="0.35">
      <c r="A569" s="40" t="s">
        <v>9094</v>
      </c>
      <c r="B569" s="40" t="s">
        <v>2318</v>
      </c>
      <c r="C569" s="40" t="s">
        <v>957</v>
      </c>
      <c r="D569" s="50" t="s">
        <v>357</v>
      </c>
      <c r="E569" s="51">
        <v>39087</v>
      </c>
      <c r="F569" s="52" t="s">
        <v>8506</v>
      </c>
      <c r="G569" s="39">
        <v>9780080450995</v>
      </c>
      <c r="H569" s="39">
        <v>9781849508179</v>
      </c>
      <c r="I569" s="39" t="s">
        <v>10070</v>
      </c>
      <c r="J569" s="14" t="s">
        <v>24</v>
      </c>
      <c r="K569" s="40" t="s">
        <v>31</v>
      </c>
      <c r="L569" s="16"/>
      <c r="M569" s="16"/>
      <c r="N569" s="14" t="s">
        <v>150</v>
      </c>
      <c r="O569" s="30"/>
      <c r="P569" s="40" t="s">
        <v>5457</v>
      </c>
      <c r="Q569" s="40" t="s">
        <v>7322</v>
      </c>
      <c r="R569" s="40"/>
      <c r="S569" s="40"/>
      <c r="T569" s="40"/>
      <c r="U569" s="40"/>
      <c r="V569" s="40" t="s">
        <v>35</v>
      </c>
      <c r="W569" s="40" t="s">
        <v>35</v>
      </c>
      <c r="X569" s="40"/>
      <c r="Y569" s="40"/>
    </row>
    <row r="570" spans="1:25" s="41" customFormat="1" x14ac:dyDescent="0.35">
      <c r="A570" s="40" t="s">
        <v>9094</v>
      </c>
      <c r="B570" s="40" t="s">
        <v>2294</v>
      </c>
      <c r="C570" s="40" t="s">
        <v>1375</v>
      </c>
      <c r="D570" s="50" t="s">
        <v>357</v>
      </c>
      <c r="E570" s="51">
        <v>39092</v>
      </c>
      <c r="F570" s="52" t="s">
        <v>8476</v>
      </c>
      <c r="G570" s="39">
        <v>9780762314379</v>
      </c>
      <c r="H570" s="39">
        <v>9781849505000</v>
      </c>
      <c r="I570" s="39" t="s">
        <v>10070</v>
      </c>
      <c r="J570" s="14" t="s">
        <v>72</v>
      </c>
      <c r="K570" s="40" t="s">
        <v>73</v>
      </c>
      <c r="L570" s="16"/>
      <c r="M570" s="16"/>
      <c r="N570" s="14" t="s">
        <v>150</v>
      </c>
      <c r="O570" s="30"/>
      <c r="P570" s="40" t="s">
        <v>5440</v>
      </c>
      <c r="Q570" s="40" t="s">
        <v>5512</v>
      </c>
      <c r="R570" s="40" t="s">
        <v>5584</v>
      </c>
      <c r="S570" s="40"/>
      <c r="T570" s="40"/>
      <c r="U570" s="40"/>
      <c r="V570" s="40" t="s">
        <v>35</v>
      </c>
      <c r="W570" s="40" t="s">
        <v>35</v>
      </c>
      <c r="X570" s="40"/>
      <c r="Y570" s="40"/>
    </row>
    <row r="571" spans="1:25" s="41" customFormat="1" x14ac:dyDescent="0.35">
      <c r="A571" s="40" t="s">
        <v>9094</v>
      </c>
      <c r="B571" s="40" t="s">
        <v>2297</v>
      </c>
      <c r="C571" s="40" t="s">
        <v>146</v>
      </c>
      <c r="D571" s="50" t="s">
        <v>320</v>
      </c>
      <c r="E571" s="51">
        <v>39106</v>
      </c>
      <c r="F571" s="52" t="s">
        <v>8479</v>
      </c>
      <c r="G571" s="39">
        <v>9780762312832</v>
      </c>
      <c r="H571" s="39">
        <v>9781849503952</v>
      </c>
      <c r="I571" s="39" t="s">
        <v>10070</v>
      </c>
      <c r="J571" s="14" t="s">
        <v>72</v>
      </c>
      <c r="K571" s="40" t="s">
        <v>75</v>
      </c>
      <c r="L571" s="16"/>
      <c r="M571" s="16"/>
      <c r="N571" s="14" t="s">
        <v>150</v>
      </c>
      <c r="O571" s="30"/>
      <c r="P571" s="40" t="s">
        <v>5442</v>
      </c>
      <c r="Q571" s="40" t="s">
        <v>5442</v>
      </c>
      <c r="R571" s="40"/>
      <c r="S571" s="40"/>
      <c r="T571" s="40"/>
      <c r="U571" s="40"/>
      <c r="V571" s="40" t="s">
        <v>35</v>
      </c>
      <c r="W571" s="40" t="s">
        <v>35</v>
      </c>
      <c r="X571" s="40"/>
      <c r="Y571" s="40"/>
    </row>
    <row r="572" spans="1:25" s="41" customFormat="1" x14ac:dyDescent="0.35">
      <c r="A572" s="40" t="s">
        <v>9094</v>
      </c>
      <c r="B572" s="40" t="s">
        <v>397</v>
      </c>
      <c r="C572" s="40" t="s">
        <v>397</v>
      </c>
      <c r="D572" s="50" t="s">
        <v>559</v>
      </c>
      <c r="E572" s="51">
        <v>39114</v>
      </c>
      <c r="F572" s="52" t="s">
        <v>8493</v>
      </c>
      <c r="G572" s="39">
        <v>9780765613066</v>
      </c>
      <c r="H572" s="39">
        <v>9780857247254</v>
      </c>
      <c r="I572" s="39" t="s">
        <v>10070</v>
      </c>
      <c r="J572" s="14" t="s">
        <v>24</v>
      </c>
      <c r="K572" s="40" t="s">
        <v>64</v>
      </c>
      <c r="L572" s="16"/>
      <c r="M572" s="16"/>
      <c r="N572" s="14" t="s">
        <v>150</v>
      </c>
      <c r="O572" s="30"/>
      <c r="P572" s="40" t="s">
        <v>5172</v>
      </c>
      <c r="Q572" s="40"/>
      <c r="R572" s="40"/>
      <c r="S572" s="40"/>
      <c r="T572" s="40"/>
      <c r="U572" s="40"/>
      <c r="V572" s="40" t="s">
        <v>35</v>
      </c>
      <c r="W572" s="40" t="s">
        <v>35</v>
      </c>
      <c r="X572" s="40"/>
      <c r="Y572" s="40"/>
    </row>
    <row r="573" spans="1:25" s="41" customFormat="1" x14ac:dyDescent="0.35">
      <c r="A573" s="40" t="s">
        <v>9094</v>
      </c>
      <c r="B573" s="40" t="s">
        <v>2287</v>
      </c>
      <c r="C573" s="40" t="s">
        <v>167</v>
      </c>
      <c r="D573" s="50" t="s">
        <v>109</v>
      </c>
      <c r="E573" s="51">
        <v>39118</v>
      </c>
      <c r="F573" s="52" t="s">
        <v>8470</v>
      </c>
      <c r="G573" s="39">
        <v>9780762313334</v>
      </c>
      <c r="H573" s="39">
        <v>9781849504317</v>
      </c>
      <c r="I573" s="39" t="s">
        <v>10070</v>
      </c>
      <c r="J573" s="14" t="s">
        <v>24</v>
      </c>
      <c r="K573" s="40" t="s">
        <v>40</v>
      </c>
      <c r="L573" s="16"/>
      <c r="M573" s="16"/>
      <c r="N573" s="14" t="s">
        <v>150</v>
      </c>
      <c r="O573" s="30"/>
      <c r="P573" s="40" t="s">
        <v>5434</v>
      </c>
      <c r="Q573" s="40" t="s">
        <v>7308</v>
      </c>
      <c r="R573" s="40" t="s">
        <v>7309</v>
      </c>
      <c r="S573" s="40"/>
      <c r="T573" s="40"/>
      <c r="U573" s="40"/>
      <c r="V573" s="40" t="s">
        <v>35</v>
      </c>
      <c r="W573" s="40" t="s">
        <v>35</v>
      </c>
      <c r="X573" s="40"/>
      <c r="Y573" s="40"/>
    </row>
    <row r="574" spans="1:25" s="41" customFormat="1" x14ac:dyDescent="0.35">
      <c r="A574" s="40" t="s">
        <v>9094</v>
      </c>
      <c r="B574" s="40" t="s">
        <v>2308</v>
      </c>
      <c r="C574" s="40" t="s">
        <v>1398</v>
      </c>
      <c r="D574" s="50" t="s">
        <v>294</v>
      </c>
      <c r="E574" s="51">
        <v>39119</v>
      </c>
      <c r="F574" s="52" t="s">
        <v>8496</v>
      </c>
      <c r="G574" s="39">
        <v>9780762313280</v>
      </c>
      <c r="H574" s="39">
        <v>9781849504270</v>
      </c>
      <c r="I574" s="39" t="s">
        <v>10070</v>
      </c>
      <c r="J574" s="14" t="s">
        <v>24</v>
      </c>
      <c r="K574" s="40" t="s">
        <v>31</v>
      </c>
      <c r="L574" s="16"/>
      <c r="M574" s="16"/>
      <c r="N574" s="14" t="s">
        <v>150</v>
      </c>
      <c r="O574" s="30"/>
      <c r="P574" s="40" t="s">
        <v>5451</v>
      </c>
      <c r="Q574" s="40" t="s">
        <v>7049</v>
      </c>
      <c r="R574" s="40" t="s">
        <v>7261</v>
      </c>
      <c r="S574" s="40" t="s">
        <v>7320</v>
      </c>
      <c r="T574" s="40" t="s">
        <v>3383</v>
      </c>
      <c r="U574" s="40" t="s">
        <v>3384</v>
      </c>
      <c r="V574" s="40"/>
      <c r="W574" s="40" t="s">
        <v>35</v>
      </c>
      <c r="X574" s="40"/>
      <c r="Y574" s="40"/>
    </row>
    <row r="575" spans="1:25" s="41" customFormat="1" x14ac:dyDescent="0.35">
      <c r="A575" s="40" t="s">
        <v>9094</v>
      </c>
      <c r="B575" s="40" t="s">
        <v>2246</v>
      </c>
      <c r="C575" s="40" t="s">
        <v>1429</v>
      </c>
      <c r="D575" s="50" t="s">
        <v>194</v>
      </c>
      <c r="E575" s="51">
        <v>39122</v>
      </c>
      <c r="F575" s="52" t="s">
        <v>7743</v>
      </c>
      <c r="G575" s="39">
        <v>9780762314058</v>
      </c>
      <c r="H575" s="39">
        <v>9781849504812</v>
      </c>
      <c r="I575" s="39" t="s">
        <v>10070</v>
      </c>
      <c r="J575" s="14" t="s">
        <v>72</v>
      </c>
      <c r="K575" s="40" t="s">
        <v>73</v>
      </c>
      <c r="L575" s="16"/>
      <c r="M575" s="16"/>
      <c r="N575" s="14" t="s">
        <v>150</v>
      </c>
      <c r="O575" s="30"/>
      <c r="P575" s="40" t="s">
        <v>5415</v>
      </c>
      <c r="Q575" s="40" t="s">
        <v>7277</v>
      </c>
      <c r="R575" s="40" t="s">
        <v>5181</v>
      </c>
      <c r="S575" s="40"/>
      <c r="T575" s="40"/>
      <c r="U575" s="40"/>
      <c r="V575" s="40" t="s">
        <v>35</v>
      </c>
      <c r="W575" s="40" t="s">
        <v>35</v>
      </c>
      <c r="X575" s="40"/>
      <c r="Y575" s="40"/>
    </row>
    <row r="576" spans="1:25" s="41" customFormat="1" x14ac:dyDescent="0.35">
      <c r="A576" s="40" t="s">
        <v>9094</v>
      </c>
      <c r="B576" s="40" t="s">
        <v>247</v>
      </c>
      <c r="C576" s="40" t="s">
        <v>247</v>
      </c>
      <c r="D576" s="50" t="s">
        <v>96</v>
      </c>
      <c r="E576" s="51">
        <v>39128</v>
      </c>
      <c r="F576" s="52" t="s">
        <v>8486</v>
      </c>
      <c r="G576" s="39">
        <v>9780762313488</v>
      </c>
      <c r="H576" s="39">
        <v>9781849504430</v>
      </c>
      <c r="I576" s="39" t="s">
        <v>10070</v>
      </c>
      <c r="J576" s="14" t="s">
        <v>24</v>
      </c>
      <c r="K576" s="40" t="s">
        <v>31</v>
      </c>
      <c r="L576" s="16"/>
      <c r="M576" s="16"/>
      <c r="N576" s="14" t="s">
        <v>150</v>
      </c>
      <c r="O576" s="30"/>
      <c r="P576" s="40" t="s">
        <v>5235</v>
      </c>
      <c r="Q576" s="40" t="s">
        <v>6990</v>
      </c>
      <c r="R576" s="40"/>
      <c r="S576" s="40"/>
      <c r="T576" s="40"/>
      <c r="U576" s="40"/>
      <c r="V576" s="40" t="s">
        <v>35</v>
      </c>
      <c r="W576" s="40" t="s">
        <v>35</v>
      </c>
      <c r="X576" s="40"/>
      <c r="Y576" s="40"/>
    </row>
    <row r="577" spans="1:25" s="41" customFormat="1" x14ac:dyDescent="0.35">
      <c r="A577" s="40" t="s">
        <v>9094</v>
      </c>
      <c r="B577" s="40" t="s">
        <v>2295</v>
      </c>
      <c r="C577" s="40" t="s">
        <v>288</v>
      </c>
      <c r="D577" s="50" t="s">
        <v>120</v>
      </c>
      <c r="E577" s="51">
        <v>39141</v>
      </c>
      <c r="F577" s="52" t="s">
        <v>8477</v>
      </c>
      <c r="G577" s="39">
        <v>9780444530059</v>
      </c>
      <c r="H577" s="39">
        <v>9781849508087</v>
      </c>
      <c r="I577" s="39" t="s">
        <v>10070</v>
      </c>
      <c r="J577" s="14" t="s">
        <v>24</v>
      </c>
      <c r="K577" s="40" t="s">
        <v>58</v>
      </c>
      <c r="L577" s="16"/>
      <c r="M577" s="16"/>
      <c r="N577" s="14" t="s">
        <v>150</v>
      </c>
      <c r="O577" s="30"/>
      <c r="P577" s="40" t="s">
        <v>5429</v>
      </c>
      <c r="Q577" s="40" t="s">
        <v>5429</v>
      </c>
      <c r="R577" s="40"/>
      <c r="S577" s="40"/>
      <c r="T577" s="40"/>
      <c r="U577" s="40"/>
      <c r="V577" s="40" t="s">
        <v>35</v>
      </c>
      <c r="W577" s="40" t="s">
        <v>35</v>
      </c>
      <c r="X577" s="40"/>
      <c r="Y577" s="40"/>
    </row>
    <row r="578" spans="1:25" s="41" customFormat="1" x14ac:dyDescent="0.35">
      <c r="A578" s="40" t="s">
        <v>9094</v>
      </c>
      <c r="B578" s="40" t="s">
        <v>2299</v>
      </c>
      <c r="C578" s="40" t="s">
        <v>706</v>
      </c>
      <c r="D578" s="50" t="s">
        <v>2300</v>
      </c>
      <c r="E578" s="51">
        <v>39141</v>
      </c>
      <c r="F578" s="52" t="s">
        <v>8481</v>
      </c>
      <c r="G578" s="39">
        <v>9780444530516</v>
      </c>
      <c r="H578" s="39">
        <v>9781849508643</v>
      </c>
      <c r="I578" s="39" t="s">
        <v>10070</v>
      </c>
      <c r="J578" s="14" t="s">
        <v>24</v>
      </c>
      <c r="K578" s="40" t="s">
        <v>58</v>
      </c>
      <c r="L578" s="16"/>
      <c r="M578" s="16"/>
      <c r="N578" s="14" t="s">
        <v>150</v>
      </c>
      <c r="O578" s="30"/>
      <c r="P578" s="40" t="s">
        <v>5444</v>
      </c>
      <c r="Q578" s="40" t="s">
        <v>7316</v>
      </c>
      <c r="R578" s="40"/>
      <c r="S578" s="40"/>
      <c r="T578" s="40"/>
      <c r="U578" s="40"/>
      <c r="V578" s="40" t="s">
        <v>35</v>
      </c>
      <c r="W578" s="40" t="s">
        <v>35</v>
      </c>
      <c r="X578" s="40"/>
      <c r="Y578" s="40"/>
    </row>
    <row r="579" spans="1:25" s="41" customFormat="1" x14ac:dyDescent="0.35">
      <c r="A579" s="40" t="s">
        <v>9094</v>
      </c>
      <c r="B579" s="40" t="s">
        <v>100</v>
      </c>
      <c r="C579" s="40" t="s">
        <v>633</v>
      </c>
      <c r="D579" s="50" t="s">
        <v>331</v>
      </c>
      <c r="E579" s="51">
        <v>39141</v>
      </c>
      <c r="F579" s="52" t="s">
        <v>8497</v>
      </c>
      <c r="G579" s="39">
        <v>9780762313242</v>
      </c>
      <c r="H579" s="39">
        <v>9781849504232</v>
      </c>
      <c r="I579" s="39" t="s">
        <v>10070</v>
      </c>
      <c r="J579" s="14" t="s">
        <v>72</v>
      </c>
      <c r="K579" s="40" t="s">
        <v>75</v>
      </c>
      <c r="L579" s="16"/>
      <c r="M579" s="16"/>
      <c r="N579" s="14" t="s">
        <v>150</v>
      </c>
      <c r="O579" s="30"/>
      <c r="P579" s="40" t="s">
        <v>4649</v>
      </c>
      <c r="Q579" s="40"/>
      <c r="R579" s="40"/>
      <c r="S579" s="40"/>
      <c r="T579" s="40"/>
      <c r="U579" s="40"/>
      <c r="V579" s="40" t="s">
        <v>35</v>
      </c>
      <c r="W579" s="40" t="s">
        <v>35</v>
      </c>
      <c r="X579" s="40"/>
      <c r="Y579" s="40"/>
    </row>
    <row r="580" spans="1:25" s="41" customFormat="1" x14ac:dyDescent="0.35">
      <c r="A580" s="40" t="s">
        <v>9094</v>
      </c>
      <c r="B580" s="40" t="s">
        <v>2251</v>
      </c>
      <c r="C580" s="40" t="s">
        <v>719</v>
      </c>
      <c r="D580" s="50" t="s">
        <v>648</v>
      </c>
      <c r="E580" s="51">
        <v>39142</v>
      </c>
      <c r="F580" s="52" t="s">
        <v>8442</v>
      </c>
      <c r="G580" s="39">
        <v>9780762313891</v>
      </c>
      <c r="H580" s="39">
        <v>9781849504720</v>
      </c>
      <c r="I580" s="39" t="s">
        <v>10070</v>
      </c>
      <c r="J580" s="14" t="s">
        <v>24</v>
      </c>
      <c r="K580" s="40" t="s">
        <v>58</v>
      </c>
      <c r="L580" s="16"/>
      <c r="M580" s="16"/>
      <c r="N580" s="14" t="s">
        <v>150</v>
      </c>
      <c r="O580" s="30"/>
      <c r="P580" s="40" t="s">
        <v>5418</v>
      </c>
      <c r="Q580" s="40" t="s">
        <v>7287</v>
      </c>
      <c r="R580" s="40"/>
      <c r="S580" s="40"/>
      <c r="T580" s="40"/>
      <c r="U580" s="40"/>
      <c r="V580" s="40" t="s">
        <v>35</v>
      </c>
      <c r="W580" s="40" t="s">
        <v>35</v>
      </c>
      <c r="X580" s="40"/>
      <c r="Y580" s="40"/>
    </row>
    <row r="581" spans="1:25" s="41" customFormat="1" x14ac:dyDescent="0.35">
      <c r="A581" s="40" t="s">
        <v>9094</v>
      </c>
      <c r="B581" s="40" t="s">
        <v>2317</v>
      </c>
      <c r="C581" s="40" t="s">
        <v>50</v>
      </c>
      <c r="D581" s="50" t="s">
        <v>289</v>
      </c>
      <c r="E581" s="51">
        <v>39160</v>
      </c>
      <c r="F581" s="52" t="s">
        <v>8505</v>
      </c>
      <c r="G581" s="39">
        <v>9780762314331</v>
      </c>
      <c r="H581" s="39">
        <v>9781849504980</v>
      </c>
      <c r="I581" s="39" t="s">
        <v>10070</v>
      </c>
      <c r="J581" s="14" t="s">
        <v>24</v>
      </c>
      <c r="K581" s="40" t="s">
        <v>40</v>
      </c>
      <c r="L581" s="16"/>
      <c r="M581" s="16"/>
      <c r="N581" s="14" t="s">
        <v>150</v>
      </c>
      <c r="O581" s="30"/>
      <c r="P581" s="40" t="s">
        <v>5456</v>
      </c>
      <c r="Q581" s="40" t="s">
        <v>5322</v>
      </c>
      <c r="R581" s="40"/>
      <c r="S581" s="40"/>
      <c r="T581" s="40"/>
      <c r="U581" s="40"/>
      <c r="V581" s="40" t="s">
        <v>35</v>
      </c>
      <c r="W581" s="40" t="s">
        <v>35</v>
      </c>
      <c r="X581" s="40"/>
      <c r="Y581" s="40"/>
    </row>
    <row r="582" spans="1:25" s="41" customFormat="1" x14ac:dyDescent="0.35">
      <c r="A582" s="40" t="s">
        <v>9094</v>
      </c>
      <c r="B582" s="40" t="s">
        <v>2245</v>
      </c>
      <c r="C582" s="40" t="s">
        <v>282</v>
      </c>
      <c r="D582" s="50" t="s">
        <v>80</v>
      </c>
      <c r="E582" s="51">
        <v>39163</v>
      </c>
      <c r="F582" s="52" t="s">
        <v>7742</v>
      </c>
      <c r="G582" s="39">
        <v>9780762313907</v>
      </c>
      <c r="H582" s="39">
        <v>9781849504737</v>
      </c>
      <c r="I582" s="39" t="s">
        <v>10070</v>
      </c>
      <c r="J582" s="14" t="s">
        <v>24</v>
      </c>
      <c r="K582" s="40" t="s">
        <v>58</v>
      </c>
      <c r="L582" s="16"/>
      <c r="M582" s="16"/>
      <c r="N582" s="14" t="s">
        <v>150</v>
      </c>
      <c r="O582" s="30"/>
      <c r="P582" s="40" t="s">
        <v>4640</v>
      </c>
      <c r="Q582" s="40" t="s">
        <v>5484</v>
      </c>
      <c r="R582" s="40"/>
      <c r="S582" s="40"/>
      <c r="T582" s="40"/>
      <c r="U582" s="40"/>
      <c r="V582" s="40" t="s">
        <v>35</v>
      </c>
      <c r="W582" s="40" t="s">
        <v>35</v>
      </c>
      <c r="X582" s="40"/>
      <c r="Y582" s="40"/>
    </row>
    <row r="583" spans="1:25" s="41" customFormat="1" x14ac:dyDescent="0.35">
      <c r="A583" s="40" t="s">
        <v>9094</v>
      </c>
      <c r="B583" s="40" t="s">
        <v>325</v>
      </c>
      <c r="C583" s="40" t="s">
        <v>325</v>
      </c>
      <c r="D583" s="50" t="s">
        <v>120</v>
      </c>
      <c r="E583" s="51">
        <v>39168</v>
      </c>
      <c r="F583" s="52" t="s">
        <v>8488</v>
      </c>
      <c r="G583" s="39">
        <v>9780762313266</v>
      </c>
      <c r="H583" s="39">
        <v>9781849504256</v>
      </c>
      <c r="I583" s="39" t="s">
        <v>10070</v>
      </c>
      <c r="J583" s="14" t="s">
        <v>24</v>
      </c>
      <c r="K583" s="40" t="s">
        <v>40</v>
      </c>
      <c r="L583" s="16"/>
      <c r="M583" s="16"/>
      <c r="N583" s="14" t="s">
        <v>150</v>
      </c>
      <c r="O583" s="30"/>
      <c r="P583" s="40" t="s">
        <v>5171</v>
      </c>
      <c r="Q583" s="40" t="s">
        <v>5625</v>
      </c>
      <c r="R583" s="40"/>
      <c r="S583" s="40"/>
      <c r="T583" s="40"/>
      <c r="U583" s="40"/>
      <c r="V583" s="40" t="s">
        <v>35</v>
      </c>
      <c r="W583" s="40" t="s">
        <v>35</v>
      </c>
      <c r="X583" s="40"/>
      <c r="Y583" s="40"/>
    </row>
    <row r="584" spans="1:25" s="41" customFormat="1" x14ac:dyDescent="0.35">
      <c r="A584" s="40" t="s">
        <v>9094</v>
      </c>
      <c r="B584" s="40" t="s">
        <v>2256</v>
      </c>
      <c r="C584" s="40" t="s">
        <v>1009</v>
      </c>
      <c r="D584" s="50" t="s">
        <v>190</v>
      </c>
      <c r="E584" s="51">
        <v>39169</v>
      </c>
      <c r="F584" s="52" t="s">
        <v>8447</v>
      </c>
      <c r="G584" s="39">
        <v>9780762313716</v>
      </c>
      <c r="H584" s="39">
        <v>9781849504607</v>
      </c>
      <c r="I584" s="39" t="s">
        <v>10070</v>
      </c>
      <c r="J584" s="14" t="s">
        <v>72</v>
      </c>
      <c r="K584" s="40" t="s">
        <v>75</v>
      </c>
      <c r="L584" s="16"/>
      <c r="M584" s="16"/>
      <c r="N584" s="14" t="s">
        <v>150</v>
      </c>
      <c r="O584" s="30"/>
      <c r="P584" s="40" t="s">
        <v>5420</v>
      </c>
      <c r="Q584" s="40" t="s">
        <v>7291</v>
      </c>
      <c r="R584" s="40" t="s">
        <v>7292</v>
      </c>
      <c r="S584" s="40"/>
      <c r="T584" s="40"/>
      <c r="U584" s="40"/>
      <c r="V584" s="40" t="s">
        <v>35</v>
      </c>
      <c r="W584" s="40" t="s">
        <v>35</v>
      </c>
      <c r="X584" s="40"/>
      <c r="Y584" s="40"/>
    </row>
    <row r="585" spans="1:25" s="41" customFormat="1" x14ac:dyDescent="0.35">
      <c r="A585" s="40" t="s">
        <v>9094</v>
      </c>
      <c r="B585" s="40" t="s">
        <v>2259</v>
      </c>
      <c r="C585" s="40" t="s">
        <v>300</v>
      </c>
      <c r="D585" s="50" t="s">
        <v>2260</v>
      </c>
      <c r="E585" s="51">
        <v>39173</v>
      </c>
      <c r="F585" s="52" t="s">
        <v>8450</v>
      </c>
      <c r="G585" s="39">
        <v>9780762314232</v>
      </c>
      <c r="H585" s="39">
        <v>9781849504928</v>
      </c>
      <c r="I585" s="39" t="s">
        <v>10070</v>
      </c>
      <c r="J585" s="14" t="s">
        <v>24</v>
      </c>
      <c r="K585" s="40" t="s">
        <v>58</v>
      </c>
      <c r="L585" s="16"/>
      <c r="M585" s="16"/>
      <c r="N585" s="14" t="s">
        <v>150</v>
      </c>
      <c r="O585" s="30"/>
      <c r="P585" s="40" t="s">
        <v>5357</v>
      </c>
      <c r="Q585" s="40"/>
      <c r="R585" s="40"/>
      <c r="S585" s="40"/>
      <c r="T585" s="40"/>
      <c r="U585" s="40"/>
      <c r="V585" s="40" t="s">
        <v>35</v>
      </c>
      <c r="W585" s="40" t="s">
        <v>35</v>
      </c>
      <c r="X585" s="40"/>
      <c r="Y585" s="40"/>
    </row>
    <row r="586" spans="1:25" s="41" customFormat="1" x14ac:dyDescent="0.35">
      <c r="A586" s="40" t="s">
        <v>9094</v>
      </c>
      <c r="B586" s="40" t="s">
        <v>2270</v>
      </c>
      <c r="C586" s="40" t="s">
        <v>706</v>
      </c>
      <c r="D586" s="50" t="s">
        <v>2271</v>
      </c>
      <c r="E586" s="51">
        <v>39173</v>
      </c>
      <c r="F586" s="52" t="s">
        <v>8458</v>
      </c>
      <c r="G586" s="39">
        <v>9780444529992</v>
      </c>
      <c r="H586" s="39">
        <v>9781849508278</v>
      </c>
      <c r="I586" s="39" t="s">
        <v>10070</v>
      </c>
      <c r="J586" s="14" t="s">
        <v>24</v>
      </c>
      <c r="K586" s="40" t="s">
        <v>58</v>
      </c>
      <c r="L586" s="16"/>
      <c r="M586" s="16"/>
      <c r="N586" s="14" t="s">
        <v>150</v>
      </c>
      <c r="O586" s="30"/>
      <c r="P586" s="40" t="s">
        <v>5299</v>
      </c>
      <c r="Q586" s="40"/>
      <c r="R586" s="40"/>
      <c r="S586" s="40"/>
      <c r="T586" s="40"/>
      <c r="U586" s="40"/>
      <c r="V586" s="40" t="s">
        <v>35</v>
      </c>
      <c r="W586" s="40" t="s">
        <v>35</v>
      </c>
      <c r="X586" s="40"/>
      <c r="Y586" s="40"/>
    </row>
    <row r="587" spans="1:25" s="41" customFormat="1" x14ac:dyDescent="0.35">
      <c r="A587" s="40" t="s">
        <v>9094</v>
      </c>
      <c r="B587" s="40" t="s">
        <v>2315</v>
      </c>
      <c r="C587" s="40" t="s">
        <v>706</v>
      </c>
      <c r="D587" s="50" t="s">
        <v>2316</v>
      </c>
      <c r="E587" s="51">
        <v>39173</v>
      </c>
      <c r="F587" s="52" t="s">
        <v>8504</v>
      </c>
      <c r="G587" s="39">
        <v>9780444530936</v>
      </c>
      <c r="H587" s="39">
        <v>9781849508667</v>
      </c>
      <c r="I587" s="39" t="s">
        <v>10070</v>
      </c>
      <c r="J587" s="14" t="s">
        <v>24</v>
      </c>
      <c r="K587" s="40" t="s">
        <v>58</v>
      </c>
      <c r="L587" s="16"/>
      <c r="M587" s="16"/>
      <c r="N587" s="14" t="s">
        <v>150</v>
      </c>
      <c r="O587" s="30"/>
      <c r="P587" s="40" t="s">
        <v>5455</v>
      </c>
      <c r="Q587" s="40" t="s">
        <v>7321</v>
      </c>
      <c r="R587" s="40"/>
      <c r="S587" s="40"/>
      <c r="T587" s="40"/>
      <c r="U587" s="40"/>
      <c r="V587" s="40" t="s">
        <v>35</v>
      </c>
      <c r="W587" s="40" t="s">
        <v>35</v>
      </c>
      <c r="X587" s="40"/>
      <c r="Y587" s="40"/>
    </row>
    <row r="588" spans="1:25" s="41" customFormat="1" x14ac:dyDescent="0.35">
      <c r="A588" s="40" t="s">
        <v>9094</v>
      </c>
      <c r="B588" s="40" t="s">
        <v>2292</v>
      </c>
      <c r="C588" s="40" t="s">
        <v>2262</v>
      </c>
      <c r="D588" s="50" t="s">
        <v>294</v>
      </c>
      <c r="E588" s="51">
        <v>39182</v>
      </c>
      <c r="F588" s="52" t="s">
        <v>8474</v>
      </c>
      <c r="G588" s="39">
        <v>9780080453279</v>
      </c>
      <c r="H588" s="39">
        <v>9781849500005</v>
      </c>
      <c r="I588" s="39" t="s">
        <v>10070</v>
      </c>
      <c r="J588" s="14" t="s">
        <v>24</v>
      </c>
      <c r="K588" s="40" t="s">
        <v>58</v>
      </c>
      <c r="L588" s="16"/>
      <c r="M588" s="16"/>
      <c r="N588" s="14" t="s">
        <v>150</v>
      </c>
      <c r="O588" s="30"/>
      <c r="P588" s="40" t="s">
        <v>5438</v>
      </c>
      <c r="Q588" s="40" t="s">
        <v>7312</v>
      </c>
      <c r="R588" s="40"/>
      <c r="S588" s="40"/>
      <c r="T588" s="40"/>
      <c r="U588" s="40"/>
      <c r="V588" s="40" t="s">
        <v>35</v>
      </c>
      <c r="W588" s="40" t="s">
        <v>35</v>
      </c>
      <c r="X588" s="40"/>
      <c r="Y588" s="40"/>
    </row>
    <row r="589" spans="1:25" s="41" customFormat="1" x14ac:dyDescent="0.35">
      <c r="A589" s="40" t="s">
        <v>7557</v>
      </c>
      <c r="B589" s="40" t="s">
        <v>2321</v>
      </c>
      <c r="C589" s="40"/>
      <c r="D589" s="50" t="s">
        <v>23</v>
      </c>
      <c r="E589" s="51">
        <v>39184</v>
      </c>
      <c r="F589" s="52" t="s">
        <v>4587</v>
      </c>
      <c r="G589" s="39">
        <v>9780080448534</v>
      </c>
      <c r="H589" s="39">
        <v>9780080481449</v>
      </c>
      <c r="I589" s="39" t="s">
        <v>10070</v>
      </c>
      <c r="J589" s="14" t="s">
        <v>1015</v>
      </c>
      <c r="K589" s="40" t="s">
        <v>1015</v>
      </c>
      <c r="L589" s="16"/>
      <c r="M589" s="16"/>
      <c r="N589" s="14" t="s">
        <v>1016</v>
      </c>
      <c r="O589" s="30"/>
      <c r="P589" s="40" t="s">
        <v>5459</v>
      </c>
      <c r="Q589" s="40" t="s">
        <v>7325</v>
      </c>
      <c r="R589" s="40"/>
      <c r="S589" s="40"/>
      <c r="T589" s="40"/>
      <c r="U589" s="40"/>
      <c r="V589" s="40" t="s">
        <v>35</v>
      </c>
      <c r="W589" s="40" t="s">
        <v>35</v>
      </c>
      <c r="X589" s="40"/>
      <c r="Y589" s="40"/>
    </row>
    <row r="590" spans="1:25" s="41" customFormat="1" x14ac:dyDescent="0.35">
      <c r="A590" s="40" t="s">
        <v>9094</v>
      </c>
      <c r="B590" s="40" t="s">
        <v>2242</v>
      </c>
      <c r="C590" s="40" t="s">
        <v>263</v>
      </c>
      <c r="D590" s="50" t="s">
        <v>320</v>
      </c>
      <c r="E590" s="51">
        <v>39196</v>
      </c>
      <c r="F590" s="52" t="s">
        <v>7735</v>
      </c>
      <c r="G590" s="39">
        <v>9780762314478</v>
      </c>
      <c r="H590" s="39">
        <v>9781849508674</v>
      </c>
      <c r="I590" s="39" t="s">
        <v>10070</v>
      </c>
      <c r="J590" s="14" t="s">
        <v>24</v>
      </c>
      <c r="K590" s="40" t="s">
        <v>58</v>
      </c>
      <c r="L590" s="16"/>
      <c r="M590" s="16"/>
      <c r="N590" s="14" t="s">
        <v>150</v>
      </c>
      <c r="O590" s="30"/>
      <c r="P590" s="40" t="s">
        <v>5351</v>
      </c>
      <c r="Q590" s="40" t="s">
        <v>5257</v>
      </c>
      <c r="R590" s="40"/>
      <c r="S590" s="40"/>
      <c r="T590" s="40"/>
      <c r="U590" s="40"/>
      <c r="V590" s="40" t="s">
        <v>35</v>
      </c>
      <c r="W590" s="40" t="s">
        <v>35</v>
      </c>
      <c r="X590" s="40"/>
      <c r="Y590" s="40"/>
    </row>
    <row r="591" spans="1:25" s="41" customFormat="1" x14ac:dyDescent="0.35">
      <c r="A591" s="40" t="s">
        <v>9094</v>
      </c>
      <c r="B591" s="40" t="s">
        <v>2253</v>
      </c>
      <c r="C591" s="40" t="s">
        <v>1249</v>
      </c>
      <c r="D591" s="50" t="s">
        <v>562</v>
      </c>
      <c r="E591" s="51">
        <v>39203</v>
      </c>
      <c r="F591" s="52" t="s">
        <v>8444</v>
      </c>
      <c r="G591" s="39">
        <v>9780762314126</v>
      </c>
      <c r="H591" s="39">
        <v>9781849504850</v>
      </c>
      <c r="I591" s="39" t="s">
        <v>10070</v>
      </c>
      <c r="J591" s="14" t="s">
        <v>24</v>
      </c>
      <c r="K591" s="40" t="s">
        <v>64</v>
      </c>
      <c r="L591" s="16"/>
      <c r="M591" s="16"/>
      <c r="N591" s="14" t="s">
        <v>150</v>
      </c>
      <c r="O591" s="30"/>
      <c r="P591" s="40" t="s">
        <v>3448</v>
      </c>
      <c r="Q591" s="40" t="s">
        <v>3447</v>
      </c>
      <c r="R591" s="40" t="s">
        <v>5493</v>
      </c>
      <c r="S591" s="40"/>
      <c r="T591" s="40"/>
      <c r="U591" s="40"/>
      <c r="V591" s="40" t="s">
        <v>35</v>
      </c>
      <c r="W591" s="40" t="s">
        <v>35</v>
      </c>
      <c r="X591" s="40"/>
      <c r="Y591" s="40"/>
    </row>
    <row r="592" spans="1:25" s="41" customFormat="1" x14ac:dyDescent="0.35">
      <c r="A592" s="40" t="s">
        <v>9094</v>
      </c>
      <c r="B592" s="40" t="s">
        <v>2273</v>
      </c>
      <c r="C592" s="40" t="s">
        <v>7585</v>
      </c>
      <c r="D592" s="50" t="s">
        <v>294</v>
      </c>
      <c r="E592" s="51">
        <v>39203</v>
      </c>
      <c r="F592" s="52" t="s">
        <v>8460</v>
      </c>
      <c r="G592" s="39">
        <v>9780762314447</v>
      </c>
      <c r="H592" s="39">
        <v>9781849505055</v>
      </c>
      <c r="I592" s="39" t="s">
        <v>10070</v>
      </c>
      <c r="J592" s="14" t="s">
        <v>24</v>
      </c>
      <c r="K592" s="40" t="s">
        <v>40</v>
      </c>
      <c r="L592" s="16"/>
      <c r="M592" s="16"/>
      <c r="N592" s="14" t="s">
        <v>150</v>
      </c>
      <c r="O592" s="30"/>
      <c r="P592" s="40" t="s">
        <v>5026</v>
      </c>
      <c r="Q592" s="40" t="s">
        <v>7122</v>
      </c>
      <c r="R592" s="40"/>
      <c r="S592" s="40"/>
      <c r="T592" s="40"/>
      <c r="U592" s="40"/>
      <c r="V592" s="40" t="s">
        <v>35</v>
      </c>
      <c r="W592" s="40" t="s">
        <v>35</v>
      </c>
      <c r="X592" s="40"/>
      <c r="Y592" s="40"/>
    </row>
    <row r="593" spans="1:25" s="41" customFormat="1" x14ac:dyDescent="0.35">
      <c r="A593" s="40" t="s">
        <v>9094</v>
      </c>
      <c r="B593" s="40" t="s">
        <v>2278</v>
      </c>
      <c r="C593" s="40" t="s">
        <v>300</v>
      </c>
      <c r="D593" s="50" t="s">
        <v>2279</v>
      </c>
      <c r="E593" s="51">
        <v>39203</v>
      </c>
      <c r="F593" s="52" t="s">
        <v>8464</v>
      </c>
      <c r="G593" s="39">
        <v>9780762314249</v>
      </c>
      <c r="H593" s="39">
        <v>9781849504935</v>
      </c>
      <c r="I593" s="39" t="s">
        <v>10070</v>
      </c>
      <c r="J593" s="14" t="s">
        <v>24</v>
      </c>
      <c r="K593" s="40" t="s">
        <v>58</v>
      </c>
      <c r="L593" s="16"/>
      <c r="M593" s="16"/>
      <c r="N593" s="14" t="s">
        <v>150</v>
      </c>
      <c r="O593" s="30"/>
      <c r="P593" s="40" t="s">
        <v>5357</v>
      </c>
      <c r="Q593" s="40"/>
      <c r="R593" s="40"/>
      <c r="S593" s="40"/>
      <c r="T593" s="40"/>
      <c r="U593" s="40"/>
      <c r="V593" s="40" t="s">
        <v>35</v>
      </c>
      <c r="W593" s="40" t="s">
        <v>35</v>
      </c>
      <c r="X593" s="40"/>
      <c r="Y593" s="40"/>
    </row>
    <row r="594" spans="1:25" s="41" customFormat="1" x14ac:dyDescent="0.35">
      <c r="A594" s="40" t="s">
        <v>9094</v>
      </c>
      <c r="B594" s="40" t="s">
        <v>2286</v>
      </c>
      <c r="C594" s="40" t="s">
        <v>285</v>
      </c>
      <c r="D594" s="50" t="s">
        <v>190</v>
      </c>
      <c r="E594" s="51">
        <v>39203</v>
      </c>
      <c r="F594" s="52" t="s">
        <v>8469</v>
      </c>
      <c r="G594" s="39">
        <v>9780762313747</v>
      </c>
      <c r="H594" s="39">
        <v>9781849504621</v>
      </c>
      <c r="I594" s="39" t="s">
        <v>10070</v>
      </c>
      <c r="J594" s="14" t="s">
        <v>24</v>
      </c>
      <c r="K594" s="40" t="s">
        <v>58</v>
      </c>
      <c r="L594" s="16"/>
      <c r="M594" s="16"/>
      <c r="N594" s="14" t="s">
        <v>150</v>
      </c>
      <c r="O594" s="30"/>
      <c r="P594" s="40" t="s">
        <v>5078</v>
      </c>
      <c r="Q594" s="40" t="s">
        <v>7307</v>
      </c>
      <c r="R594" s="40"/>
      <c r="S594" s="40"/>
      <c r="T594" s="40"/>
      <c r="U594" s="40"/>
      <c r="V594" s="40" t="s">
        <v>35</v>
      </c>
      <c r="W594" s="40" t="s">
        <v>35</v>
      </c>
      <c r="X594" s="40"/>
      <c r="Y594" s="40"/>
    </row>
    <row r="595" spans="1:25" s="41" customFormat="1" x14ac:dyDescent="0.35">
      <c r="A595" s="40" t="s">
        <v>9094</v>
      </c>
      <c r="B595" s="40" t="s">
        <v>2293</v>
      </c>
      <c r="C595" s="40" t="s">
        <v>458</v>
      </c>
      <c r="D595" s="50" t="s">
        <v>559</v>
      </c>
      <c r="E595" s="51">
        <v>39203</v>
      </c>
      <c r="F595" s="52" t="s">
        <v>8475</v>
      </c>
      <c r="G595" s="39">
        <v>9780762313570</v>
      </c>
      <c r="H595" s="39">
        <v>9781849504515</v>
      </c>
      <c r="I595" s="39" t="s">
        <v>10070</v>
      </c>
      <c r="J595" s="14" t="s">
        <v>24</v>
      </c>
      <c r="K595" s="40" t="s">
        <v>43</v>
      </c>
      <c r="L595" s="16"/>
      <c r="M595" s="16"/>
      <c r="N595" s="14" t="s">
        <v>150</v>
      </c>
      <c r="O595" s="30"/>
      <c r="P595" s="40" t="s">
        <v>5439</v>
      </c>
      <c r="Q595" s="40" t="s">
        <v>4940</v>
      </c>
      <c r="R595" s="40"/>
      <c r="S595" s="40"/>
      <c r="T595" s="40"/>
      <c r="U595" s="40"/>
      <c r="V595" s="40" t="s">
        <v>35</v>
      </c>
      <c r="W595" s="40" t="s">
        <v>35</v>
      </c>
      <c r="X595" s="40"/>
      <c r="Y595" s="40"/>
    </row>
    <row r="596" spans="1:25" s="41" customFormat="1" x14ac:dyDescent="0.35">
      <c r="A596" s="40" t="s">
        <v>9094</v>
      </c>
      <c r="B596" s="40" t="s">
        <v>189</v>
      </c>
      <c r="C596" s="40" t="s">
        <v>189</v>
      </c>
      <c r="D596" s="50" t="s">
        <v>559</v>
      </c>
      <c r="E596" s="51">
        <v>39204</v>
      </c>
      <c r="F596" s="52" t="s">
        <v>7736</v>
      </c>
      <c r="G596" s="39">
        <v>9780762314454</v>
      </c>
      <c r="H596" s="39">
        <v>9781849505062</v>
      </c>
      <c r="I596" s="39" t="s">
        <v>10070</v>
      </c>
      <c r="J596" s="14" t="s">
        <v>24</v>
      </c>
      <c r="K596" s="40" t="s">
        <v>165</v>
      </c>
      <c r="L596" s="16"/>
      <c r="M596" s="16"/>
      <c r="N596" s="14" t="s">
        <v>150</v>
      </c>
      <c r="O596" s="30"/>
      <c r="P596" s="40" t="s">
        <v>4710</v>
      </c>
      <c r="Q596" s="40"/>
      <c r="R596" s="40"/>
      <c r="S596" s="40"/>
      <c r="T596" s="40"/>
      <c r="U596" s="40"/>
      <c r="V596" s="40" t="s">
        <v>35</v>
      </c>
      <c r="W596" s="40" t="s">
        <v>35</v>
      </c>
      <c r="X596" s="40"/>
      <c r="Y596" s="40"/>
    </row>
    <row r="597" spans="1:25" s="41" customFormat="1" x14ac:dyDescent="0.35">
      <c r="A597" s="40" t="s">
        <v>9094</v>
      </c>
      <c r="B597" s="40" t="s">
        <v>295</v>
      </c>
      <c r="C597" s="40" t="s">
        <v>295</v>
      </c>
      <c r="D597" s="50" t="s">
        <v>120</v>
      </c>
      <c r="E597" s="51">
        <v>39204</v>
      </c>
      <c r="F597" s="52" t="s">
        <v>7738</v>
      </c>
      <c r="G597" s="39">
        <v>9780762313877</v>
      </c>
      <c r="H597" s="39">
        <v>9781849504713</v>
      </c>
      <c r="I597" s="39" t="s">
        <v>10070</v>
      </c>
      <c r="J597" s="14" t="s">
        <v>24</v>
      </c>
      <c r="K597" s="40" t="s">
        <v>58</v>
      </c>
      <c r="L597" s="16"/>
      <c r="M597" s="16"/>
      <c r="N597" s="14" t="s">
        <v>150</v>
      </c>
      <c r="O597" s="30"/>
      <c r="P597" s="40" t="s">
        <v>5122</v>
      </c>
      <c r="Q597" s="40" t="s">
        <v>6806</v>
      </c>
      <c r="R597" s="40"/>
      <c r="S597" s="40"/>
      <c r="T597" s="40"/>
      <c r="U597" s="40"/>
      <c r="V597" s="40" t="s">
        <v>35</v>
      </c>
      <c r="W597" s="40" t="s">
        <v>35</v>
      </c>
      <c r="X597" s="40"/>
      <c r="Y597" s="40"/>
    </row>
    <row r="598" spans="1:25" s="41" customFormat="1" x14ac:dyDescent="0.35">
      <c r="A598" s="40" t="s">
        <v>9094</v>
      </c>
      <c r="B598" s="40" t="s">
        <v>1316</v>
      </c>
      <c r="C598" s="40" t="s">
        <v>300</v>
      </c>
      <c r="D598" s="50" t="s">
        <v>2241</v>
      </c>
      <c r="E598" s="51">
        <v>39205</v>
      </c>
      <c r="F598" s="52" t="s">
        <v>7734</v>
      </c>
      <c r="G598" s="39">
        <v>9780762314225</v>
      </c>
      <c r="H598" s="39">
        <v>9781849504911</v>
      </c>
      <c r="I598" s="39" t="s">
        <v>10070</v>
      </c>
      <c r="J598" s="14" t="s">
        <v>24</v>
      </c>
      <c r="K598" s="40" t="s">
        <v>58</v>
      </c>
      <c r="L598" s="16"/>
      <c r="M598" s="16"/>
      <c r="N598" s="14" t="s">
        <v>150</v>
      </c>
      <c r="O598" s="30"/>
      <c r="P598" s="40" t="s">
        <v>5357</v>
      </c>
      <c r="Q598" s="40" t="s">
        <v>5119</v>
      </c>
      <c r="R598" s="40" t="s">
        <v>5274</v>
      </c>
      <c r="S598" s="40"/>
      <c r="T598" s="40"/>
      <c r="U598" s="40"/>
      <c r="V598" s="40" t="s">
        <v>35</v>
      </c>
      <c r="W598" s="40" t="s">
        <v>35</v>
      </c>
      <c r="X598" s="40"/>
      <c r="Y598" s="40"/>
    </row>
    <row r="599" spans="1:25" s="41" customFormat="1" x14ac:dyDescent="0.35">
      <c r="A599" s="40" t="s">
        <v>9094</v>
      </c>
      <c r="B599" s="40" t="s">
        <v>220</v>
      </c>
      <c r="C599" s="40" t="s">
        <v>220</v>
      </c>
      <c r="D599" s="50" t="s">
        <v>599</v>
      </c>
      <c r="E599" s="51">
        <v>39210</v>
      </c>
      <c r="F599" s="52" t="s">
        <v>8490</v>
      </c>
      <c r="G599" s="39">
        <v>9780762313181</v>
      </c>
      <c r="H599" s="39">
        <v>9781849504188</v>
      </c>
      <c r="I599" s="39" t="s">
        <v>10070</v>
      </c>
      <c r="J599" s="14" t="s">
        <v>72</v>
      </c>
      <c r="K599" s="40" t="s">
        <v>75</v>
      </c>
      <c r="L599" s="16"/>
      <c r="M599" s="16"/>
      <c r="N599" s="14" t="s">
        <v>150</v>
      </c>
      <c r="O599" s="30"/>
      <c r="P599" s="40" t="s">
        <v>1176</v>
      </c>
      <c r="Q599" s="40"/>
      <c r="R599" s="40"/>
      <c r="S599" s="40"/>
      <c r="T599" s="40"/>
      <c r="U599" s="40"/>
      <c r="V599" s="40" t="s">
        <v>35</v>
      </c>
      <c r="W599" s="40" t="s">
        <v>35</v>
      </c>
      <c r="X599" s="40"/>
      <c r="Y599" s="40"/>
    </row>
    <row r="600" spans="1:25" s="41" customFormat="1" x14ac:dyDescent="0.35">
      <c r="A600" s="40" t="s">
        <v>9094</v>
      </c>
      <c r="B600" s="40" t="s">
        <v>2250</v>
      </c>
      <c r="C600" s="40" t="s">
        <v>556</v>
      </c>
      <c r="D600" s="50" t="s">
        <v>400</v>
      </c>
      <c r="E600" s="51">
        <v>39213</v>
      </c>
      <c r="F600" s="52" t="s">
        <v>8440</v>
      </c>
      <c r="G600" s="39">
        <v>9780762313136</v>
      </c>
      <c r="H600" s="39">
        <v>9781849504140</v>
      </c>
      <c r="I600" s="39" t="s">
        <v>10070</v>
      </c>
      <c r="J600" s="14" t="s">
        <v>72</v>
      </c>
      <c r="K600" s="40" t="s">
        <v>75</v>
      </c>
      <c r="L600" s="16"/>
      <c r="M600" s="16"/>
      <c r="N600" s="14" t="s">
        <v>150</v>
      </c>
      <c r="O600" s="30"/>
      <c r="P600" s="40" t="s">
        <v>5296</v>
      </c>
      <c r="Q600" s="40" t="s">
        <v>7284</v>
      </c>
      <c r="R600" s="40" t="s">
        <v>7285</v>
      </c>
      <c r="S600" s="40"/>
      <c r="T600" s="40"/>
      <c r="U600" s="40"/>
      <c r="V600" s="40" t="s">
        <v>35</v>
      </c>
      <c r="W600" s="40" t="s">
        <v>35</v>
      </c>
      <c r="X600" s="40"/>
      <c r="Y600" s="40"/>
    </row>
    <row r="601" spans="1:25" s="41" customFormat="1" x14ac:dyDescent="0.35">
      <c r="A601" s="40" t="s">
        <v>9094</v>
      </c>
      <c r="B601" s="40" t="s">
        <v>2263</v>
      </c>
      <c r="C601" s="40" t="s">
        <v>487</v>
      </c>
      <c r="D601" s="50" t="s">
        <v>320</v>
      </c>
      <c r="E601" s="51">
        <v>39213</v>
      </c>
      <c r="F601" s="52" t="s">
        <v>8452</v>
      </c>
      <c r="G601" s="39">
        <v>9780762314416</v>
      </c>
      <c r="H601" s="39">
        <v>9781849505048</v>
      </c>
      <c r="I601" s="39" t="s">
        <v>10070</v>
      </c>
      <c r="J601" s="14" t="s">
        <v>72</v>
      </c>
      <c r="K601" s="40" t="s">
        <v>73</v>
      </c>
      <c r="L601" s="16"/>
      <c r="M601" s="16"/>
      <c r="N601" s="14" t="s">
        <v>150</v>
      </c>
      <c r="O601" s="30"/>
      <c r="P601" s="40" t="s">
        <v>4941</v>
      </c>
      <c r="Q601" s="40" t="s">
        <v>6635</v>
      </c>
      <c r="R601" s="40"/>
      <c r="S601" s="40"/>
      <c r="T601" s="40"/>
      <c r="U601" s="40"/>
      <c r="V601" s="40" t="s">
        <v>35</v>
      </c>
      <c r="W601" s="40" t="s">
        <v>35</v>
      </c>
      <c r="X601" s="40"/>
      <c r="Y601" s="40"/>
    </row>
    <row r="602" spans="1:25" s="41" customFormat="1" x14ac:dyDescent="0.35">
      <c r="A602" s="40" t="s">
        <v>9094</v>
      </c>
      <c r="B602" s="40" t="s">
        <v>2322</v>
      </c>
      <c r="C602" s="40" t="s">
        <v>288</v>
      </c>
      <c r="D602" s="50" t="s">
        <v>147</v>
      </c>
      <c r="E602" s="51">
        <v>39227</v>
      </c>
      <c r="F602" s="52" t="s">
        <v>8508</v>
      </c>
      <c r="G602" s="39">
        <v>9780444531377</v>
      </c>
      <c r="H602" s="39">
        <v>9781849508094</v>
      </c>
      <c r="I602" s="39" t="s">
        <v>10070</v>
      </c>
      <c r="J602" s="14" t="s">
        <v>24</v>
      </c>
      <c r="K602" s="40" t="s">
        <v>58</v>
      </c>
      <c r="L602" s="16"/>
      <c r="M602" s="16"/>
      <c r="N602" s="14" t="s">
        <v>150</v>
      </c>
      <c r="O602" s="30"/>
      <c r="P602" s="40" t="s">
        <v>5460</v>
      </c>
      <c r="Q602" s="40" t="s">
        <v>5429</v>
      </c>
      <c r="R602" s="40"/>
      <c r="S602" s="40"/>
      <c r="T602" s="40"/>
      <c r="U602" s="40"/>
      <c r="V602" s="40" t="s">
        <v>35</v>
      </c>
      <c r="W602" s="40" t="s">
        <v>35</v>
      </c>
      <c r="X602" s="40"/>
      <c r="Y602" s="40"/>
    </row>
    <row r="603" spans="1:25" s="41" customFormat="1" x14ac:dyDescent="0.35">
      <c r="A603" s="40" t="s">
        <v>9094</v>
      </c>
      <c r="B603" s="40" t="s">
        <v>2274</v>
      </c>
      <c r="C603" s="40" t="s">
        <v>706</v>
      </c>
      <c r="D603" s="50" t="s">
        <v>2275</v>
      </c>
      <c r="E603" s="51">
        <v>39233</v>
      </c>
      <c r="F603" s="52" t="s">
        <v>8461</v>
      </c>
      <c r="G603" s="39">
        <v>9780444529749</v>
      </c>
      <c r="H603" s="39">
        <v>9781849508575</v>
      </c>
      <c r="I603" s="39" t="s">
        <v>10070</v>
      </c>
      <c r="J603" s="14" t="s">
        <v>24</v>
      </c>
      <c r="K603" s="40" t="s">
        <v>58</v>
      </c>
      <c r="L603" s="16"/>
      <c r="M603" s="16"/>
      <c r="N603" s="14" t="s">
        <v>150</v>
      </c>
      <c r="O603" s="30"/>
      <c r="P603" s="40" t="s">
        <v>5428</v>
      </c>
      <c r="Q603" s="40" t="s">
        <v>7302</v>
      </c>
      <c r="R603" s="40" t="s">
        <v>7303</v>
      </c>
      <c r="S603" s="40"/>
      <c r="T603" s="40"/>
      <c r="U603" s="40"/>
      <c r="V603" s="40" t="s">
        <v>35</v>
      </c>
      <c r="W603" s="40" t="s">
        <v>35</v>
      </c>
      <c r="X603" s="40"/>
      <c r="Y603" s="40"/>
    </row>
    <row r="604" spans="1:25" s="41" customFormat="1" x14ac:dyDescent="0.35">
      <c r="A604" s="40" t="s">
        <v>7557</v>
      </c>
      <c r="B604" s="40" t="s">
        <v>2291</v>
      </c>
      <c r="C604" s="40"/>
      <c r="D604" s="50" t="s">
        <v>23</v>
      </c>
      <c r="E604" s="51">
        <v>39233</v>
      </c>
      <c r="F604" s="52" t="s">
        <v>4586</v>
      </c>
      <c r="G604" s="39">
        <v>9780080448916</v>
      </c>
      <c r="H604" s="39">
        <v>9780080549910</v>
      </c>
      <c r="I604" s="39" t="s">
        <v>10070</v>
      </c>
      <c r="J604" s="14" t="s">
        <v>1015</v>
      </c>
      <c r="K604" s="40" t="s">
        <v>1015</v>
      </c>
      <c r="L604" s="16"/>
      <c r="M604" s="16"/>
      <c r="N604" s="14" t="s">
        <v>1016</v>
      </c>
      <c r="O604" s="30"/>
      <c r="P604" s="40" t="s">
        <v>5437</v>
      </c>
      <c r="Q604" s="40" t="s">
        <v>7311</v>
      </c>
      <c r="R604" s="40"/>
      <c r="S604" s="40"/>
      <c r="T604" s="40"/>
      <c r="U604" s="40"/>
      <c r="V604" s="40" t="s">
        <v>35</v>
      </c>
      <c r="W604" s="40" t="s">
        <v>35</v>
      </c>
      <c r="X604" s="40"/>
      <c r="Y604" s="40"/>
    </row>
    <row r="605" spans="1:25" s="41" customFormat="1" x14ac:dyDescent="0.35">
      <c r="A605" s="40" t="s">
        <v>9094</v>
      </c>
      <c r="B605" s="40" t="s">
        <v>2255</v>
      </c>
      <c r="C605" s="40" t="s">
        <v>458</v>
      </c>
      <c r="D605" s="50" t="s">
        <v>194</v>
      </c>
      <c r="E605" s="51">
        <v>39234</v>
      </c>
      <c r="F605" s="52" t="s">
        <v>8446</v>
      </c>
      <c r="G605" s="39">
        <v>9780444530240</v>
      </c>
      <c r="H605" s="39">
        <v>9781849500142</v>
      </c>
      <c r="I605" s="39" t="s">
        <v>10070</v>
      </c>
      <c r="J605" s="14" t="s">
        <v>24</v>
      </c>
      <c r="K605" s="40" t="s">
        <v>43</v>
      </c>
      <c r="L605" s="16"/>
      <c r="M605" s="16"/>
      <c r="N605" s="14" t="s">
        <v>150</v>
      </c>
      <c r="O605" s="30"/>
      <c r="P605" s="40" t="s">
        <v>5353</v>
      </c>
      <c r="Q605" s="40" t="s">
        <v>4940</v>
      </c>
      <c r="R605" s="40"/>
      <c r="S605" s="40"/>
      <c r="T605" s="40"/>
      <c r="U605" s="40"/>
      <c r="V605" s="40" t="s">
        <v>35</v>
      </c>
      <c r="W605" s="40" t="s">
        <v>35</v>
      </c>
      <c r="X605" s="40"/>
      <c r="Y605" s="40"/>
    </row>
    <row r="606" spans="1:25" s="41" customFormat="1" x14ac:dyDescent="0.35">
      <c r="A606" s="40" t="s">
        <v>9094</v>
      </c>
      <c r="B606" s="40" t="s">
        <v>2268</v>
      </c>
      <c r="C606" s="40" t="s">
        <v>285</v>
      </c>
      <c r="D606" s="50" t="s">
        <v>139</v>
      </c>
      <c r="E606" s="51">
        <v>39234</v>
      </c>
      <c r="F606" s="52" t="s">
        <v>8456</v>
      </c>
      <c r="G606" s="39">
        <v>9780762314508</v>
      </c>
      <c r="H606" s="39">
        <v>9781849505086</v>
      </c>
      <c r="I606" s="39" t="s">
        <v>10070</v>
      </c>
      <c r="J606" s="14" t="s">
        <v>24</v>
      </c>
      <c r="K606" s="40" t="s">
        <v>58</v>
      </c>
      <c r="L606" s="16"/>
      <c r="M606" s="16"/>
      <c r="N606" s="14" t="s">
        <v>150</v>
      </c>
      <c r="O606" s="30"/>
      <c r="P606" s="40" t="s">
        <v>5425</v>
      </c>
      <c r="Q606" s="40"/>
      <c r="R606" s="40"/>
      <c r="S606" s="40"/>
      <c r="T606" s="40"/>
      <c r="U606" s="40"/>
      <c r="V606" s="40" t="s">
        <v>35</v>
      </c>
      <c r="W606" s="40" t="s">
        <v>35</v>
      </c>
      <c r="X606" s="40"/>
      <c r="Y606" s="40"/>
    </row>
    <row r="607" spans="1:25" s="41" customFormat="1" x14ac:dyDescent="0.35">
      <c r="A607" s="40" t="s">
        <v>9094</v>
      </c>
      <c r="B607" s="40" t="s">
        <v>2323</v>
      </c>
      <c r="C607" s="40" t="s">
        <v>370</v>
      </c>
      <c r="D607" s="50" t="s">
        <v>400</v>
      </c>
      <c r="E607" s="51">
        <v>39234</v>
      </c>
      <c r="F607" s="52" t="s">
        <v>8509</v>
      </c>
      <c r="G607" s="39">
        <v>9780762313839</v>
      </c>
      <c r="H607" s="39">
        <v>9781849504690</v>
      </c>
      <c r="I607" s="39" t="s">
        <v>10070</v>
      </c>
      <c r="J607" s="14" t="s">
        <v>24</v>
      </c>
      <c r="K607" s="40" t="s">
        <v>43</v>
      </c>
      <c r="L607" s="16"/>
      <c r="M607" s="16"/>
      <c r="N607" s="14" t="s">
        <v>150</v>
      </c>
      <c r="O607" s="30"/>
      <c r="P607" s="40" t="s">
        <v>5069</v>
      </c>
      <c r="Q607" s="40"/>
      <c r="R607" s="40"/>
      <c r="S607" s="40"/>
      <c r="T607" s="40"/>
      <c r="U607" s="40"/>
      <c r="V607" s="40" t="s">
        <v>35</v>
      </c>
      <c r="W607" s="40" t="s">
        <v>35</v>
      </c>
      <c r="X607" s="40"/>
      <c r="Y607" s="40"/>
    </row>
    <row r="608" spans="1:25" s="41" customFormat="1" x14ac:dyDescent="0.35">
      <c r="A608" s="40" t="s">
        <v>9094</v>
      </c>
      <c r="B608" s="40" t="s">
        <v>2326</v>
      </c>
      <c r="C608" s="40" t="s">
        <v>169</v>
      </c>
      <c r="D608" s="50" t="s">
        <v>147</v>
      </c>
      <c r="E608" s="51">
        <v>39234</v>
      </c>
      <c r="F608" s="52" t="s">
        <v>8511</v>
      </c>
      <c r="G608" s="39">
        <v>9780762312689</v>
      </c>
      <c r="H608" s="39">
        <v>9781849503846</v>
      </c>
      <c r="I608" s="39" t="s">
        <v>10070</v>
      </c>
      <c r="J608" s="14" t="s">
        <v>72</v>
      </c>
      <c r="K608" s="40" t="s">
        <v>75</v>
      </c>
      <c r="L608" s="16"/>
      <c r="M608" s="16"/>
      <c r="N608" s="14" t="s">
        <v>150</v>
      </c>
      <c r="O608" s="30"/>
      <c r="P608" s="40" t="s">
        <v>5461</v>
      </c>
      <c r="Q608" s="40"/>
      <c r="R608" s="40"/>
      <c r="S608" s="40"/>
      <c r="T608" s="40"/>
      <c r="U608" s="40"/>
      <c r="V608" s="40" t="s">
        <v>35</v>
      </c>
      <c r="W608" s="40" t="s">
        <v>35</v>
      </c>
      <c r="X608" s="40"/>
      <c r="Y608" s="40"/>
    </row>
    <row r="609" spans="1:25" s="41" customFormat="1" x14ac:dyDescent="0.35">
      <c r="A609" s="40" t="s">
        <v>9094</v>
      </c>
      <c r="B609" s="40" t="s">
        <v>2289</v>
      </c>
      <c r="C609" s="40" t="s">
        <v>364</v>
      </c>
      <c r="D609" s="50" t="s">
        <v>63</v>
      </c>
      <c r="E609" s="51">
        <v>39237</v>
      </c>
      <c r="F609" s="52" t="s">
        <v>8472</v>
      </c>
      <c r="G609" s="39">
        <v>9780762314409</v>
      </c>
      <c r="H609" s="39">
        <v>9781849505031</v>
      </c>
      <c r="I609" s="39" t="s">
        <v>10070</v>
      </c>
      <c r="J609" s="14" t="s">
        <v>72</v>
      </c>
      <c r="K609" s="40" t="s">
        <v>73</v>
      </c>
      <c r="L609" s="16"/>
      <c r="M609" s="16"/>
      <c r="N609" s="14" t="s">
        <v>150</v>
      </c>
      <c r="O609" s="30"/>
      <c r="P609" s="40" t="s">
        <v>5260</v>
      </c>
      <c r="Q609" s="40" t="s">
        <v>7045</v>
      </c>
      <c r="R609" s="40"/>
      <c r="S609" s="40"/>
      <c r="T609" s="40"/>
      <c r="U609" s="40"/>
      <c r="V609" s="40" t="s">
        <v>35</v>
      </c>
      <c r="W609" s="40" t="s">
        <v>35</v>
      </c>
      <c r="X609" s="40"/>
      <c r="Y609" s="40"/>
    </row>
    <row r="610" spans="1:25" s="41" customFormat="1" x14ac:dyDescent="0.35">
      <c r="A610" s="40" t="s">
        <v>9094</v>
      </c>
      <c r="B610" s="40" t="s">
        <v>37</v>
      </c>
      <c r="C610" s="40" t="s">
        <v>37</v>
      </c>
      <c r="D610" s="50" t="s">
        <v>289</v>
      </c>
      <c r="E610" s="51">
        <v>39240</v>
      </c>
      <c r="F610" s="52" t="s">
        <v>7737</v>
      </c>
      <c r="G610" s="39">
        <v>9780762314119</v>
      </c>
      <c r="H610" s="39">
        <v>9781849504843</v>
      </c>
      <c r="I610" s="39" t="s">
        <v>10070</v>
      </c>
      <c r="J610" s="14" t="s">
        <v>24</v>
      </c>
      <c r="K610" s="40" t="s">
        <v>25</v>
      </c>
      <c r="L610" s="16"/>
      <c r="M610" s="16"/>
      <c r="N610" s="14" t="s">
        <v>150</v>
      </c>
      <c r="O610" s="30"/>
      <c r="P610" s="40" t="s">
        <v>5378</v>
      </c>
      <c r="Q610" s="40" t="s">
        <v>5022</v>
      </c>
      <c r="R610" s="40" t="s">
        <v>7193</v>
      </c>
      <c r="S610" s="40" t="s">
        <v>7273</v>
      </c>
      <c r="T610" s="40"/>
      <c r="U610" s="40"/>
      <c r="V610" s="40" t="s">
        <v>35</v>
      </c>
      <c r="W610" s="40" t="s">
        <v>35</v>
      </c>
      <c r="X610" s="40"/>
      <c r="Y610" s="40"/>
    </row>
    <row r="611" spans="1:25" s="41" customFormat="1" x14ac:dyDescent="0.35">
      <c r="A611" s="40" t="s">
        <v>9094</v>
      </c>
      <c r="B611" s="40" t="s">
        <v>61</v>
      </c>
      <c r="C611" s="40" t="s">
        <v>62</v>
      </c>
      <c r="D611" s="50" t="s">
        <v>54</v>
      </c>
      <c r="E611" s="51">
        <v>39244</v>
      </c>
      <c r="F611" s="52" t="s">
        <v>8441</v>
      </c>
      <c r="G611" s="39">
        <v>9780762314461</v>
      </c>
      <c r="H611" s="39">
        <v>9781848559844</v>
      </c>
      <c r="I611" s="39" t="s">
        <v>10070</v>
      </c>
      <c r="J611" s="14" t="s">
        <v>24</v>
      </c>
      <c r="K611" s="40" t="s">
        <v>64</v>
      </c>
      <c r="L611" s="16"/>
      <c r="M611" s="16"/>
      <c r="N611" s="14" t="s">
        <v>150</v>
      </c>
      <c r="O611" s="30"/>
      <c r="P611" s="40" t="s">
        <v>5234</v>
      </c>
      <c r="Q611" s="40" t="s">
        <v>7286</v>
      </c>
      <c r="R611" s="40"/>
      <c r="S611" s="40"/>
      <c r="T611" s="40"/>
      <c r="U611" s="40"/>
      <c r="V611" s="40" t="s">
        <v>35</v>
      </c>
      <c r="W611" s="40" t="s">
        <v>35</v>
      </c>
      <c r="X611" s="40"/>
      <c r="Y611" s="40"/>
    </row>
    <row r="612" spans="1:25" s="41" customFormat="1" x14ac:dyDescent="0.35">
      <c r="A612" s="40" t="s">
        <v>9094</v>
      </c>
      <c r="B612" s="40" t="s">
        <v>2296</v>
      </c>
      <c r="C612" s="40" t="s">
        <v>2132</v>
      </c>
      <c r="D612" s="50" t="s">
        <v>294</v>
      </c>
      <c r="E612" s="51">
        <v>39244</v>
      </c>
      <c r="F612" s="52" t="s">
        <v>8478</v>
      </c>
      <c r="G612" s="39">
        <v>9780762314348</v>
      </c>
      <c r="H612" s="39">
        <v>9781849504997</v>
      </c>
      <c r="I612" s="39" t="s">
        <v>10070</v>
      </c>
      <c r="J612" s="14" t="s">
        <v>24</v>
      </c>
      <c r="K612" s="40" t="s">
        <v>40</v>
      </c>
      <c r="L612" s="16"/>
      <c r="M612" s="16"/>
      <c r="N612" s="14" t="s">
        <v>150</v>
      </c>
      <c r="O612" s="30"/>
      <c r="P612" s="40" t="s">
        <v>5441</v>
      </c>
      <c r="Q612" s="40" t="s">
        <v>7313</v>
      </c>
      <c r="R612" s="40"/>
      <c r="S612" s="40"/>
      <c r="T612" s="40"/>
      <c r="U612" s="40"/>
      <c r="V612" s="40" t="s">
        <v>35</v>
      </c>
      <c r="W612" s="40" t="s">
        <v>35</v>
      </c>
      <c r="X612" s="40"/>
      <c r="Y612" s="40"/>
    </row>
    <row r="613" spans="1:25" s="41" customFormat="1" x14ac:dyDescent="0.35">
      <c r="A613" s="40" t="s">
        <v>7557</v>
      </c>
      <c r="B613" s="40" t="s">
        <v>2249</v>
      </c>
      <c r="C613" s="40"/>
      <c r="D613" s="50" t="s">
        <v>23</v>
      </c>
      <c r="E613" s="51">
        <v>39248</v>
      </c>
      <c r="F613" s="52" t="s">
        <v>4584</v>
      </c>
      <c r="G613" s="39">
        <v>9780080447094</v>
      </c>
      <c r="H613" s="39">
        <v>9780857245168</v>
      </c>
      <c r="I613" s="39" t="s">
        <v>10070</v>
      </c>
      <c r="J613" s="14" t="s">
        <v>1015</v>
      </c>
      <c r="K613" s="40" t="s">
        <v>1015</v>
      </c>
      <c r="L613" s="16"/>
      <c r="M613" s="16"/>
      <c r="N613" s="14" t="s">
        <v>1016</v>
      </c>
      <c r="O613" s="30"/>
      <c r="P613" s="40" t="s">
        <v>6161</v>
      </c>
      <c r="Q613" s="40" t="s">
        <v>6162</v>
      </c>
      <c r="R613" s="40" t="s">
        <v>6163</v>
      </c>
      <c r="S613" s="40"/>
      <c r="T613" s="40"/>
      <c r="U613" s="40"/>
      <c r="V613" s="40" t="s">
        <v>35</v>
      </c>
      <c r="W613" s="40" t="s">
        <v>35</v>
      </c>
      <c r="X613" s="40"/>
      <c r="Y613" s="40"/>
    </row>
    <row r="614" spans="1:25" s="41" customFormat="1" x14ac:dyDescent="0.35">
      <c r="A614" s="40" t="s">
        <v>9094</v>
      </c>
      <c r="B614" s="40" t="s">
        <v>2305</v>
      </c>
      <c r="C614" s="40" t="s">
        <v>961</v>
      </c>
      <c r="D614" s="50" t="s">
        <v>47</v>
      </c>
      <c r="E614" s="51">
        <v>39255</v>
      </c>
      <c r="F614" s="52" t="s">
        <v>8485</v>
      </c>
      <c r="G614" s="39">
        <v>9780762313952</v>
      </c>
      <c r="H614" s="39">
        <v>9781849504768</v>
      </c>
      <c r="I614" s="39" t="s">
        <v>10070</v>
      </c>
      <c r="J614" s="14" t="s">
        <v>24</v>
      </c>
      <c r="K614" s="40" t="s">
        <v>31</v>
      </c>
      <c r="L614" s="16"/>
      <c r="M614" s="16"/>
      <c r="N614" s="14" t="s">
        <v>150</v>
      </c>
      <c r="O614" s="30"/>
      <c r="P614" s="40" t="s">
        <v>5448</v>
      </c>
      <c r="Q614" s="40"/>
      <c r="R614" s="40"/>
      <c r="S614" s="40"/>
      <c r="T614" s="40"/>
      <c r="U614" s="40"/>
      <c r="V614" s="40" t="s">
        <v>35</v>
      </c>
      <c r="W614" s="40" t="s">
        <v>35</v>
      </c>
      <c r="X614" s="40"/>
      <c r="Y614" s="40"/>
    </row>
    <row r="615" spans="1:25" s="41" customFormat="1" x14ac:dyDescent="0.35">
      <c r="A615" s="40" t="s">
        <v>9094</v>
      </c>
      <c r="B615" s="40" t="s">
        <v>2247</v>
      </c>
      <c r="C615" s="40" t="s">
        <v>565</v>
      </c>
      <c r="D615" s="50" t="s">
        <v>194</v>
      </c>
      <c r="E615" s="51">
        <v>39259</v>
      </c>
      <c r="F615" s="52" t="s">
        <v>7744</v>
      </c>
      <c r="G615" s="39">
        <v>9780762313327</v>
      </c>
      <c r="H615" s="39">
        <v>9786611049089</v>
      </c>
      <c r="I615" s="39" t="s">
        <v>10070</v>
      </c>
      <c r="J615" s="14" t="s">
        <v>24</v>
      </c>
      <c r="K615" s="40" t="s">
        <v>31</v>
      </c>
      <c r="L615" s="16"/>
      <c r="M615" s="16"/>
      <c r="N615" s="14" t="s">
        <v>150</v>
      </c>
      <c r="O615" s="30"/>
      <c r="P615" s="40" t="s">
        <v>5416</v>
      </c>
      <c r="Q615" s="40" t="s">
        <v>7278</v>
      </c>
      <c r="R615" s="40" t="s">
        <v>7279</v>
      </c>
      <c r="S615" s="40" t="s">
        <v>7280</v>
      </c>
      <c r="T615" s="40" t="s">
        <v>7281</v>
      </c>
      <c r="U615" s="40"/>
      <c r="V615" s="40" t="s">
        <v>35</v>
      </c>
      <c r="W615" s="40" t="s">
        <v>35</v>
      </c>
      <c r="X615" s="40"/>
      <c r="Y615" s="40"/>
    </row>
    <row r="616" spans="1:25" s="41" customFormat="1" x14ac:dyDescent="0.35">
      <c r="A616" s="40" t="s">
        <v>9094</v>
      </c>
      <c r="B616" s="40" t="s">
        <v>2306</v>
      </c>
      <c r="C616" s="40" t="s">
        <v>214</v>
      </c>
      <c r="D616" s="50" t="s">
        <v>400</v>
      </c>
      <c r="E616" s="51">
        <v>39259</v>
      </c>
      <c r="F616" s="52" t="s">
        <v>8494</v>
      </c>
      <c r="G616" s="39">
        <v>9780762314300</v>
      </c>
      <c r="H616" s="39">
        <v>9781849504966</v>
      </c>
      <c r="I616" s="39" t="s">
        <v>10070</v>
      </c>
      <c r="J616" s="14" t="s">
        <v>24</v>
      </c>
      <c r="K616" s="40" t="s">
        <v>40</v>
      </c>
      <c r="L616" s="16"/>
      <c r="M616" s="16"/>
      <c r="N616" s="14" t="s">
        <v>150</v>
      </c>
      <c r="O616" s="30"/>
      <c r="P616" s="40" t="s">
        <v>5450</v>
      </c>
      <c r="Q616" s="40"/>
      <c r="R616" s="40"/>
      <c r="S616" s="40"/>
      <c r="T616" s="40"/>
      <c r="U616" s="40"/>
      <c r="V616" s="40" t="s">
        <v>35</v>
      </c>
      <c r="W616" s="40" t="s">
        <v>35</v>
      </c>
      <c r="X616" s="40"/>
      <c r="Y616" s="40"/>
    </row>
    <row r="617" spans="1:25" s="41" customFormat="1" x14ac:dyDescent="0.35">
      <c r="A617" s="40" t="s">
        <v>9094</v>
      </c>
      <c r="B617" s="40" t="s">
        <v>2303</v>
      </c>
      <c r="C617" s="40" t="s">
        <v>602</v>
      </c>
      <c r="D617" s="50" t="s">
        <v>63</v>
      </c>
      <c r="E617" s="51">
        <v>39262</v>
      </c>
      <c r="F617" s="52" t="s">
        <v>8483</v>
      </c>
      <c r="G617" s="39">
        <v>9780762313969</v>
      </c>
      <c r="H617" s="39">
        <v>9781849504775</v>
      </c>
      <c r="I617" s="39" t="s">
        <v>10070</v>
      </c>
      <c r="J617" s="14" t="s">
        <v>24</v>
      </c>
      <c r="K617" s="40" t="s">
        <v>31</v>
      </c>
      <c r="L617" s="16"/>
      <c r="M617" s="16"/>
      <c r="N617" s="14" t="s">
        <v>150</v>
      </c>
      <c r="O617" s="30"/>
      <c r="P617" s="40" t="s">
        <v>5446</v>
      </c>
      <c r="Q617" s="40" t="s">
        <v>7318</v>
      </c>
      <c r="R617" s="40" t="s">
        <v>3423</v>
      </c>
      <c r="S617" s="40" t="s">
        <v>3422</v>
      </c>
      <c r="T617" s="40"/>
      <c r="U617" s="40"/>
      <c r="V617" s="40" t="s">
        <v>35</v>
      </c>
      <c r="W617" s="40" t="s">
        <v>35</v>
      </c>
      <c r="X617" s="40"/>
      <c r="Y617" s="40"/>
    </row>
    <row r="618" spans="1:25" s="41" customFormat="1" x14ac:dyDescent="0.35">
      <c r="A618" s="40" t="s">
        <v>9094</v>
      </c>
      <c r="B618" s="40" t="s">
        <v>2311</v>
      </c>
      <c r="C618" s="40" t="s">
        <v>424</v>
      </c>
      <c r="D618" s="50" t="s">
        <v>147</v>
      </c>
      <c r="E618" s="51">
        <v>39262</v>
      </c>
      <c r="F618" s="52" t="s">
        <v>8500</v>
      </c>
      <c r="G618" s="39">
        <v>9780762313365</v>
      </c>
      <c r="H618" s="39">
        <v>9781849504331</v>
      </c>
      <c r="I618" s="39" t="s">
        <v>10070</v>
      </c>
      <c r="J618" s="14" t="s">
        <v>24</v>
      </c>
      <c r="K618" s="40" t="s">
        <v>31</v>
      </c>
      <c r="L618" s="16"/>
      <c r="M618" s="16"/>
      <c r="N618" s="14" t="s">
        <v>150</v>
      </c>
      <c r="O618" s="30"/>
      <c r="P618" s="40" t="s">
        <v>3469</v>
      </c>
      <c r="Q618" s="40" t="s">
        <v>3468</v>
      </c>
      <c r="R618" s="40" t="s">
        <v>3467</v>
      </c>
      <c r="S618" s="40" t="s">
        <v>3466</v>
      </c>
      <c r="T618" s="40" t="s">
        <v>7180</v>
      </c>
      <c r="U618" s="40"/>
      <c r="V618" s="40" t="s">
        <v>35</v>
      </c>
      <c r="W618" s="40" t="s">
        <v>35</v>
      </c>
      <c r="X618" s="40"/>
      <c r="Y618" s="40"/>
    </row>
    <row r="619" spans="1:25" s="41" customFormat="1" x14ac:dyDescent="0.35">
      <c r="A619" s="40" t="s">
        <v>9094</v>
      </c>
      <c r="B619" s="40" t="s">
        <v>2258</v>
      </c>
      <c r="C619" s="40" t="s">
        <v>1458</v>
      </c>
      <c r="D619" s="50" t="s">
        <v>648</v>
      </c>
      <c r="E619" s="51">
        <v>39264</v>
      </c>
      <c r="F619" s="52" t="s">
        <v>8449</v>
      </c>
      <c r="G619" s="39">
        <v>9780762313426</v>
      </c>
      <c r="H619" s="39">
        <v>9781849504393</v>
      </c>
      <c r="I619" s="39" t="s">
        <v>10070</v>
      </c>
      <c r="J619" s="14" t="s">
        <v>72</v>
      </c>
      <c r="K619" s="40" t="s">
        <v>73</v>
      </c>
      <c r="L619" s="16"/>
      <c r="M619" s="16"/>
      <c r="N619" s="14" t="s">
        <v>150</v>
      </c>
      <c r="O619" s="30"/>
      <c r="P619" s="40" t="s">
        <v>5422</v>
      </c>
      <c r="Q619" s="40" t="s">
        <v>7294</v>
      </c>
      <c r="R619" s="40"/>
      <c r="S619" s="40"/>
      <c r="T619" s="40"/>
      <c r="U619" s="40"/>
      <c r="V619" s="40" t="s">
        <v>35</v>
      </c>
      <c r="W619" s="40" t="s">
        <v>35</v>
      </c>
      <c r="X619" s="40"/>
      <c r="Y619" s="40"/>
    </row>
    <row r="620" spans="1:25" s="41" customFormat="1" x14ac:dyDescent="0.35">
      <c r="A620" s="40" t="s">
        <v>9094</v>
      </c>
      <c r="B620" s="40" t="s">
        <v>2277</v>
      </c>
      <c r="C620" s="40" t="s">
        <v>390</v>
      </c>
      <c r="D620" s="50" t="s">
        <v>559</v>
      </c>
      <c r="E620" s="51">
        <v>39264</v>
      </c>
      <c r="F620" s="52" t="s">
        <v>8463</v>
      </c>
      <c r="G620" s="39">
        <v>9780762314140</v>
      </c>
      <c r="H620" s="39">
        <v>9781849504874</v>
      </c>
      <c r="I620" s="39" t="s">
        <v>10070</v>
      </c>
      <c r="J620" s="14" t="s">
        <v>24</v>
      </c>
      <c r="K620" s="40" t="s">
        <v>40</v>
      </c>
      <c r="L620" s="16"/>
      <c r="M620" s="16"/>
      <c r="N620" s="14" t="s">
        <v>150</v>
      </c>
      <c r="O620" s="30"/>
      <c r="P620" s="40" t="s">
        <v>4982</v>
      </c>
      <c r="Q620" s="40" t="s">
        <v>5016</v>
      </c>
      <c r="R620" s="40" t="s">
        <v>6384</v>
      </c>
      <c r="S620" s="40"/>
      <c r="T620" s="40"/>
      <c r="U620" s="40"/>
      <c r="V620" s="40" t="s">
        <v>35</v>
      </c>
      <c r="W620" s="40" t="s">
        <v>35</v>
      </c>
      <c r="X620" s="40"/>
      <c r="Y620" s="40"/>
    </row>
    <row r="621" spans="1:25" s="41" customFormat="1" x14ac:dyDescent="0.35">
      <c r="A621" s="40" t="s">
        <v>9094</v>
      </c>
      <c r="B621" s="40" t="s">
        <v>2309</v>
      </c>
      <c r="C621" s="40" t="s">
        <v>310</v>
      </c>
      <c r="D621" s="50" t="s">
        <v>54</v>
      </c>
      <c r="E621" s="51">
        <v>39265</v>
      </c>
      <c r="F621" s="52" t="s">
        <v>8498</v>
      </c>
      <c r="G621" s="39">
        <v>9780762314393</v>
      </c>
      <c r="H621" s="39">
        <v>9781849505024</v>
      </c>
      <c r="I621" s="39" t="s">
        <v>10070</v>
      </c>
      <c r="J621" s="14" t="s">
        <v>72</v>
      </c>
      <c r="K621" s="40" t="s">
        <v>75</v>
      </c>
      <c r="L621" s="16"/>
      <c r="M621" s="16"/>
      <c r="N621" s="14" t="s">
        <v>150</v>
      </c>
      <c r="O621" s="30"/>
      <c r="P621" s="40" t="s">
        <v>5452</v>
      </c>
      <c r="Q621" s="40"/>
      <c r="R621" s="40"/>
      <c r="S621" s="40"/>
      <c r="T621" s="40"/>
      <c r="U621" s="40"/>
      <c r="V621" s="40" t="s">
        <v>35</v>
      </c>
      <c r="W621" s="40" t="s">
        <v>35</v>
      </c>
      <c r="X621" s="40"/>
      <c r="Y621" s="40"/>
    </row>
    <row r="622" spans="1:25" s="41" customFormat="1" x14ac:dyDescent="0.35">
      <c r="A622" s="40" t="s">
        <v>9094</v>
      </c>
      <c r="B622" s="40" t="s">
        <v>2304</v>
      </c>
      <c r="C622" s="40" t="s">
        <v>327</v>
      </c>
      <c r="D622" s="50" t="s">
        <v>400</v>
      </c>
      <c r="E622" s="51">
        <v>39268</v>
      </c>
      <c r="F622" s="52" t="s">
        <v>8484</v>
      </c>
      <c r="G622" s="39">
        <v>9780762314270</v>
      </c>
      <c r="H622" s="39">
        <v>9781849504942</v>
      </c>
      <c r="I622" s="39" t="s">
        <v>10070</v>
      </c>
      <c r="J622" s="14" t="s">
        <v>24</v>
      </c>
      <c r="K622" s="40" t="s">
        <v>31</v>
      </c>
      <c r="L622" s="16"/>
      <c r="M622" s="16"/>
      <c r="N622" s="14" t="s">
        <v>150</v>
      </c>
      <c r="O622" s="30"/>
      <c r="P622" s="40" t="s">
        <v>5447</v>
      </c>
      <c r="Q622" s="40" t="s">
        <v>7319</v>
      </c>
      <c r="R622" s="40"/>
      <c r="S622" s="40"/>
      <c r="T622" s="40"/>
      <c r="U622" s="40"/>
      <c r="V622" s="40" t="s">
        <v>35</v>
      </c>
      <c r="W622" s="40" t="s">
        <v>35</v>
      </c>
      <c r="X622" s="40"/>
      <c r="Y622" s="40"/>
    </row>
    <row r="623" spans="1:25" s="41" customFormat="1" x14ac:dyDescent="0.35">
      <c r="A623" s="40" t="s">
        <v>9094</v>
      </c>
      <c r="B623" s="40" t="s">
        <v>2281</v>
      </c>
      <c r="C623" s="40" t="s">
        <v>291</v>
      </c>
      <c r="D623" s="50" t="s">
        <v>2282</v>
      </c>
      <c r="E623" s="51">
        <v>39280</v>
      </c>
      <c r="F623" s="52" t="s">
        <v>8466</v>
      </c>
      <c r="G623" s="39">
        <v>9780762314577</v>
      </c>
      <c r="H623" s="39">
        <v>9781849505109</v>
      </c>
      <c r="I623" s="39" t="s">
        <v>10070</v>
      </c>
      <c r="J623" s="14" t="s">
        <v>24</v>
      </c>
      <c r="K623" s="40" t="s">
        <v>58</v>
      </c>
      <c r="L623" s="16"/>
      <c r="M623" s="16"/>
      <c r="N623" s="14" t="s">
        <v>150</v>
      </c>
      <c r="O623" s="30"/>
      <c r="P623" s="40" t="s">
        <v>5431</v>
      </c>
      <c r="Q623" s="40"/>
      <c r="R623" s="40"/>
      <c r="S623" s="40"/>
      <c r="T623" s="40"/>
      <c r="U623" s="40"/>
      <c r="V623" s="40" t="s">
        <v>35</v>
      </c>
      <c r="W623" s="40" t="s">
        <v>35</v>
      </c>
      <c r="X623" s="40"/>
      <c r="Y623" s="40"/>
    </row>
    <row r="624" spans="1:25" s="41" customFormat="1" x14ac:dyDescent="0.35">
      <c r="A624" s="40" t="s">
        <v>9094</v>
      </c>
      <c r="B624" s="40" t="s">
        <v>334</v>
      </c>
      <c r="C624" s="40" t="s">
        <v>334</v>
      </c>
      <c r="D624" s="50" t="s">
        <v>80</v>
      </c>
      <c r="E624" s="51">
        <v>39280</v>
      </c>
      <c r="F624" s="52" t="s">
        <v>8489</v>
      </c>
      <c r="G624" s="39">
        <v>9780762314324</v>
      </c>
      <c r="H624" s="39">
        <v>9781849504973</v>
      </c>
      <c r="I624" s="39" t="s">
        <v>10070</v>
      </c>
      <c r="J624" s="14" t="s">
        <v>24</v>
      </c>
      <c r="K624" s="40" t="s">
        <v>40</v>
      </c>
      <c r="L624" s="16"/>
      <c r="M624" s="16"/>
      <c r="N624" s="14" t="s">
        <v>150</v>
      </c>
      <c r="O624" s="30"/>
      <c r="P624" s="40" t="s">
        <v>5237</v>
      </c>
      <c r="Q624" s="40"/>
      <c r="R624" s="40"/>
      <c r="S624" s="40"/>
      <c r="T624" s="40"/>
      <c r="U624" s="40"/>
      <c r="V624" s="40" t="s">
        <v>35</v>
      </c>
      <c r="W624" s="40" t="s">
        <v>35</v>
      </c>
      <c r="X624" s="40"/>
      <c r="Y624" s="40"/>
    </row>
    <row r="625" spans="1:25" s="41" customFormat="1" x14ac:dyDescent="0.35">
      <c r="A625" s="40" t="s">
        <v>9094</v>
      </c>
      <c r="B625" s="40" t="s">
        <v>2261</v>
      </c>
      <c r="C625" s="40" t="s">
        <v>2262</v>
      </c>
      <c r="D625" s="50" t="s">
        <v>109</v>
      </c>
      <c r="E625" s="51">
        <v>39281</v>
      </c>
      <c r="F625" s="52" t="s">
        <v>8451</v>
      </c>
      <c r="G625" s="39">
        <v>9780762314485</v>
      </c>
      <c r="H625" s="39">
        <v>9781849505079</v>
      </c>
      <c r="I625" s="39" t="s">
        <v>10070</v>
      </c>
      <c r="J625" s="14" t="s">
        <v>24</v>
      </c>
      <c r="K625" s="40" t="s">
        <v>58</v>
      </c>
      <c r="L625" s="16"/>
      <c r="M625" s="16"/>
      <c r="N625" s="14" t="s">
        <v>150</v>
      </c>
      <c r="O625" s="30"/>
      <c r="P625" s="40" t="s">
        <v>5423</v>
      </c>
      <c r="Q625" s="40" t="s">
        <v>7295</v>
      </c>
      <c r="R625" s="40" t="s">
        <v>7296</v>
      </c>
      <c r="S625" s="40"/>
      <c r="T625" s="40"/>
      <c r="U625" s="40"/>
      <c r="V625" s="40" t="s">
        <v>35</v>
      </c>
      <c r="W625" s="40" t="s">
        <v>35</v>
      </c>
      <c r="X625" s="40"/>
      <c r="Y625" s="40"/>
    </row>
    <row r="626" spans="1:25" s="41" customFormat="1" x14ac:dyDescent="0.35">
      <c r="A626" s="40" t="s">
        <v>7557</v>
      </c>
      <c r="B626" s="40" t="s">
        <v>2324</v>
      </c>
      <c r="C626" s="40"/>
      <c r="D626" s="50" t="s">
        <v>23</v>
      </c>
      <c r="E626" s="51">
        <v>39281</v>
      </c>
      <c r="F626" s="52" t="s">
        <v>4588</v>
      </c>
      <c r="G626" s="39">
        <v>9780080450285</v>
      </c>
      <c r="H626" s="39">
        <v>9780080548999</v>
      </c>
      <c r="I626" s="39" t="s">
        <v>10070</v>
      </c>
      <c r="J626" s="14" t="s">
        <v>1015</v>
      </c>
      <c r="K626" s="40" t="s">
        <v>1015</v>
      </c>
      <c r="L626" s="16"/>
      <c r="M626" s="16"/>
      <c r="N626" s="14" t="s">
        <v>1016</v>
      </c>
      <c r="O626" s="30"/>
      <c r="P626" s="40" t="s">
        <v>6164</v>
      </c>
      <c r="Q626" s="40"/>
      <c r="R626" s="40"/>
      <c r="S626" s="40"/>
      <c r="T626" s="40"/>
      <c r="U626" s="40"/>
      <c r="V626" s="40" t="s">
        <v>35</v>
      </c>
      <c r="W626" s="40" t="s">
        <v>35</v>
      </c>
      <c r="X626" s="40"/>
      <c r="Y626" s="40"/>
    </row>
    <row r="627" spans="1:25" s="41" customFormat="1" x14ac:dyDescent="0.35">
      <c r="A627" s="40" t="s">
        <v>9094</v>
      </c>
      <c r="B627" s="40" t="s">
        <v>2313</v>
      </c>
      <c r="C627" s="40" t="s">
        <v>251</v>
      </c>
      <c r="D627" s="50" t="s">
        <v>648</v>
      </c>
      <c r="E627" s="51">
        <v>39282</v>
      </c>
      <c r="F627" s="52" t="s">
        <v>8502</v>
      </c>
      <c r="G627" s="39">
        <v>9780762314522</v>
      </c>
      <c r="H627" s="39">
        <v>9781849505093</v>
      </c>
      <c r="I627" s="39" t="s">
        <v>10070</v>
      </c>
      <c r="J627" s="14" t="s">
        <v>24</v>
      </c>
      <c r="K627" s="40" t="s">
        <v>58</v>
      </c>
      <c r="L627" s="16"/>
      <c r="M627" s="16"/>
      <c r="N627" s="14" t="s">
        <v>150</v>
      </c>
      <c r="O627" s="30"/>
      <c r="P627" s="40" t="s">
        <v>5454</v>
      </c>
      <c r="Q627" s="40"/>
      <c r="R627" s="40"/>
      <c r="S627" s="40"/>
      <c r="T627" s="40"/>
      <c r="U627" s="40"/>
      <c r="V627" s="40" t="s">
        <v>35</v>
      </c>
      <c r="W627" s="40" t="s">
        <v>35</v>
      </c>
      <c r="X627" s="40"/>
      <c r="Y627" s="40"/>
    </row>
    <row r="628" spans="1:25" s="41" customFormat="1" x14ac:dyDescent="0.35">
      <c r="A628" s="40" t="s">
        <v>9094</v>
      </c>
      <c r="B628" s="40" t="s">
        <v>2276</v>
      </c>
      <c r="C628" s="40" t="s">
        <v>288</v>
      </c>
      <c r="D628" s="50" t="s">
        <v>562</v>
      </c>
      <c r="E628" s="51">
        <v>39286</v>
      </c>
      <c r="F628" s="52" t="s">
        <v>8462</v>
      </c>
      <c r="G628" s="39">
        <v>9780444530615</v>
      </c>
      <c r="H628" s="39">
        <v>9781849508131</v>
      </c>
      <c r="I628" s="39" t="s">
        <v>10070</v>
      </c>
      <c r="J628" s="14" t="s">
        <v>24</v>
      </c>
      <c r="K628" s="40" t="s">
        <v>58</v>
      </c>
      <c r="L628" s="16"/>
      <c r="M628" s="16"/>
      <c r="N628" s="14" t="s">
        <v>150</v>
      </c>
      <c r="O628" s="30"/>
      <c r="P628" s="40" t="s">
        <v>5429</v>
      </c>
      <c r="Q628" s="40" t="s">
        <v>7304</v>
      </c>
      <c r="R628" s="40"/>
      <c r="S628" s="40"/>
      <c r="T628" s="40"/>
      <c r="U628" s="40"/>
      <c r="V628" s="40" t="s">
        <v>35</v>
      </c>
      <c r="W628" s="40" t="s">
        <v>35</v>
      </c>
      <c r="X628" s="40"/>
      <c r="Y628" s="40"/>
    </row>
    <row r="629" spans="1:25" s="41" customFormat="1" x14ac:dyDescent="0.35">
      <c r="A629" s="40" t="s">
        <v>9094</v>
      </c>
      <c r="B629" s="40" t="s">
        <v>358</v>
      </c>
      <c r="C629" s="40" t="s">
        <v>358</v>
      </c>
      <c r="D629" s="50" t="s">
        <v>294</v>
      </c>
      <c r="E629" s="51">
        <v>39289</v>
      </c>
      <c r="F629" s="52" t="s">
        <v>7739</v>
      </c>
      <c r="G629" s="39">
        <v>9780762313815</v>
      </c>
      <c r="H629" s="39">
        <v>9781849504676</v>
      </c>
      <c r="I629" s="39" t="s">
        <v>10070</v>
      </c>
      <c r="J629" s="14" t="s">
        <v>24</v>
      </c>
      <c r="K629" s="40" t="s">
        <v>31</v>
      </c>
      <c r="L629" s="16"/>
      <c r="M629" s="16"/>
      <c r="N629" s="14" t="s">
        <v>150</v>
      </c>
      <c r="O629" s="30"/>
      <c r="P629" s="40" t="s">
        <v>4804</v>
      </c>
      <c r="Q629" s="40" t="s">
        <v>5081</v>
      </c>
      <c r="R629" s="40"/>
      <c r="S629" s="40"/>
      <c r="T629" s="40"/>
      <c r="U629" s="40"/>
      <c r="V629" s="40" t="s">
        <v>35</v>
      </c>
      <c r="W629" s="40" t="s">
        <v>35</v>
      </c>
      <c r="X629" s="40"/>
      <c r="Y629" s="40"/>
    </row>
    <row r="630" spans="1:25" s="41" customFormat="1" x14ac:dyDescent="0.35">
      <c r="A630" s="40" t="s">
        <v>9094</v>
      </c>
      <c r="B630" s="40" t="s">
        <v>53</v>
      </c>
      <c r="C630" s="40" t="s">
        <v>53</v>
      </c>
      <c r="D630" s="50" t="s">
        <v>194</v>
      </c>
      <c r="E630" s="51">
        <v>39290</v>
      </c>
      <c r="F630" s="52" t="s">
        <v>8491</v>
      </c>
      <c r="G630" s="39">
        <v>9780762314041</v>
      </c>
      <c r="H630" s="39">
        <v>9781849504805</v>
      </c>
      <c r="I630" s="39" t="s">
        <v>10070</v>
      </c>
      <c r="J630" s="14" t="s">
        <v>24</v>
      </c>
      <c r="K630" s="40" t="s">
        <v>31</v>
      </c>
      <c r="L630" s="16"/>
      <c r="M630" s="16"/>
      <c r="N630" s="14" t="s">
        <v>150</v>
      </c>
      <c r="O630" s="30"/>
      <c r="P630" s="40" t="s">
        <v>5449</v>
      </c>
      <c r="Q630" s="40" t="s">
        <v>5263</v>
      </c>
      <c r="R630" s="40"/>
      <c r="S630" s="40"/>
      <c r="T630" s="40"/>
      <c r="U630" s="40"/>
      <c r="V630" s="40" t="s">
        <v>35</v>
      </c>
      <c r="W630" s="40" t="s">
        <v>35</v>
      </c>
      <c r="X630" s="40"/>
      <c r="Y630" s="40"/>
    </row>
    <row r="631" spans="1:25" s="41" customFormat="1" x14ac:dyDescent="0.35">
      <c r="A631" s="40" t="s">
        <v>9094</v>
      </c>
      <c r="B631" s="40" t="s">
        <v>2298</v>
      </c>
      <c r="C631" s="40" t="s">
        <v>615</v>
      </c>
      <c r="D631" s="50" t="s">
        <v>320</v>
      </c>
      <c r="E631" s="51">
        <v>39293</v>
      </c>
      <c r="F631" s="52" t="s">
        <v>8480</v>
      </c>
      <c r="G631" s="39">
        <v>9780762313075</v>
      </c>
      <c r="H631" s="39">
        <v>9780857240552</v>
      </c>
      <c r="I631" s="39" t="s">
        <v>10070</v>
      </c>
      <c r="J631" s="14" t="s">
        <v>72</v>
      </c>
      <c r="K631" s="40" t="s">
        <v>75</v>
      </c>
      <c r="L631" s="16"/>
      <c r="M631" s="16"/>
      <c r="N631" s="14" t="s">
        <v>150</v>
      </c>
      <c r="O631" s="30"/>
      <c r="P631" s="40" t="s">
        <v>5443</v>
      </c>
      <c r="Q631" s="40" t="s">
        <v>7314</v>
      </c>
      <c r="R631" s="40" t="s">
        <v>7315</v>
      </c>
      <c r="S631" s="40"/>
      <c r="T631" s="40"/>
      <c r="U631" s="40"/>
      <c r="V631" s="40" t="s">
        <v>35</v>
      </c>
      <c r="W631" s="40" t="s">
        <v>35</v>
      </c>
      <c r="X631" s="40"/>
      <c r="Y631" s="40"/>
    </row>
    <row r="632" spans="1:25" s="41" customFormat="1" x14ac:dyDescent="0.35">
      <c r="A632" s="40" t="s">
        <v>9094</v>
      </c>
      <c r="B632" s="40" t="s">
        <v>2266</v>
      </c>
      <c r="C632" s="40" t="s">
        <v>298</v>
      </c>
      <c r="D632" s="50" t="s">
        <v>648</v>
      </c>
      <c r="E632" s="51">
        <v>39309</v>
      </c>
      <c r="F632" s="52" t="s">
        <v>8454</v>
      </c>
      <c r="G632" s="39">
        <v>9780762314294</v>
      </c>
      <c r="H632" s="39">
        <v>9781849504959</v>
      </c>
      <c r="I632" s="39" t="s">
        <v>10070</v>
      </c>
      <c r="J632" s="14" t="s">
        <v>24</v>
      </c>
      <c r="K632" s="40" t="s">
        <v>31</v>
      </c>
      <c r="L632" s="16"/>
      <c r="M632" s="16"/>
      <c r="N632" s="14" t="s">
        <v>150</v>
      </c>
      <c r="O632" s="30"/>
      <c r="P632" s="40" t="s">
        <v>5290</v>
      </c>
      <c r="Q632" s="40" t="s">
        <v>4702</v>
      </c>
      <c r="R632" s="40"/>
      <c r="S632" s="40"/>
      <c r="T632" s="40"/>
      <c r="U632" s="40"/>
      <c r="V632" s="40" t="s">
        <v>35</v>
      </c>
      <c r="W632" s="40" t="s">
        <v>35</v>
      </c>
      <c r="X632" s="40"/>
      <c r="Y632" s="40"/>
    </row>
    <row r="633" spans="1:25" s="41" customFormat="1" x14ac:dyDescent="0.35">
      <c r="A633" s="40" t="s">
        <v>9094</v>
      </c>
      <c r="B633" s="40" t="s">
        <v>2290</v>
      </c>
      <c r="C633" s="40" t="s">
        <v>266</v>
      </c>
      <c r="D633" s="50" t="s">
        <v>357</v>
      </c>
      <c r="E633" s="51">
        <v>39309</v>
      </c>
      <c r="F633" s="52" t="s">
        <v>8473</v>
      </c>
      <c r="G633" s="39">
        <v>9780762313730</v>
      </c>
      <c r="H633" s="39">
        <v>9781849504614</v>
      </c>
      <c r="I633" s="39" t="s">
        <v>10070</v>
      </c>
      <c r="J633" s="14" t="s">
        <v>24</v>
      </c>
      <c r="K633" s="40" t="s">
        <v>58</v>
      </c>
      <c r="L633" s="16"/>
      <c r="M633" s="16"/>
      <c r="N633" s="14" t="s">
        <v>150</v>
      </c>
      <c r="O633" s="30"/>
      <c r="P633" s="40" t="s">
        <v>5436</v>
      </c>
      <c r="Q633" s="40" t="s">
        <v>4920</v>
      </c>
      <c r="R633" s="40" t="s">
        <v>6359</v>
      </c>
      <c r="S633" s="40"/>
      <c r="T633" s="40"/>
      <c r="U633" s="40"/>
      <c r="V633" s="40" t="s">
        <v>35</v>
      </c>
      <c r="W633" s="40" t="s">
        <v>35</v>
      </c>
      <c r="X633" s="40"/>
      <c r="Y633" s="40"/>
    </row>
    <row r="634" spans="1:25" s="41" customFormat="1" x14ac:dyDescent="0.35">
      <c r="A634" s="40" t="s">
        <v>9094</v>
      </c>
      <c r="B634" s="40" t="s">
        <v>2243</v>
      </c>
      <c r="C634" s="40" t="s">
        <v>422</v>
      </c>
      <c r="D634" s="50" t="s">
        <v>648</v>
      </c>
      <c r="E634" s="51">
        <v>39310</v>
      </c>
      <c r="F634" s="52" t="s">
        <v>7740</v>
      </c>
      <c r="G634" s="39">
        <v>9780762314133</v>
      </c>
      <c r="H634" s="39">
        <v>9781849504867</v>
      </c>
      <c r="I634" s="39" t="s">
        <v>10070</v>
      </c>
      <c r="J634" s="14" t="s">
        <v>24</v>
      </c>
      <c r="K634" s="40" t="s">
        <v>40</v>
      </c>
      <c r="L634" s="16"/>
      <c r="M634" s="16"/>
      <c r="N634" s="14" t="s">
        <v>150</v>
      </c>
      <c r="O634" s="30"/>
      <c r="P634" s="40" t="s">
        <v>5223</v>
      </c>
      <c r="Q634" s="40" t="s">
        <v>6961</v>
      </c>
      <c r="R634" s="40" t="s">
        <v>7274</v>
      </c>
      <c r="S634" s="40" t="s">
        <v>7275</v>
      </c>
      <c r="T634" s="40" t="s">
        <v>7276</v>
      </c>
      <c r="U634" s="40" t="s">
        <v>7150</v>
      </c>
      <c r="V634" s="40" t="s">
        <v>35</v>
      </c>
      <c r="W634" s="40" t="s">
        <v>35</v>
      </c>
      <c r="X634" s="40"/>
      <c r="Y634" s="40"/>
    </row>
    <row r="635" spans="1:25" s="41" customFormat="1" x14ac:dyDescent="0.35">
      <c r="A635" s="40" t="s">
        <v>9094</v>
      </c>
      <c r="B635" s="40" t="s">
        <v>2310</v>
      </c>
      <c r="C635" s="40" t="s">
        <v>880</v>
      </c>
      <c r="D635" s="50" t="s">
        <v>648</v>
      </c>
      <c r="E635" s="51">
        <v>39314</v>
      </c>
      <c r="F635" s="52" t="s">
        <v>8499</v>
      </c>
      <c r="G635" s="39">
        <v>9780762314614</v>
      </c>
      <c r="H635" s="39">
        <v>9781849505123</v>
      </c>
      <c r="I635" s="39" t="s">
        <v>10070</v>
      </c>
      <c r="J635" s="14" t="s">
        <v>72</v>
      </c>
      <c r="K635" s="40" t="s">
        <v>73</v>
      </c>
      <c r="L635" s="16"/>
      <c r="M635" s="16"/>
      <c r="N635" s="14" t="s">
        <v>150</v>
      </c>
      <c r="O635" s="30"/>
      <c r="P635" s="40" t="s">
        <v>5453</v>
      </c>
      <c r="Q635" s="40" t="s">
        <v>5599</v>
      </c>
      <c r="R635" s="40"/>
      <c r="S635" s="40"/>
      <c r="T635" s="40"/>
      <c r="U635" s="40"/>
      <c r="V635" s="40" t="s">
        <v>35</v>
      </c>
      <c r="W635" s="40" t="s">
        <v>35</v>
      </c>
      <c r="X635" s="40"/>
      <c r="Y635" s="40"/>
    </row>
    <row r="636" spans="1:25" s="41" customFormat="1" x14ac:dyDescent="0.35">
      <c r="A636" s="40" t="s">
        <v>9094</v>
      </c>
      <c r="B636" s="40" t="s">
        <v>2254</v>
      </c>
      <c r="C636" s="40" t="s">
        <v>1640</v>
      </c>
      <c r="D636" s="50" t="s">
        <v>120</v>
      </c>
      <c r="E636" s="51">
        <v>39325</v>
      </c>
      <c r="F636" s="52" t="s">
        <v>8445</v>
      </c>
      <c r="G636" s="39">
        <v>9780762314003</v>
      </c>
      <c r="H636" s="39">
        <v>9781849504782</v>
      </c>
      <c r="I636" s="39" t="s">
        <v>10070</v>
      </c>
      <c r="J636" s="14" t="s">
        <v>24</v>
      </c>
      <c r="K636" s="40" t="s">
        <v>43</v>
      </c>
      <c r="L636" s="16"/>
      <c r="M636" s="16"/>
      <c r="N636" s="14" t="s">
        <v>150</v>
      </c>
      <c r="O636" s="30"/>
      <c r="P636" s="40" t="s">
        <v>5419</v>
      </c>
      <c r="Q636" s="40" t="s">
        <v>7290</v>
      </c>
      <c r="R636" s="40" t="s">
        <v>5558</v>
      </c>
      <c r="S636" s="40"/>
      <c r="T636" s="40"/>
      <c r="U636" s="40"/>
      <c r="V636" s="40" t="s">
        <v>35</v>
      </c>
      <c r="W636" s="40" t="s">
        <v>35</v>
      </c>
      <c r="X636" s="40"/>
      <c r="Y636" s="40"/>
    </row>
    <row r="637" spans="1:25" s="41" customFormat="1" x14ac:dyDescent="0.35">
      <c r="A637" s="40" t="s">
        <v>9094</v>
      </c>
      <c r="B637" s="40" t="s">
        <v>2257</v>
      </c>
      <c r="C637" s="40" t="s">
        <v>1705</v>
      </c>
      <c r="D637" s="50" t="s">
        <v>442</v>
      </c>
      <c r="E637" s="51">
        <v>39326</v>
      </c>
      <c r="F637" s="52" t="s">
        <v>8448</v>
      </c>
      <c r="G637" s="39">
        <v>9780762312870</v>
      </c>
      <c r="H637" s="39">
        <v>9781849503983</v>
      </c>
      <c r="I637" s="39" t="s">
        <v>10070</v>
      </c>
      <c r="J637" s="14" t="s">
        <v>24</v>
      </c>
      <c r="K637" s="40" t="s">
        <v>40</v>
      </c>
      <c r="L637" s="16"/>
      <c r="M637" s="16"/>
      <c r="N637" s="14" t="s">
        <v>150</v>
      </c>
      <c r="O637" s="30"/>
      <c r="P637" s="40" t="s">
        <v>5421</v>
      </c>
      <c r="Q637" s="40" t="s">
        <v>7293</v>
      </c>
      <c r="R637" s="40" t="s">
        <v>7171</v>
      </c>
      <c r="S637" s="40"/>
      <c r="T637" s="40"/>
      <c r="U637" s="40"/>
      <c r="V637" s="40" t="s">
        <v>35</v>
      </c>
      <c r="W637" s="40" t="s">
        <v>35</v>
      </c>
      <c r="X637" s="40"/>
      <c r="Y637" s="40"/>
    </row>
    <row r="638" spans="1:25" s="41" customFormat="1" x14ac:dyDescent="0.35">
      <c r="A638" s="40" t="s">
        <v>9094</v>
      </c>
      <c r="B638" s="40" t="s">
        <v>2314</v>
      </c>
      <c r="C638" s="40" t="s">
        <v>602</v>
      </c>
      <c r="D638" s="50" t="s">
        <v>137</v>
      </c>
      <c r="E638" s="51">
        <v>39326</v>
      </c>
      <c r="F638" s="52" t="s">
        <v>8503</v>
      </c>
      <c r="G638" s="39">
        <v>9780762314027</v>
      </c>
      <c r="H638" s="39">
        <v>9781849504799</v>
      </c>
      <c r="I638" s="39" t="s">
        <v>10070</v>
      </c>
      <c r="J638" s="14" t="s">
        <v>24</v>
      </c>
      <c r="K638" s="40" t="s">
        <v>31</v>
      </c>
      <c r="L638" s="16"/>
      <c r="M638" s="16"/>
      <c r="N638" s="14" t="s">
        <v>150</v>
      </c>
      <c r="O638" s="30"/>
      <c r="P638" s="40" t="s">
        <v>3426</v>
      </c>
      <c r="Q638" s="40" t="s">
        <v>3425</v>
      </c>
      <c r="R638" s="40" t="s">
        <v>3424</v>
      </c>
      <c r="S638" s="40" t="s">
        <v>5446</v>
      </c>
      <c r="T638" s="40" t="s">
        <v>7318</v>
      </c>
      <c r="U638" s="40"/>
      <c r="V638" s="40" t="s">
        <v>35</v>
      </c>
      <c r="W638" s="40" t="s">
        <v>35</v>
      </c>
      <c r="X638" s="40"/>
      <c r="Y638" s="40"/>
    </row>
    <row r="639" spans="1:25" s="41" customFormat="1" x14ac:dyDescent="0.35">
      <c r="A639" s="40" t="s">
        <v>9094</v>
      </c>
      <c r="B639" s="40" t="s">
        <v>247</v>
      </c>
      <c r="C639" s="40" t="s">
        <v>247</v>
      </c>
      <c r="D639" s="50" t="s">
        <v>252</v>
      </c>
      <c r="E639" s="51">
        <v>39336</v>
      </c>
      <c r="F639" s="52" t="s">
        <v>8487</v>
      </c>
      <c r="G639" s="39">
        <v>9780762313631</v>
      </c>
      <c r="H639" s="39">
        <v>9781849504553</v>
      </c>
      <c r="I639" s="39" t="s">
        <v>10070</v>
      </c>
      <c r="J639" s="14" t="s">
        <v>24</v>
      </c>
      <c r="K639" s="40" t="s">
        <v>31</v>
      </c>
      <c r="L639" s="16"/>
      <c r="M639" s="16"/>
      <c r="N639" s="14" t="s">
        <v>150</v>
      </c>
      <c r="O639" s="30"/>
      <c r="P639" s="40" t="s">
        <v>5235</v>
      </c>
      <c r="Q639" s="40" t="s">
        <v>6990</v>
      </c>
      <c r="R639" s="40"/>
      <c r="S639" s="40"/>
      <c r="T639" s="40"/>
      <c r="U639" s="40"/>
      <c r="V639" s="40" t="s">
        <v>35</v>
      </c>
      <c r="W639" s="40" t="s">
        <v>35</v>
      </c>
      <c r="X639" s="40"/>
      <c r="Y639" s="40"/>
    </row>
    <row r="640" spans="1:25" s="41" customFormat="1" x14ac:dyDescent="0.35">
      <c r="A640" s="40" t="s">
        <v>7557</v>
      </c>
      <c r="B640" s="40" t="s">
        <v>2283</v>
      </c>
      <c r="C640" s="40" t="s">
        <v>2199</v>
      </c>
      <c r="D640" s="50" t="s">
        <v>23</v>
      </c>
      <c r="E640" s="51">
        <v>39339</v>
      </c>
      <c r="F640" s="52" t="s">
        <v>4585</v>
      </c>
      <c r="G640" s="39">
        <v>9780080453767</v>
      </c>
      <c r="H640" s="39">
        <v>9780857245670</v>
      </c>
      <c r="I640" s="39" t="s">
        <v>10070</v>
      </c>
      <c r="J640" s="14" t="s">
        <v>1015</v>
      </c>
      <c r="K640" s="40" t="s">
        <v>1015</v>
      </c>
      <c r="L640" s="16"/>
      <c r="M640" s="16"/>
      <c r="N640" s="14" t="s">
        <v>1016</v>
      </c>
      <c r="O640" s="30"/>
      <c r="P640" s="40" t="s">
        <v>5432</v>
      </c>
      <c r="Q640" s="40" t="s">
        <v>7306</v>
      </c>
      <c r="R640" s="40"/>
      <c r="S640" s="40"/>
      <c r="T640" s="40"/>
      <c r="U640" s="40"/>
      <c r="V640" s="40" t="s">
        <v>35</v>
      </c>
      <c r="W640" s="40" t="s">
        <v>35</v>
      </c>
      <c r="X640" s="40"/>
      <c r="Y640" s="40"/>
    </row>
    <row r="641" spans="1:25" s="41" customFormat="1" x14ac:dyDescent="0.35">
      <c r="A641" s="40" t="s">
        <v>9094</v>
      </c>
      <c r="B641" s="40" t="s">
        <v>2284</v>
      </c>
      <c r="C641" s="40" t="s">
        <v>282</v>
      </c>
      <c r="D641" s="50" t="s">
        <v>599</v>
      </c>
      <c r="E641" s="51">
        <v>39344</v>
      </c>
      <c r="F641" s="52" t="s">
        <v>8467</v>
      </c>
      <c r="G641" s="39">
        <v>9780762313914</v>
      </c>
      <c r="H641" s="39">
        <v>9781849504744</v>
      </c>
      <c r="I641" s="39" t="s">
        <v>10070</v>
      </c>
      <c r="J641" s="14" t="s">
        <v>24</v>
      </c>
      <c r="K641" s="40" t="s">
        <v>58</v>
      </c>
      <c r="L641" s="16"/>
      <c r="M641" s="16"/>
      <c r="N641" s="14" t="s">
        <v>150</v>
      </c>
      <c r="O641" s="30"/>
      <c r="P641" s="40" t="s">
        <v>5433</v>
      </c>
      <c r="Q641" s="40"/>
      <c r="R641" s="40"/>
      <c r="S641" s="40"/>
      <c r="T641" s="40"/>
      <c r="U641" s="40"/>
      <c r="V641" s="40" t="s">
        <v>35</v>
      </c>
      <c r="W641" s="40" t="s">
        <v>35</v>
      </c>
      <c r="X641" s="40"/>
      <c r="Y641" s="40"/>
    </row>
    <row r="642" spans="1:25" s="41" customFormat="1" x14ac:dyDescent="0.35">
      <c r="A642" s="40" t="s">
        <v>9094</v>
      </c>
      <c r="B642" s="40" t="s">
        <v>2288</v>
      </c>
      <c r="C642" s="40" t="s">
        <v>721</v>
      </c>
      <c r="D642" s="50" t="s">
        <v>442</v>
      </c>
      <c r="E642" s="51">
        <v>39356</v>
      </c>
      <c r="F642" s="52" t="s">
        <v>8471</v>
      </c>
      <c r="G642" s="39">
        <v>9780444527646</v>
      </c>
      <c r="H642" s="39">
        <v>9781849505390</v>
      </c>
      <c r="I642" s="39" t="s">
        <v>10070</v>
      </c>
      <c r="J642" s="14" t="s">
        <v>24</v>
      </c>
      <c r="K642" s="40" t="s">
        <v>58</v>
      </c>
      <c r="L642" s="16"/>
      <c r="M642" s="16"/>
      <c r="N642" s="14" t="s">
        <v>150</v>
      </c>
      <c r="O642" s="30"/>
      <c r="P642" s="40" t="s">
        <v>5435</v>
      </c>
      <c r="Q642" s="40" t="s">
        <v>7067</v>
      </c>
      <c r="R642" s="40" t="s">
        <v>7310</v>
      </c>
      <c r="S642" s="40"/>
      <c r="T642" s="40"/>
      <c r="U642" s="40"/>
      <c r="V642" s="40" t="s">
        <v>35</v>
      </c>
      <c r="W642" s="40" t="s">
        <v>35</v>
      </c>
      <c r="X642" s="40"/>
      <c r="Y642" s="40"/>
    </row>
    <row r="643" spans="1:25" s="41" customFormat="1" x14ac:dyDescent="0.35">
      <c r="A643" s="40" t="s">
        <v>9094</v>
      </c>
      <c r="B643" s="40" t="s">
        <v>2267</v>
      </c>
      <c r="C643" s="40" t="s">
        <v>715</v>
      </c>
      <c r="D643" s="50" t="s">
        <v>47</v>
      </c>
      <c r="E643" s="51">
        <v>39358</v>
      </c>
      <c r="F643" s="52" t="s">
        <v>8455</v>
      </c>
      <c r="G643" s="39">
        <v>9780762314621</v>
      </c>
      <c r="H643" s="39">
        <v>9781849505765</v>
      </c>
      <c r="I643" s="39" t="s">
        <v>10070</v>
      </c>
      <c r="J643" s="14" t="s">
        <v>24</v>
      </c>
      <c r="K643" s="40" t="s">
        <v>58</v>
      </c>
      <c r="L643" s="16"/>
      <c r="M643" s="16"/>
      <c r="N643" s="14" t="s">
        <v>150</v>
      </c>
      <c r="O643" s="30"/>
      <c r="P643" s="40" t="s">
        <v>1330</v>
      </c>
      <c r="Q643" s="40"/>
      <c r="R643" s="40"/>
      <c r="S643" s="40"/>
      <c r="T643" s="40"/>
      <c r="U643" s="40"/>
      <c r="V643" s="40"/>
      <c r="W643" s="40" t="s">
        <v>35</v>
      </c>
      <c r="X643" s="40"/>
      <c r="Y643" s="40"/>
    </row>
    <row r="644" spans="1:25" s="41" customFormat="1" x14ac:dyDescent="0.35">
      <c r="A644" s="40" t="s">
        <v>9094</v>
      </c>
      <c r="B644" s="40" t="s">
        <v>2252</v>
      </c>
      <c r="C644" s="40" t="s">
        <v>615</v>
      </c>
      <c r="D644" s="50" t="s">
        <v>414</v>
      </c>
      <c r="E644" s="51">
        <v>39365</v>
      </c>
      <c r="F644" s="52" t="s">
        <v>8443</v>
      </c>
      <c r="G644" s="39">
        <v>9780762313068</v>
      </c>
      <c r="H644" s="39">
        <v>9780857240569</v>
      </c>
      <c r="I644" s="39" t="s">
        <v>10070</v>
      </c>
      <c r="J644" s="14" t="s">
        <v>72</v>
      </c>
      <c r="K644" s="40" t="s">
        <v>75</v>
      </c>
      <c r="L644" s="16"/>
      <c r="M644" s="16"/>
      <c r="N644" s="14" t="s">
        <v>150</v>
      </c>
      <c r="O644" s="30"/>
      <c r="P644" s="40" t="s">
        <v>4781</v>
      </c>
      <c r="Q644" s="40" t="s">
        <v>7288</v>
      </c>
      <c r="R644" s="40" t="s">
        <v>7289</v>
      </c>
      <c r="S644" s="40"/>
      <c r="T644" s="40"/>
      <c r="U644" s="40"/>
      <c r="V644" s="40" t="s">
        <v>35</v>
      </c>
      <c r="W644" s="40" t="s">
        <v>35</v>
      </c>
      <c r="X644" s="40"/>
      <c r="Y644" s="40"/>
    </row>
    <row r="645" spans="1:25" s="41" customFormat="1" x14ac:dyDescent="0.35">
      <c r="A645" s="40" t="s">
        <v>9094</v>
      </c>
      <c r="B645" s="40" t="s">
        <v>2319</v>
      </c>
      <c r="C645" s="40" t="s">
        <v>2320</v>
      </c>
      <c r="D645" s="50" t="s">
        <v>120</v>
      </c>
      <c r="E645" s="51">
        <v>39387</v>
      </c>
      <c r="F645" s="52" t="s">
        <v>8507</v>
      </c>
      <c r="G645" s="39">
        <v>9780762313464</v>
      </c>
      <c r="H645" s="39">
        <v>9781849505512</v>
      </c>
      <c r="I645" s="39" t="s">
        <v>10070</v>
      </c>
      <c r="J645" s="14" t="s">
        <v>24</v>
      </c>
      <c r="K645" s="40" t="s">
        <v>40</v>
      </c>
      <c r="L645" s="16"/>
      <c r="M645" s="16"/>
      <c r="N645" s="14" t="s">
        <v>150</v>
      </c>
      <c r="O645" s="30"/>
      <c r="P645" s="40" t="s">
        <v>5458</v>
      </c>
      <c r="Q645" s="40" t="s">
        <v>7323</v>
      </c>
      <c r="R645" s="40" t="s">
        <v>7324</v>
      </c>
      <c r="S645" s="40"/>
      <c r="T645" s="40"/>
      <c r="U645" s="40"/>
      <c r="V645" s="40" t="s">
        <v>35</v>
      </c>
      <c r="W645" s="40" t="s">
        <v>35</v>
      </c>
      <c r="X645" s="40"/>
      <c r="Y645" s="40"/>
    </row>
    <row r="646" spans="1:25" s="41" customFormat="1" x14ac:dyDescent="0.35">
      <c r="A646" s="40" t="s">
        <v>9094</v>
      </c>
      <c r="B646" s="40" t="s">
        <v>2264</v>
      </c>
      <c r="C646" s="40" t="s">
        <v>2265</v>
      </c>
      <c r="D646" s="50" t="s">
        <v>54</v>
      </c>
      <c r="E646" s="51">
        <v>39413</v>
      </c>
      <c r="F646" s="52" t="s">
        <v>8453</v>
      </c>
      <c r="G646" s="39">
        <v>9780762312665</v>
      </c>
      <c r="H646" s="39">
        <v>9781849503839</v>
      </c>
      <c r="I646" s="39" t="s">
        <v>10070</v>
      </c>
      <c r="J646" s="14" t="s">
        <v>72</v>
      </c>
      <c r="K646" s="40" t="s">
        <v>75</v>
      </c>
      <c r="L646" s="16"/>
      <c r="M646" s="16"/>
      <c r="N646" s="14" t="s">
        <v>150</v>
      </c>
      <c r="O646" s="30"/>
      <c r="P646" s="40" t="s">
        <v>5424</v>
      </c>
      <c r="Q646" s="40" t="s">
        <v>7297</v>
      </c>
      <c r="R646" s="40" t="s">
        <v>7298</v>
      </c>
      <c r="S646" s="40" t="s">
        <v>7299</v>
      </c>
      <c r="T646" s="40"/>
      <c r="U646" s="40"/>
      <c r="V646" s="40" t="s">
        <v>35</v>
      </c>
      <c r="W646" s="40" t="s">
        <v>35</v>
      </c>
      <c r="X646" s="40"/>
      <c r="Y646" s="40"/>
    </row>
    <row r="647" spans="1:25" s="41" customFormat="1" x14ac:dyDescent="0.35">
      <c r="A647" s="40" t="s">
        <v>9094</v>
      </c>
      <c r="B647" s="40" t="s">
        <v>2312</v>
      </c>
      <c r="C647" s="40" t="s">
        <v>203</v>
      </c>
      <c r="D647" s="50" t="s">
        <v>80</v>
      </c>
      <c r="E647" s="51">
        <v>39413</v>
      </c>
      <c r="F647" s="52" t="s">
        <v>8501</v>
      </c>
      <c r="G647" s="39">
        <v>9780762314218</v>
      </c>
      <c r="H647" s="39">
        <v>9781849504904</v>
      </c>
      <c r="I647" s="39" t="s">
        <v>10070</v>
      </c>
      <c r="J647" s="14" t="s">
        <v>24</v>
      </c>
      <c r="K647" s="40" t="s">
        <v>43</v>
      </c>
      <c r="L647" s="16"/>
      <c r="M647" s="16"/>
      <c r="N647" s="14" t="s">
        <v>150</v>
      </c>
      <c r="O647" s="30"/>
      <c r="P647" s="40" t="s">
        <v>4698</v>
      </c>
      <c r="Q647" s="40"/>
      <c r="R647" s="40"/>
      <c r="S647" s="40"/>
      <c r="T647" s="40"/>
      <c r="U647" s="40"/>
      <c r="V647" s="40" t="s">
        <v>35</v>
      </c>
      <c r="W647" s="40" t="s">
        <v>35</v>
      </c>
      <c r="X647" s="40"/>
      <c r="Y647" s="40"/>
    </row>
    <row r="648" spans="1:25" s="41" customFormat="1" x14ac:dyDescent="0.35">
      <c r="A648" s="40" t="s">
        <v>9094</v>
      </c>
      <c r="B648" s="40" t="s">
        <v>2307</v>
      </c>
      <c r="C648" s="40" t="s">
        <v>633</v>
      </c>
      <c r="D648" s="50" t="s">
        <v>811</v>
      </c>
      <c r="E648" s="51">
        <v>39421</v>
      </c>
      <c r="F648" s="52" t="s">
        <v>8495</v>
      </c>
      <c r="G648" s="39">
        <v>9780762314607</v>
      </c>
      <c r="H648" s="39">
        <v>9781849505116</v>
      </c>
      <c r="I648" s="39" t="s">
        <v>10070</v>
      </c>
      <c r="J648" s="14" t="s">
        <v>72</v>
      </c>
      <c r="K648" s="40" t="s">
        <v>75</v>
      </c>
      <c r="L648" s="16"/>
      <c r="M648" s="16"/>
      <c r="N648" s="14" t="s">
        <v>150</v>
      </c>
      <c r="O648" s="30"/>
      <c r="P648" s="40" t="s">
        <v>4649</v>
      </c>
      <c r="Q648" s="40"/>
      <c r="R648" s="40"/>
      <c r="S648" s="40"/>
      <c r="T648" s="40"/>
      <c r="U648" s="40"/>
      <c r="V648" s="40" t="s">
        <v>35</v>
      </c>
      <c r="W648" s="40" t="s">
        <v>35</v>
      </c>
      <c r="X648" s="40"/>
      <c r="Y648" s="40"/>
    </row>
    <row r="649" spans="1:25" s="41" customFormat="1" x14ac:dyDescent="0.35">
      <c r="A649" s="40" t="s">
        <v>9094</v>
      </c>
      <c r="B649" s="40" t="s">
        <v>2272</v>
      </c>
      <c r="C649" s="40" t="s">
        <v>911</v>
      </c>
      <c r="D649" s="50" t="s">
        <v>562</v>
      </c>
      <c r="E649" s="51">
        <v>39422</v>
      </c>
      <c r="F649" s="52" t="s">
        <v>8459</v>
      </c>
      <c r="G649" s="39">
        <v>9780762314539</v>
      </c>
      <c r="H649" s="39">
        <v>9781849505772</v>
      </c>
      <c r="I649" s="39" t="s">
        <v>10070</v>
      </c>
      <c r="J649" s="14" t="s">
        <v>24</v>
      </c>
      <c r="K649" s="40" t="s">
        <v>58</v>
      </c>
      <c r="L649" s="16"/>
      <c r="M649" s="16"/>
      <c r="N649" s="14" t="s">
        <v>150</v>
      </c>
      <c r="O649" s="30"/>
      <c r="P649" s="40" t="s">
        <v>5427</v>
      </c>
      <c r="Q649" s="40" t="s">
        <v>7301</v>
      </c>
      <c r="R649" s="40"/>
      <c r="S649" s="40"/>
      <c r="T649" s="40"/>
      <c r="U649" s="40"/>
      <c r="V649" s="40" t="s">
        <v>35</v>
      </c>
      <c r="W649" s="40" t="s">
        <v>35</v>
      </c>
      <c r="X649" s="40"/>
      <c r="Y649" s="40"/>
    </row>
    <row r="650" spans="1:25" s="41" customFormat="1" x14ac:dyDescent="0.35">
      <c r="A650" s="40" t="s">
        <v>9094</v>
      </c>
      <c r="B650" s="40" t="s">
        <v>249</v>
      </c>
      <c r="C650" s="40" t="s">
        <v>249</v>
      </c>
      <c r="D650" s="50" t="s">
        <v>289</v>
      </c>
      <c r="E650" s="51">
        <v>39422</v>
      </c>
      <c r="F650" s="52" t="s">
        <v>7683</v>
      </c>
      <c r="G650" s="39">
        <v>9780762313709</v>
      </c>
      <c r="H650" s="39">
        <v>9781849504591</v>
      </c>
      <c r="I650" s="39" t="s">
        <v>10070</v>
      </c>
      <c r="J650" s="14" t="s">
        <v>24</v>
      </c>
      <c r="K650" s="40" t="s">
        <v>58</v>
      </c>
      <c r="L650" s="16"/>
      <c r="M650" s="16"/>
      <c r="N650" s="14" t="s">
        <v>150</v>
      </c>
      <c r="O650" s="30"/>
      <c r="P650" s="40" t="s">
        <v>5334</v>
      </c>
      <c r="Q650" s="40" t="s">
        <v>7269</v>
      </c>
      <c r="R650" s="40" t="s">
        <v>7270</v>
      </c>
      <c r="S650" s="40"/>
      <c r="T650" s="40"/>
      <c r="U650" s="40"/>
      <c r="V650" s="40" t="s">
        <v>35</v>
      </c>
      <c r="W650" s="40" t="s">
        <v>35</v>
      </c>
      <c r="X650" s="40"/>
      <c r="Y650" s="40"/>
    </row>
    <row r="651" spans="1:25" s="41" customFormat="1" x14ac:dyDescent="0.35">
      <c r="A651" s="40" t="s">
        <v>9094</v>
      </c>
      <c r="B651" s="40" t="s">
        <v>2248</v>
      </c>
      <c r="C651" s="40" t="s">
        <v>1035</v>
      </c>
      <c r="D651" s="50" t="s">
        <v>414</v>
      </c>
      <c r="E651" s="51">
        <v>39427</v>
      </c>
      <c r="F651" s="52" t="s">
        <v>7745</v>
      </c>
      <c r="G651" s="39">
        <v>9780762314386</v>
      </c>
      <c r="H651" s="39">
        <v>9781849505017</v>
      </c>
      <c r="I651" s="39" t="s">
        <v>10070</v>
      </c>
      <c r="J651" s="14" t="s">
        <v>72</v>
      </c>
      <c r="K651" s="40" t="s">
        <v>75</v>
      </c>
      <c r="L651" s="16"/>
      <c r="M651" s="16"/>
      <c r="N651" s="14" t="s">
        <v>150</v>
      </c>
      <c r="O651" s="30"/>
      <c r="P651" s="40" t="s">
        <v>5417</v>
      </c>
      <c r="Q651" s="40" t="s">
        <v>7282</v>
      </c>
      <c r="R651" s="40" t="s">
        <v>7283</v>
      </c>
      <c r="S651" s="40"/>
      <c r="T651" s="40"/>
      <c r="U651" s="40"/>
      <c r="V651" s="40" t="s">
        <v>35</v>
      </c>
      <c r="W651" s="40" t="s">
        <v>35</v>
      </c>
      <c r="X651" s="40"/>
      <c r="Y651" s="40"/>
    </row>
    <row r="652" spans="1:25" s="41" customFormat="1" x14ac:dyDescent="0.35">
      <c r="A652" s="40" t="s">
        <v>9094</v>
      </c>
      <c r="B652" s="40" t="s">
        <v>2301</v>
      </c>
      <c r="C652" s="40" t="s">
        <v>291</v>
      </c>
      <c r="D652" s="50" t="s">
        <v>2302</v>
      </c>
      <c r="E652" s="51">
        <v>39427</v>
      </c>
      <c r="F652" s="52" t="s">
        <v>8482</v>
      </c>
      <c r="G652" s="39">
        <v>9780762314638</v>
      </c>
      <c r="H652" s="39">
        <v>9781849505130</v>
      </c>
      <c r="I652" s="39" t="s">
        <v>10070</v>
      </c>
      <c r="J652" s="14" t="s">
        <v>24</v>
      </c>
      <c r="K652" s="40" t="s">
        <v>58</v>
      </c>
      <c r="L652" s="16"/>
      <c r="M652" s="16"/>
      <c r="N652" s="14" t="s">
        <v>150</v>
      </c>
      <c r="O652" s="30"/>
      <c r="P652" s="40" t="s">
        <v>5445</v>
      </c>
      <c r="Q652" s="40" t="s">
        <v>7317</v>
      </c>
      <c r="R652" s="40"/>
      <c r="S652" s="40"/>
      <c r="T652" s="40"/>
      <c r="U652" s="40"/>
      <c r="V652" s="40" t="s">
        <v>35</v>
      </c>
      <c r="W652" s="40" t="s">
        <v>35</v>
      </c>
      <c r="X652" s="40"/>
      <c r="Y652" s="40"/>
    </row>
    <row r="653" spans="1:25" s="41" customFormat="1" x14ac:dyDescent="0.35">
      <c r="A653" s="40" t="s">
        <v>9094</v>
      </c>
      <c r="B653" s="40" t="s">
        <v>2244</v>
      </c>
      <c r="C653" s="40" t="s">
        <v>308</v>
      </c>
      <c r="D653" s="50" t="s">
        <v>320</v>
      </c>
      <c r="E653" s="51">
        <v>39428</v>
      </c>
      <c r="F653" s="52" t="s">
        <v>7741</v>
      </c>
      <c r="G653" s="39">
        <v>9780762314713</v>
      </c>
      <c r="H653" s="39">
        <v>9781849505147</v>
      </c>
      <c r="I653" s="39" t="s">
        <v>10070</v>
      </c>
      <c r="J653" s="14" t="s">
        <v>24</v>
      </c>
      <c r="K653" s="40" t="s">
        <v>58</v>
      </c>
      <c r="L653" s="16"/>
      <c r="M653" s="16"/>
      <c r="N653" s="14" t="s">
        <v>150</v>
      </c>
      <c r="O653" s="30"/>
      <c r="P653" s="40" t="s">
        <v>5414</v>
      </c>
      <c r="Q653" s="40" t="s">
        <v>5320</v>
      </c>
      <c r="R653" s="40"/>
      <c r="S653" s="40"/>
      <c r="T653" s="40"/>
      <c r="U653" s="40"/>
      <c r="V653" s="40" t="s">
        <v>35</v>
      </c>
      <c r="W653" s="40" t="s">
        <v>35</v>
      </c>
      <c r="X653" s="40"/>
      <c r="Y653" s="40"/>
    </row>
    <row r="654" spans="1:25" s="41" customFormat="1" x14ac:dyDescent="0.35">
      <c r="A654" s="40" t="s">
        <v>9094</v>
      </c>
      <c r="B654" s="40" t="s">
        <v>2269</v>
      </c>
      <c r="C654" s="40" t="s">
        <v>1009</v>
      </c>
      <c r="D654" s="50" t="s">
        <v>139</v>
      </c>
      <c r="E654" s="51">
        <v>39428</v>
      </c>
      <c r="F654" s="52" t="s">
        <v>8457</v>
      </c>
      <c r="G654" s="39">
        <v>9780762314171</v>
      </c>
      <c r="H654" s="39">
        <v>9781849504881</v>
      </c>
      <c r="I654" s="39" t="s">
        <v>10070</v>
      </c>
      <c r="J654" s="14" t="s">
        <v>72</v>
      </c>
      <c r="K654" s="40" t="s">
        <v>75</v>
      </c>
      <c r="L654" s="16"/>
      <c r="M654" s="16"/>
      <c r="N654" s="14" t="s">
        <v>150</v>
      </c>
      <c r="O654" s="30"/>
      <c r="P654" s="40" t="s">
        <v>5426</v>
      </c>
      <c r="Q654" s="40" t="s">
        <v>7300</v>
      </c>
      <c r="R654" s="40"/>
      <c r="S654" s="40"/>
      <c r="T654" s="40"/>
      <c r="U654" s="40"/>
      <c r="V654" s="40" t="s">
        <v>35</v>
      </c>
      <c r="W654" s="40" t="s">
        <v>35</v>
      </c>
      <c r="X654" s="40"/>
      <c r="Y654" s="40"/>
    </row>
    <row r="655" spans="1:25" s="41" customFormat="1" x14ac:dyDescent="0.35">
      <c r="A655" s="40" t="s">
        <v>9094</v>
      </c>
      <c r="B655" s="40" t="s">
        <v>2280</v>
      </c>
      <c r="C655" s="40" t="s">
        <v>632</v>
      </c>
      <c r="D655" s="50" t="s">
        <v>47</v>
      </c>
      <c r="E655" s="51">
        <v>39428</v>
      </c>
      <c r="F655" s="52" t="s">
        <v>8465</v>
      </c>
      <c r="G655" s="39">
        <v>9780762314201</v>
      </c>
      <c r="H655" s="39">
        <v>9781849504898</v>
      </c>
      <c r="I655" s="39" t="s">
        <v>10070</v>
      </c>
      <c r="J655" s="14" t="s">
        <v>72</v>
      </c>
      <c r="K655" s="40" t="s">
        <v>75</v>
      </c>
      <c r="L655" s="16"/>
      <c r="M655" s="16"/>
      <c r="N655" s="14" t="s">
        <v>150</v>
      </c>
      <c r="O655" s="30"/>
      <c r="P655" s="40" t="s">
        <v>5430</v>
      </c>
      <c r="Q655" s="40" t="s">
        <v>7305</v>
      </c>
      <c r="R655" s="40"/>
      <c r="S655" s="40"/>
      <c r="T655" s="40"/>
      <c r="U655" s="40"/>
      <c r="V655" s="40" t="s">
        <v>35</v>
      </c>
      <c r="W655" s="40" t="s">
        <v>35</v>
      </c>
      <c r="X655" s="40"/>
      <c r="Y655" s="40"/>
    </row>
    <row r="656" spans="1:25" s="41" customFormat="1" x14ac:dyDescent="0.35">
      <c r="A656" s="40" t="s">
        <v>9094</v>
      </c>
      <c r="B656" s="40" t="s">
        <v>2285</v>
      </c>
      <c r="C656" s="40" t="s">
        <v>351</v>
      </c>
      <c r="D656" s="50" t="s">
        <v>289</v>
      </c>
      <c r="E656" s="51">
        <v>39428</v>
      </c>
      <c r="F656" s="52" t="s">
        <v>8468</v>
      </c>
      <c r="G656" s="39">
        <v>9780762314744</v>
      </c>
      <c r="H656" s="39">
        <v>9781849505567</v>
      </c>
      <c r="I656" s="39" t="s">
        <v>10070</v>
      </c>
      <c r="J656" s="14" t="s">
        <v>72</v>
      </c>
      <c r="K656" s="40" t="s">
        <v>75</v>
      </c>
      <c r="L656" s="16"/>
      <c r="M656" s="16"/>
      <c r="N656" s="14" t="s">
        <v>150</v>
      </c>
      <c r="O656" s="30"/>
      <c r="P656" s="40" t="s">
        <v>4763</v>
      </c>
      <c r="Q656" s="40"/>
      <c r="R656" s="40"/>
      <c r="S656" s="40"/>
      <c r="T656" s="40"/>
      <c r="U656" s="40"/>
      <c r="V656" s="40" t="s">
        <v>35</v>
      </c>
      <c r="W656" s="40" t="s">
        <v>35</v>
      </c>
      <c r="X656" s="40"/>
      <c r="Y656" s="40"/>
    </row>
    <row r="657" spans="1:25" s="41" customFormat="1" x14ac:dyDescent="0.35">
      <c r="A657" s="40" t="s">
        <v>9094</v>
      </c>
      <c r="B657" s="40" t="s">
        <v>375</v>
      </c>
      <c r="C657" s="40" t="s">
        <v>375</v>
      </c>
      <c r="D657" s="50" t="s">
        <v>357</v>
      </c>
      <c r="E657" s="51">
        <v>39433</v>
      </c>
      <c r="F657" s="52" t="s">
        <v>8492</v>
      </c>
      <c r="G657" s="39">
        <v>9780762313938</v>
      </c>
      <c r="H657" s="39">
        <v>9781849508056</v>
      </c>
      <c r="I657" s="39" t="s">
        <v>10070</v>
      </c>
      <c r="J657" s="14" t="s">
        <v>24</v>
      </c>
      <c r="K657" s="40" t="s">
        <v>58</v>
      </c>
      <c r="L657" s="16"/>
      <c r="M657" s="16"/>
      <c r="N657" s="14" t="s">
        <v>150</v>
      </c>
      <c r="O657" s="30"/>
      <c r="P657" s="40" t="s">
        <v>5087</v>
      </c>
      <c r="Q657" s="40"/>
      <c r="R657" s="40"/>
      <c r="S657" s="40"/>
      <c r="T657" s="40"/>
      <c r="U657" s="40"/>
      <c r="V657" s="40" t="s">
        <v>35</v>
      </c>
      <c r="W657" s="40" t="s">
        <v>35</v>
      </c>
      <c r="X657" s="40"/>
      <c r="Y657" s="40"/>
    </row>
    <row r="658" spans="1:25" s="41" customFormat="1" x14ac:dyDescent="0.35">
      <c r="A658" s="40" t="s">
        <v>9094</v>
      </c>
      <c r="B658" s="40" t="s">
        <v>1789</v>
      </c>
      <c r="C658" s="40" t="s">
        <v>1789</v>
      </c>
      <c r="D658" s="50" t="s">
        <v>442</v>
      </c>
      <c r="E658" s="51">
        <v>39448</v>
      </c>
      <c r="F658" s="52" t="s">
        <v>8377</v>
      </c>
      <c r="G658" s="39">
        <v>9781780526683</v>
      </c>
      <c r="H658" s="39">
        <v>9781780526690</v>
      </c>
      <c r="I658" s="39" t="s">
        <v>10070</v>
      </c>
      <c r="J658" s="14" t="s">
        <v>72</v>
      </c>
      <c r="K658" s="40" t="s">
        <v>75</v>
      </c>
      <c r="L658" s="16"/>
      <c r="M658" s="16"/>
      <c r="N658" s="14" t="s">
        <v>150</v>
      </c>
      <c r="O658" s="30"/>
      <c r="P658" s="40" t="s">
        <v>4852</v>
      </c>
      <c r="Q658" s="40"/>
      <c r="R658" s="40"/>
      <c r="S658" s="40"/>
      <c r="T658" s="40"/>
      <c r="U658" s="40"/>
      <c r="V658" s="40" t="s">
        <v>35</v>
      </c>
      <c r="W658" s="40" t="s">
        <v>35</v>
      </c>
      <c r="X658" s="40"/>
      <c r="Y658" s="40"/>
    </row>
    <row r="659" spans="1:25" s="41" customFormat="1" x14ac:dyDescent="0.35">
      <c r="A659" s="40" t="s">
        <v>9094</v>
      </c>
      <c r="B659" s="40" t="s">
        <v>397</v>
      </c>
      <c r="C659" s="40" t="s">
        <v>397</v>
      </c>
      <c r="D659" s="50" t="s">
        <v>194</v>
      </c>
      <c r="E659" s="51">
        <v>39448</v>
      </c>
      <c r="F659" s="52" t="s">
        <v>7715</v>
      </c>
      <c r="G659" s="39">
        <v>9780765620927</v>
      </c>
      <c r="H659" s="39">
        <v>9780857247261</v>
      </c>
      <c r="I659" s="39" t="s">
        <v>10070</v>
      </c>
      <c r="J659" s="14" t="s">
        <v>24</v>
      </c>
      <c r="K659" s="40" t="s">
        <v>64</v>
      </c>
      <c r="L659" s="16"/>
      <c r="M659" s="16"/>
      <c r="N659" s="14" t="s">
        <v>150</v>
      </c>
      <c r="O659" s="30"/>
      <c r="P659" s="40" t="s">
        <v>5172</v>
      </c>
      <c r="Q659" s="40"/>
      <c r="R659" s="40"/>
      <c r="S659" s="40"/>
      <c r="T659" s="40"/>
      <c r="U659" s="40"/>
      <c r="V659" s="40" t="s">
        <v>35</v>
      </c>
      <c r="W659" s="40" t="s">
        <v>35</v>
      </c>
      <c r="X659" s="40"/>
      <c r="Y659" s="40"/>
    </row>
    <row r="660" spans="1:25" s="41" customFormat="1" x14ac:dyDescent="0.35">
      <c r="A660" s="40" t="s">
        <v>9094</v>
      </c>
      <c r="B660" s="40" t="s">
        <v>2231</v>
      </c>
      <c r="C660" s="40" t="s">
        <v>633</v>
      </c>
      <c r="D660" s="50" t="s">
        <v>221</v>
      </c>
      <c r="E660" s="51">
        <v>39465</v>
      </c>
      <c r="F660" s="52" t="s">
        <v>7720</v>
      </c>
      <c r="G660" s="39">
        <v>9780762314676</v>
      </c>
      <c r="H660" s="39">
        <v>9781849505604</v>
      </c>
      <c r="I660" s="39" t="s">
        <v>10070</v>
      </c>
      <c r="J660" s="14" t="s">
        <v>72</v>
      </c>
      <c r="K660" s="40" t="s">
        <v>75</v>
      </c>
      <c r="L660" s="16"/>
      <c r="M660" s="16"/>
      <c r="N660" s="14" t="s">
        <v>150</v>
      </c>
      <c r="O660" s="30"/>
      <c r="P660" s="40" t="s">
        <v>4649</v>
      </c>
      <c r="Q660" s="40"/>
      <c r="R660" s="40"/>
      <c r="S660" s="40"/>
      <c r="T660" s="40"/>
      <c r="U660" s="40"/>
      <c r="V660" s="40" t="s">
        <v>35</v>
      </c>
      <c r="W660" s="40" t="s">
        <v>35</v>
      </c>
      <c r="X660" s="40"/>
      <c r="Y660" s="40"/>
    </row>
    <row r="661" spans="1:25" s="41" customFormat="1" x14ac:dyDescent="0.35">
      <c r="A661" s="40" t="s">
        <v>9094</v>
      </c>
      <c r="B661" s="40" t="s">
        <v>604</v>
      </c>
      <c r="C661" s="40" t="s">
        <v>604</v>
      </c>
      <c r="D661" s="50" t="s">
        <v>528</v>
      </c>
      <c r="E661" s="51">
        <v>39472</v>
      </c>
      <c r="F661" s="52" t="s">
        <v>8375</v>
      </c>
      <c r="G661" s="39">
        <v>9780762314782</v>
      </c>
      <c r="H661" s="39">
        <v>9780857247872</v>
      </c>
      <c r="I661" s="39" t="s">
        <v>10070</v>
      </c>
      <c r="J661" s="14" t="s">
        <v>24</v>
      </c>
      <c r="K661" s="40" t="s">
        <v>31</v>
      </c>
      <c r="L661" s="16"/>
      <c r="M661" s="16"/>
      <c r="N661" s="14" t="s">
        <v>150</v>
      </c>
      <c r="O661" s="30"/>
      <c r="P661" s="40" t="s">
        <v>4787</v>
      </c>
      <c r="Q661" s="40" t="s">
        <v>7228</v>
      </c>
      <c r="R661" s="40"/>
      <c r="S661" s="40"/>
      <c r="T661" s="40"/>
      <c r="U661" s="40"/>
      <c r="V661" s="40" t="s">
        <v>35</v>
      </c>
      <c r="W661" s="40" t="s">
        <v>35</v>
      </c>
      <c r="X661" s="40"/>
      <c r="Y661" s="40"/>
    </row>
    <row r="662" spans="1:25" s="41" customFormat="1" x14ac:dyDescent="0.35">
      <c r="A662" s="40" t="s">
        <v>9094</v>
      </c>
      <c r="B662" s="40" t="s">
        <v>2013</v>
      </c>
      <c r="C662" s="40" t="s">
        <v>2013</v>
      </c>
      <c r="D662" s="50" t="s">
        <v>648</v>
      </c>
      <c r="E662" s="51">
        <v>39482</v>
      </c>
      <c r="F662" s="52" t="s">
        <v>8374</v>
      </c>
      <c r="G662" s="39">
        <v>9780762314720</v>
      </c>
      <c r="H662" s="39">
        <v>9781849505208</v>
      </c>
      <c r="I662" s="39" t="s">
        <v>10070</v>
      </c>
      <c r="J662" s="14" t="s">
        <v>24</v>
      </c>
      <c r="K662" s="40" t="s">
        <v>31</v>
      </c>
      <c r="L662" s="16"/>
      <c r="M662" s="16"/>
      <c r="N662" s="14" t="s">
        <v>150</v>
      </c>
      <c r="O662" s="30"/>
      <c r="P662" s="40" t="s">
        <v>5377</v>
      </c>
      <c r="Q662" s="40" t="s">
        <v>5070</v>
      </c>
      <c r="R662" s="40" t="s">
        <v>4829</v>
      </c>
      <c r="S662" s="40"/>
      <c r="T662" s="40"/>
      <c r="U662" s="40"/>
      <c r="V662" s="40" t="s">
        <v>35</v>
      </c>
      <c r="W662" s="40" t="s">
        <v>35</v>
      </c>
      <c r="X662" s="40"/>
      <c r="Y662" s="40"/>
    </row>
    <row r="663" spans="1:25" s="41" customFormat="1" x14ac:dyDescent="0.35">
      <c r="A663" s="40" t="s">
        <v>9094</v>
      </c>
      <c r="B663" s="40" t="s">
        <v>2196</v>
      </c>
      <c r="C663" s="40" t="s">
        <v>913</v>
      </c>
      <c r="D663" s="50" t="s">
        <v>414</v>
      </c>
      <c r="E663" s="51">
        <v>39492</v>
      </c>
      <c r="F663" s="52" t="s">
        <v>8407</v>
      </c>
      <c r="G663" s="39">
        <v>9780762314775</v>
      </c>
      <c r="H663" s="39">
        <v>9781849505574</v>
      </c>
      <c r="I663" s="39" t="s">
        <v>10070</v>
      </c>
      <c r="J663" s="14" t="s">
        <v>72</v>
      </c>
      <c r="K663" s="40" t="s">
        <v>75</v>
      </c>
      <c r="L663" s="16"/>
      <c r="M663" s="16"/>
      <c r="N663" s="14" t="s">
        <v>150</v>
      </c>
      <c r="O663" s="30"/>
      <c r="P663" s="40" t="s">
        <v>5389</v>
      </c>
      <c r="Q663" s="40" t="s">
        <v>6596</v>
      </c>
      <c r="R663" s="40"/>
      <c r="S663" s="40"/>
      <c r="T663" s="40"/>
      <c r="U663" s="40"/>
      <c r="V663" s="40" t="s">
        <v>35</v>
      </c>
      <c r="W663" s="40" t="s">
        <v>35</v>
      </c>
      <c r="X663" s="40"/>
      <c r="Y663" s="40"/>
    </row>
    <row r="664" spans="1:25" s="41" customFormat="1" x14ac:dyDescent="0.35">
      <c r="A664" s="40" t="s">
        <v>9094</v>
      </c>
      <c r="B664" s="40" t="s">
        <v>2177</v>
      </c>
      <c r="C664" s="40" t="s">
        <v>288</v>
      </c>
      <c r="D664" s="50" t="s">
        <v>137</v>
      </c>
      <c r="E664" s="51">
        <v>39493</v>
      </c>
      <c r="F664" s="52" t="s">
        <v>8390</v>
      </c>
      <c r="G664" s="39">
        <v>9780444532435</v>
      </c>
      <c r="H664" s="39">
        <v>9781849508124</v>
      </c>
      <c r="I664" s="39" t="s">
        <v>10070</v>
      </c>
      <c r="J664" s="14" t="s">
        <v>24</v>
      </c>
      <c r="K664" s="40" t="s">
        <v>58</v>
      </c>
      <c r="L664" s="16"/>
      <c r="M664" s="16"/>
      <c r="N664" s="14" t="s">
        <v>150</v>
      </c>
      <c r="O664" s="30"/>
      <c r="P664" s="40" t="s">
        <v>5383</v>
      </c>
      <c r="Q664" s="40" t="s">
        <v>7233</v>
      </c>
      <c r="R664" s="40"/>
      <c r="S664" s="40"/>
      <c r="T664" s="40"/>
      <c r="U664" s="40"/>
      <c r="V664" s="40" t="s">
        <v>35</v>
      </c>
      <c r="W664" s="40" t="s">
        <v>35</v>
      </c>
      <c r="X664" s="40"/>
      <c r="Y664" s="40"/>
    </row>
    <row r="665" spans="1:25" s="41" customFormat="1" x14ac:dyDescent="0.35">
      <c r="A665" s="40" t="s">
        <v>9094</v>
      </c>
      <c r="B665" s="40" t="s">
        <v>2222</v>
      </c>
      <c r="C665" s="40" t="s">
        <v>146</v>
      </c>
      <c r="D665" s="50" t="s">
        <v>414</v>
      </c>
      <c r="E665" s="51">
        <v>39496</v>
      </c>
      <c r="F665" s="52" t="s">
        <v>8433</v>
      </c>
      <c r="G665" s="39">
        <v>9780762313686</v>
      </c>
      <c r="H665" s="39">
        <v>9781849505635</v>
      </c>
      <c r="I665" s="39" t="s">
        <v>10070</v>
      </c>
      <c r="J665" s="14" t="s">
        <v>72</v>
      </c>
      <c r="K665" s="40" t="s">
        <v>75</v>
      </c>
      <c r="L665" s="16"/>
      <c r="M665" s="16"/>
      <c r="N665" s="14" t="s">
        <v>150</v>
      </c>
      <c r="O665" s="30"/>
      <c r="P665" s="40" t="s">
        <v>5405</v>
      </c>
      <c r="Q665" s="40" t="s">
        <v>7268</v>
      </c>
      <c r="R665" s="40" t="s">
        <v>7267</v>
      </c>
      <c r="S665" s="40" t="s">
        <v>5442</v>
      </c>
      <c r="T665" s="40"/>
      <c r="U665" s="40"/>
      <c r="V665" s="40" t="s">
        <v>35</v>
      </c>
      <c r="W665" s="40" t="s">
        <v>35</v>
      </c>
      <c r="X665" s="40"/>
      <c r="Y665" s="40"/>
    </row>
    <row r="666" spans="1:25" s="41" customFormat="1" x14ac:dyDescent="0.35">
      <c r="A666" s="40" t="s">
        <v>9094</v>
      </c>
      <c r="B666" s="40" t="s">
        <v>2208</v>
      </c>
      <c r="C666" s="40" t="s">
        <v>56</v>
      </c>
      <c r="D666" s="50" t="s">
        <v>60</v>
      </c>
      <c r="E666" s="51">
        <v>39499</v>
      </c>
      <c r="F666" s="52" t="s">
        <v>8417</v>
      </c>
      <c r="G666" s="39">
        <v>9780762313808</v>
      </c>
      <c r="H666" s="39">
        <v>9781849505239</v>
      </c>
      <c r="I666" s="39" t="s">
        <v>10070</v>
      </c>
      <c r="J666" s="14" t="s">
        <v>24</v>
      </c>
      <c r="K666" s="40" t="s">
        <v>58</v>
      </c>
      <c r="L666" s="16"/>
      <c r="M666" s="16"/>
      <c r="N666" s="14" t="s">
        <v>150</v>
      </c>
      <c r="O666" s="30"/>
      <c r="P666" s="40" t="s">
        <v>5397</v>
      </c>
      <c r="Q666" s="40" t="s">
        <v>7253</v>
      </c>
      <c r="R666" s="40" t="s">
        <v>7254</v>
      </c>
      <c r="S666" s="40"/>
      <c r="T666" s="40"/>
      <c r="U666" s="40"/>
      <c r="V666" s="40" t="s">
        <v>35</v>
      </c>
      <c r="W666" s="40" t="s">
        <v>35</v>
      </c>
      <c r="X666" s="40"/>
      <c r="Y666" s="40"/>
    </row>
    <row r="667" spans="1:25" s="41" customFormat="1" x14ac:dyDescent="0.35">
      <c r="A667" s="40" t="s">
        <v>9094</v>
      </c>
      <c r="B667" s="40" t="s">
        <v>2234</v>
      </c>
      <c r="C667" s="40" t="s">
        <v>424</v>
      </c>
      <c r="D667" s="50" t="s">
        <v>562</v>
      </c>
      <c r="E667" s="51">
        <v>39504</v>
      </c>
      <c r="F667" s="52" t="s">
        <v>7728</v>
      </c>
      <c r="G667" s="39">
        <v>9780762314812</v>
      </c>
      <c r="H667" s="39">
        <v>9781849505321</v>
      </c>
      <c r="I667" s="39" t="s">
        <v>10070</v>
      </c>
      <c r="J667" s="14" t="s">
        <v>24</v>
      </c>
      <c r="K667" s="40" t="s">
        <v>31</v>
      </c>
      <c r="L667" s="16"/>
      <c r="M667" s="16"/>
      <c r="N667" s="14" t="s">
        <v>150</v>
      </c>
      <c r="O667" s="30"/>
      <c r="P667" s="40" t="s">
        <v>5337</v>
      </c>
      <c r="Q667" s="40" t="s">
        <v>7179</v>
      </c>
      <c r="R667" s="40"/>
      <c r="S667" s="40"/>
      <c r="T667" s="40"/>
      <c r="U667" s="40"/>
      <c r="V667" s="40" t="s">
        <v>35</v>
      </c>
      <c r="W667" s="40" t="s">
        <v>35</v>
      </c>
      <c r="X667" s="40"/>
      <c r="Y667" s="40"/>
    </row>
    <row r="668" spans="1:25" s="41" customFormat="1" x14ac:dyDescent="0.35">
      <c r="A668" s="40" t="s">
        <v>9094</v>
      </c>
      <c r="B668" s="40" t="s">
        <v>2178</v>
      </c>
      <c r="C668" s="40" t="s">
        <v>556</v>
      </c>
      <c r="D668" s="50" t="s">
        <v>289</v>
      </c>
      <c r="E668" s="51">
        <v>39507</v>
      </c>
      <c r="F668" s="52" t="s">
        <v>8391</v>
      </c>
      <c r="G668" s="39">
        <v>9780762314195</v>
      </c>
      <c r="H668" s="39">
        <v>9781849505338</v>
      </c>
      <c r="I668" s="39" t="s">
        <v>10070</v>
      </c>
      <c r="J668" s="14" t="s">
        <v>72</v>
      </c>
      <c r="K668" s="40" t="s">
        <v>75</v>
      </c>
      <c r="L668" s="16"/>
      <c r="M668" s="16"/>
      <c r="N668" s="14" t="s">
        <v>150</v>
      </c>
      <c r="O668" s="30"/>
      <c r="P668" s="40" t="s">
        <v>5384</v>
      </c>
      <c r="Q668" s="40" t="s">
        <v>7234</v>
      </c>
      <c r="R668" s="40" t="s">
        <v>6942</v>
      </c>
      <c r="S668" s="40" t="s">
        <v>6943</v>
      </c>
      <c r="T668" s="40"/>
      <c r="U668" s="40"/>
      <c r="V668" s="40" t="s">
        <v>35</v>
      </c>
      <c r="W668" s="40" t="s">
        <v>35</v>
      </c>
      <c r="X668" s="40"/>
      <c r="Y668" s="40"/>
    </row>
    <row r="669" spans="1:25" s="41" customFormat="1" x14ac:dyDescent="0.35">
      <c r="A669" s="40" t="s">
        <v>9094</v>
      </c>
      <c r="B669" s="40" t="s">
        <v>2180</v>
      </c>
      <c r="C669" s="40" t="s">
        <v>2013</v>
      </c>
      <c r="D669" s="50" t="s">
        <v>54</v>
      </c>
      <c r="E669" s="51">
        <v>39507</v>
      </c>
      <c r="F669" s="52" t="s">
        <v>8393</v>
      </c>
      <c r="G669" s="39">
        <v>9780762314669</v>
      </c>
      <c r="H669" s="39">
        <v>9781849505215</v>
      </c>
      <c r="I669" s="39" t="s">
        <v>10070</v>
      </c>
      <c r="J669" s="14" t="s">
        <v>24</v>
      </c>
      <c r="K669" s="40" t="s">
        <v>31</v>
      </c>
      <c r="L669" s="16"/>
      <c r="M669" s="16"/>
      <c r="N669" s="14" t="s">
        <v>150</v>
      </c>
      <c r="O669" s="30"/>
      <c r="P669" s="40" t="s">
        <v>5377</v>
      </c>
      <c r="Q669" s="40" t="s">
        <v>5070</v>
      </c>
      <c r="R669" s="40" t="s">
        <v>4829</v>
      </c>
      <c r="S669" s="40"/>
      <c r="T669" s="40"/>
      <c r="U669" s="40"/>
      <c r="V669" s="40" t="s">
        <v>35</v>
      </c>
      <c r="W669" s="40" t="s">
        <v>35</v>
      </c>
      <c r="X669" s="40"/>
      <c r="Y669" s="40"/>
    </row>
    <row r="670" spans="1:25" s="41" customFormat="1" x14ac:dyDescent="0.35">
      <c r="A670" s="40" t="s">
        <v>9094</v>
      </c>
      <c r="B670" s="40" t="s">
        <v>2194</v>
      </c>
      <c r="C670" s="40" t="s">
        <v>721</v>
      </c>
      <c r="D670" s="50" t="s">
        <v>559</v>
      </c>
      <c r="E670" s="51">
        <v>39507</v>
      </c>
      <c r="F670" s="52" t="s">
        <v>8405</v>
      </c>
      <c r="G670" s="39">
        <v>9780444529428</v>
      </c>
      <c r="H670" s="39">
        <v>9781849505406</v>
      </c>
      <c r="I670" s="39" t="s">
        <v>10070</v>
      </c>
      <c r="J670" s="14" t="s">
        <v>24</v>
      </c>
      <c r="K670" s="40" t="s">
        <v>58</v>
      </c>
      <c r="L670" s="16"/>
      <c r="M670" s="16"/>
      <c r="N670" s="14" t="s">
        <v>150</v>
      </c>
      <c r="O670" s="30"/>
      <c r="P670" s="40" t="s">
        <v>5388</v>
      </c>
      <c r="Q670" s="40" t="s">
        <v>7243</v>
      </c>
      <c r="R670" s="40" t="s">
        <v>5385</v>
      </c>
      <c r="S670" s="40" t="s">
        <v>7236</v>
      </c>
      <c r="T670" s="40"/>
      <c r="U670" s="40"/>
      <c r="V670" s="40" t="s">
        <v>35</v>
      </c>
      <c r="W670" s="40" t="s">
        <v>35</v>
      </c>
      <c r="X670" s="40"/>
      <c r="Y670" s="40"/>
    </row>
    <row r="671" spans="1:25" s="41" customFormat="1" x14ac:dyDescent="0.35">
      <c r="A671" s="40" t="s">
        <v>9094</v>
      </c>
      <c r="B671" s="40" t="s">
        <v>2209</v>
      </c>
      <c r="C671" s="40" t="s">
        <v>2132</v>
      </c>
      <c r="D671" s="50" t="s">
        <v>109</v>
      </c>
      <c r="E671" s="51">
        <v>39507</v>
      </c>
      <c r="F671" s="52" t="s">
        <v>8418</v>
      </c>
      <c r="G671" s="39">
        <v>9780762314768</v>
      </c>
      <c r="H671" s="39">
        <v>9781849505536</v>
      </c>
      <c r="I671" s="39" t="s">
        <v>10070</v>
      </c>
      <c r="J671" s="14" t="s">
        <v>24</v>
      </c>
      <c r="K671" s="40" t="s">
        <v>40</v>
      </c>
      <c r="L671" s="16"/>
      <c r="M671" s="16"/>
      <c r="N671" s="14" t="s">
        <v>150</v>
      </c>
      <c r="O671" s="30"/>
      <c r="P671" s="40" t="s">
        <v>5398</v>
      </c>
      <c r="Q671" s="40" t="s">
        <v>7255</v>
      </c>
      <c r="R671" s="40" t="s">
        <v>7256</v>
      </c>
      <c r="S671" s="40" t="s">
        <v>7257</v>
      </c>
      <c r="T671" s="40" t="s">
        <v>7258</v>
      </c>
      <c r="U671" s="40"/>
      <c r="V671" s="40" t="s">
        <v>35</v>
      </c>
      <c r="W671" s="40" t="s">
        <v>35</v>
      </c>
      <c r="X671" s="40"/>
      <c r="Y671" s="40"/>
    </row>
    <row r="672" spans="1:25" s="41" customFormat="1" x14ac:dyDescent="0.35">
      <c r="A672" s="40" t="s">
        <v>9094</v>
      </c>
      <c r="B672" s="40" t="s">
        <v>2226</v>
      </c>
      <c r="C672" s="40" t="s">
        <v>466</v>
      </c>
      <c r="D672" s="50" t="s">
        <v>357</v>
      </c>
      <c r="E672" s="51">
        <v>39507</v>
      </c>
      <c r="F672" s="52" t="s">
        <v>7716</v>
      </c>
      <c r="G672" s="39">
        <v>9780762313846</v>
      </c>
      <c r="H672" s="39">
        <v>9781849505475</v>
      </c>
      <c r="I672" s="39" t="s">
        <v>10070</v>
      </c>
      <c r="J672" s="14" t="s">
        <v>24</v>
      </c>
      <c r="K672" s="40" t="s">
        <v>58</v>
      </c>
      <c r="L672" s="16"/>
      <c r="M672" s="16"/>
      <c r="N672" s="14" t="s">
        <v>150</v>
      </c>
      <c r="O672" s="30"/>
      <c r="P672" s="40" t="s">
        <v>5410</v>
      </c>
      <c r="Q672" s="40" t="s">
        <v>7271</v>
      </c>
      <c r="R672" s="40"/>
      <c r="S672" s="40"/>
      <c r="T672" s="40"/>
      <c r="U672" s="40"/>
      <c r="V672" s="40" t="s">
        <v>35</v>
      </c>
      <c r="W672" s="40" t="s">
        <v>35</v>
      </c>
      <c r="X672" s="40"/>
      <c r="Y672" s="40"/>
    </row>
    <row r="673" spans="1:25" s="41" customFormat="1" x14ac:dyDescent="0.35">
      <c r="A673" s="40" t="s">
        <v>9094</v>
      </c>
      <c r="B673" s="40" t="s">
        <v>2227</v>
      </c>
      <c r="C673" s="40" t="s">
        <v>706</v>
      </c>
      <c r="D673" s="50" t="s">
        <v>2228</v>
      </c>
      <c r="E673" s="51">
        <v>39507</v>
      </c>
      <c r="F673" s="52" t="s">
        <v>7717</v>
      </c>
      <c r="G673" s="39">
        <v>9780444532534</v>
      </c>
      <c r="H673" s="39">
        <v>9781849505369</v>
      </c>
      <c r="I673" s="39" t="s">
        <v>10070</v>
      </c>
      <c r="J673" s="14" t="s">
        <v>24</v>
      </c>
      <c r="K673" s="40" t="s">
        <v>58</v>
      </c>
      <c r="L673" s="16"/>
      <c r="M673" s="16"/>
      <c r="N673" s="14" t="s">
        <v>150</v>
      </c>
      <c r="O673" s="30"/>
      <c r="P673" s="40" t="s">
        <v>5411</v>
      </c>
      <c r="Q673" s="40" t="s">
        <v>5525</v>
      </c>
      <c r="R673" s="40"/>
      <c r="S673" s="40"/>
      <c r="T673" s="40"/>
      <c r="U673" s="40"/>
      <c r="V673" s="40" t="s">
        <v>35</v>
      </c>
      <c r="W673" s="40" t="s">
        <v>35</v>
      </c>
      <c r="X673" s="40"/>
      <c r="Y673" s="40"/>
    </row>
    <row r="674" spans="1:25" s="41" customFormat="1" x14ac:dyDescent="0.35">
      <c r="A674" s="40" t="s">
        <v>9094</v>
      </c>
      <c r="B674" s="40" t="s">
        <v>2230</v>
      </c>
      <c r="C674" s="40" t="s">
        <v>633</v>
      </c>
      <c r="D674" s="50" t="s">
        <v>588</v>
      </c>
      <c r="E674" s="51">
        <v>39507</v>
      </c>
      <c r="F674" s="52" t="s">
        <v>7719</v>
      </c>
      <c r="G674" s="39">
        <v>9780762314829</v>
      </c>
      <c r="H674" s="39">
        <v>9781849505611</v>
      </c>
      <c r="I674" s="39" t="s">
        <v>10070</v>
      </c>
      <c r="J674" s="14" t="s">
        <v>72</v>
      </c>
      <c r="K674" s="40" t="s">
        <v>75</v>
      </c>
      <c r="L674" s="16"/>
      <c r="M674" s="16"/>
      <c r="N674" s="14" t="s">
        <v>150</v>
      </c>
      <c r="O674" s="30"/>
      <c r="P674" s="40" t="s">
        <v>4649</v>
      </c>
      <c r="Q674" s="40"/>
      <c r="R674" s="40"/>
      <c r="S674" s="40"/>
      <c r="T674" s="40"/>
      <c r="U674" s="40"/>
      <c r="V674" s="40" t="s">
        <v>35</v>
      </c>
      <c r="W674" s="40" t="s">
        <v>35</v>
      </c>
      <c r="X674" s="40"/>
      <c r="Y674" s="40"/>
    </row>
    <row r="675" spans="1:25" s="41" customFormat="1" x14ac:dyDescent="0.35">
      <c r="A675" s="40" t="s">
        <v>9094</v>
      </c>
      <c r="B675" s="40" t="s">
        <v>624</v>
      </c>
      <c r="C675" s="40" t="s">
        <v>624</v>
      </c>
      <c r="D675" s="50" t="s">
        <v>400</v>
      </c>
      <c r="E675" s="51">
        <v>39511</v>
      </c>
      <c r="F675" s="52" t="s">
        <v>8435</v>
      </c>
      <c r="G675" s="39">
        <v>9780762313778</v>
      </c>
      <c r="H675" s="39">
        <v>9781849505499</v>
      </c>
      <c r="I675" s="39" t="s">
        <v>10070</v>
      </c>
      <c r="J675" s="14" t="s">
        <v>24</v>
      </c>
      <c r="K675" s="40" t="s">
        <v>58</v>
      </c>
      <c r="L675" s="16"/>
      <c r="M675" s="16"/>
      <c r="N675" s="14" t="s">
        <v>150</v>
      </c>
      <c r="O675" s="30"/>
      <c r="P675" s="40" t="s">
        <v>5408</v>
      </c>
      <c r="Q675" s="40"/>
      <c r="R675" s="40"/>
      <c r="S675" s="40"/>
      <c r="T675" s="40"/>
      <c r="U675" s="40"/>
      <c r="V675" s="40" t="s">
        <v>35</v>
      </c>
      <c r="W675" s="40" t="s">
        <v>35</v>
      </c>
      <c r="X675" s="40"/>
      <c r="Y675" s="40"/>
    </row>
    <row r="676" spans="1:25" s="41" customFormat="1" x14ac:dyDescent="0.35">
      <c r="A676" s="40" t="s">
        <v>9094</v>
      </c>
      <c r="B676" s="40" t="s">
        <v>2233</v>
      </c>
      <c r="C676" s="40" t="s">
        <v>615</v>
      </c>
      <c r="D676" s="50" t="s">
        <v>648</v>
      </c>
      <c r="E676" s="51">
        <v>39546</v>
      </c>
      <c r="F676" s="52" t="s">
        <v>7727</v>
      </c>
      <c r="G676" s="39">
        <v>9780762314164</v>
      </c>
      <c r="H676" s="39">
        <v>9781849505581</v>
      </c>
      <c r="I676" s="39" t="s">
        <v>10070</v>
      </c>
      <c r="J676" s="14" t="s">
        <v>72</v>
      </c>
      <c r="K676" s="40" t="s">
        <v>75</v>
      </c>
      <c r="L676" s="16"/>
      <c r="M676" s="16"/>
      <c r="N676" s="14" t="s">
        <v>150</v>
      </c>
      <c r="O676" s="30"/>
      <c r="P676" s="40" t="s">
        <v>4781</v>
      </c>
      <c r="Q676" s="40"/>
      <c r="R676" s="40"/>
      <c r="S676" s="40"/>
      <c r="T676" s="40"/>
      <c r="U676" s="40"/>
      <c r="V676" s="40" t="s">
        <v>35</v>
      </c>
      <c r="W676" s="40" t="s">
        <v>35</v>
      </c>
      <c r="X676" s="40"/>
      <c r="Y676" s="40"/>
    </row>
    <row r="677" spans="1:25" s="41" customFormat="1" x14ac:dyDescent="0.35">
      <c r="A677" s="40" t="s">
        <v>9094</v>
      </c>
      <c r="B677" s="40" t="s">
        <v>2185</v>
      </c>
      <c r="C677" s="40" t="s">
        <v>203</v>
      </c>
      <c r="D677" s="50" t="s">
        <v>599</v>
      </c>
      <c r="E677" s="51">
        <v>39573</v>
      </c>
      <c r="F677" s="52" t="s">
        <v>8398</v>
      </c>
      <c r="G677" s="39">
        <v>9780762314850</v>
      </c>
      <c r="H677" s="39">
        <v>9781849505468</v>
      </c>
      <c r="I677" s="39" t="s">
        <v>10070</v>
      </c>
      <c r="J677" s="14" t="s">
        <v>24</v>
      </c>
      <c r="K677" s="40" t="s">
        <v>43</v>
      </c>
      <c r="L677" s="16"/>
      <c r="M677" s="16"/>
      <c r="N677" s="14" t="s">
        <v>150</v>
      </c>
      <c r="O677" s="30"/>
      <c r="P677" s="40" t="s">
        <v>5386</v>
      </c>
      <c r="Q677" s="40" t="s">
        <v>4645</v>
      </c>
      <c r="R677" s="40" t="s">
        <v>3439</v>
      </c>
      <c r="S677" s="40" t="s">
        <v>3440</v>
      </c>
      <c r="T677" s="40" t="s">
        <v>6953</v>
      </c>
      <c r="U677" s="40"/>
      <c r="V677" s="40" t="s">
        <v>35</v>
      </c>
      <c r="W677" s="40" t="s">
        <v>35</v>
      </c>
      <c r="X677" s="40"/>
      <c r="Y677" s="40"/>
    </row>
    <row r="678" spans="1:25" s="41" customFormat="1" x14ac:dyDescent="0.35">
      <c r="A678" s="40" t="s">
        <v>9094</v>
      </c>
      <c r="B678" s="40" t="s">
        <v>2229</v>
      </c>
      <c r="C678" s="40" t="s">
        <v>633</v>
      </c>
      <c r="D678" s="50" t="s">
        <v>1090</v>
      </c>
      <c r="E678" s="51">
        <v>39573</v>
      </c>
      <c r="F678" s="52" t="s">
        <v>7718</v>
      </c>
      <c r="G678" s="39">
        <v>9780762314867</v>
      </c>
      <c r="H678" s="39">
        <v>9781849505628</v>
      </c>
      <c r="I678" s="39" t="s">
        <v>10070</v>
      </c>
      <c r="J678" s="14" t="s">
        <v>72</v>
      </c>
      <c r="K678" s="40" t="s">
        <v>75</v>
      </c>
      <c r="L678" s="16"/>
      <c r="M678" s="16"/>
      <c r="N678" s="14" t="s">
        <v>150</v>
      </c>
      <c r="O678" s="30"/>
      <c r="P678" s="40" t="s">
        <v>4649</v>
      </c>
      <c r="Q678" s="40"/>
      <c r="R678" s="40"/>
      <c r="S678" s="40"/>
      <c r="T678" s="40"/>
      <c r="U678" s="40"/>
      <c r="V678" s="40" t="s">
        <v>35</v>
      </c>
      <c r="W678" s="40" t="s">
        <v>35</v>
      </c>
      <c r="X678" s="40"/>
      <c r="Y678" s="40"/>
    </row>
    <row r="679" spans="1:25" s="41" customFormat="1" x14ac:dyDescent="0.35">
      <c r="A679" s="40" t="s">
        <v>9094</v>
      </c>
      <c r="B679" s="40" t="s">
        <v>37</v>
      </c>
      <c r="C679" s="40" t="s">
        <v>37</v>
      </c>
      <c r="D679" s="50" t="s">
        <v>80</v>
      </c>
      <c r="E679" s="51">
        <v>39587</v>
      </c>
      <c r="F679" s="52" t="s">
        <v>8379</v>
      </c>
      <c r="G679" s="39">
        <v>9780762314881</v>
      </c>
      <c r="H679" s="39">
        <v>9781849505284</v>
      </c>
      <c r="I679" s="39" t="s">
        <v>10070</v>
      </c>
      <c r="J679" s="14" t="s">
        <v>24</v>
      </c>
      <c r="K679" s="40" t="s">
        <v>25</v>
      </c>
      <c r="L679" s="16"/>
      <c r="M679" s="16"/>
      <c r="N679" s="14" t="s">
        <v>150</v>
      </c>
      <c r="O679" s="30"/>
      <c r="P679" s="40" t="s">
        <v>5378</v>
      </c>
      <c r="Q679" s="40" t="s">
        <v>5022</v>
      </c>
      <c r="R679" s="40" t="s">
        <v>7193</v>
      </c>
      <c r="S679" s="40" t="s">
        <v>6691</v>
      </c>
      <c r="T679" s="40"/>
      <c r="U679" s="40"/>
      <c r="V679" s="40" t="s">
        <v>35</v>
      </c>
      <c r="W679" s="40" t="s">
        <v>35</v>
      </c>
      <c r="X679" s="40"/>
      <c r="Y679" s="40"/>
    </row>
    <row r="680" spans="1:25" s="41" customFormat="1" x14ac:dyDescent="0.35">
      <c r="A680" s="40" t="s">
        <v>9094</v>
      </c>
      <c r="B680" s="40" t="s">
        <v>2217</v>
      </c>
      <c r="C680" s="40" t="s">
        <v>364</v>
      </c>
      <c r="D680" s="50" t="s">
        <v>60</v>
      </c>
      <c r="E680" s="51">
        <v>39587</v>
      </c>
      <c r="F680" s="52" t="s">
        <v>8427</v>
      </c>
      <c r="G680" s="39">
        <v>9781597492744</v>
      </c>
      <c r="H680" s="39">
        <v>9781849505277</v>
      </c>
      <c r="I680" s="39" t="s">
        <v>10070</v>
      </c>
      <c r="J680" s="14" t="s">
        <v>72</v>
      </c>
      <c r="K680" s="40" t="s">
        <v>73</v>
      </c>
      <c r="L680" s="16"/>
      <c r="M680" s="16"/>
      <c r="N680" s="14" t="s">
        <v>150</v>
      </c>
      <c r="O680" s="30"/>
      <c r="P680" s="40" t="s">
        <v>6156</v>
      </c>
      <c r="Q680" s="40"/>
      <c r="R680" s="40"/>
      <c r="S680" s="40"/>
      <c r="T680" s="40"/>
      <c r="U680" s="40"/>
      <c r="V680" s="40" t="s">
        <v>35</v>
      </c>
      <c r="W680" s="40" t="s">
        <v>35</v>
      </c>
      <c r="X680" s="40"/>
      <c r="Y680" s="40"/>
    </row>
    <row r="681" spans="1:25" s="41" customFormat="1" x14ac:dyDescent="0.35">
      <c r="A681" s="40" t="s">
        <v>9094</v>
      </c>
      <c r="B681" s="40" t="s">
        <v>2225</v>
      </c>
      <c r="C681" s="40" t="s">
        <v>615</v>
      </c>
      <c r="D681" s="50" t="s">
        <v>54</v>
      </c>
      <c r="E681" s="51">
        <v>39587</v>
      </c>
      <c r="F681" s="52" t="s">
        <v>8439</v>
      </c>
      <c r="G681" s="39">
        <v>9780762314553</v>
      </c>
      <c r="H681" s="39">
        <v>9781849505598</v>
      </c>
      <c r="I681" s="39" t="s">
        <v>10070</v>
      </c>
      <c r="J681" s="14" t="s">
        <v>72</v>
      </c>
      <c r="K681" s="40" t="s">
        <v>75</v>
      </c>
      <c r="L681" s="16"/>
      <c r="M681" s="16"/>
      <c r="N681" s="14" t="s">
        <v>150</v>
      </c>
      <c r="O681" s="30"/>
      <c r="P681" s="40" t="s">
        <v>5409</v>
      </c>
      <c r="Q681" s="40"/>
      <c r="R681" s="40"/>
      <c r="S681" s="40"/>
      <c r="T681" s="40"/>
      <c r="U681" s="40"/>
      <c r="V681" s="40" t="s">
        <v>35</v>
      </c>
      <c r="W681" s="40" t="s">
        <v>35</v>
      </c>
      <c r="X681" s="40"/>
      <c r="Y681" s="40"/>
    </row>
    <row r="682" spans="1:25" s="41" customFormat="1" x14ac:dyDescent="0.35">
      <c r="A682" s="40" t="s">
        <v>9094</v>
      </c>
      <c r="B682" s="40" t="s">
        <v>2238</v>
      </c>
      <c r="C682" s="40" t="s">
        <v>487</v>
      </c>
      <c r="D682" s="50" t="s">
        <v>414</v>
      </c>
      <c r="E682" s="51">
        <v>39587</v>
      </c>
      <c r="F682" s="52" t="s">
        <v>7731</v>
      </c>
      <c r="G682" s="39">
        <v>9780762314874</v>
      </c>
      <c r="H682" s="39">
        <v>9781849505437</v>
      </c>
      <c r="I682" s="39" t="s">
        <v>10070</v>
      </c>
      <c r="J682" s="14" t="s">
        <v>72</v>
      </c>
      <c r="K682" s="40" t="s">
        <v>73</v>
      </c>
      <c r="L682" s="16"/>
      <c r="M682" s="16"/>
      <c r="N682" s="14" t="s">
        <v>150</v>
      </c>
      <c r="O682" s="30"/>
      <c r="P682" s="40" t="s">
        <v>4941</v>
      </c>
      <c r="Q682" s="40" t="s">
        <v>6635</v>
      </c>
      <c r="R682" s="40"/>
      <c r="S682" s="40"/>
      <c r="T682" s="40"/>
      <c r="U682" s="40"/>
      <c r="V682" s="40" t="s">
        <v>35</v>
      </c>
      <c r="W682" s="40" t="s">
        <v>35</v>
      </c>
      <c r="X682" s="40"/>
      <c r="Y682" s="40"/>
    </row>
    <row r="683" spans="1:25" s="41" customFormat="1" x14ac:dyDescent="0.35">
      <c r="A683" s="40" t="s">
        <v>9094</v>
      </c>
      <c r="B683" s="40" t="s">
        <v>189</v>
      </c>
      <c r="C683" s="40" t="s">
        <v>189</v>
      </c>
      <c r="D683" s="50" t="s">
        <v>194</v>
      </c>
      <c r="E683" s="51">
        <v>39594</v>
      </c>
      <c r="F683" s="52" t="s">
        <v>8378</v>
      </c>
      <c r="G683" s="39">
        <v>9780762314898</v>
      </c>
      <c r="H683" s="39">
        <v>9781849505246</v>
      </c>
      <c r="I683" s="39" t="s">
        <v>10070</v>
      </c>
      <c r="J683" s="14" t="s">
        <v>24</v>
      </c>
      <c r="K683" s="40" t="s">
        <v>165</v>
      </c>
      <c r="L683" s="16"/>
      <c r="M683" s="16"/>
      <c r="N683" s="14" t="s">
        <v>150</v>
      </c>
      <c r="O683" s="30"/>
      <c r="P683" s="40" t="s">
        <v>9276</v>
      </c>
      <c r="Q683" s="40"/>
      <c r="R683" s="40"/>
      <c r="S683" s="40"/>
      <c r="T683" s="40"/>
      <c r="U683" s="40"/>
      <c r="V683" s="40"/>
      <c r="W683" s="40"/>
      <c r="X683" s="40"/>
      <c r="Y683" s="40"/>
    </row>
    <row r="684" spans="1:25" s="41" customFormat="1" x14ac:dyDescent="0.35">
      <c r="A684" s="40" t="s">
        <v>9094</v>
      </c>
      <c r="B684" s="40" t="s">
        <v>1285</v>
      </c>
      <c r="C684" s="40" t="s">
        <v>1285</v>
      </c>
      <c r="D684" s="50" t="s">
        <v>294</v>
      </c>
      <c r="E684" s="51">
        <v>39594</v>
      </c>
      <c r="F684" s="52" t="s">
        <v>8422</v>
      </c>
      <c r="G684" s="39">
        <v>9780080554488</v>
      </c>
      <c r="H684" s="39">
        <v>9781849505444</v>
      </c>
      <c r="I684" s="39" t="s">
        <v>10070</v>
      </c>
      <c r="J684" s="14" t="s">
        <v>24</v>
      </c>
      <c r="K684" s="40" t="s">
        <v>31</v>
      </c>
      <c r="L684" s="16"/>
      <c r="M684" s="16"/>
      <c r="N684" s="14" t="s">
        <v>150</v>
      </c>
      <c r="O684" s="30"/>
      <c r="P684" s="40" t="s">
        <v>6150</v>
      </c>
      <c r="Q684" s="40" t="s">
        <v>6151</v>
      </c>
      <c r="R684" s="40" t="s">
        <v>5162</v>
      </c>
      <c r="S684" s="40" t="s">
        <v>6856</v>
      </c>
      <c r="T684" s="40" t="s">
        <v>3453</v>
      </c>
      <c r="U684" s="40"/>
      <c r="V684" s="40" t="s">
        <v>35</v>
      </c>
      <c r="W684" s="40" t="s">
        <v>35</v>
      </c>
      <c r="X684" s="40"/>
      <c r="Y684" s="40"/>
    </row>
    <row r="685" spans="1:25" s="41" customFormat="1" x14ac:dyDescent="0.35">
      <c r="A685" s="40" t="s">
        <v>7557</v>
      </c>
      <c r="B685" s="40" t="s">
        <v>2198</v>
      </c>
      <c r="C685" s="40" t="s">
        <v>2199</v>
      </c>
      <c r="D685" s="50" t="s">
        <v>23</v>
      </c>
      <c r="E685" s="51">
        <v>39600</v>
      </c>
      <c r="F685" s="52" t="s">
        <v>4582</v>
      </c>
      <c r="G685" s="39">
        <v>9780080435930</v>
      </c>
      <c r="H685" s="39">
        <v>9780857245632</v>
      </c>
      <c r="I685" s="39" t="s">
        <v>10070</v>
      </c>
      <c r="J685" s="14" t="s">
        <v>1015</v>
      </c>
      <c r="K685" s="40" t="s">
        <v>1015</v>
      </c>
      <c r="L685" s="16"/>
      <c r="M685" s="16"/>
      <c r="N685" s="14" t="s">
        <v>1016</v>
      </c>
      <c r="O685" s="30"/>
      <c r="P685" s="40" t="s">
        <v>5390</v>
      </c>
      <c r="Q685" s="40" t="s">
        <v>7247</v>
      </c>
      <c r="R685" s="40" t="s">
        <v>7248</v>
      </c>
      <c r="S685" s="40"/>
      <c r="T685" s="40"/>
      <c r="U685" s="40"/>
      <c r="V685" s="40" t="s">
        <v>35</v>
      </c>
      <c r="W685" s="40" t="s">
        <v>35</v>
      </c>
      <c r="X685" s="40"/>
      <c r="Y685" s="40"/>
    </row>
    <row r="686" spans="1:25" s="41" customFormat="1" x14ac:dyDescent="0.35">
      <c r="A686" s="40" t="s">
        <v>9094</v>
      </c>
      <c r="B686" s="40" t="s">
        <v>2182</v>
      </c>
      <c r="C686" s="40" t="s">
        <v>721</v>
      </c>
      <c r="D686" s="50" t="s">
        <v>194</v>
      </c>
      <c r="E686" s="51">
        <v>39601</v>
      </c>
      <c r="F686" s="52" t="s">
        <v>8395</v>
      </c>
      <c r="G686" s="39">
        <v>9780444531902</v>
      </c>
      <c r="H686" s="39">
        <v>9781849505413</v>
      </c>
      <c r="I686" s="39" t="s">
        <v>10070</v>
      </c>
      <c r="J686" s="14" t="s">
        <v>24</v>
      </c>
      <c r="K686" s="40" t="s">
        <v>58</v>
      </c>
      <c r="L686" s="16"/>
      <c r="M686" s="16"/>
      <c r="N686" s="14" t="s">
        <v>150</v>
      </c>
      <c r="O686" s="30"/>
      <c r="P686" s="40" t="s">
        <v>5385</v>
      </c>
      <c r="Q686" s="40" t="s">
        <v>7236</v>
      </c>
      <c r="R686" s="40" t="s">
        <v>7237</v>
      </c>
      <c r="S686" s="40" t="s">
        <v>7238</v>
      </c>
      <c r="T686" s="40"/>
      <c r="U686" s="40"/>
      <c r="V686" s="40" t="s">
        <v>35</v>
      </c>
      <c r="W686" s="40" t="s">
        <v>35</v>
      </c>
      <c r="X686" s="40"/>
      <c r="Y686" s="40"/>
    </row>
    <row r="687" spans="1:25" s="41" customFormat="1" x14ac:dyDescent="0.35">
      <c r="A687" s="40" t="s">
        <v>9094</v>
      </c>
      <c r="B687" s="40" t="s">
        <v>1316</v>
      </c>
      <c r="C687" s="40" t="s">
        <v>300</v>
      </c>
      <c r="D687" s="50" t="s">
        <v>2168</v>
      </c>
      <c r="E687" s="51">
        <v>39615</v>
      </c>
      <c r="F687" s="52" t="s">
        <v>8370</v>
      </c>
      <c r="G687" s="39">
        <v>9781846639043</v>
      </c>
      <c r="H687" s="39">
        <v>9781846639050</v>
      </c>
      <c r="I687" s="39" t="s">
        <v>10070</v>
      </c>
      <c r="J687" s="14" t="s">
        <v>24</v>
      </c>
      <c r="K687" s="40" t="s">
        <v>58</v>
      </c>
      <c r="L687" s="16"/>
      <c r="M687" s="16"/>
      <c r="N687" s="14" t="s">
        <v>150</v>
      </c>
      <c r="O687" s="30"/>
      <c r="P687" s="40" t="s">
        <v>5357</v>
      </c>
      <c r="Q687" s="40" t="s">
        <v>5119</v>
      </c>
      <c r="R687" s="40" t="s">
        <v>5274</v>
      </c>
      <c r="S687" s="40"/>
      <c r="T687" s="40"/>
      <c r="U687" s="40"/>
      <c r="V687" s="40" t="s">
        <v>35</v>
      </c>
      <c r="W687" s="40" t="s">
        <v>35</v>
      </c>
      <c r="X687" s="40"/>
      <c r="Y687" s="40"/>
    </row>
    <row r="688" spans="1:25" s="41" customFormat="1" x14ac:dyDescent="0.35">
      <c r="A688" s="40" t="s">
        <v>9094</v>
      </c>
      <c r="B688" s="40" t="s">
        <v>304</v>
      </c>
      <c r="C688" s="40" t="s">
        <v>304</v>
      </c>
      <c r="D688" s="50" t="s">
        <v>562</v>
      </c>
      <c r="E688" s="51">
        <v>39615</v>
      </c>
      <c r="F688" s="52" t="s">
        <v>8382</v>
      </c>
      <c r="G688" s="39">
        <v>9781846639128</v>
      </c>
      <c r="H688" s="39">
        <v>9781846639135</v>
      </c>
      <c r="I688" s="39" t="s">
        <v>10070</v>
      </c>
      <c r="J688" s="14" t="s">
        <v>24</v>
      </c>
      <c r="K688" s="40" t="s">
        <v>58</v>
      </c>
      <c r="L688" s="16"/>
      <c r="M688" s="16"/>
      <c r="N688" s="14" t="s">
        <v>150</v>
      </c>
      <c r="O688" s="30"/>
      <c r="P688" s="40" t="s">
        <v>5379</v>
      </c>
      <c r="Q688" s="40"/>
      <c r="R688" s="40"/>
      <c r="S688" s="40"/>
      <c r="T688" s="40"/>
      <c r="U688" s="40"/>
      <c r="V688" s="40" t="s">
        <v>35</v>
      </c>
      <c r="W688" s="40" t="s">
        <v>35</v>
      </c>
      <c r="X688" s="40"/>
      <c r="Y688" s="40"/>
    </row>
    <row r="689" spans="1:25" s="41" customFormat="1" x14ac:dyDescent="0.35">
      <c r="A689" s="40" t="s">
        <v>9094</v>
      </c>
      <c r="B689" s="40" t="s">
        <v>2187</v>
      </c>
      <c r="C689" s="40" t="s">
        <v>300</v>
      </c>
      <c r="D689" s="50" t="s">
        <v>2188</v>
      </c>
      <c r="E689" s="51">
        <v>39615</v>
      </c>
      <c r="F689" s="52" t="s">
        <v>8400</v>
      </c>
      <c r="G689" s="39">
        <v>9781846639067</v>
      </c>
      <c r="H689" s="39">
        <v>9781846639074</v>
      </c>
      <c r="I689" s="39" t="s">
        <v>10070</v>
      </c>
      <c r="J689" s="14" t="s">
        <v>24</v>
      </c>
      <c r="K689" s="40" t="s">
        <v>58</v>
      </c>
      <c r="L689" s="16"/>
      <c r="M689" s="16"/>
      <c r="N689" s="14" t="s">
        <v>150</v>
      </c>
      <c r="O689" s="30"/>
      <c r="P689" s="40" t="s">
        <v>5357</v>
      </c>
      <c r="Q689" s="40"/>
      <c r="R689" s="40"/>
      <c r="S689" s="40"/>
      <c r="T689" s="40"/>
      <c r="U689" s="40"/>
      <c r="V689" s="40" t="s">
        <v>35</v>
      </c>
      <c r="W689" s="40" t="s">
        <v>35</v>
      </c>
      <c r="X689" s="40"/>
      <c r="Y689" s="40"/>
    </row>
    <row r="690" spans="1:25" s="41" customFormat="1" x14ac:dyDescent="0.35">
      <c r="A690" s="40" t="s">
        <v>9094</v>
      </c>
      <c r="B690" s="40" t="s">
        <v>2189</v>
      </c>
      <c r="C690" s="40" t="s">
        <v>300</v>
      </c>
      <c r="D690" s="50" t="s">
        <v>2190</v>
      </c>
      <c r="E690" s="51">
        <v>39615</v>
      </c>
      <c r="F690" s="52" t="s">
        <v>8401</v>
      </c>
      <c r="G690" s="39">
        <v>9781846639081</v>
      </c>
      <c r="H690" s="39">
        <v>9781846639098</v>
      </c>
      <c r="I690" s="39" t="s">
        <v>10070</v>
      </c>
      <c r="J690" s="14" t="s">
        <v>24</v>
      </c>
      <c r="K690" s="40" t="s">
        <v>58</v>
      </c>
      <c r="L690" s="16"/>
      <c r="M690" s="16"/>
      <c r="N690" s="14" t="s">
        <v>150</v>
      </c>
      <c r="O690" s="30"/>
      <c r="P690" s="40" t="s">
        <v>5357</v>
      </c>
      <c r="Q690" s="40" t="s">
        <v>5119</v>
      </c>
      <c r="R690" s="40" t="s">
        <v>5274</v>
      </c>
      <c r="S690" s="40"/>
      <c r="T690" s="40"/>
      <c r="U690" s="40"/>
      <c r="V690" s="40" t="s">
        <v>35</v>
      </c>
      <c r="W690" s="40" t="s">
        <v>35</v>
      </c>
      <c r="X690" s="40"/>
      <c r="Y690" s="40"/>
    </row>
    <row r="691" spans="1:25" s="41" customFormat="1" x14ac:dyDescent="0.35">
      <c r="A691" s="40" t="s">
        <v>9094</v>
      </c>
      <c r="B691" s="40" t="s">
        <v>2192</v>
      </c>
      <c r="C691" s="40" t="s">
        <v>390</v>
      </c>
      <c r="D691" s="50" t="s">
        <v>194</v>
      </c>
      <c r="E691" s="51">
        <v>39615</v>
      </c>
      <c r="F691" s="52" t="s">
        <v>8403</v>
      </c>
      <c r="G691" s="39">
        <v>9781846639401</v>
      </c>
      <c r="H691" s="39">
        <v>9781846639418</v>
      </c>
      <c r="I691" s="39" t="s">
        <v>10070</v>
      </c>
      <c r="J691" s="14" t="s">
        <v>24</v>
      </c>
      <c r="K691" s="40" t="s">
        <v>40</v>
      </c>
      <c r="L691" s="16"/>
      <c r="M691" s="16"/>
      <c r="N691" s="14" t="s">
        <v>150</v>
      </c>
      <c r="O691" s="30"/>
      <c r="P691" s="40" t="s">
        <v>4982</v>
      </c>
      <c r="Q691" s="40" t="s">
        <v>5016</v>
      </c>
      <c r="R691" s="40" t="s">
        <v>6384</v>
      </c>
      <c r="S691" s="40"/>
      <c r="T691" s="40"/>
      <c r="U691" s="40"/>
      <c r="V691" s="40" t="s">
        <v>35</v>
      </c>
      <c r="W691" s="40" t="s">
        <v>35</v>
      </c>
      <c r="X691" s="40"/>
      <c r="Y691" s="40"/>
    </row>
    <row r="692" spans="1:25" s="41" customFormat="1" x14ac:dyDescent="0.35">
      <c r="A692" s="40" t="s">
        <v>9094</v>
      </c>
      <c r="B692" s="40" t="s">
        <v>2213</v>
      </c>
      <c r="C692" s="40" t="s">
        <v>908</v>
      </c>
      <c r="D692" s="50" t="s">
        <v>289</v>
      </c>
      <c r="E692" s="51">
        <v>39615</v>
      </c>
      <c r="F692" s="52" t="s">
        <v>8423</v>
      </c>
      <c r="G692" s="39">
        <v>9780762314836</v>
      </c>
      <c r="H692" s="39">
        <v>9781849505383</v>
      </c>
      <c r="I692" s="39" t="s">
        <v>10070</v>
      </c>
      <c r="J692" s="14" t="s">
        <v>72</v>
      </c>
      <c r="K692" s="40" t="s">
        <v>75</v>
      </c>
      <c r="L692" s="16"/>
      <c r="M692" s="16"/>
      <c r="N692" s="14" t="s">
        <v>150</v>
      </c>
      <c r="O692" s="30"/>
      <c r="P692" s="40" t="s">
        <v>4950</v>
      </c>
      <c r="Q692" s="40"/>
      <c r="R692" s="40"/>
      <c r="S692" s="40"/>
      <c r="T692" s="40"/>
      <c r="U692" s="40"/>
      <c r="V692" s="40" t="s">
        <v>35</v>
      </c>
      <c r="W692" s="40" t="s">
        <v>35</v>
      </c>
      <c r="X692" s="40"/>
      <c r="Y692" s="40"/>
    </row>
    <row r="693" spans="1:25" s="41" customFormat="1" x14ac:dyDescent="0.35">
      <c r="A693" s="40" t="s">
        <v>9094</v>
      </c>
      <c r="B693" s="40" t="s">
        <v>220</v>
      </c>
      <c r="C693" s="40" t="s">
        <v>220</v>
      </c>
      <c r="D693" s="50" t="s">
        <v>248</v>
      </c>
      <c r="E693" s="51">
        <v>39615</v>
      </c>
      <c r="F693" s="52" t="s">
        <v>8437</v>
      </c>
      <c r="G693" s="39">
        <v>9781846638923</v>
      </c>
      <c r="H693" s="39">
        <v>9781846638930</v>
      </c>
      <c r="I693" s="39" t="s">
        <v>10070</v>
      </c>
      <c r="J693" s="14" t="s">
        <v>72</v>
      </c>
      <c r="K693" s="40" t="s">
        <v>75</v>
      </c>
      <c r="L693" s="16"/>
      <c r="M693" s="16"/>
      <c r="N693" s="14" t="s">
        <v>150</v>
      </c>
      <c r="O693" s="30"/>
      <c r="P693" s="40" t="s">
        <v>4749</v>
      </c>
      <c r="Q693" s="40"/>
      <c r="R693" s="40"/>
      <c r="S693" s="40"/>
      <c r="T693" s="40"/>
      <c r="U693" s="40"/>
      <c r="V693" s="40" t="s">
        <v>35</v>
      </c>
      <c r="W693" s="40" t="s">
        <v>35</v>
      </c>
      <c r="X693" s="40"/>
      <c r="Y693" s="40"/>
    </row>
    <row r="694" spans="1:25" s="41" customFormat="1" x14ac:dyDescent="0.35">
      <c r="A694" s="40" t="s">
        <v>9094</v>
      </c>
      <c r="B694" s="40" t="s">
        <v>2205</v>
      </c>
      <c r="C694" s="40" t="s">
        <v>961</v>
      </c>
      <c r="D694" s="50" t="s">
        <v>190</v>
      </c>
      <c r="E694" s="51">
        <v>39619</v>
      </c>
      <c r="F694" s="52" t="s">
        <v>8414</v>
      </c>
      <c r="G694" s="39">
        <v>9780762314706</v>
      </c>
      <c r="H694" s="39">
        <v>9781849505505</v>
      </c>
      <c r="I694" s="39" t="s">
        <v>10070</v>
      </c>
      <c r="J694" s="14" t="s">
        <v>24</v>
      </c>
      <c r="K694" s="40" t="s">
        <v>31</v>
      </c>
      <c r="L694" s="16"/>
      <c r="M694" s="16"/>
      <c r="N694" s="14" t="s">
        <v>150</v>
      </c>
      <c r="O694" s="30"/>
      <c r="P694" s="40" t="s">
        <v>5097</v>
      </c>
      <c r="Q694" s="40"/>
      <c r="R694" s="40"/>
      <c r="S694" s="40"/>
      <c r="T694" s="40"/>
      <c r="U694" s="40"/>
      <c r="V694" s="40" t="s">
        <v>35</v>
      </c>
      <c r="W694" s="40" t="s">
        <v>35</v>
      </c>
      <c r="X694" s="40"/>
      <c r="Y694" s="40"/>
    </row>
    <row r="695" spans="1:25" s="41" customFormat="1" x14ac:dyDescent="0.35">
      <c r="A695" s="40" t="s">
        <v>9094</v>
      </c>
      <c r="B695" s="40" t="s">
        <v>2195</v>
      </c>
      <c r="C695" s="40" t="s">
        <v>2195</v>
      </c>
      <c r="D695" s="50" t="s">
        <v>774</v>
      </c>
      <c r="E695" s="51">
        <v>39622</v>
      </c>
      <c r="F695" s="52" t="s">
        <v>8406</v>
      </c>
      <c r="G695" s="39">
        <v>9780444532633</v>
      </c>
      <c r="H695" s="39">
        <v>9781849505420</v>
      </c>
      <c r="I695" s="39" t="s">
        <v>10070</v>
      </c>
      <c r="J695" s="14" t="s">
        <v>24</v>
      </c>
      <c r="K695" s="40" t="s">
        <v>58</v>
      </c>
      <c r="L695" s="16"/>
      <c r="M695" s="16"/>
      <c r="N695" s="14" t="s">
        <v>150</v>
      </c>
      <c r="O695" s="30"/>
      <c r="P695" s="40" t="s">
        <v>6147</v>
      </c>
      <c r="Q695" s="40"/>
      <c r="R695" s="40"/>
      <c r="S695" s="40"/>
      <c r="T695" s="40"/>
      <c r="U695" s="40"/>
      <c r="V695" s="40" t="s">
        <v>35</v>
      </c>
      <c r="W695" s="40" t="s">
        <v>35</v>
      </c>
      <c r="X695" s="40"/>
      <c r="Y695" s="40"/>
    </row>
    <row r="696" spans="1:25" s="41" customFormat="1" x14ac:dyDescent="0.35">
      <c r="A696" s="40" t="s">
        <v>9094</v>
      </c>
      <c r="B696" s="40" t="s">
        <v>263</v>
      </c>
      <c r="C696" s="40" t="s">
        <v>263</v>
      </c>
      <c r="D696" s="50" t="s">
        <v>414</v>
      </c>
      <c r="E696" s="51">
        <v>39626</v>
      </c>
      <c r="F696" s="52" t="s">
        <v>8373</v>
      </c>
      <c r="G696" s="39">
        <v>9780762314584</v>
      </c>
      <c r="H696" s="39">
        <v>9781849505192</v>
      </c>
      <c r="I696" s="39" t="s">
        <v>10070</v>
      </c>
      <c r="J696" s="14" t="s">
        <v>24</v>
      </c>
      <c r="K696" s="40" t="s">
        <v>58</v>
      </c>
      <c r="L696" s="16"/>
      <c r="M696" s="16"/>
      <c r="N696" s="14" t="s">
        <v>150</v>
      </c>
      <c r="O696" s="30"/>
      <c r="P696" s="40" t="s">
        <v>5351</v>
      </c>
      <c r="Q696" s="40" t="s">
        <v>5257</v>
      </c>
      <c r="R696" s="40"/>
      <c r="S696" s="40"/>
      <c r="T696" s="40"/>
      <c r="U696" s="40"/>
      <c r="V696" s="40" t="s">
        <v>35</v>
      </c>
      <c r="W696" s="40" t="s">
        <v>35</v>
      </c>
      <c r="X696" s="40"/>
      <c r="Y696" s="40"/>
    </row>
    <row r="697" spans="1:25" s="41" customFormat="1" x14ac:dyDescent="0.35">
      <c r="A697" s="40" t="s">
        <v>9094</v>
      </c>
      <c r="B697" s="40" t="s">
        <v>2232</v>
      </c>
      <c r="C697" s="40" t="s">
        <v>208</v>
      </c>
      <c r="D697" s="50" t="s">
        <v>120</v>
      </c>
      <c r="E697" s="51">
        <v>39629</v>
      </c>
      <c r="F697" s="52" t="s">
        <v>7721</v>
      </c>
      <c r="G697" s="39">
        <v>9781846639104</v>
      </c>
      <c r="H697" s="39">
        <v>9781846639111</v>
      </c>
      <c r="I697" s="39" t="s">
        <v>10070</v>
      </c>
      <c r="J697" s="14" t="s">
        <v>72</v>
      </c>
      <c r="K697" s="40" t="s">
        <v>73</v>
      </c>
      <c r="L697" s="16"/>
      <c r="M697" s="16"/>
      <c r="N697" s="14" t="s">
        <v>150</v>
      </c>
      <c r="O697" s="30"/>
      <c r="P697" s="40" t="s">
        <v>5412</v>
      </c>
      <c r="Q697" s="40" t="s">
        <v>5316</v>
      </c>
      <c r="R697" s="40" t="s">
        <v>7272</v>
      </c>
      <c r="S697" s="40"/>
      <c r="T697" s="40"/>
      <c r="U697" s="40"/>
      <c r="V697" s="40" t="s">
        <v>35</v>
      </c>
      <c r="W697" s="40" t="s">
        <v>35</v>
      </c>
      <c r="X697" s="40"/>
      <c r="Y697" s="40"/>
    </row>
    <row r="698" spans="1:25" s="41" customFormat="1" x14ac:dyDescent="0.35">
      <c r="A698" s="40" t="s">
        <v>9094</v>
      </c>
      <c r="B698" s="40" t="s">
        <v>2235</v>
      </c>
      <c r="C698" s="40" t="s">
        <v>706</v>
      </c>
      <c r="D698" s="50" t="s">
        <v>2236</v>
      </c>
      <c r="E698" s="51">
        <v>39629</v>
      </c>
      <c r="F698" s="52" t="s">
        <v>7729</v>
      </c>
      <c r="G698" s="39">
        <v>9780444532558</v>
      </c>
      <c r="H698" s="39">
        <v>9781849505376</v>
      </c>
      <c r="I698" s="39" t="s">
        <v>10070</v>
      </c>
      <c r="J698" s="14" t="s">
        <v>24</v>
      </c>
      <c r="K698" s="40" t="s">
        <v>58</v>
      </c>
      <c r="L698" s="16"/>
      <c r="M698" s="16"/>
      <c r="N698" s="14" t="s">
        <v>150</v>
      </c>
      <c r="O698" s="30"/>
      <c r="P698" s="40" t="s">
        <v>6157</v>
      </c>
      <c r="Q698" s="40" t="s">
        <v>6158</v>
      </c>
      <c r="R698" s="40"/>
      <c r="S698" s="40"/>
      <c r="T698" s="40"/>
      <c r="U698" s="40"/>
      <c r="V698" s="40" t="s">
        <v>35</v>
      </c>
      <c r="W698" s="40" t="s">
        <v>35</v>
      </c>
      <c r="X698" s="40"/>
      <c r="Y698" s="40"/>
    </row>
    <row r="699" spans="1:25" s="41" customFormat="1" x14ac:dyDescent="0.35">
      <c r="A699" s="40" t="s">
        <v>9094</v>
      </c>
      <c r="B699" s="40" t="s">
        <v>2237</v>
      </c>
      <c r="C699" s="40" t="s">
        <v>602</v>
      </c>
      <c r="D699" s="50" t="s">
        <v>60</v>
      </c>
      <c r="E699" s="51">
        <v>39629</v>
      </c>
      <c r="F699" s="52" t="s">
        <v>7730</v>
      </c>
      <c r="G699" s="39">
        <v>9780762314010</v>
      </c>
      <c r="H699" s="39">
        <v>9781849505260</v>
      </c>
      <c r="I699" s="39" t="s">
        <v>10070</v>
      </c>
      <c r="J699" s="14" t="s">
        <v>24</v>
      </c>
      <c r="K699" s="40" t="s">
        <v>31</v>
      </c>
      <c r="L699" s="16"/>
      <c r="M699" s="16"/>
      <c r="N699" s="14" t="s">
        <v>150</v>
      </c>
      <c r="O699" s="30"/>
      <c r="P699" s="40" t="s">
        <v>6159</v>
      </c>
      <c r="Q699" s="40" t="s">
        <v>6160</v>
      </c>
      <c r="R699" s="40"/>
      <c r="S699" s="40"/>
      <c r="T699" s="40"/>
      <c r="U699" s="40"/>
      <c r="V699" s="40" t="s">
        <v>35</v>
      </c>
      <c r="W699" s="40" t="s">
        <v>35</v>
      </c>
      <c r="X699" s="40"/>
      <c r="Y699" s="40"/>
    </row>
    <row r="700" spans="1:25" s="41" customFormat="1" x14ac:dyDescent="0.35">
      <c r="A700" s="40" t="s">
        <v>9094</v>
      </c>
      <c r="B700" s="40" t="s">
        <v>261</v>
      </c>
      <c r="C700" s="40" t="s">
        <v>261</v>
      </c>
      <c r="D700" s="50" t="s">
        <v>54</v>
      </c>
      <c r="E700" s="51">
        <v>39636</v>
      </c>
      <c r="F700" s="52" t="s">
        <v>8372</v>
      </c>
      <c r="G700" s="39">
        <v>9781846639609</v>
      </c>
      <c r="H700" s="39">
        <v>9781846639616</v>
      </c>
      <c r="I700" s="39" t="s">
        <v>10070</v>
      </c>
      <c r="J700" s="14" t="s">
        <v>24</v>
      </c>
      <c r="K700" s="40" t="s">
        <v>58</v>
      </c>
      <c r="L700" s="16"/>
      <c r="M700" s="16"/>
      <c r="N700" s="14" t="s">
        <v>150</v>
      </c>
      <c r="O700" s="30"/>
      <c r="P700" s="40" t="s">
        <v>5256</v>
      </c>
      <c r="Q700" s="40"/>
      <c r="R700" s="40"/>
      <c r="S700" s="40"/>
      <c r="T700" s="40"/>
      <c r="U700" s="40"/>
      <c r="V700" s="40" t="s">
        <v>35</v>
      </c>
      <c r="W700" s="40" t="s">
        <v>35</v>
      </c>
      <c r="X700" s="40"/>
      <c r="Y700" s="40"/>
    </row>
    <row r="701" spans="1:25" s="41" customFormat="1" x14ac:dyDescent="0.35">
      <c r="A701" s="40" t="s">
        <v>9094</v>
      </c>
      <c r="B701" s="40" t="s">
        <v>329</v>
      </c>
      <c r="C701" s="40" t="s">
        <v>329</v>
      </c>
      <c r="D701" s="50" t="s">
        <v>442</v>
      </c>
      <c r="E701" s="51">
        <v>39654</v>
      </c>
      <c r="F701" s="52" t="s">
        <v>8376</v>
      </c>
      <c r="G701" s="39">
        <v>9780762314515</v>
      </c>
      <c r="H701" s="39">
        <v>9781849505222</v>
      </c>
      <c r="I701" s="39" t="s">
        <v>10070</v>
      </c>
      <c r="J701" s="14" t="s">
        <v>24</v>
      </c>
      <c r="K701" s="40" t="s">
        <v>165</v>
      </c>
      <c r="L701" s="16"/>
      <c r="M701" s="16"/>
      <c r="N701" s="14" t="s">
        <v>150</v>
      </c>
      <c r="O701" s="30"/>
      <c r="P701" s="40" t="s">
        <v>4824</v>
      </c>
      <c r="Q701" s="40"/>
      <c r="R701" s="40"/>
      <c r="S701" s="40"/>
      <c r="T701" s="40"/>
      <c r="U701" s="40"/>
      <c r="V701" s="40" t="s">
        <v>35</v>
      </c>
      <c r="W701" s="40" t="s">
        <v>35</v>
      </c>
      <c r="X701" s="40"/>
      <c r="Y701" s="40"/>
    </row>
    <row r="702" spans="1:25" s="41" customFormat="1" x14ac:dyDescent="0.35">
      <c r="A702" s="40" t="s">
        <v>9094</v>
      </c>
      <c r="B702" s="40" t="s">
        <v>2210</v>
      </c>
      <c r="C702" s="40" t="s">
        <v>327</v>
      </c>
      <c r="D702" s="50" t="s">
        <v>289</v>
      </c>
      <c r="E702" s="51">
        <v>39654</v>
      </c>
      <c r="F702" s="52" t="s">
        <v>8419</v>
      </c>
      <c r="G702" s="39">
        <v>9780762314423</v>
      </c>
      <c r="H702" s="39">
        <v>9781849505314</v>
      </c>
      <c r="I702" s="39" t="s">
        <v>10070</v>
      </c>
      <c r="J702" s="14" t="s">
        <v>24</v>
      </c>
      <c r="K702" s="40" t="s">
        <v>31</v>
      </c>
      <c r="L702" s="16"/>
      <c r="M702" s="16"/>
      <c r="N702" s="14" t="s">
        <v>150</v>
      </c>
      <c r="O702" s="30"/>
      <c r="P702" s="40" t="s">
        <v>6148</v>
      </c>
      <c r="Q702" s="40" t="s">
        <v>6149</v>
      </c>
      <c r="R702" s="40"/>
      <c r="S702" s="40"/>
      <c r="T702" s="40"/>
      <c r="U702" s="40"/>
      <c r="V702" s="40" t="s">
        <v>35</v>
      </c>
      <c r="W702" s="40" t="s">
        <v>35</v>
      </c>
      <c r="X702" s="40"/>
      <c r="Y702" s="40"/>
    </row>
    <row r="703" spans="1:25" s="41" customFormat="1" x14ac:dyDescent="0.35">
      <c r="A703" s="40" t="s">
        <v>9094</v>
      </c>
      <c r="B703" s="40" t="s">
        <v>2214</v>
      </c>
      <c r="C703" s="40" t="s">
        <v>1398</v>
      </c>
      <c r="D703" s="50" t="s">
        <v>109</v>
      </c>
      <c r="E703" s="51">
        <v>39654</v>
      </c>
      <c r="F703" s="52" t="s">
        <v>8424</v>
      </c>
      <c r="G703" s="39">
        <v>9781846639548</v>
      </c>
      <c r="H703" s="39">
        <v>9781846639555</v>
      </c>
      <c r="I703" s="39" t="s">
        <v>10070</v>
      </c>
      <c r="J703" s="14" t="s">
        <v>24</v>
      </c>
      <c r="K703" s="40" t="s">
        <v>31</v>
      </c>
      <c r="L703" s="16"/>
      <c r="M703" s="16"/>
      <c r="N703" s="14" t="s">
        <v>150</v>
      </c>
      <c r="O703" s="30"/>
      <c r="P703" s="40" t="s">
        <v>6152</v>
      </c>
      <c r="Q703" s="40" t="s">
        <v>6153</v>
      </c>
      <c r="R703" s="40" t="s">
        <v>5339</v>
      </c>
      <c r="S703" s="40" t="s">
        <v>7261</v>
      </c>
      <c r="T703" s="40"/>
      <c r="U703" s="40"/>
      <c r="V703" s="40" t="s">
        <v>35</v>
      </c>
      <c r="W703" s="40" t="s">
        <v>35</v>
      </c>
      <c r="X703" s="40"/>
      <c r="Y703" s="40"/>
    </row>
    <row r="704" spans="1:25" s="41" customFormat="1" x14ac:dyDescent="0.35">
      <c r="A704" s="40" t="s">
        <v>9094</v>
      </c>
      <c r="B704" s="40" t="s">
        <v>334</v>
      </c>
      <c r="C704" s="40" t="s">
        <v>334</v>
      </c>
      <c r="D704" s="50" t="s">
        <v>599</v>
      </c>
      <c r="E704" s="51">
        <v>39654</v>
      </c>
      <c r="F704" s="52" t="s">
        <v>8436</v>
      </c>
      <c r="G704" s="39">
        <v>9781848550049</v>
      </c>
      <c r="H704" s="39">
        <v>9781848550056</v>
      </c>
      <c r="I704" s="39" t="s">
        <v>10070</v>
      </c>
      <c r="J704" s="14" t="s">
        <v>24</v>
      </c>
      <c r="K704" s="40" t="s">
        <v>40</v>
      </c>
      <c r="L704" s="16"/>
      <c r="M704" s="16"/>
      <c r="N704" s="14" t="s">
        <v>150</v>
      </c>
      <c r="O704" s="30"/>
      <c r="P704" s="40" t="s">
        <v>5237</v>
      </c>
      <c r="Q704" s="40"/>
      <c r="R704" s="40"/>
      <c r="S704" s="40"/>
      <c r="T704" s="40"/>
      <c r="U704" s="40"/>
      <c r="V704" s="40" t="s">
        <v>35</v>
      </c>
      <c r="W704" s="40" t="s">
        <v>35</v>
      </c>
      <c r="X704" s="40"/>
      <c r="Y704" s="40"/>
    </row>
    <row r="705" spans="1:25" s="41" customFormat="1" x14ac:dyDescent="0.35">
      <c r="A705" s="40" t="s">
        <v>9094</v>
      </c>
      <c r="B705" s="40" t="s">
        <v>117</v>
      </c>
      <c r="C705" s="40" t="s">
        <v>117</v>
      </c>
      <c r="D705" s="50" t="s">
        <v>296</v>
      </c>
      <c r="E705" s="51">
        <v>39654</v>
      </c>
      <c r="F705" s="52" t="s">
        <v>7724</v>
      </c>
      <c r="G705" s="39">
        <v>9781846639302</v>
      </c>
      <c r="H705" s="39">
        <v>9781846639319</v>
      </c>
      <c r="I705" s="39" t="s">
        <v>10070</v>
      </c>
      <c r="J705" s="14" t="s">
        <v>72</v>
      </c>
      <c r="K705" s="40" t="s">
        <v>75</v>
      </c>
      <c r="L705" s="16"/>
      <c r="M705" s="16"/>
      <c r="N705" s="14" t="s">
        <v>150</v>
      </c>
      <c r="O705" s="30"/>
      <c r="P705" s="40" t="s">
        <v>4689</v>
      </c>
      <c r="Q705" s="40"/>
      <c r="R705" s="40"/>
      <c r="S705" s="40"/>
      <c r="T705" s="40"/>
      <c r="U705" s="40"/>
      <c r="V705" s="40" t="s">
        <v>35</v>
      </c>
      <c r="W705" s="40" t="s">
        <v>35</v>
      </c>
      <c r="X705" s="40"/>
      <c r="Y705" s="40"/>
    </row>
    <row r="706" spans="1:25" s="41" customFormat="1" x14ac:dyDescent="0.35">
      <c r="A706" s="40" t="s">
        <v>9094</v>
      </c>
      <c r="B706" s="40" t="s">
        <v>2186</v>
      </c>
      <c r="C706" s="40" t="s">
        <v>422</v>
      </c>
      <c r="D706" s="50" t="s">
        <v>54</v>
      </c>
      <c r="E706" s="51">
        <v>39661</v>
      </c>
      <c r="F706" s="52" t="s">
        <v>8399</v>
      </c>
      <c r="G706" s="39">
        <v>9781848550520</v>
      </c>
      <c r="H706" s="39">
        <v>9781848550537</v>
      </c>
      <c r="I706" s="39" t="s">
        <v>10070</v>
      </c>
      <c r="J706" s="14" t="s">
        <v>24</v>
      </c>
      <c r="K706" s="40" t="s">
        <v>40</v>
      </c>
      <c r="L706" s="16"/>
      <c r="M706" s="16"/>
      <c r="N706" s="14" t="s">
        <v>150</v>
      </c>
      <c r="O706" s="30"/>
      <c r="P706" s="40" t="s">
        <v>5387</v>
      </c>
      <c r="Q706" s="40"/>
      <c r="R706" s="40"/>
      <c r="S706" s="40"/>
      <c r="T706" s="40"/>
      <c r="U706" s="40"/>
      <c r="V706" s="40" t="s">
        <v>35</v>
      </c>
      <c r="W706" s="40" t="s">
        <v>35</v>
      </c>
      <c r="X706" s="40"/>
      <c r="Y706" s="40"/>
    </row>
    <row r="707" spans="1:25" s="41" customFormat="1" x14ac:dyDescent="0.35">
      <c r="A707" s="40" t="s">
        <v>9094</v>
      </c>
      <c r="B707" s="40" t="s">
        <v>2206</v>
      </c>
      <c r="C707" s="40" t="s">
        <v>214</v>
      </c>
      <c r="D707" s="50" t="s">
        <v>289</v>
      </c>
      <c r="E707" s="51">
        <v>39661</v>
      </c>
      <c r="F707" s="52" t="s">
        <v>8415</v>
      </c>
      <c r="G707" s="39">
        <v>9781848551046</v>
      </c>
      <c r="H707" s="39">
        <v>9781848551053</v>
      </c>
      <c r="I707" s="39" t="s">
        <v>10070</v>
      </c>
      <c r="J707" s="14" t="s">
        <v>24</v>
      </c>
      <c r="K707" s="40" t="s">
        <v>40</v>
      </c>
      <c r="L707" s="16"/>
      <c r="M707" s="16"/>
      <c r="N707" s="14" t="s">
        <v>150</v>
      </c>
      <c r="O707" s="30"/>
      <c r="P707" s="40" t="s">
        <v>5395</v>
      </c>
      <c r="Q707" s="40" t="s">
        <v>7252</v>
      </c>
      <c r="R707" s="40"/>
      <c r="S707" s="40"/>
      <c r="T707" s="40"/>
      <c r="U707" s="40"/>
      <c r="V707" s="40" t="s">
        <v>35</v>
      </c>
      <c r="W707" s="40" t="s">
        <v>35</v>
      </c>
      <c r="X707" s="40"/>
      <c r="Y707" s="40"/>
    </row>
    <row r="708" spans="1:25" s="41" customFormat="1" x14ac:dyDescent="0.35">
      <c r="A708" s="40" t="s">
        <v>9094</v>
      </c>
      <c r="B708" s="40" t="s">
        <v>2179</v>
      </c>
      <c r="C708" s="40" t="s">
        <v>1640</v>
      </c>
      <c r="D708" s="50" t="s">
        <v>147</v>
      </c>
      <c r="E708" s="51">
        <v>39664</v>
      </c>
      <c r="F708" s="52" t="s">
        <v>8392</v>
      </c>
      <c r="G708" s="39">
        <v>9781846639968</v>
      </c>
      <c r="H708" s="39">
        <v>9781846639975</v>
      </c>
      <c r="I708" s="39" t="s">
        <v>10070</v>
      </c>
      <c r="J708" s="14" t="s">
        <v>24</v>
      </c>
      <c r="K708" s="40" t="s">
        <v>43</v>
      </c>
      <c r="L708" s="16"/>
      <c r="M708" s="16"/>
      <c r="N708" s="14" t="s">
        <v>150</v>
      </c>
      <c r="O708" s="30"/>
      <c r="P708" s="40" t="s">
        <v>5374</v>
      </c>
      <c r="Q708" s="40" t="s">
        <v>7224</v>
      </c>
      <c r="R708" s="40"/>
      <c r="S708" s="40"/>
      <c r="T708" s="40"/>
      <c r="U708" s="40"/>
      <c r="V708" s="40" t="s">
        <v>35</v>
      </c>
      <c r="W708" s="40" t="s">
        <v>35</v>
      </c>
      <c r="X708" s="40"/>
      <c r="Y708" s="40"/>
    </row>
    <row r="709" spans="1:25" s="41" customFormat="1" x14ac:dyDescent="0.35">
      <c r="A709" s="40" t="s">
        <v>9094</v>
      </c>
      <c r="B709" s="40" t="s">
        <v>2216</v>
      </c>
      <c r="C709" s="40" t="s">
        <v>278</v>
      </c>
      <c r="D709" s="50" t="s">
        <v>562</v>
      </c>
      <c r="E709" s="51">
        <v>39664</v>
      </c>
      <c r="F709" s="52" t="s">
        <v>8426</v>
      </c>
      <c r="G709" s="39">
        <v>9780762314799</v>
      </c>
      <c r="H709" s="39">
        <v>9781849505710</v>
      </c>
      <c r="I709" s="39" t="s">
        <v>10070</v>
      </c>
      <c r="J709" s="14" t="s">
        <v>24</v>
      </c>
      <c r="K709" s="40" t="s">
        <v>58</v>
      </c>
      <c r="L709" s="16"/>
      <c r="M709" s="16"/>
      <c r="N709" s="14" t="s">
        <v>150</v>
      </c>
      <c r="O709" s="30"/>
      <c r="P709" s="40" t="s">
        <v>6154</v>
      </c>
      <c r="Q709" s="40" t="s">
        <v>6155</v>
      </c>
      <c r="R709" s="40"/>
      <c r="S709" s="40"/>
      <c r="T709" s="40"/>
      <c r="U709" s="40"/>
      <c r="V709" s="40" t="s">
        <v>35</v>
      </c>
      <c r="W709" s="40" t="s">
        <v>35</v>
      </c>
      <c r="X709" s="40"/>
      <c r="Y709" s="40"/>
    </row>
    <row r="710" spans="1:25" s="41" customFormat="1" x14ac:dyDescent="0.35">
      <c r="A710" s="40" t="s">
        <v>9094</v>
      </c>
      <c r="B710" s="40" t="s">
        <v>2169</v>
      </c>
      <c r="C710" s="40" t="s">
        <v>1458</v>
      </c>
      <c r="D710" s="50" t="s">
        <v>357</v>
      </c>
      <c r="E710" s="51">
        <v>39668</v>
      </c>
      <c r="F710" s="52" t="s">
        <v>8371</v>
      </c>
      <c r="G710" s="39">
        <v>9781846638909</v>
      </c>
      <c r="H710" s="39">
        <v>9781846638916</v>
      </c>
      <c r="I710" s="39" t="s">
        <v>10070</v>
      </c>
      <c r="J710" s="14" t="s">
        <v>72</v>
      </c>
      <c r="K710" s="40" t="s">
        <v>73</v>
      </c>
      <c r="L710" s="16"/>
      <c r="M710" s="16"/>
      <c r="N710" s="14" t="s">
        <v>150</v>
      </c>
      <c r="O710" s="30"/>
      <c r="P710" s="40" t="s">
        <v>5376</v>
      </c>
      <c r="Q710" s="40"/>
      <c r="R710" s="40"/>
      <c r="S710" s="40"/>
      <c r="T710" s="40"/>
      <c r="U710" s="40"/>
      <c r="V710" s="40" t="s">
        <v>35</v>
      </c>
      <c r="W710" s="40" t="s">
        <v>35</v>
      </c>
      <c r="X710" s="40"/>
      <c r="Y710" s="40"/>
    </row>
    <row r="711" spans="1:25" s="41" customFormat="1" x14ac:dyDescent="0.35">
      <c r="A711" s="40" t="s">
        <v>9094</v>
      </c>
      <c r="B711" s="40" t="s">
        <v>2170</v>
      </c>
      <c r="C711" s="40" t="s">
        <v>310</v>
      </c>
      <c r="D711" s="50" t="s">
        <v>357</v>
      </c>
      <c r="E711" s="51">
        <v>39690</v>
      </c>
      <c r="F711" s="52" t="s">
        <v>8383</v>
      </c>
      <c r="G711" s="39">
        <v>9781848550261</v>
      </c>
      <c r="H711" s="39">
        <v>9781848550278</v>
      </c>
      <c r="I711" s="39" t="s">
        <v>10070</v>
      </c>
      <c r="J711" s="14" t="s">
        <v>72</v>
      </c>
      <c r="K711" s="40" t="s">
        <v>75</v>
      </c>
      <c r="L711" s="16"/>
      <c r="M711" s="16"/>
      <c r="N711" s="14" t="s">
        <v>150</v>
      </c>
      <c r="O711" s="30"/>
      <c r="P711" s="40" t="s">
        <v>4726</v>
      </c>
      <c r="Q711" s="40" t="s">
        <v>4856</v>
      </c>
      <c r="R711" s="40"/>
      <c r="S711" s="40"/>
      <c r="T711" s="40"/>
      <c r="U711" s="40"/>
      <c r="V711" s="40" t="s">
        <v>35</v>
      </c>
      <c r="W711" s="40" t="s">
        <v>35</v>
      </c>
      <c r="X711" s="40"/>
      <c r="Y711" s="40"/>
    </row>
    <row r="712" spans="1:25" s="41" customFormat="1" x14ac:dyDescent="0.35">
      <c r="A712" s="40" t="s">
        <v>9094</v>
      </c>
      <c r="B712" s="40" t="s">
        <v>2200</v>
      </c>
      <c r="C712" s="40" t="s">
        <v>203</v>
      </c>
      <c r="D712" s="50" t="s">
        <v>248</v>
      </c>
      <c r="E712" s="51">
        <v>39692</v>
      </c>
      <c r="F712" s="52" t="s">
        <v>8409</v>
      </c>
      <c r="G712" s="39">
        <v>9781848550582</v>
      </c>
      <c r="H712" s="39">
        <v>9781848550599</v>
      </c>
      <c r="I712" s="39" t="s">
        <v>10070</v>
      </c>
      <c r="J712" s="14" t="s">
        <v>24</v>
      </c>
      <c r="K712" s="40" t="s">
        <v>43</v>
      </c>
      <c r="L712" s="16"/>
      <c r="M712" s="16"/>
      <c r="N712" s="14" t="s">
        <v>150</v>
      </c>
      <c r="O712" s="30"/>
      <c r="P712" s="40" t="s">
        <v>5391</v>
      </c>
      <c r="Q712" s="40" t="s">
        <v>7249</v>
      </c>
      <c r="R712" s="40" t="s">
        <v>7250</v>
      </c>
      <c r="S712" s="40" t="s">
        <v>4645</v>
      </c>
      <c r="T712" s="40"/>
      <c r="U712" s="40"/>
      <c r="V712" s="40" t="s">
        <v>35</v>
      </c>
      <c r="W712" s="40" t="s">
        <v>35</v>
      </c>
      <c r="X712" s="40"/>
      <c r="Y712" s="40"/>
    </row>
    <row r="713" spans="1:25" s="41" customFormat="1" x14ac:dyDescent="0.35">
      <c r="A713" s="40" t="s">
        <v>9094</v>
      </c>
      <c r="B713" s="40" t="s">
        <v>100</v>
      </c>
      <c r="C713" s="40" t="s">
        <v>633</v>
      </c>
      <c r="D713" s="50" t="s">
        <v>782</v>
      </c>
      <c r="E713" s="51">
        <v>39692</v>
      </c>
      <c r="F713" s="52" t="s">
        <v>7722</v>
      </c>
      <c r="G713" s="39">
        <v>9781848550902</v>
      </c>
      <c r="H713" s="39">
        <v>9781848550919</v>
      </c>
      <c r="I713" s="39" t="s">
        <v>10070</v>
      </c>
      <c r="J713" s="14" t="s">
        <v>72</v>
      </c>
      <c r="K713" s="40" t="s">
        <v>75</v>
      </c>
      <c r="L713" s="16"/>
      <c r="M713" s="16"/>
      <c r="N713" s="14" t="s">
        <v>150</v>
      </c>
      <c r="O713" s="30"/>
      <c r="P713" s="40" t="s">
        <v>4649</v>
      </c>
      <c r="Q713" s="40"/>
      <c r="R713" s="40"/>
      <c r="S713" s="40"/>
      <c r="T713" s="40"/>
      <c r="U713" s="40"/>
      <c r="V713" s="40" t="s">
        <v>35</v>
      </c>
      <c r="W713" s="40" t="s">
        <v>35</v>
      </c>
      <c r="X713" s="40"/>
      <c r="Y713" s="40"/>
    </row>
    <row r="714" spans="1:25" s="41" customFormat="1" x14ac:dyDescent="0.35">
      <c r="A714" s="40" t="s">
        <v>9094</v>
      </c>
      <c r="B714" s="40" t="s">
        <v>185</v>
      </c>
      <c r="C714" s="40" t="s">
        <v>185</v>
      </c>
      <c r="D714" s="50" t="s">
        <v>137</v>
      </c>
      <c r="E714" s="51">
        <v>39698</v>
      </c>
      <c r="F714" s="52" t="s">
        <v>8428</v>
      </c>
      <c r="G714" s="39">
        <v>9780762314188</v>
      </c>
      <c r="H714" s="39">
        <v>9781849505451</v>
      </c>
      <c r="I714" s="39" t="s">
        <v>10070</v>
      </c>
      <c r="J714" s="14" t="s">
        <v>72</v>
      </c>
      <c r="K714" s="40" t="s">
        <v>75</v>
      </c>
      <c r="L714" s="16"/>
      <c r="M714" s="16"/>
      <c r="N714" s="14" t="s">
        <v>150</v>
      </c>
      <c r="O714" s="30"/>
      <c r="P714" s="40" t="s">
        <v>5370</v>
      </c>
      <c r="Q714" s="40" t="s">
        <v>7263</v>
      </c>
      <c r="R714" s="40"/>
      <c r="S714" s="40"/>
      <c r="T714" s="40"/>
      <c r="U714" s="40"/>
      <c r="V714" s="40" t="s">
        <v>35</v>
      </c>
      <c r="W714" s="40" t="s">
        <v>35</v>
      </c>
      <c r="X714" s="40"/>
      <c r="Y714" s="40"/>
    </row>
    <row r="715" spans="1:25" s="41" customFormat="1" x14ac:dyDescent="0.35">
      <c r="A715" s="40" t="s">
        <v>9094</v>
      </c>
      <c r="B715" s="40" t="s">
        <v>2175</v>
      </c>
      <c r="C715" s="40" t="s">
        <v>1049</v>
      </c>
      <c r="D715" s="50" t="s">
        <v>139</v>
      </c>
      <c r="E715" s="51">
        <v>39722</v>
      </c>
      <c r="F715" s="52" t="s">
        <v>8388</v>
      </c>
      <c r="G715" s="39">
        <v>9780762314096</v>
      </c>
      <c r="H715" s="39">
        <v>9781849505550</v>
      </c>
      <c r="I715" s="39" t="s">
        <v>10070</v>
      </c>
      <c r="J715" s="14" t="s">
        <v>72</v>
      </c>
      <c r="K715" s="40" t="s">
        <v>75</v>
      </c>
      <c r="L715" s="16"/>
      <c r="M715" s="16"/>
      <c r="N715" s="14" t="s">
        <v>150</v>
      </c>
      <c r="O715" s="30"/>
      <c r="P715" s="40" t="s">
        <v>5382</v>
      </c>
      <c r="Q715" s="40"/>
      <c r="R715" s="40"/>
      <c r="S715" s="40"/>
      <c r="T715" s="40"/>
      <c r="U715" s="40"/>
      <c r="V715" s="40" t="s">
        <v>35</v>
      </c>
      <c r="W715" s="40" t="s">
        <v>35</v>
      </c>
      <c r="X715" s="40"/>
      <c r="Y715" s="40"/>
    </row>
    <row r="716" spans="1:25" s="41" customFormat="1" x14ac:dyDescent="0.35">
      <c r="A716" s="40" t="s">
        <v>9094</v>
      </c>
      <c r="B716" s="40" t="s">
        <v>2197</v>
      </c>
      <c r="C716" s="40" t="s">
        <v>721</v>
      </c>
      <c r="D716" s="50" t="s">
        <v>528</v>
      </c>
      <c r="E716" s="51">
        <v>39722</v>
      </c>
      <c r="F716" s="52" t="s">
        <v>8408</v>
      </c>
      <c r="G716" s="39">
        <v>9781846639623</v>
      </c>
      <c r="H716" s="39">
        <v>9781846639630</v>
      </c>
      <c r="I716" s="39" t="s">
        <v>10070</v>
      </c>
      <c r="J716" s="14" t="s">
        <v>24</v>
      </c>
      <c r="K716" s="40" t="s">
        <v>58</v>
      </c>
      <c r="L716" s="16"/>
      <c r="M716" s="16"/>
      <c r="N716" s="14" t="s">
        <v>150</v>
      </c>
      <c r="O716" s="30"/>
      <c r="P716" s="40" t="s">
        <v>5385</v>
      </c>
      <c r="Q716" s="40" t="s">
        <v>7236</v>
      </c>
      <c r="R716" s="40" t="s">
        <v>7244</v>
      </c>
      <c r="S716" s="40" t="s">
        <v>7245</v>
      </c>
      <c r="T716" s="40" t="s">
        <v>7246</v>
      </c>
      <c r="U716" s="40"/>
      <c r="V716" s="40" t="s">
        <v>35</v>
      </c>
      <c r="W716" s="40" t="s">
        <v>35</v>
      </c>
      <c r="X716" s="40"/>
      <c r="Y716" s="40"/>
    </row>
    <row r="717" spans="1:25" s="41" customFormat="1" x14ac:dyDescent="0.35">
      <c r="A717" s="40" t="s">
        <v>9094</v>
      </c>
      <c r="B717" s="40" t="s">
        <v>2204</v>
      </c>
      <c r="C717" s="40" t="s">
        <v>1009</v>
      </c>
      <c r="D717" s="50" t="s">
        <v>120</v>
      </c>
      <c r="E717" s="51">
        <v>39722</v>
      </c>
      <c r="F717" s="52" t="s">
        <v>8413</v>
      </c>
      <c r="G717" s="39">
        <v>9781848552982</v>
      </c>
      <c r="H717" s="39">
        <v>9781848552999</v>
      </c>
      <c r="I717" s="39" t="s">
        <v>10070</v>
      </c>
      <c r="J717" s="14" t="s">
        <v>72</v>
      </c>
      <c r="K717" s="40" t="s">
        <v>75</v>
      </c>
      <c r="L717" s="16"/>
      <c r="M717" s="16"/>
      <c r="N717" s="14" t="s">
        <v>150</v>
      </c>
      <c r="O717" s="30"/>
      <c r="P717" s="40" t="s">
        <v>5394</v>
      </c>
      <c r="Q717" s="40"/>
      <c r="R717" s="40"/>
      <c r="S717" s="40"/>
      <c r="T717" s="40"/>
      <c r="U717" s="40"/>
      <c r="V717" s="40" t="s">
        <v>35</v>
      </c>
      <c r="W717" s="40" t="s">
        <v>35</v>
      </c>
      <c r="X717" s="40"/>
      <c r="Y717" s="40"/>
    </row>
    <row r="718" spans="1:25" s="41" customFormat="1" x14ac:dyDescent="0.35">
      <c r="A718" s="40" t="s">
        <v>9094</v>
      </c>
      <c r="B718" s="40" t="s">
        <v>2212</v>
      </c>
      <c r="C718" s="40" t="s">
        <v>333</v>
      </c>
      <c r="D718" s="50" t="s">
        <v>559</v>
      </c>
      <c r="E718" s="51">
        <v>39722</v>
      </c>
      <c r="F718" s="52" t="s">
        <v>8421</v>
      </c>
      <c r="G718" s="39">
        <v>9781848552784</v>
      </c>
      <c r="H718" s="39">
        <v>9781848552791</v>
      </c>
      <c r="I718" s="39" t="s">
        <v>10070</v>
      </c>
      <c r="J718" s="14" t="s">
        <v>24</v>
      </c>
      <c r="K718" s="40" t="s">
        <v>31</v>
      </c>
      <c r="L718" s="16"/>
      <c r="M718" s="16"/>
      <c r="N718" s="14" t="s">
        <v>150</v>
      </c>
      <c r="O718" s="30"/>
      <c r="P718" s="40" t="s">
        <v>5400</v>
      </c>
      <c r="Q718" s="40" t="s">
        <v>7260</v>
      </c>
      <c r="R718" s="40"/>
      <c r="S718" s="40"/>
      <c r="T718" s="40"/>
      <c r="U718" s="40"/>
      <c r="V718" s="40" t="s">
        <v>35</v>
      </c>
      <c r="W718" s="40" t="s">
        <v>35</v>
      </c>
      <c r="X718" s="40"/>
      <c r="Y718" s="40"/>
    </row>
    <row r="719" spans="1:25" s="41" customFormat="1" x14ac:dyDescent="0.35">
      <c r="A719" s="40" t="s">
        <v>9094</v>
      </c>
      <c r="B719" s="40" t="s">
        <v>2218</v>
      </c>
      <c r="C719" s="40" t="s">
        <v>79</v>
      </c>
      <c r="D719" s="50" t="s">
        <v>147</v>
      </c>
      <c r="E719" s="51">
        <v>39722</v>
      </c>
      <c r="F719" s="52" t="s">
        <v>8429</v>
      </c>
      <c r="G719" s="39">
        <v>9781848551787</v>
      </c>
      <c r="H719" s="39">
        <v>9781848551794</v>
      </c>
      <c r="I719" s="39" t="s">
        <v>10070</v>
      </c>
      <c r="J719" s="14" t="s">
        <v>72</v>
      </c>
      <c r="K719" s="40" t="s">
        <v>75</v>
      </c>
      <c r="L719" s="16"/>
      <c r="M719" s="16"/>
      <c r="N719" s="14" t="s">
        <v>150</v>
      </c>
      <c r="O719" s="30"/>
      <c r="P719" s="40" t="s">
        <v>5402</v>
      </c>
      <c r="Q719" s="40"/>
      <c r="R719" s="40"/>
      <c r="S719" s="40"/>
      <c r="T719" s="40"/>
      <c r="U719" s="40"/>
      <c r="V719" s="40" t="s">
        <v>35</v>
      </c>
      <c r="W719" s="40" t="s">
        <v>35</v>
      </c>
      <c r="X719" s="40"/>
      <c r="Y719" s="40"/>
    </row>
    <row r="720" spans="1:25" s="41" customFormat="1" x14ac:dyDescent="0.35">
      <c r="A720" s="40" t="s">
        <v>7557</v>
      </c>
      <c r="B720" s="40" t="s">
        <v>2223</v>
      </c>
      <c r="C720" s="40"/>
      <c r="D720" s="50" t="s">
        <v>23</v>
      </c>
      <c r="E720" s="51">
        <v>39722</v>
      </c>
      <c r="F720" s="52" t="s">
        <v>4583</v>
      </c>
      <c r="G720" s="39">
        <v>9780080451190</v>
      </c>
      <c r="H720" s="39">
        <v>9781786359537</v>
      </c>
      <c r="I720" s="39" t="s">
        <v>10070</v>
      </c>
      <c r="J720" s="14" t="s">
        <v>1015</v>
      </c>
      <c r="K720" s="40" t="s">
        <v>1015</v>
      </c>
      <c r="L720" s="16"/>
      <c r="M720" s="16"/>
      <c r="N720" s="14" t="s">
        <v>1016</v>
      </c>
      <c r="O720" s="30"/>
      <c r="P720" s="40" t="s">
        <v>5406</v>
      </c>
      <c r="Q720" s="40" t="s">
        <v>6834</v>
      </c>
      <c r="R720" s="40" t="s">
        <v>6835</v>
      </c>
      <c r="S720" s="40"/>
      <c r="T720" s="40"/>
      <c r="U720" s="40"/>
      <c r="V720" s="40" t="s">
        <v>35</v>
      </c>
      <c r="W720" s="40" t="s">
        <v>35</v>
      </c>
      <c r="X720" s="40"/>
      <c r="Y720" s="40"/>
    </row>
    <row r="721" spans="1:25" s="41" customFormat="1" x14ac:dyDescent="0.35">
      <c r="A721" s="40" t="s">
        <v>9094</v>
      </c>
      <c r="B721" s="40" t="s">
        <v>2224</v>
      </c>
      <c r="C721" s="40" t="s">
        <v>458</v>
      </c>
      <c r="D721" s="50" t="s">
        <v>320</v>
      </c>
      <c r="E721" s="51">
        <v>39722</v>
      </c>
      <c r="F721" s="52" t="s">
        <v>8434</v>
      </c>
      <c r="G721" s="39">
        <v>9781848551909</v>
      </c>
      <c r="H721" s="39">
        <v>9781848551916</v>
      </c>
      <c r="I721" s="39" t="s">
        <v>10070</v>
      </c>
      <c r="J721" s="14" t="s">
        <v>24</v>
      </c>
      <c r="K721" s="40" t="s">
        <v>43</v>
      </c>
      <c r="L721" s="16"/>
      <c r="M721" s="16"/>
      <c r="N721" s="14" t="s">
        <v>150</v>
      </c>
      <c r="O721" s="30"/>
      <c r="P721" s="40" t="s">
        <v>5407</v>
      </c>
      <c r="Q721" s="40"/>
      <c r="R721" s="40"/>
      <c r="S721" s="40"/>
      <c r="T721" s="40"/>
      <c r="U721" s="40"/>
      <c r="V721" s="40" t="s">
        <v>35</v>
      </c>
      <c r="W721" s="40" t="s">
        <v>35</v>
      </c>
      <c r="X721" s="40"/>
      <c r="Y721" s="40"/>
    </row>
    <row r="722" spans="1:25" s="41" customFormat="1" x14ac:dyDescent="0.35">
      <c r="A722" s="40" t="s">
        <v>9094</v>
      </c>
      <c r="B722" s="40" t="s">
        <v>117</v>
      </c>
      <c r="C722" s="40" t="s">
        <v>117</v>
      </c>
      <c r="D722" s="50" t="s">
        <v>408</v>
      </c>
      <c r="E722" s="51">
        <v>39722</v>
      </c>
      <c r="F722" s="52" t="s">
        <v>7725</v>
      </c>
      <c r="G722" s="39">
        <v>9781848551244</v>
      </c>
      <c r="H722" s="39">
        <v>9781848551251</v>
      </c>
      <c r="I722" s="39" t="s">
        <v>10070</v>
      </c>
      <c r="J722" s="14" t="s">
        <v>72</v>
      </c>
      <c r="K722" s="40" t="s">
        <v>75</v>
      </c>
      <c r="L722" s="16"/>
      <c r="M722" s="16"/>
      <c r="N722" s="14" t="s">
        <v>150</v>
      </c>
      <c r="O722" s="30"/>
      <c r="P722" s="40" t="s">
        <v>4689</v>
      </c>
      <c r="Q722" s="40"/>
      <c r="R722" s="40"/>
      <c r="S722" s="40"/>
      <c r="T722" s="40"/>
      <c r="U722" s="40"/>
      <c r="V722" s="40" t="s">
        <v>35</v>
      </c>
      <c r="W722" s="40" t="s">
        <v>35</v>
      </c>
      <c r="X722" s="40"/>
      <c r="Y722" s="40"/>
    </row>
    <row r="723" spans="1:25" s="41" customFormat="1" x14ac:dyDescent="0.35">
      <c r="A723" s="40" t="s">
        <v>9094</v>
      </c>
      <c r="B723" s="40" t="s">
        <v>2240</v>
      </c>
      <c r="C723" s="40" t="s">
        <v>282</v>
      </c>
      <c r="D723" s="50" t="s">
        <v>248</v>
      </c>
      <c r="E723" s="51">
        <v>39722</v>
      </c>
      <c r="F723" s="52" t="s">
        <v>7733</v>
      </c>
      <c r="G723" s="39">
        <v>9780762313976</v>
      </c>
      <c r="H723" s="39">
        <v>9781849505529</v>
      </c>
      <c r="I723" s="39" t="s">
        <v>10070</v>
      </c>
      <c r="J723" s="14" t="s">
        <v>24</v>
      </c>
      <c r="K723" s="40" t="s">
        <v>58</v>
      </c>
      <c r="L723" s="16"/>
      <c r="M723" s="16"/>
      <c r="N723" s="14" t="s">
        <v>150</v>
      </c>
      <c r="O723" s="30"/>
      <c r="P723" s="40" t="s">
        <v>5189</v>
      </c>
      <c r="Q723" s="40" t="s">
        <v>4640</v>
      </c>
      <c r="R723" s="40"/>
      <c r="S723" s="40"/>
      <c r="T723" s="40"/>
      <c r="U723" s="40"/>
      <c r="V723" s="40" t="s">
        <v>35</v>
      </c>
      <c r="W723" s="40" t="s">
        <v>35</v>
      </c>
      <c r="X723" s="40"/>
      <c r="Y723" s="40"/>
    </row>
    <row r="724" spans="1:25" s="41" customFormat="1" x14ac:dyDescent="0.35">
      <c r="A724" s="40" t="s">
        <v>9094</v>
      </c>
      <c r="B724" s="40" t="s">
        <v>358</v>
      </c>
      <c r="C724" s="40" t="s">
        <v>358</v>
      </c>
      <c r="D724" s="50" t="s">
        <v>109</v>
      </c>
      <c r="E724" s="51">
        <v>39727</v>
      </c>
      <c r="F724" s="52" t="s">
        <v>8381</v>
      </c>
      <c r="G724" s="39">
        <v>9781848551008</v>
      </c>
      <c r="H724" s="39">
        <v>9781848551015</v>
      </c>
      <c r="I724" s="39" t="s">
        <v>10070</v>
      </c>
      <c r="J724" s="14" t="s">
        <v>24</v>
      </c>
      <c r="K724" s="40" t="s">
        <v>31</v>
      </c>
      <c r="L724" s="16"/>
      <c r="M724" s="16"/>
      <c r="N724" s="14" t="s">
        <v>150</v>
      </c>
      <c r="O724" s="30"/>
      <c r="P724" s="40" t="s">
        <v>4804</v>
      </c>
      <c r="Q724" s="40" t="s">
        <v>5081</v>
      </c>
      <c r="R724" s="40"/>
      <c r="S724" s="40"/>
      <c r="T724" s="40"/>
      <c r="U724" s="40"/>
      <c r="V724" s="40" t="s">
        <v>35</v>
      </c>
      <c r="W724" s="40" t="s">
        <v>35</v>
      </c>
      <c r="X724" s="40"/>
      <c r="Y724" s="40"/>
    </row>
    <row r="725" spans="1:25" s="41" customFormat="1" x14ac:dyDescent="0.35">
      <c r="A725" s="40" t="s">
        <v>9094</v>
      </c>
      <c r="B725" s="40" t="s">
        <v>2174</v>
      </c>
      <c r="C725" s="40" t="s">
        <v>911</v>
      </c>
      <c r="D725" s="50" t="s">
        <v>137</v>
      </c>
      <c r="E725" s="51">
        <v>39734</v>
      </c>
      <c r="F725" s="52" t="s">
        <v>8387</v>
      </c>
      <c r="G725" s="39">
        <v>9781848551800</v>
      </c>
      <c r="H725" s="39">
        <v>9781848551817</v>
      </c>
      <c r="I725" s="39" t="s">
        <v>10070</v>
      </c>
      <c r="J725" s="14" t="s">
        <v>24</v>
      </c>
      <c r="K725" s="40" t="s">
        <v>58</v>
      </c>
      <c r="L725" s="16"/>
      <c r="M725" s="16"/>
      <c r="N725" s="14" t="s">
        <v>150</v>
      </c>
      <c r="O725" s="30"/>
      <c r="P725" s="40" t="s">
        <v>5381</v>
      </c>
      <c r="Q725" s="40" t="s">
        <v>7231</v>
      </c>
      <c r="R725" s="40" t="s">
        <v>7232</v>
      </c>
      <c r="S725" s="40"/>
      <c r="T725" s="40"/>
      <c r="U725" s="40"/>
      <c r="V725" s="40" t="s">
        <v>35</v>
      </c>
      <c r="W725" s="40" t="s">
        <v>35</v>
      </c>
      <c r="X725" s="40"/>
      <c r="Y725" s="40"/>
    </row>
    <row r="726" spans="1:25" s="41" customFormat="1" x14ac:dyDescent="0.35">
      <c r="A726" s="40" t="s">
        <v>9094</v>
      </c>
      <c r="B726" s="40" t="s">
        <v>2181</v>
      </c>
      <c r="C726" s="40" t="s">
        <v>458</v>
      </c>
      <c r="D726" s="50" t="s">
        <v>528</v>
      </c>
      <c r="E726" s="51">
        <v>39734</v>
      </c>
      <c r="F726" s="52" t="s">
        <v>8394</v>
      </c>
      <c r="G726" s="39">
        <v>9780444531766</v>
      </c>
      <c r="H726" s="39">
        <v>9781849505345</v>
      </c>
      <c r="I726" s="39" t="s">
        <v>10070</v>
      </c>
      <c r="J726" s="14" t="s">
        <v>24</v>
      </c>
      <c r="K726" s="40" t="s">
        <v>43</v>
      </c>
      <c r="L726" s="16"/>
      <c r="M726" s="16"/>
      <c r="N726" s="14" t="s">
        <v>150</v>
      </c>
      <c r="O726" s="30"/>
      <c r="P726" s="40" t="s">
        <v>5275</v>
      </c>
      <c r="Q726" s="40" t="s">
        <v>7235</v>
      </c>
      <c r="R726" s="40"/>
      <c r="S726" s="40"/>
      <c r="T726" s="40"/>
      <c r="U726" s="40"/>
      <c r="V726" s="40" t="s">
        <v>35</v>
      </c>
      <c r="W726" s="40" t="s">
        <v>35</v>
      </c>
      <c r="X726" s="40"/>
      <c r="Y726" s="40"/>
    </row>
    <row r="727" spans="1:25" s="41" customFormat="1" x14ac:dyDescent="0.35">
      <c r="A727" s="40" t="s">
        <v>9094</v>
      </c>
      <c r="B727" s="40" t="s">
        <v>2221</v>
      </c>
      <c r="C727" s="40" t="s">
        <v>146</v>
      </c>
      <c r="D727" s="50" t="s">
        <v>648</v>
      </c>
      <c r="E727" s="51">
        <v>39734</v>
      </c>
      <c r="F727" s="52" t="s">
        <v>8432</v>
      </c>
      <c r="G727" s="39">
        <v>9781846639906</v>
      </c>
      <c r="H727" s="39">
        <v>9781846639913</v>
      </c>
      <c r="I727" s="39" t="s">
        <v>10070</v>
      </c>
      <c r="J727" s="14" t="s">
        <v>72</v>
      </c>
      <c r="K727" s="40" t="s">
        <v>75</v>
      </c>
      <c r="L727" s="16"/>
      <c r="M727" s="16"/>
      <c r="N727" s="14" t="s">
        <v>150</v>
      </c>
      <c r="O727" s="30"/>
      <c r="P727" s="40" t="s">
        <v>5405</v>
      </c>
      <c r="Q727" s="40" t="s">
        <v>7267</v>
      </c>
      <c r="R727" s="40" t="s">
        <v>7268</v>
      </c>
      <c r="S727" s="40"/>
      <c r="T727" s="40"/>
      <c r="U727" s="40"/>
      <c r="V727" s="40" t="s">
        <v>35</v>
      </c>
      <c r="W727" s="40" t="s">
        <v>35</v>
      </c>
      <c r="X727" s="40"/>
      <c r="Y727" s="40"/>
    </row>
    <row r="728" spans="1:25" s="41" customFormat="1" x14ac:dyDescent="0.35">
      <c r="A728" s="40" t="s">
        <v>9094</v>
      </c>
      <c r="B728" s="40" t="s">
        <v>2239</v>
      </c>
      <c r="C728" s="40" t="s">
        <v>458</v>
      </c>
      <c r="D728" s="50" t="s">
        <v>294</v>
      </c>
      <c r="E728" s="51">
        <v>39734</v>
      </c>
      <c r="F728" s="52" t="s">
        <v>7732</v>
      </c>
      <c r="G728" s="39">
        <v>9780444532442</v>
      </c>
      <c r="H728" s="39">
        <v>9781849505352</v>
      </c>
      <c r="I728" s="39" t="s">
        <v>10070</v>
      </c>
      <c r="J728" s="14" t="s">
        <v>24</v>
      </c>
      <c r="K728" s="40" t="s">
        <v>43</v>
      </c>
      <c r="L728" s="16"/>
      <c r="M728" s="16"/>
      <c r="N728" s="14" t="s">
        <v>150</v>
      </c>
      <c r="O728" s="30"/>
      <c r="P728" s="40" t="s">
        <v>5413</v>
      </c>
      <c r="Q728" s="40" t="s">
        <v>5275</v>
      </c>
      <c r="R728" s="40"/>
      <c r="S728" s="40"/>
      <c r="T728" s="40"/>
      <c r="U728" s="40"/>
      <c r="V728" s="40" t="s">
        <v>35</v>
      </c>
      <c r="W728" s="40" t="s">
        <v>35</v>
      </c>
      <c r="X728" s="40"/>
      <c r="Y728" s="40"/>
    </row>
    <row r="729" spans="1:25" s="41" customFormat="1" x14ac:dyDescent="0.35">
      <c r="A729" s="40" t="s">
        <v>9094</v>
      </c>
      <c r="B729" s="40" t="s">
        <v>2171</v>
      </c>
      <c r="C729" s="40" t="s">
        <v>458</v>
      </c>
      <c r="D729" s="50" t="s">
        <v>109</v>
      </c>
      <c r="E729" s="51">
        <v>39736</v>
      </c>
      <c r="F729" s="52" t="s">
        <v>8384</v>
      </c>
      <c r="G729" s="39">
        <v>9781848551220</v>
      </c>
      <c r="H729" s="39">
        <v>9781848551237</v>
      </c>
      <c r="I729" s="39" t="s">
        <v>10070</v>
      </c>
      <c r="J729" s="14" t="s">
        <v>24</v>
      </c>
      <c r="K729" s="40" t="s">
        <v>43</v>
      </c>
      <c r="L729" s="16"/>
      <c r="M729" s="16"/>
      <c r="N729" s="14" t="s">
        <v>150</v>
      </c>
      <c r="O729" s="30"/>
      <c r="P729" s="40" t="s">
        <v>5353</v>
      </c>
      <c r="Q729" s="40" t="s">
        <v>5513</v>
      </c>
      <c r="R729" s="40" t="s">
        <v>7229</v>
      </c>
      <c r="S729" s="40"/>
      <c r="T729" s="40"/>
      <c r="U729" s="40"/>
      <c r="V729" s="40" t="s">
        <v>35</v>
      </c>
      <c r="W729" s="40" t="s">
        <v>35</v>
      </c>
      <c r="X729" s="40"/>
      <c r="Y729" s="40"/>
    </row>
    <row r="730" spans="1:25" s="41" customFormat="1" x14ac:dyDescent="0.35">
      <c r="A730" s="40" t="s">
        <v>9094</v>
      </c>
      <c r="B730" s="40" t="s">
        <v>2201</v>
      </c>
      <c r="C730" s="40" t="s">
        <v>285</v>
      </c>
      <c r="D730" s="50" t="s">
        <v>120</v>
      </c>
      <c r="E730" s="51">
        <v>39736</v>
      </c>
      <c r="F730" s="52" t="s">
        <v>8410</v>
      </c>
      <c r="G730" s="39">
        <v>9781848551343</v>
      </c>
      <c r="H730" s="39">
        <v>9781848551350</v>
      </c>
      <c r="I730" s="39" t="s">
        <v>10070</v>
      </c>
      <c r="J730" s="14" t="s">
        <v>24</v>
      </c>
      <c r="K730" s="40" t="s">
        <v>58</v>
      </c>
      <c r="L730" s="16"/>
      <c r="M730" s="16"/>
      <c r="N730" s="14" t="s">
        <v>150</v>
      </c>
      <c r="O730" s="30"/>
      <c r="P730" s="40" t="s">
        <v>5078</v>
      </c>
      <c r="Q730" s="40" t="s">
        <v>7251</v>
      </c>
      <c r="R730" s="40"/>
      <c r="S730" s="40"/>
      <c r="T730" s="40"/>
      <c r="U730" s="40"/>
      <c r="V730" s="40" t="s">
        <v>35</v>
      </c>
      <c r="W730" s="40" t="s">
        <v>35</v>
      </c>
      <c r="X730" s="40"/>
      <c r="Y730" s="40"/>
    </row>
    <row r="731" spans="1:25" s="41" customFormat="1" x14ac:dyDescent="0.35">
      <c r="A731" s="40" t="s">
        <v>9094</v>
      </c>
      <c r="B731" s="40" t="s">
        <v>2176</v>
      </c>
      <c r="C731" s="40" t="s">
        <v>351</v>
      </c>
      <c r="D731" s="50" t="s">
        <v>80</v>
      </c>
      <c r="E731" s="51">
        <v>39742</v>
      </c>
      <c r="F731" s="52" t="s">
        <v>8389</v>
      </c>
      <c r="G731" s="39">
        <v>9781848551602</v>
      </c>
      <c r="H731" s="39">
        <v>9781848551619</v>
      </c>
      <c r="I731" s="39" t="s">
        <v>10070</v>
      </c>
      <c r="J731" s="14" t="s">
        <v>72</v>
      </c>
      <c r="K731" s="40" t="s">
        <v>75</v>
      </c>
      <c r="L731" s="16"/>
      <c r="M731" s="16"/>
      <c r="N731" s="14" t="s">
        <v>150</v>
      </c>
      <c r="O731" s="30"/>
      <c r="P731" s="40" t="s">
        <v>4763</v>
      </c>
      <c r="Q731" s="40"/>
      <c r="R731" s="40"/>
      <c r="S731" s="40"/>
      <c r="T731" s="40"/>
      <c r="U731" s="40"/>
      <c r="V731" s="40" t="s">
        <v>35</v>
      </c>
      <c r="W731" s="40" t="s">
        <v>35</v>
      </c>
      <c r="X731" s="40"/>
      <c r="Y731" s="40"/>
    </row>
    <row r="732" spans="1:25" s="41" customFormat="1" x14ac:dyDescent="0.35">
      <c r="A732" s="40" t="s">
        <v>9094</v>
      </c>
      <c r="B732" s="40" t="s">
        <v>117</v>
      </c>
      <c r="C732" s="40" t="s">
        <v>117</v>
      </c>
      <c r="D732" s="50" t="s">
        <v>104</v>
      </c>
      <c r="E732" s="51">
        <v>39744</v>
      </c>
      <c r="F732" s="52" t="s">
        <v>7726</v>
      </c>
      <c r="G732" s="39">
        <v>9781848551268</v>
      </c>
      <c r="H732" s="39">
        <v>9781848551275</v>
      </c>
      <c r="I732" s="39" t="s">
        <v>10070</v>
      </c>
      <c r="J732" s="14" t="s">
        <v>72</v>
      </c>
      <c r="K732" s="40" t="s">
        <v>75</v>
      </c>
      <c r="L732" s="16"/>
      <c r="M732" s="16"/>
      <c r="N732" s="14" t="s">
        <v>150</v>
      </c>
      <c r="O732" s="30"/>
      <c r="P732" s="40" t="s">
        <v>4689</v>
      </c>
      <c r="Q732" s="40"/>
      <c r="R732" s="40"/>
      <c r="S732" s="40"/>
      <c r="T732" s="40"/>
      <c r="U732" s="40"/>
      <c r="V732" s="40" t="s">
        <v>35</v>
      </c>
      <c r="W732" s="40" t="s">
        <v>35</v>
      </c>
      <c r="X732" s="40"/>
      <c r="Y732" s="40"/>
    </row>
    <row r="733" spans="1:25" s="41" customFormat="1" x14ac:dyDescent="0.35">
      <c r="A733" s="40" t="s">
        <v>9094</v>
      </c>
      <c r="B733" s="40" t="s">
        <v>2167</v>
      </c>
      <c r="C733" s="40" t="s">
        <v>777</v>
      </c>
      <c r="D733" s="50" t="s">
        <v>194</v>
      </c>
      <c r="E733" s="51">
        <v>39753</v>
      </c>
      <c r="F733" s="52" t="s">
        <v>8369</v>
      </c>
      <c r="G733" s="39">
        <v>9781848552104</v>
      </c>
      <c r="H733" s="39">
        <v>9781848552111</v>
      </c>
      <c r="I733" s="39" t="s">
        <v>10070</v>
      </c>
      <c r="J733" s="14" t="s">
        <v>24</v>
      </c>
      <c r="K733" s="40" t="s">
        <v>31</v>
      </c>
      <c r="L733" s="16"/>
      <c r="M733" s="16"/>
      <c r="N733" s="14" t="s">
        <v>150</v>
      </c>
      <c r="O733" s="30"/>
      <c r="P733" s="40" t="s">
        <v>4829</v>
      </c>
      <c r="Q733" s="40"/>
      <c r="R733" s="40"/>
      <c r="S733" s="40"/>
      <c r="T733" s="40"/>
      <c r="U733" s="40"/>
      <c r="V733" s="40" t="s">
        <v>35</v>
      </c>
      <c r="W733" s="40" t="s">
        <v>35</v>
      </c>
      <c r="X733" s="40"/>
      <c r="Y733" s="40"/>
    </row>
    <row r="734" spans="1:25" s="41" customFormat="1" x14ac:dyDescent="0.35">
      <c r="A734" s="40" t="s">
        <v>9094</v>
      </c>
      <c r="B734" s="40" t="s">
        <v>2184</v>
      </c>
      <c r="C734" s="40" t="s">
        <v>1030</v>
      </c>
      <c r="D734" s="50" t="s">
        <v>190</v>
      </c>
      <c r="E734" s="51">
        <v>39753</v>
      </c>
      <c r="F734" s="52" t="s">
        <v>8397</v>
      </c>
      <c r="G734" s="39">
        <v>9781848551725</v>
      </c>
      <c r="H734" s="39">
        <v>9781848551732</v>
      </c>
      <c r="I734" s="39" t="s">
        <v>10070</v>
      </c>
      <c r="J734" s="14" t="s">
        <v>24</v>
      </c>
      <c r="K734" s="40" t="s">
        <v>64</v>
      </c>
      <c r="L734" s="16"/>
      <c r="M734" s="16"/>
      <c r="N734" s="14" t="s">
        <v>150</v>
      </c>
      <c r="O734" s="30"/>
      <c r="P734" s="40" t="s">
        <v>4824</v>
      </c>
      <c r="Q734" s="40" t="s">
        <v>7239</v>
      </c>
      <c r="R734" s="40" t="s">
        <v>7240</v>
      </c>
      <c r="S734" s="40"/>
      <c r="T734" s="40"/>
      <c r="U734" s="40"/>
      <c r="V734" s="40" t="s">
        <v>35</v>
      </c>
      <c r="W734" s="40" t="s">
        <v>35</v>
      </c>
      <c r="X734" s="40"/>
      <c r="Y734" s="40"/>
    </row>
    <row r="735" spans="1:25" s="41" customFormat="1" x14ac:dyDescent="0.35">
      <c r="A735" s="40" t="s">
        <v>9094</v>
      </c>
      <c r="B735" s="40" t="s">
        <v>2203</v>
      </c>
      <c r="C735" s="40" t="s">
        <v>308</v>
      </c>
      <c r="D735" s="50" t="s">
        <v>414</v>
      </c>
      <c r="E735" s="51">
        <v>39753</v>
      </c>
      <c r="F735" s="52" t="s">
        <v>8412</v>
      </c>
      <c r="G735" s="39">
        <v>9781848553200</v>
      </c>
      <c r="H735" s="39">
        <v>9781848553217</v>
      </c>
      <c r="I735" s="39" t="s">
        <v>10070</v>
      </c>
      <c r="J735" s="14" t="s">
        <v>24</v>
      </c>
      <c r="K735" s="40" t="s">
        <v>58</v>
      </c>
      <c r="L735" s="16"/>
      <c r="M735" s="16"/>
      <c r="N735" s="14" t="s">
        <v>150</v>
      </c>
      <c r="O735" s="30"/>
      <c r="P735" s="40" t="s">
        <v>5393</v>
      </c>
      <c r="Q735" s="40" t="s">
        <v>4969</v>
      </c>
      <c r="R735" s="40"/>
      <c r="S735" s="40"/>
      <c r="T735" s="40"/>
      <c r="U735" s="40"/>
      <c r="V735" s="40" t="s">
        <v>35</v>
      </c>
      <c r="W735" s="40" t="s">
        <v>35</v>
      </c>
      <c r="X735" s="40"/>
      <c r="Y735" s="40"/>
    </row>
    <row r="736" spans="1:25" s="41" customFormat="1" x14ac:dyDescent="0.35">
      <c r="A736" s="40" t="s">
        <v>9094</v>
      </c>
      <c r="B736" s="40" t="s">
        <v>2172</v>
      </c>
      <c r="C736" s="40" t="s">
        <v>143</v>
      </c>
      <c r="D736" s="50" t="s">
        <v>562</v>
      </c>
      <c r="E736" s="51">
        <v>39764</v>
      </c>
      <c r="F736" s="52" t="s">
        <v>8385</v>
      </c>
      <c r="G736" s="39">
        <v>9781848553569</v>
      </c>
      <c r="H736" s="39">
        <v>9781848553576</v>
      </c>
      <c r="I736" s="39" t="s">
        <v>10070</v>
      </c>
      <c r="J736" s="14" t="s">
        <v>72</v>
      </c>
      <c r="K736" s="40" t="s">
        <v>73</v>
      </c>
      <c r="L736" s="16"/>
      <c r="M736" s="16"/>
      <c r="N736" s="14" t="s">
        <v>150</v>
      </c>
      <c r="O736" s="30"/>
      <c r="P736" s="40" t="s">
        <v>4695</v>
      </c>
      <c r="Q736" s="40" t="s">
        <v>5036</v>
      </c>
      <c r="R736" s="40" t="s">
        <v>6763</v>
      </c>
      <c r="S736" s="40"/>
      <c r="T736" s="40"/>
      <c r="U736" s="40"/>
      <c r="V736" s="40" t="s">
        <v>35</v>
      </c>
      <c r="W736" s="40" t="s">
        <v>35</v>
      </c>
      <c r="X736" s="40"/>
      <c r="Y736" s="40"/>
    </row>
    <row r="737" spans="1:25" s="41" customFormat="1" x14ac:dyDescent="0.35">
      <c r="A737" s="40" t="s">
        <v>9094</v>
      </c>
      <c r="B737" s="40" t="s">
        <v>2193</v>
      </c>
      <c r="C737" s="40" t="s">
        <v>251</v>
      </c>
      <c r="D737" s="50" t="s">
        <v>54</v>
      </c>
      <c r="E737" s="51">
        <v>39764</v>
      </c>
      <c r="F737" s="52" t="s">
        <v>8404</v>
      </c>
      <c r="G737" s="39">
        <v>9781848553309</v>
      </c>
      <c r="H737" s="39">
        <v>9781848553316</v>
      </c>
      <c r="I737" s="39" t="s">
        <v>10070</v>
      </c>
      <c r="J737" s="14" t="s">
        <v>24</v>
      </c>
      <c r="K737" s="40" t="s">
        <v>58</v>
      </c>
      <c r="L737" s="16"/>
      <c r="M737" s="16"/>
      <c r="N737" s="14" t="s">
        <v>150</v>
      </c>
      <c r="O737" s="30"/>
      <c r="P737" s="40" t="s">
        <v>5075</v>
      </c>
      <c r="Q737" s="40"/>
      <c r="R737" s="40"/>
      <c r="S737" s="40"/>
      <c r="T737" s="40"/>
      <c r="U737" s="40"/>
      <c r="V737" s="40" t="s">
        <v>35</v>
      </c>
      <c r="W737" s="40" t="s">
        <v>35</v>
      </c>
      <c r="X737" s="40"/>
      <c r="Y737" s="40"/>
    </row>
    <row r="738" spans="1:25" s="41" customFormat="1" x14ac:dyDescent="0.35">
      <c r="A738" s="40" t="s">
        <v>9094</v>
      </c>
      <c r="B738" s="40" t="s">
        <v>2220</v>
      </c>
      <c r="C738" s="40" t="s">
        <v>220</v>
      </c>
      <c r="D738" s="50" t="s">
        <v>512</v>
      </c>
      <c r="E738" s="51">
        <v>39765</v>
      </c>
      <c r="F738" s="52" t="s">
        <v>8431</v>
      </c>
      <c r="G738" s="39">
        <v>9781848552906</v>
      </c>
      <c r="H738" s="39">
        <v>9781848552913</v>
      </c>
      <c r="I738" s="39" t="s">
        <v>10070</v>
      </c>
      <c r="J738" s="14" t="s">
        <v>72</v>
      </c>
      <c r="K738" s="40" t="s">
        <v>75</v>
      </c>
      <c r="L738" s="16"/>
      <c r="M738" s="16"/>
      <c r="N738" s="14" t="s">
        <v>150</v>
      </c>
      <c r="O738" s="30"/>
      <c r="P738" s="40" t="s">
        <v>5404</v>
      </c>
      <c r="Q738" s="40" t="s">
        <v>7265</v>
      </c>
      <c r="R738" s="40" t="s">
        <v>7266</v>
      </c>
      <c r="S738" s="40"/>
      <c r="T738" s="40"/>
      <c r="U738" s="40"/>
      <c r="V738" s="40" t="s">
        <v>35</v>
      </c>
      <c r="W738" s="40" t="s">
        <v>35</v>
      </c>
      <c r="X738" s="40"/>
      <c r="Y738" s="40"/>
    </row>
    <row r="739" spans="1:25" s="41" customFormat="1" x14ac:dyDescent="0.35">
      <c r="A739" s="40" t="s">
        <v>9094</v>
      </c>
      <c r="B739" s="40" t="s">
        <v>2183</v>
      </c>
      <c r="C739" s="40" t="s">
        <v>1353</v>
      </c>
      <c r="D739" s="50" t="s">
        <v>320</v>
      </c>
      <c r="E739" s="51">
        <v>39783</v>
      </c>
      <c r="F739" s="52" t="s">
        <v>8396</v>
      </c>
      <c r="G739" s="39">
        <v>9781848552524</v>
      </c>
      <c r="H739" s="39">
        <v>9781848552531</v>
      </c>
      <c r="I739" s="39" t="s">
        <v>10070</v>
      </c>
      <c r="J739" s="14" t="s">
        <v>24</v>
      </c>
      <c r="K739" s="40" t="s">
        <v>58</v>
      </c>
      <c r="L739" s="16"/>
      <c r="M739" s="16"/>
      <c r="N739" s="14" t="s">
        <v>150</v>
      </c>
      <c r="O739" s="30"/>
      <c r="P739" s="40" t="s">
        <v>5333</v>
      </c>
      <c r="Q739" s="40" t="s">
        <v>6941</v>
      </c>
      <c r="R739" s="40"/>
      <c r="S739" s="40"/>
      <c r="T739" s="40"/>
      <c r="U739" s="40"/>
      <c r="V739" s="40" t="s">
        <v>35</v>
      </c>
      <c r="W739" s="40" t="s">
        <v>35</v>
      </c>
      <c r="X739" s="40"/>
      <c r="Y739" s="40"/>
    </row>
    <row r="740" spans="1:25" s="41" customFormat="1" x14ac:dyDescent="0.35">
      <c r="A740" s="40" t="s">
        <v>9094</v>
      </c>
      <c r="B740" s="40" t="s">
        <v>2191</v>
      </c>
      <c r="C740" s="40" t="s">
        <v>56</v>
      </c>
      <c r="D740" s="50" t="s">
        <v>96</v>
      </c>
      <c r="E740" s="51">
        <v>39783</v>
      </c>
      <c r="F740" s="52" t="s">
        <v>8402</v>
      </c>
      <c r="G740" s="39">
        <v>9781848551961</v>
      </c>
      <c r="H740" s="39">
        <v>9781848551978</v>
      </c>
      <c r="I740" s="39" t="s">
        <v>10070</v>
      </c>
      <c r="J740" s="14" t="s">
        <v>24</v>
      </c>
      <c r="K740" s="40" t="s">
        <v>58</v>
      </c>
      <c r="L740" s="16"/>
      <c r="M740" s="16"/>
      <c r="N740" s="14" t="s">
        <v>150</v>
      </c>
      <c r="O740" s="30"/>
      <c r="P740" s="40" t="s">
        <v>5061</v>
      </c>
      <c r="Q740" s="40" t="s">
        <v>7241</v>
      </c>
      <c r="R740" s="40" t="s">
        <v>7242</v>
      </c>
      <c r="S740" s="40"/>
      <c r="T740" s="40"/>
      <c r="U740" s="40"/>
      <c r="V740" s="40" t="s">
        <v>35</v>
      </c>
      <c r="W740" s="40" t="s">
        <v>35</v>
      </c>
      <c r="X740" s="40"/>
      <c r="Y740" s="40"/>
    </row>
    <row r="741" spans="1:25" s="41" customFormat="1" x14ac:dyDescent="0.35">
      <c r="A741" s="40" t="s">
        <v>9094</v>
      </c>
      <c r="B741" s="40" t="s">
        <v>2211</v>
      </c>
      <c r="C741" s="40" t="s">
        <v>911</v>
      </c>
      <c r="D741" s="50" t="s">
        <v>63</v>
      </c>
      <c r="E741" s="51">
        <v>39783</v>
      </c>
      <c r="F741" s="52" t="s">
        <v>8420</v>
      </c>
      <c r="G741" s="39">
        <v>9781848553040</v>
      </c>
      <c r="H741" s="39">
        <v>9781848553057</v>
      </c>
      <c r="I741" s="39" t="s">
        <v>10070</v>
      </c>
      <c r="J741" s="14" t="s">
        <v>24</v>
      </c>
      <c r="K741" s="40" t="s">
        <v>58</v>
      </c>
      <c r="L741" s="16"/>
      <c r="M741" s="16"/>
      <c r="N741" s="14" t="s">
        <v>150</v>
      </c>
      <c r="O741" s="30"/>
      <c r="P741" s="40" t="s">
        <v>5399</v>
      </c>
      <c r="Q741" s="40" t="s">
        <v>7259</v>
      </c>
      <c r="R741" s="40"/>
      <c r="S741" s="40"/>
      <c r="T741" s="40"/>
      <c r="U741" s="40"/>
      <c r="V741" s="40" t="s">
        <v>35</v>
      </c>
      <c r="W741" s="40" t="s">
        <v>35</v>
      </c>
      <c r="X741" s="40"/>
      <c r="Y741" s="40"/>
    </row>
    <row r="742" spans="1:25" s="41" customFormat="1" x14ac:dyDescent="0.35">
      <c r="A742" s="40" t="s">
        <v>9094</v>
      </c>
      <c r="B742" s="40" t="s">
        <v>2215</v>
      </c>
      <c r="C742" s="40" t="s">
        <v>1035</v>
      </c>
      <c r="D742" s="50" t="s">
        <v>648</v>
      </c>
      <c r="E742" s="51">
        <v>39783</v>
      </c>
      <c r="F742" s="52" t="s">
        <v>8425</v>
      </c>
      <c r="G742" s="39">
        <v>9781848552142</v>
      </c>
      <c r="H742" s="39">
        <v>9781848552159</v>
      </c>
      <c r="I742" s="39" t="s">
        <v>10070</v>
      </c>
      <c r="J742" s="14" t="s">
        <v>72</v>
      </c>
      <c r="K742" s="40" t="s">
        <v>75</v>
      </c>
      <c r="L742" s="16"/>
      <c r="M742" s="16"/>
      <c r="N742" s="14" t="s">
        <v>150</v>
      </c>
      <c r="O742" s="30"/>
      <c r="P742" s="40" t="s">
        <v>5401</v>
      </c>
      <c r="Q742" s="40" t="s">
        <v>7262</v>
      </c>
      <c r="R742" s="40" t="s">
        <v>5417</v>
      </c>
      <c r="S742" s="40"/>
      <c r="T742" s="40"/>
      <c r="U742" s="40"/>
      <c r="V742" s="40" t="s">
        <v>35</v>
      </c>
      <c r="W742" s="40" t="s">
        <v>35</v>
      </c>
      <c r="X742" s="40"/>
      <c r="Y742" s="40"/>
    </row>
    <row r="743" spans="1:25" s="41" customFormat="1" x14ac:dyDescent="0.35">
      <c r="A743" s="40" t="s">
        <v>9094</v>
      </c>
      <c r="B743" s="40" t="s">
        <v>2219</v>
      </c>
      <c r="C743" s="40" t="s">
        <v>874</v>
      </c>
      <c r="D743" s="50" t="s">
        <v>294</v>
      </c>
      <c r="E743" s="51">
        <v>39783</v>
      </c>
      <c r="F743" s="52" t="s">
        <v>8430</v>
      </c>
      <c r="G743" s="39">
        <v>9781848551848</v>
      </c>
      <c r="H743" s="39">
        <v>9781848551855</v>
      </c>
      <c r="I743" s="39" t="s">
        <v>10070</v>
      </c>
      <c r="J743" s="14" t="s">
        <v>72</v>
      </c>
      <c r="K743" s="40" t="s">
        <v>73</v>
      </c>
      <c r="L743" s="16"/>
      <c r="M743" s="16"/>
      <c r="N743" s="14" t="s">
        <v>150</v>
      </c>
      <c r="O743" s="30"/>
      <c r="P743" s="40" t="s">
        <v>5403</v>
      </c>
      <c r="Q743" s="40" t="s">
        <v>5222</v>
      </c>
      <c r="R743" s="40" t="s">
        <v>7264</v>
      </c>
      <c r="S743" s="40"/>
      <c r="T743" s="40"/>
      <c r="U743" s="40"/>
      <c r="V743" s="40" t="s">
        <v>35</v>
      </c>
      <c r="W743" s="40" t="s">
        <v>35</v>
      </c>
      <c r="X743" s="40"/>
      <c r="Y743" s="40"/>
    </row>
    <row r="744" spans="1:25" s="41" customFormat="1" x14ac:dyDescent="0.35">
      <c r="A744" s="40" t="s">
        <v>9094</v>
      </c>
      <c r="B744" s="40" t="s">
        <v>249</v>
      </c>
      <c r="C744" s="40" t="s">
        <v>249</v>
      </c>
      <c r="D744" s="50" t="s">
        <v>80</v>
      </c>
      <c r="E744" s="51">
        <v>39784</v>
      </c>
      <c r="F744" s="52" t="s">
        <v>7682</v>
      </c>
      <c r="G744" s="39">
        <v>9781848553361</v>
      </c>
      <c r="H744" s="39">
        <v>9781848553378</v>
      </c>
      <c r="I744" s="39" t="s">
        <v>10070</v>
      </c>
      <c r="J744" s="14" t="s">
        <v>24</v>
      </c>
      <c r="K744" s="40" t="s">
        <v>58</v>
      </c>
      <c r="L744" s="16"/>
      <c r="M744" s="16"/>
      <c r="N744" s="14" t="s">
        <v>150</v>
      </c>
      <c r="O744" s="30"/>
      <c r="P744" s="40" t="s">
        <v>5334</v>
      </c>
      <c r="Q744" s="40" t="s">
        <v>7269</v>
      </c>
      <c r="R744" s="40" t="s">
        <v>7270</v>
      </c>
      <c r="S744" s="40"/>
      <c r="T744" s="40"/>
      <c r="U744" s="40"/>
      <c r="V744" s="40" t="s">
        <v>35</v>
      </c>
      <c r="W744" s="40" t="s">
        <v>35</v>
      </c>
      <c r="X744" s="40"/>
      <c r="Y744" s="40"/>
    </row>
    <row r="745" spans="1:25" s="41" customFormat="1" x14ac:dyDescent="0.35">
      <c r="A745" s="40" t="s">
        <v>9094</v>
      </c>
      <c r="B745" s="40" t="s">
        <v>2202</v>
      </c>
      <c r="C745" s="40" t="s">
        <v>28</v>
      </c>
      <c r="D745" s="50" t="s">
        <v>408</v>
      </c>
      <c r="E745" s="51">
        <v>39787</v>
      </c>
      <c r="F745" s="52" t="s">
        <v>8411</v>
      </c>
      <c r="G745" s="39">
        <v>9781848553729</v>
      </c>
      <c r="H745" s="39">
        <v>9781848553736</v>
      </c>
      <c r="I745" s="39" t="s">
        <v>10070</v>
      </c>
      <c r="J745" s="14" t="s">
        <v>24</v>
      </c>
      <c r="K745" s="40" t="s">
        <v>25</v>
      </c>
      <c r="L745" s="16"/>
      <c r="M745" s="16"/>
      <c r="N745" s="14" t="s">
        <v>150</v>
      </c>
      <c r="O745" s="30"/>
      <c r="P745" s="40" t="s">
        <v>5392</v>
      </c>
      <c r="Q745" s="40" t="s">
        <v>5533</v>
      </c>
      <c r="R745" s="40"/>
      <c r="S745" s="40"/>
      <c r="T745" s="40"/>
      <c r="U745" s="40"/>
      <c r="V745" s="40" t="s">
        <v>35</v>
      </c>
      <c r="W745" s="40" t="s">
        <v>35</v>
      </c>
      <c r="X745" s="40"/>
      <c r="Y745" s="40"/>
    </row>
    <row r="746" spans="1:25" s="41" customFormat="1" x14ac:dyDescent="0.35">
      <c r="A746" s="40" t="s">
        <v>9094</v>
      </c>
      <c r="B746" s="40" t="s">
        <v>375</v>
      </c>
      <c r="C746" s="40" t="s">
        <v>375</v>
      </c>
      <c r="D746" s="50" t="s">
        <v>47</v>
      </c>
      <c r="E746" s="51">
        <v>39797</v>
      </c>
      <c r="F746" s="52" t="s">
        <v>8438</v>
      </c>
      <c r="G746" s="39">
        <v>9781848553767</v>
      </c>
      <c r="H746" s="39">
        <v>9781848553774</v>
      </c>
      <c r="I746" s="39" t="s">
        <v>10070</v>
      </c>
      <c r="J746" s="14" t="s">
        <v>24</v>
      </c>
      <c r="K746" s="40" t="s">
        <v>58</v>
      </c>
      <c r="L746" s="16"/>
      <c r="M746" s="16"/>
      <c r="N746" s="14" t="s">
        <v>150</v>
      </c>
      <c r="O746" s="30"/>
      <c r="P746" s="40" t="s">
        <v>5087</v>
      </c>
      <c r="Q746" s="40"/>
      <c r="R746" s="40"/>
      <c r="S746" s="40"/>
      <c r="T746" s="40"/>
      <c r="U746" s="40"/>
      <c r="V746" s="40" t="s">
        <v>35</v>
      </c>
      <c r="W746" s="40" t="s">
        <v>35</v>
      </c>
      <c r="X746" s="40"/>
      <c r="Y746" s="40"/>
    </row>
    <row r="747" spans="1:25" s="41" customFormat="1" x14ac:dyDescent="0.35">
      <c r="A747" s="40" t="s">
        <v>9094</v>
      </c>
      <c r="B747" s="40" t="s">
        <v>2173</v>
      </c>
      <c r="C747" s="40" t="s">
        <v>56</v>
      </c>
      <c r="D747" s="50" t="s">
        <v>252</v>
      </c>
      <c r="E747" s="51">
        <v>39800</v>
      </c>
      <c r="F747" s="52" t="s">
        <v>8386</v>
      </c>
      <c r="G747" s="39">
        <v>9781848553088</v>
      </c>
      <c r="H747" s="39">
        <v>9781848553095</v>
      </c>
      <c r="I747" s="39" t="s">
        <v>10070</v>
      </c>
      <c r="J747" s="14" t="s">
        <v>24</v>
      </c>
      <c r="K747" s="40" t="s">
        <v>58</v>
      </c>
      <c r="L747" s="16"/>
      <c r="M747" s="16"/>
      <c r="N747" s="14" t="s">
        <v>150</v>
      </c>
      <c r="O747" s="30"/>
      <c r="P747" s="40" t="s">
        <v>5380</v>
      </c>
      <c r="Q747" s="40" t="s">
        <v>7230</v>
      </c>
      <c r="R747" s="40"/>
      <c r="S747" s="40"/>
      <c r="T747" s="40"/>
      <c r="U747" s="40"/>
      <c r="V747" s="40" t="s">
        <v>35</v>
      </c>
      <c r="W747" s="40" t="s">
        <v>35</v>
      </c>
      <c r="X747" s="40"/>
      <c r="Y747" s="40"/>
    </row>
    <row r="748" spans="1:25" s="41" customFormat="1" x14ac:dyDescent="0.35">
      <c r="A748" s="40" t="s">
        <v>9094</v>
      </c>
      <c r="B748" s="40" t="s">
        <v>100</v>
      </c>
      <c r="C748" s="40" t="s">
        <v>633</v>
      </c>
      <c r="D748" s="50" t="s">
        <v>1061</v>
      </c>
      <c r="E748" s="51">
        <v>39804</v>
      </c>
      <c r="F748" s="52" t="s">
        <v>7723</v>
      </c>
      <c r="G748" s="39">
        <v>9781848553781</v>
      </c>
      <c r="H748" s="39">
        <v>9781848553798</v>
      </c>
      <c r="I748" s="39" t="s">
        <v>10070</v>
      </c>
      <c r="J748" s="14" t="s">
        <v>72</v>
      </c>
      <c r="K748" s="40" t="s">
        <v>75</v>
      </c>
      <c r="L748" s="16"/>
      <c r="M748" s="16"/>
      <c r="N748" s="14" t="s">
        <v>150</v>
      </c>
      <c r="O748" s="30"/>
      <c r="P748" s="40" t="s">
        <v>4649</v>
      </c>
      <c r="Q748" s="40"/>
      <c r="R748" s="40"/>
      <c r="S748" s="40"/>
      <c r="T748" s="40"/>
      <c r="U748" s="40"/>
      <c r="V748" s="40" t="s">
        <v>35</v>
      </c>
      <c r="W748" s="40" t="s">
        <v>35</v>
      </c>
      <c r="X748" s="40"/>
      <c r="Y748" s="40"/>
    </row>
    <row r="749" spans="1:25" s="41" customFormat="1" x14ac:dyDescent="0.35">
      <c r="A749" s="40" t="s">
        <v>9094</v>
      </c>
      <c r="B749" s="40" t="s">
        <v>295</v>
      </c>
      <c r="C749" s="40" t="s">
        <v>295</v>
      </c>
      <c r="D749" s="50" t="s">
        <v>147</v>
      </c>
      <c r="E749" s="51">
        <v>39806</v>
      </c>
      <c r="F749" s="52" t="s">
        <v>8380</v>
      </c>
      <c r="G749" s="39">
        <v>9781848552661</v>
      </c>
      <c r="H749" s="39">
        <v>9781848552678</v>
      </c>
      <c r="I749" s="39" t="s">
        <v>10070</v>
      </c>
      <c r="J749" s="14" t="s">
        <v>24</v>
      </c>
      <c r="K749" s="40" t="s">
        <v>58</v>
      </c>
      <c r="L749" s="16"/>
      <c r="M749" s="16"/>
      <c r="N749" s="14" t="s">
        <v>150</v>
      </c>
      <c r="O749" s="30"/>
      <c r="P749" s="40" t="s">
        <v>5122</v>
      </c>
      <c r="Q749" s="40" t="s">
        <v>6806</v>
      </c>
      <c r="R749" s="40"/>
      <c r="S749" s="40"/>
      <c r="T749" s="40"/>
      <c r="U749" s="40"/>
      <c r="V749" s="40" t="s">
        <v>35</v>
      </c>
      <c r="W749" s="40" t="s">
        <v>35</v>
      </c>
      <c r="X749" s="40"/>
      <c r="Y749" s="40"/>
    </row>
    <row r="750" spans="1:25" s="41" customFormat="1" x14ac:dyDescent="0.35">
      <c r="A750" s="40" t="s">
        <v>9094</v>
      </c>
      <c r="B750" s="40" t="s">
        <v>2207</v>
      </c>
      <c r="C750" s="40" t="s">
        <v>1249</v>
      </c>
      <c r="D750" s="50" t="s">
        <v>137</v>
      </c>
      <c r="E750" s="51">
        <v>39809</v>
      </c>
      <c r="F750" s="52" t="s">
        <v>8416</v>
      </c>
      <c r="G750" s="39">
        <v>9781848554405</v>
      </c>
      <c r="H750" s="39">
        <v>9781848554412</v>
      </c>
      <c r="I750" s="39" t="s">
        <v>10070</v>
      </c>
      <c r="J750" s="14" t="s">
        <v>24</v>
      </c>
      <c r="K750" s="40" t="s">
        <v>64</v>
      </c>
      <c r="L750" s="16"/>
      <c r="M750" s="16"/>
      <c r="N750" s="14" t="s">
        <v>150</v>
      </c>
      <c r="O750" s="30"/>
      <c r="P750" s="40" t="s">
        <v>5396</v>
      </c>
      <c r="Q750" s="40"/>
      <c r="R750" s="40"/>
      <c r="S750" s="40"/>
      <c r="T750" s="40"/>
      <c r="U750" s="40"/>
      <c r="V750" s="40" t="s">
        <v>35</v>
      </c>
      <c r="W750" s="40" t="s">
        <v>35</v>
      </c>
      <c r="X750" s="40"/>
      <c r="Y750" s="40"/>
    </row>
    <row r="751" spans="1:25" s="41" customFormat="1" x14ac:dyDescent="0.35">
      <c r="A751" s="40" t="s">
        <v>9094</v>
      </c>
      <c r="B751" s="40" t="s">
        <v>2149</v>
      </c>
      <c r="C751" s="40" t="s">
        <v>1789</v>
      </c>
      <c r="D751" s="50" t="s">
        <v>559</v>
      </c>
      <c r="E751" s="51">
        <v>39814</v>
      </c>
      <c r="F751" s="52" t="s">
        <v>8351</v>
      </c>
      <c r="G751" s="39">
        <v>9781780526706</v>
      </c>
      <c r="H751" s="39">
        <v>9781780526713</v>
      </c>
      <c r="I751" s="39" t="s">
        <v>10070</v>
      </c>
      <c r="J751" s="14" t="s">
        <v>72</v>
      </c>
      <c r="K751" s="40" t="s">
        <v>75</v>
      </c>
      <c r="L751" s="16"/>
      <c r="M751" s="16"/>
      <c r="N751" s="14" t="s">
        <v>150</v>
      </c>
      <c r="O751" s="30"/>
      <c r="P751" s="40" t="s">
        <v>4852</v>
      </c>
      <c r="Q751" s="40" t="s">
        <v>7156</v>
      </c>
      <c r="R751" s="40"/>
      <c r="S751" s="40"/>
      <c r="T751" s="40"/>
      <c r="U751" s="40"/>
      <c r="V751" s="40"/>
      <c r="W751" s="40"/>
      <c r="X751" s="40"/>
      <c r="Y751" s="40"/>
    </row>
    <row r="752" spans="1:25" s="41" customFormat="1" x14ac:dyDescent="0.35">
      <c r="A752" s="40" t="s">
        <v>9094</v>
      </c>
      <c r="B752" s="40" t="s">
        <v>2155</v>
      </c>
      <c r="C752" s="40" t="s">
        <v>706</v>
      </c>
      <c r="D752" s="50" t="s">
        <v>2156</v>
      </c>
      <c r="E752" s="51">
        <v>39845</v>
      </c>
      <c r="F752" s="52" t="s">
        <v>8360</v>
      </c>
      <c r="G752" s="39">
        <v>9781848552609</v>
      </c>
      <c r="H752" s="39">
        <v>9781848552616</v>
      </c>
      <c r="I752" s="39" t="s">
        <v>10070</v>
      </c>
      <c r="J752" s="14" t="s">
        <v>24</v>
      </c>
      <c r="K752" s="40" t="s">
        <v>58</v>
      </c>
      <c r="L752" s="16"/>
      <c r="M752" s="16"/>
      <c r="N752" s="14" t="s">
        <v>150</v>
      </c>
      <c r="O752" s="30"/>
      <c r="P752" s="40" t="s">
        <v>5299</v>
      </c>
      <c r="Q752" s="40"/>
      <c r="R752" s="40"/>
      <c r="S752" s="40"/>
      <c r="T752" s="40"/>
      <c r="U752" s="40"/>
      <c r="V752" s="40" t="s">
        <v>35</v>
      </c>
      <c r="W752" s="40" t="s">
        <v>35</v>
      </c>
      <c r="X752" s="40"/>
      <c r="Y752" s="40"/>
    </row>
    <row r="753" spans="1:25" s="41" customFormat="1" x14ac:dyDescent="0.35">
      <c r="A753" s="40" t="s">
        <v>9094</v>
      </c>
      <c r="B753" s="40" t="s">
        <v>2161</v>
      </c>
      <c r="C753" s="40" t="s">
        <v>721</v>
      </c>
      <c r="D753" s="50" t="s">
        <v>294</v>
      </c>
      <c r="E753" s="51">
        <v>39845</v>
      </c>
      <c r="F753" s="52" t="s">
        <v>8364</v>
      </c>
      <c r="G753" s="39">
        <v>9781848552067</v>
      </c>
      <c r="H753" s="39">
        <v>9781848552074</v>
      </c>
      <c r="I753" s="39" t="s">
        <v>10070</v>
      </c>
      <c r="J753" s="14" t="s">
        <v>24</v>
      </c>
      <c r="K753" s="40" t="s">
        <v>58</v>
      </c>
      <c r="L753" s="16"/>
      <c r="M753" s="16"/>
      <c r="N753" s="14" t="s">
        <v>150</v>
      </c>
      <c r="O753" s="30"/>
      <c r="P753" s="40" t="s">
        <v>5375</v>
      </c>
      <c r="Q753" s="40"/>
      <c r="R753" s="40"/>
      <c r="S753" s="40"/>
      <c r="T753" s="40"/>
      <c r="U753" s="40"/>
      <c r="V753" s="40" t="s">
        <v>35</v>
      </c>
      <c r="W753" s="40" t="s">
        <v>35</v>
      </c>
      <c r="X753" s="40"/>
      <c r="Y753" s="40"/>
    </row>
    <row r="754" spans="1:25" s="41" customFormat="1" x14ac:dyDescent="0.35">
      <c r="A754" s="40" t="s">
        <v>9094</v>
      </c>
      <c r="B754" s="40" t="s">
        <v>2096</v>
      </c>
      <c r="C754" s="40" t="s">
        <v>632</v>
      </c>
      <c r="D754" s="50" t="s">
        <v>190</v>
      </c>
      <c r="E754" s="51">
        <v>39855</v>
      </c>
      <c r="F754" s="52" t="s">
        <v>8297</v>
      </c>
      <c r="G754" s="39">
        <v>9781848551381</v>
      </c>
      <c r="H754" s="39">
        <v>9781848551398</v>
      </c>
      <c r="I754" s="39" t="s">
        <v>10070</v>
      </c>
      <c r="J754" s="14" t="s">
        <v>72</v>
      </c>
      <c r="K754" s="40" t="s">
        <v>75</v>
      </c>
      <c r="L754" s="16"/>
      <c r="M754" s="16"/>
      <c r="N754" s="14" t="s">
        <v>150</v>
      </c>
      <c r="O754" s="30"/>
      <c r="P754" s="40" t="s">
        <v>5354</v>
      </c>
      <c r="Q754" s="40" t="s">
        <v>7194</v>
      </c>
      <c r="R754" s="40" t="s">
        <v>7195</v>
      </c>
      <c r="S754" s="40" t="s">
        <v>4890</v>
      </c>
      <c r="T754" s="40"/>
      <c r="U754" s="40"/>
      <c r="V754" s="40" t="s">
        <v>35</v>
      </c>
      <c r="W754" s="40" t="s">
        <v>35</v>
      </c>
      <c r="X754" s="40"/>
      <c r="Y754" s="40"/>
    </row>
    <row r="755" spans="1:25" s="41" customFormat="1" x14ac:dyDescent="0.35">
      <c r="A755" s="40" t="s">
        <v>9094</v>
      </c>
      <c r="B755" s="40" t="s">
        <v>2134</v>
      </c>
      <c r="C755" s="40" t="s">
        <v>1249</v>
      </c>
      <c r="D755" s="50" t="s">
        <v>63</v>
      </c>
      <c r="E755" s="51">
        <v>39864</v>
      </c>
      <c r="F755" s="52" t="s">
        <v>8332</v>
      </c>
      <c r="G755" s="39">
        <v>9781848554689</v>
      </c>
      <c r="H755" s="39">
        <v>9781848554696</v>
      </c>
      <c r="I755" s="39" t="s">
        <v>10070</v>
      </c>
      <c r="J755" s="14" t="s">
        <v>24</v>
      </c>
      <c r="K755" s="40" t="s">
        <v>64</v>
      </c>
      <c r="L755" s="16"/>
      <c r="M755" s="16"/>
      <c r="N755" s="14" t="s">
        <v>150</v>
      </c>
      <c r="O755" s="30"/>
      <c r="P755" s="40" t="s">
        <v>6127</v>
      </c>
      <c r="Q755" s="40" t="s">
        <v>6128</v>
      </c>
      <c r="R755" s="40" t="s">
        <v>6129</v>
      </c>
      <c r="S755" s="40"/>
      <c r="T755" s="40"/>
      <c r="U755" s="40"/>
      <c r="V755" s="40" t="s">
        <v>35</v>
      </c>
      <c r="W755" s="40" t="s">
        <v>35</v>
      </c>
      <c r="X755" s="40"/>
      <c r="Y755" s="40"/>
    </row>
    <row r="756" spans="1:25" s="41" customFormat="1" x14ac:dyDescent="0.35">
      <c r="A756" s="40" t="s">
        <v>9094</v>
      </c>
      <c r="B756" s="40" t="s">
        <v>624</v>
      </c>
      <c r="C756" s="40" t="s">
        <v>624</v>
      </c>
      <c r="D756" s="50" t="s">
        <v>289</v>
      </c>
      <c r="E756" s="51">
        <v>39864</v>
      </c>
      <c r="F756" s="52" t="s">
        <v>8344</v>
      </c>
      <c r="G756" s="39">
        <v>9781848554467</v>
      </c>
      <c r="H756" s="39">
        <v>9781848554474</v>
      </c>
      <c r="I756" s="39" t="s">
        <v>10070</v>
      </c>
      <c r="J756" s="14" t="s">
        <v>24</v>
      </c>
      <c r="K756" s="40" t="s">
        <v>58</v>
      </c>
      <c r="L756" s="16"/>
      <c r="M756" s="16"/>
      <c r="N756" s="14" t="s">
        <v>150</v>
      </c>
      <c r="O756" s="30"/>
      <c r="P756" s="40" t="s">
        <v>6135</v>
      </c>
      <c r="Q756" s="40"/>
      <c r="R756" s="40"/>
      <c r="S756" s="40"/>
      <c r="T756" s="40"/>
      <c r="U756" s="40"/>
      <c r="V756" s="40" t="s">
        <v>35</v>
      </c>
      <c r="W756" s="40" t="s">
        <v>35</v>
      </c>
      <c r="X756" s="40"/>
      <c r="Y756" s="40"/>
    </row>
    <row r="757" spans="1:25" s="41" customFormat="1" x14ac:dyDescent="0.35">
      <c r="A757" s="40" t="s">
        <v>9094</v>
      </c>
      <c r="B757" s="40" t="s">
        <v>2143</v>
      </c>
      <c r="C757" s="40" t="s">
        <v>364</v>
      </c>
      <c r="D757" s="50" t="s">
        <v>96</v>
      </c>
      <c r="E757" s="51">
        <v>39883</v>
      </c>
      <c r="F757" s="52" t="s">
        <v>8340</v>
      </c>
      <c r="G757" s="39">
        <v>9781848553101</v>
      </c>
      <c r="H757" s="39">
        <v>9781848553118</v>
      </c>
      <c r="I757" s="39" t="s">
        <v>10070</v>
      </c>
      <c r="J757" s="14" t="s">
        <v>72</v>
      </c>
      <c r="K757" s="40" t="s">
        <v>73</v>
      </c>
      <c r="L757" s="16"/>
      <c r="M757" s="16"/>
      <c r="N757" s="14" t="s">
        <v>150</v>
      </c>
      <c r="O757" s="30"/>
      <c r="P757" s="40" t="s">
        <v>5260</v>
      </c>
      <c r="Q757" s="40" t="s">
        <v>7045</v>
      </c>
      <c r="R757" s="40"/>
      <c r="S757" s="40"/>
      <c r="T757" s="40"/>
      <c r="U757" s="40"/>
      <c r="V757" s="40" t="s">
        <v>35</v>
      </c>
      <c r="W757" s="40" t="s">
        <v>35</v>
      </c>
      <c r="X757" s="40"/>
      <c r="Y757" s="40"/>
    </row>
    <row r="758" spans="1:25" s="41" customFormat="1" x14ac:dyDescent="0.35">
      <c r="A758" s="40" t="s">
        <v>9094</v>
      </c>
      <c r="B758" s="40" t="s">
        <v>2088</v>
      </c>
      <c r="C758" s="40" t="s">
        <v>615</v>
      </c>
      <c r="D758" s="50" t="s">
        <v>357</v>
      </c>
      <c r="E758" s="51">
        <v>39895</v>
      </c>
      <c r="F758" s="52" t="s">
        <v>8281</v>
      </c>
      <c r="G758" s="39">
        <v>9781848552425</v>
      </c>
      <c r="H758" s="39">
        <v>9781848552432</v>
      </c>
      <c r="I758" s="39" t="s">
        <v>10070</v>
      </c>
      <c r="J758" s="14" t="s">
        <v>72</v>
      </c>
      <c r="K758" s="40" t="s">
        <v>75</v>
      </c>
      <c r="L758" s="16"/>
      <c r="M758" s="16"/>
      <c r="N758" s="14" t="s">
        <v>150</v>
      </c>
      <c r="O758" s="30"/>
      <c r="P758" s="40" t="s">
        <v>5350</v>
      </c>
      <c r="Q758" s="40"/>
      <c r="R758" s="40"/>
      <c r="S758" s="40"/>
      <c r="T758" s="40"/>
      <c r="U758" s="40"/>
      <c r="V758" s="40" t="s">
        <v>35</v>
      </c>
      <c r="W758" s="40" t="s">
        <v>35</v>
      </c>
      <c r="X758" s="40"/>
      <c r="Y758" s="40"/>
    </row>
    <row r="759" spans="1:25" s="41" customFormat="1" x14ac:dyDescent="0.35">
      <c r="A759" s="40" t="s">
        <v>9094</v>
      </c>
      <c r="B759" s="40" t="s">
        <v>2116</v>
      </c>
      <c r="C759" s="40" t="s">
        <v>715</v>
      </c>
      <c r="D759" s="50" t="s">
        <v>190</v>
      </c>
      <c r="E759" s="51">
        <v>39895</v>
      </c>
      <c r="F759" s="52" t="s">
        <v>8316</v>
      </c>
      <c r="G759" s="39">
        <v>9781848553002</v>
      </c>
      <c r="H759" s="39">
        <v>9781848553019</v>
      </c>
      <c r="I759" s="39" t="s">
        <v>10070</v>
      </c>
      <c r="J759" s="14" t="s">
        <v>24</v>
      </c>
      <c r="K759" s="40" t="s">
        <v>58</v>
      </c>
      <c r="L759" s="16"/>
      <c r="M759" s="16"/>
      <c r="N759" s="14" t="s">
        <v>150</v>
      </c>
      <c r="O759" s="30"/>
      <c r="P759" s="40" t="s">
        <v>6122</v>
      </c>
      <c r="Q759" s="40"/>
      <c r="R759" s="40"/>
      <c r="S759" s="40"/>
      <c r="T759" s="40"/>
      <c r="U759" s="40"/>
      <c r="V759" s="40" t="s">
        <v>35</v>
      </c>
      <c r="W759" s="40" t="s">
        <v>35</v>
      </c>
      <c r="X759" s="40"/>
      <c r="Y759" s="40"/>
    </row>
    <row r="760" spans="1:25" s="41" customFormat="1" x14ac:dyDescent="0.35">
      <c r="A760" s="40" t="s">
        <v>9094</v>
      </c>
      <c r="B760" s="40" t="s">
        <v>2090</v>
      </c>
      <c r="C760" s="40" t="s">
        <v>521</v>
      </c>
      <c r="D760" s="50" t="s">
        <v>120</v>
      </c>
      <c r="E760" s="51">
        <v>39899</v>
      </c>
      <c r="F760" s="52" t="s">
        <v>8288</v>
      </c>
      <c r="G760" s="39">
        <v>9781848553965</v>
      </c>
      <c r="H760" s="39">
        <v>9781848553972</v>
      </c>
      <c r="I760" s="39" t="s">
        <v>10070</v>
      </c>
      <c r="J760" s="14" t="s">
        <v>24</v>
      </c>
      <c r="K760" s="40" t="s">
        <v>40</v>
      </c>
      <c r="L760" s="16"/>
      <c r="M760" s="16"/>
      <c r="N760" s="14" t="s">
        <v>150</v>
      </c>
      <c r="O760" s="30"/>
      <c r="P760" s="40" t="s">
        <v>4823</v>
      </c>
      <c r="Q760" s="40" t="s">
        <v>7043</v>
      </c>
      <c r="R760" s="40"/>
      <c r="S760" s="40"/>
      <c r="T760" s="40"/>
      <c r="U760" s="40"/>
      <c r="V760" s="40" t="s">
        <v>35</v>
      </c>
      <c r="W760" s="40" t="s">
        <v>35</v>
      </c>
      <c r="X760" s="40"/>
      <c r="Y760" s="40"/>
    </row>
    <row r="761" spans="1:25" s="41" customFormat="1" x14ac:dyDescent="0.35">
      <c r="A761" s="40" t="s">
        <v>9094</v>
      </c>
      <c r="B761" s="40" t="s">
        <v>28</v>
      </c>
      <c r="C761" s="40" t="s">
        <v>28</v>
      </c>
      <c r="D761" s="50" t="s">
        <v>599</v>
      </c>
      <c r="E761" s="51">
        <v>39905</v>
      </c>
      <c r="F761" s="52" t="s">
        <v>8289</v>
      </c>
      <c r="G761" s="39">
        <v>9780120246274</v>
      </c>
      <c r="H761" s="39">
        <v>9781849500043</v>
      </c>
      <c r="I761" s="39" t="s">
        <v>10070</v>
      </c>
      <c r="J761" s="14" t="s">
        <v>24</v>
      </c>
      <c r="K761" s="40" t="s">
        <v>25</v>
      </c>
      <c r="L761" s="16"/>
      <c r="M761" s="16"/>
      <c r="N761" s="14" t="s">
        <v>150</v>
      </c>
      <c r="O761" s="30"/>
      <c r="P761" s="40" t="s">
        <v>3403</v>
      </c>
      <c r="Q761" s="40"/>
      <c r="R761" s="40"/>
      <c r="S761" s="40"/>
      <c r="T761" s="40"/>
      <c r="U761" s="40"/>
      <c r="V761" s="40" t="s">
        <v>35</v>
      </c>
      <c r="W761" s="40" t="s">
        <v>35</v>
      </c>
      <c r="X761" s="40"/>
      <c r="Y761" s="40"/>
    </row>
    <row r="762" spans="1:25" s="41" customFormat="1" x14ac:dyDescent="0.35">
      <c r="A762" s="40" t="s">
        <v>9094</v>
      </c>
      <c r="B762" s="40" t="s">
        <v>2119</v>
      </c>
      <c r="C762" s="40" t="s">
        <v>487</v>
      </c>
      <c r="D762" s="50" t="s">
        <v>648</v>
      </c>
      <c r="E762" s="51">
        <v>39906</v>
      </c>
      <c r="F762" s="52" t="s">
        <v>8319</v>
      </c>
      <c r="G762" s="39">
        <v>9781848550940</v>
      </c>
      <c r="H762" s="39">
        <v>9781848550957</v>
      </c>
      <c r="I762" s="39" t="s">
        <v>10070</v>
      </c>
      <c r="J762" s="14" t="s">
        <v>72</v>
      </c>
      <c r="K762" s="40" t="s">
        <v>73</v>
      </c>
      <c r="L762" s="16"/>
      <c r="M762" s="16"/>
      <c r="N762" s="14" t="s">
        <v>150</v>
      </c>
      <c r="O762" s="30"/>
      <c r="P762" s="40" t="s">
        <v>4941</v>
      </c>
      <c r="Q762" s="40" t="s">
        <v>7118</v>
      </c>
      <c r="R762" s="40" t="s">
        <v>6635</v>
      </c>
      <c r="S762" s="40"/>
      <c r="T762" s="40"/>
      <c r="U762" s="40"/>
      <c r="V762" s="40" t="s">
        <v>35</v>
      </c>
      <c r="W762" s="40" t="s">
        <v>35</v>
      </c>
      <c r="X762" s="40"/>
      <c r="Y762" s="40"/>
    </row>
    <row r="763" spans="1:25" s="41" customFormat="1" x14ac:dyDescent="0.35">
      <c r="A763" s="40" t="s">
        <v>9094</v>
      </c>
      <c r="B763" s="40" t="s">
        <v>2109</v>
      </c>
      <c r="C763" s="40" t="s">
        <v>203</v>
      </c>
      <c r="D763" s="50" t="s">
        <v>512</v>
      </c>
      <c r="E763" s="51">
        <v>39912</v>
      </c>
      <c r="F763" s="52" t="s">
        <v>8309</v>
      </c>
      <c r="G763" s="39">
        <v>9781848555426</v>
      </c>
      <c r="H763" s="39">
        <v>9781848555433</v>
      </c>
      <c r="I763" s="39" t="s">
        <v>10070</v>
      </c>
      <c r="J763" s="14" t="s">
        <v>24</v>
      </c>
      <c r="K763" s="40" t="s">
        <v>43</v>
      </c>
      <c r="L763" s="16"/>
      <c r="M763" s="16"/>
      <c r="N763" s="14" t="s">
        <v>150</v>
      </c>
      <c r="O763" s="30"/>
      <c r="P763" s="40" t="s">
        <v>4698</v>
      </c>
      <c r="Q763" s="40" t="s">
        <v>4645</v>
      </c>
      <c r="R763" s="40"/>
      <c r="S763" s="40"/>
      <c r="T763" s="40"/>
      <c r="U763" s="40"/>
      <c r="V763" s="40" t="s">
        <v>35</v>
      </c>
      <c r="W763" s="40" t="s">
        <v>35</v>
      </c>
      <c r="X763" s="40"/>
      <c r="Y763" s="40"/>
    </row>
    <row r="764" spans="1:25" s="41" customFormat="1" x14ac:dyDescent="0.35">
      <c r="A764" s="40" t="s">
        <v>9094</v>
      </c>
      <c r="B764" s="40" t="s">
        <v>2128</v>
      </c>
      <c r="C764" s="40" t="s">
        <v>424</v>
      </c>
      <c r="D764" s="50" t="s">
        <v>137</v>
      </c>
      <c r="E764" s="51">
        <v>39915</v>
      </c>
      <c r="F764" s="52" t="s">
        <v>8328</v>
      </c>
      <c r="G764" s="39">
        <v>9781848554665</v>
      </c>
      <c r="H764" s="39">
        <v>9781848554672</v>
      </c>
      <c r="I764" s="39" t="s">
        <v>10070</v>
      </c>
      <c r="J764" s="14" t="s">
        <v>24</v>
      </c>
      <c r="K764" s="40" t="s">
        <v>31</v>
      </c>
      <c r="L764" s="16"/>
      <c r="M764" s="16"/>
      <c r="N764" s="14" t="s">
        <v>150</v>
      </c>
      <c r="O764" s="30"/>
      <c r="P764" s="40" t="s">
        <v>5337</v>
      </c>
      <c r="Q764" s="40"/>
      <c r="R764" s="40"/>
      <c r="S764" s="40"/>
      <c r="T764" s="40"/>
      <c r="U764" s="40"/>
      <c r="V764" s="40" t="s">
        <v>35</v>
      </c>
      <c r="W764" s="40" t="s">
        <v>35</v>
      </c>
      <c r="X764" s="40"/>
      <c r="Y764" s="40"/>
    </row>
    <row r="765" spans="1:25" s="41" customFormat="1" x14ac:dyDescent="0.35">
      <c r="A765" s="40" t="s">
        <v>9094</v>
      </c>
      <c r="B765" s="40" t="s">
        <v>2102</v>
      </c>
      <c r="C765" s="40" t="s">
        <v>266</v>
      </c>
      <c r="D765" s="50" t="s">
        <v>47</v>
      </c>
      <c r="E765" s="51">
        <v>39919</v>
      </c>
      <c r="F765" s="52" t="s">
        <v>8303</v>
      </c>
      <c r="G765" s="39">
        <v>9781848555365</v>
      </c>
      <c r="H765" s="39">
        <v>9781848555372</v>
      </c>
      <c r="I765" s="39" t="s">
        <v>10070</v>
      </c>
      <c r="J765" s="14" t="s">
        <v>24</v>
      </c>
      <c r="K765" s="40" t="s">
        <v>58</v>
      </c>
      <c r="L765" s="16"/>
      <c r="M765" s="16"/>
      <c r="N765" s="14" t="s">
        <v>150</v>
      </c>
      <c r="O765" s="30"/>
      <c r="P765" s="40" t="s">
        <v>6116</v>
      </c>
      <c r="Q765" s="40" t="s">
        <v>6117</v>
      </c>
      <c r="R765" s="40" t="s">
        <v>6118</v>
      </c>
      <c r="S765" s="40"/>
      <c r="T765" s="40"/>
      <c r="U765" s="40"/>
      <c r="V765" s="40" t="s">
        <v>35</v>
      </c>
      <c r="W765" s="40" t="s">
        <v>35</v>
      </c>
      <c r="X765" s="40"/>
      <c r="Y765" s="40"/>
    </row>
    <row r="766" spans="1:25" s="41" customFormat="1" x14ac:dyDescent="0.35">
      <c r="A766" s="40" t="s">
        <v>9094</v>
      </c>
      <c r="B766" s="40" t="s">
        <v>2111</v>
      </c>
      <c r="C766" s="40" t="s">
        <v>169</v>
      </c>
      <c r="D766" s="50" t="s">
        <v>562</v>
      </c>
      <c r="E766" s="51">
        <v>39919</v>
      </c>
      <c r="F766" s="52" t="s">
        <v>8311</v>
      </c>
      <c r="G766" s="39">
        <v>9781848553682</v>
      </c>
      <c r="H766" s="39">
        <v>9781848553699</v>
      </c>
      <c r="I766" s="39" t="s">
        <v>10070</v>
      </c>
      <c r="J766" s="14" t="s">
        <v>72</v>
      </c>
      <c r="K766" s="40" t="s">
        <v>75</v>
      </c>
      <c r="L766" s="16"/>
      <c r="M766" s="16"/>
      <c r="N766" s="14" t="s">
        <v>150</v>
      </c>
      <c r="O766" s="30"/>
      <c r="P766" s="40" t="s">
        <v>6120</v>
      </c>
      <c r="Q766" s="40"/>
      <c r="R766" s="40"/>
      <c r="S766" s="40"/>
      <c r="T766" s="40"/>
      <c r="U766" s="40"/>
      <c r="V766" s="40" t="s">
        <v>35</v>
      </c>
      <c r="W766" s="40" t="s">
        <v>35</v>
      </c>
      <c r="X766" s="40"/>
      <c r="Y766" s="40"/>
    </row>
    <row r="767" spans="1:25" s="41" customFormat="1" x14ac:dyDescent="0.35">
      <c r="A767" s="40" t="s">
        <v>9094</v>
      </c>
      <c r="B767" s="40" t="s">
        <v>2121</v>
      </c>
      <c r="C767" s="40" t="s">
        <v>615</v>
      </c>
      <c r="D767" s="50" t="s">
        <v>47</v>
      </c>
      <c r="E767" s="51">
        <v>39919</v>
      </c>
      <c r="F767" s="52" t="s">
        <v>8321</v>
      </c>
      <c r="G767" s="39">
        <v>9781848554382</v>
      </c>
      <c r="H767" s="39">
        <v>9781848554399</v>
      </c>
      <c r="I767" s="39" t="s">
        <v>10070</v>
      </c>
      <c r="J767" s="14" t="s">
        <v>72</v>
      </c>
      <c r="K767" s="40" t="s">
        <v>75</v>
      </c>
      <c r="L767" s="16"/>
      <c r="M767" s="16"/>
      <c r="N767" s="14" t="s">
        <v>150</v>
      </c>
      <c r="O767" s="30"/>
      <c r="P767" s="40" t="s">
        <v>5360</v>
      </c>
      <c r="Q767" s="40"/>
      <c r="R767" s="40"/>
      <c r="S767" s="40"/>
      <c r="T767" s="40"/>
      <c r="U767" s="40"/>
      <c r="V767" s="40" t="s">
        <v>35</v>
      </c>
      <c r="W767" s="40" t="s">
        <v>35</v>
      </c>
      <c r="X767" s="40"/>
      <c r="Y767" s="40"/>
    </row>
    <row r="768" spans="1:25" s="41" customFormat="1" x14ac:dyDescent="0.35">
      <c r="A768" s="40" t="s">
        <v>9094</v>
      </c>
      <c r="B768" s="40" t="s">
        <v>2125</v>
      </c>
      <c r="C768" s="40" t="s">
        <v>278</v>
      </c>
      <c r="D768" s="50" t="s">
        <v>137</v>
      </c>
      <c r="E768" s="51">
        <v>39919</v>
      </c>
      <c r="F768" s="52" t="s">
        <v>8325</v>
      </c>
      <c r="G768" s="39">
        <v>9781848552548</v>
      </c>
      <c r="H768" s="39">
        <v>9781848552555</v>
      </c>
      <c r="I768" s="39" t="s">
        <v>10070</v>
      </c>
      <c r="J768" s="14" t="s">
        <v>24</v>
      </c>
      <c r="K768" s="40" t="s">
        <v>58</v>
      </c>
      <c r="L768" s="16"/>
      <c r="M768" s="16"/>
      <c r="N768" s="14" t="s">
        <v>150</v>
      </c>
      <c r="O768" s="30"/>
      <c r="P768" s="40" t="s">
        <v>5362</v>
      </c>
      <c r="Q768" s="40" t="s">
        <v>7208</v>
      </c>
      <c r="R768" s="40"/>
      <c r="S768" s="40"/>
      <c r="T768" s="40"/>
      <c r="U768" s="40"/>
      <c r="V768" s="40" t="s">
        <v>35</v>
      </c>
      <c r="W768" s="40" t="s">
        <v>35</v>
      </c>
      <c r="X768" s="40"/>
      <c r="Y768" s="40"/>
    </row>
    <row r="769" spans="1:25" s="41" customFormat="1" x14ac:dyDescent="0.35">
      <c r="A769" s="40" t="s">
        <v>9094</v>
      </c>
      <c r="B769" s="40" t="s">
        <v>2094</v>
      </c>
      <c r="C769" s="40" t="s">
        <v>214</v>
      </c>
      <c r="D769" s="50" t="s">
        <v>80</v>
      </c>
      <c r="E769" s="51">
        <v>39920</v>
      </c>
      <c r="F769" s="52" t="s">
        <v>8295</v>
      </c>
      <c r="G769" s="39">
        <v>9781848555723</v>
      </c>
      <c r="H769" s="39">
        <v>9781848555730</v>
      </c>
      <c r="I769" s="39" t="s">
        <v>10070</v>
      </c>
      <c r="J769" s="14" t="s">
        <v>24</v>
      </c>
      <c r="K769" s="40" t="s">
        <v>40</v>
      </c>
      <c r="L769" s="16"/>
      <c r="M769" s="16"/>
      <c r="N769" s="14" t="s">
        <v>150</v>
      </c>
      <c r="O769" s="30"/>
      <c r="P769" s="40" t="s">
        <v>4751</v>
      </c>
      <c r="Q769" s="40" t="s">
        <v>6371</v>
      </c>
      <c r="R769" s="40"/>
      <c r="S769" s="40"/>
      <c r="T769" s="40"/>
      <c r="U769" s="40"/>
      <c r="V769" s="40" t="s">
        <v>35</v>
      </c>
      <c r="W769" s="40" t="s">
        <v>35</v>
      </c>
      <c r="X769" s="40"/>
      <c r="Y769" s="40"/>
    </row>
    <row r="770" spans="1:25" s="41" customFormat="1" x14ac:dyDescent="0.35">
      <c r="A770" s="40" t="s">
        <v>9094</v>
      </c>
      <c r="B770" s="40" t="s">
        <v>2106</v>
      </c>
      <c r="C770" s="40" t="s">
        <v>7585</v>
      </c>
      <c r="D770" s="50" t="s">
        <v>109</v>
      </c>
      <c r="E770" s="51">
        <v>39924</v>
      </c>
      <c r="F770" s="52" t="s">
        <v>8307</v>
      </c>
      <c r="G770" s="39">
        <v>9781848555440</v>
      </c>
      <c r="H770" s="39">
        <v>9781848555457</v>
      </c>
      <c r="I770" s="39" t="s">
        <v>10070</v>
      </c>
      <c r="J770" s="14" t="s">
        <v>24</v>
      </c>
      <c r="K770" s="40" t="s">
        <v>40</v>
      </c>
      <c r="L770" s="16"/>
      <c r="M770" s="16"/>
      <c r="N770" s="14" t="s">
        <v>150</v>
      </c>
      <c r="O770" s="30"/>
      <c r="P770" s="40" t="s">
        <v>5356</v>
      </c>
      <c r="Q770" s="40" t="s">
        <v>5026</v>
      </c>
      <c r="R770" s="40" t="s">
        <v>7122</v>
      </c>
      <c r="S770" s="40"/>
      <c r="T770" s="40"/>
      <c r="U770" s="40"/>
      <c r="V770" s="40" t="s">
        <v>35</v>
      </c>
      <c r="W770" s="40" t="s">
        <v>35</v>
      </c>
      <c r="X770" s="40"/>
      <c r="Y770" s="40"/>
    </row>
    <row r="771" spans="1:25" s="41" customFormat="1" x14ac:dyDescent="0.35">
      <c r="A771" s="40" t="s">
        <v>9094</v>
      </c>
      <c r="B771" s="40" t="s">
        <v>604</v>
      </c>
      <c r="C771" s="40" t="s">
        <v>604</v>
      </c>
      <c r="D771" s="50" t="s">
        <v>294</v>
      </c>
      <c r="E771" s="51">
        <v>39941</v>
      </c>
      <c r="F771" s="52" t="s">
        <v>8285</v>
      </c>
      <c r="G771" s="39">
        <v>9781848555488</v>
      </c>
      <c r="H771" s="39">
        <v>9781848555495</v>
      </c>
      <c r="I771" s="39" t="s">
        <v>10070</v>
      </c>
      <c r="J771" s="14" t="s">
        <v>24</v>
      </c>
      <c r="K771" s="40" t="s">
        <v>31</v>
      </c>
      <c r="L771" s="16"/>
      <c r="M771" s="16"/>
      <c r="N771" s="14" t="s">
        <v>150</v>
      </c>
      <c r="O771" s="30"/>
      <c r="P771" s="40" t="s">
        <v>4787</v>
      </c>
      <c r="Q771" s="40" t="s">
        <v>9169</v>
      </c>
      <c r="R771" s="40"/>
      <c r="S771" s="40"/>
      <c r="T771" s="40"/>
      <c r="U771" s="40"/>
      <c r="V771" s="40" t="s">
        <v>35</v>
      </c>
      <c r="W771" s="40" t="s">
        <v>35</v>
      </c>
      <c r="X771" s="40"/>
      <c r="Y771" s="40"/>
    </row>
    <row r="772" spans="1:25" s="41" customFormat="1" x14ac:dyDescent="0.35">
      <c r="A772" s="40" t="s">
        <v>9094</v>
      </c>
      <c r="B772" s="40" t="s">
        <v>2124</v>
      </c>
      <c r="C772" s="40" t="s">
        <v>247</v>
      </c>
      <c r="D772" s="50" t="s">
        <v>400</v>
      </c>
      <c r="E772" s="51">
        <v>39941</v>
      </c>
      <c r="F772" s="52" t="s">
        <v>8324</v>
      </c>
      <c r="G772" s="39">
        <v>9781848553347</v>
      </c>
      <c r="H772" s="39">
        <v>9781848553354</v>
      </c>
      <c r="I772" s="39" t="s">
        <v>10070</v>
      </c>
      <c r="J772" s="14" t="s">
        <v>24</v>
      </c>
      <c r="K772" s="40" t="s">
        <v>31</v>
      </c>
      <c r="L772" s="16"/>
      <c r="M772" s="16"/>
      <c r="N772" s="14" t="s">
        <v>150</v>
      </c>
      <c r="O772" s="30"/>
      <c r="P772" s="40" t="s">
        <v>6124</v>
      </c>
      <c r="Q772" s="40"/>
      <c r="R772" s="40"/>
      <c r="S772" s="40"/>
      <c r="T772" s="40"/>
      <c r="U772" s="40"/>
      <c r="V772" s="40" t="s">
        <v>35</v>
      </c>
      <c r="W772" s="40" t="s">
        <v>35</v>
      </c>
      <c r="X772" s="40"/>
      <c r="Y772" s="40"/>
    </row>
    <row r="773" spans="1:25" s="41" customFormat="1" x14ac:dyDescent="0.35">
      <c r="A773" s="40" t="s">
        <v>9094</v>
      </c>
      <c r="B773" s="40" t="s">
        <v>2114</v>
      </c>
      <c r="C773" s="40" t="s">
        <v>298</v>
      </c>
      <c r="D773" s="50" t="s">
        <v>54</v>
      </c>
      <c r="E773" s="51">
        <v>39954</v>
      </c>
      <c r="F773" s="52" t="s">
        <v>8314</v>
      </c>
      <c r="G773" s="39">
        <v>9781848554221</v>
      </c>
      <c r="H773" s="39">
        <v>9781848554238</v>
      </c>
      <c r="I773" s="39" t="s">
        <v>10070</v>
      </c>
      <c r="J773" s="14" t="s">
        <v>24</v>
      </c>
      <c r="K773" s="40" t="s">
        <v>31</v>
      </c>
      <c r="L773" s="16"/>
      <c r="M773" s="16"/>
      <c r="N773" s="14" t="s">
        <v>150</v>
      </c>
      <c r="O773" s="30"/>
      <c r="P773" s="40" t="s">
        <v>5290</v>
      </c>
      <c r="Q773" s="40" t="s">
        <v>4702</v>
      </c>
      <c r="R773" s="40"/>
      <c r="S773" s="40"/>
      <c r="T773" s="40"/>
      <c r="U773" s="40"/>
      <c r="V773" s="40" t="s">
        <v>35</v>
      </c>
      <c r="W773" s="40" t="s">
        <v>35</v>
      </c>
      <c r="X773" s="40"/>
      <c r="Y773" s="40"/>
    </row>
    <row r="774" spans="1:25" s="41" customFormat="1" x14ac:dyDescent="0.35">
      <c r="A774" s="40" t="s">
        <v>9094</v>
      </c>
      <c r="B774" s="40" t="s">
        <v>2145</v>
      </c>
      <c r="C774" s="40" t="s">
        <v>706</v>
      </c>
      <c r="D774" s="50" t="s">
        <v>2146</v>
      </c>
      <c r="E774" s="51">
        <v>39954</v>
      </c>
      <c r="F774" s="52" t="s">
        <v>8343</v>
      </c>
      <c r="G774" s="39">
        <v>9781848553125</v>
      </c>
      <c r="H774" s="39">
        <v>9781848553132</v>
      </c>
      <c r="I774" s="39" t="s">
        <v>10070</v>
      </c>
      <c r="J774" s="14" t="s">
        <v>24</v>
      </c>
      <c r="K774" s="40" t="s">
        <v>58</v>
      </c>
      <c r="L774" s="16"/>
      <c r="M774" s="16"/>
      <c r="N774" s="14" t="s">
        <v>150</v>
      </c>
      <c r="O774" s="30"/>
      <c r="P774" s="40" t="s">
        <v>6134</v>
      </c>
      <c r="Q774" s="40"/>
      <c r="R774" s="40"/>
      <c r="S774" s="40"/>
      <c r="T774" s="40"/>
      <c r="U774" s="40"/>
      <c r="V774" s="40" t="s">
        <v>35</v>
      </c>
      <c r="W774" s="40" t="s">
        <v>35</v>
      </c>
      <c r="X774" s="40"/>
      <c r="Y774" s="40"/>
    </row>
    <row r="775" spans="1:25" s="41" customFormat="1" x14ac:dyDescent="0.35">
      <c r="A775" s="40" t="s">
        <v>9094</v>
      </c>
      <c r="B775" s="40" t="s">
        <v>325</v>
      </c>
      <c r="C775" s="40" t="s">
        <v>325</v>
      </c>
      <c r="D775" s="50" t="s">
        <v>147</v>
      </c>
      <c r="E775" s="51">
        <v>39954</v>
      </c>
      <c r="F775" s="52" t="s">
        <v>8345</v>
      </c>
      <c r="G775" s="39">
        <v>9781848555464</v>
      </c>
      <c r="H775" s="39">
        <v>9781848555471</v>
      </c>
      <c r="I775" s="39" t="s">
        <v>10070</v>
      </c>
      <c r="J775" s="14" t="s">
        <v>24</v>
      </c>
      <c r="K775" s="40" t="s">
        <v>40</v>
      </c>
      <c r="L775" s="16"/>
      <c r="M775" s="16"/>
      <c r="N775" s="14" t="s">
        <v>150</v>
      </c>
      <c r="O775" s="30"/>
      <c r="P775" s="40" t="s">
        <v>5171</v>
      </c>
      <c r="Q775" s="40" t="s">
        <v>5625</v>
      </c>
      <c r="R775" s="40" t="s">
        <v>7103</v>
      </c>
      <c r="S775" s="40"/>
      <c r="T775" s="40"/>
      <c r="U775" s="40"/>
      <c r="V775" s="40" t="s">
        <v>35</v>
      </c>
      <c r="W775" s="40" t="s">
        <v>35</v>
      </c>
      <c r="X775" s="40"/>
      <c r="Y775" s="40"/>
    </row>
    <row r="776" spans="1:25" s="41" customFormat="1" x14ac:dyDescent="0.35">
      <c r="A776" s="40" t="s">
        <v>9094</v>
      </c>
      <c r="B776" s="40" t="s">
        <v>2150</v>
      </c>
      <c r="C776" s="40" t="s">
        <v>633</v>
      </c>
      <c r="D776" s="50" t="s">
        <v>934</v>
      </c>
      <c r="E776" s="51">
        <v>39954</v>
      </c>
      <c r="F776" s="52" t="s">
        <v>8352</v>
      </c>
      <c r="G776" s="39">
        <v>9781848556522</v>
      </c>
      <c r="H776" s="39">
        <v>9781848556539</v>
      </c>
      <c r="I776" s="39" t="s">
        <v>10070</v>
      </c>
      <c r="J776" s="14" t="s">
        <v>72</v>
      </c>
      <c r="K776" s="40" t="s">
        <v>75</v>
      </c>
      <c r="L776" s="16"/>
      <c r="M776" s="16"/>
      <c r="N776" s="14" t="s">
        <v>150</v>
      </c>
      <c r="O776" s="30"/>
      <c r="P776" s="40" t="s">
        <v>6140</v>
      </c>
      <c r="Q776" s="40"/>
      <c r="R776" s="40"/>
      <c r="S776" s="40"/>
      <c r="T776" s="40"/>
      <c r="U776" s="40"/>
      <c r="V776" s="40"/>
      <c r="W776" s="40" t="s">
        <v>35</v>
      </c>
      <c r="X776" s="40"/>
      <c r="Y776" s="40"/>
    </row>
    <row r="777" spans="1:25" s="41" customFormat="1" x14ac:dyDescent="0.35">
      <c r="A777" s="40" t="s">
        <v>9094</v>
      </c>
      <c r="B777" s="40" t="s">
        <v>2165</v>
      </c>
      <c r="C777" s="40" t="s">
        <v>370</v>
      </c>
      <c r="D777" s="50" t="s">
        <v>289</v>
      </c>
      <c r="E777" s="51">
        <v>39954</v>
      </c>
      <c r="F777" s="52" t="s">
        <v>8367</v>
      </c>
      <c r="G777" s="39">
        <v>9781848555860</v>
      </c>
      <c r="H777" s="39">
        <v>9781848555877</v>
      </c>
      <c r="I777" s="39" t="s">
        <v>10070</v>
      </c>
      <c r="J777" s="14" t="s">
        <v>24</v>
      </c>
      <c r="K777" s="40" t="s">
        <v>43</v>
      </c>
      <c r="L777" s="16"/>
      <c r="M777" s="16"/>
      <c r="N777" s="14" t="s">
        <v>150</v>
      </c>
      <c r="O777" s="30"/>
      <c r="P777" s="40" t="s">
        <v>5069</v>
      </c>
      <c r="Q777" s="40"/>
      <c r="R777" s="40"/>
      <c r="S777" s="40"/>
      <c r="T777" s="40"/>
      <c r="U777" s="40"/>
      <c r="V777" s="40" t="s">
        <v>35</v>
      </c>
      <c r="W777" s="40" t="s">
        <v>35</v>
      </c>
      <c r="X777" s="40"/>
      <c r="Y777" s="40"/>
    </row>
    <row r="778" spans="1:25" s="41" customFormat="1" x14ac:dyDescent="0.35">
      <c r="A778" s="40" t="s">
        <v>9094</v>
      </c>
      <c r="B778" s="40" t="s">
        <v>53</v>
      </c>
      <c r="C778" s="40" t="s">
        <v>53</v>
      </c>
      <c r="D778" s="50" t="s">
        <v>528</v>
      </c>
      <c r="E778" s="51">
        <v>39959</v>
      </c>
      <c r="F778" s="52" t="s">
        <v>8347</v>
      </c>
      <c r="G778" s="39">
        <v>9781848551589</v>
      </c>
      <c r="H778" s="39">
        <v>9781848551596</v>
      </c>
      <c r="I778" s="39" t="s">
        <v>10070</v>
      </c>
      <c r="J778" s="14" t="s">
        <v>24</v>
      </c>
      <c r="K778" s="40" t="s">
        <v>31</v>
      </c>
      <c r="L778" s="16"/>
      <c r="M778" s="16"/>
      <c r="N778" s="14" t="s">
        <v>150</v>
      </c>
      <c r="O778" s="30"/>
      <c r="P778" s="40" t="s">
        <v>6136</v>
      </c>
      <c r="Q778" s="40" t="s">
        <v>6137</v>
      </c>
      <c r="R778" s="40"/>
      <c r="S778" s="40"/>
      <c r="T778" s="40"/>
      <c r="U778" s="40"/>
      <c r="V778" s="40" t="s">
        <v>35</v>
      </c>
      <c r="W778" s="40" t="s">
        <v>35</v>
      </c>
      <c r="X778" s="40"/>
      <c r="Y778" s="40"/>
    </row>
    <row r="779" spans="1:25" s="41" customFormat="1" x14ac:dyDescent="0.35">
      <c r="A779" s="40" t="s">
        <v>9094</v>
      </c>
      <c r="B779" s="40" t="s">
        <v>2131</v>
      </c>
      <c r="C779" s="40" t="s">
        <v>2132</v>
      </c>
      <c r="D779" s="50" t="s">
        <v>320</v>
      </c>
      <c r="E779" s="51">
        <v>39960</v>
      </c>
      <c r="F779" s="52" t="s">
        <v>8330</v>
      </c>
      <c r="G779" s="39">
        <v>9781848555020</v>
      </c>
      <c r="H779" s="39">
        <v>9781848555037</v>
      </c>
      <c r="I779" s="39" t="s">
        <v>10070</v>
      </c>
      <c r="J779" s="14" t="s">
        <v>24</v>
      </c>
      <c r="K779" s="40" t="s">
        <v>40</v>
      </c>
      <c r="L779" s="16"/>
      <c r="M779" s="16"/>
      <c r="N779" s="14" t="s">
        <v>150</v>
      </c>
      <c r="O779" s="30"/>
      <c r="P779" s="40" t="s">
        <v>6125</v>
      </c>
      <c r="Q779" s="40" t="s">
        <v>6126</v>
      </c>
      <c r="R779" s="40"/>
      <c r="S779" s="40"/>
      <c r="T779" s="40"/>
      <c r="U779" s="40"/>
      <c r="V779" s="40" t="s">
        <v>35</v>
      </c>
      <c r="W779" s="40" t="s">
        <v>35</v>
      </c>
      <c r="X779" s="40"/>
      <c r="Y779" s="40"/>
    </row>
    <row r="780" spans="1:25" s="41" customFormat="1" x14ac:dyDescent="0.35">
      <c r="A780" s="40" t="s">
        <v>9094</v>
      </c>
      <c r="B780" s="40" t="s">
        <v>1316</v>
      </c>
      <c r="C780" s="40" t="s">
        <v>300</v>
      </c>
      <c r="D780" s="50" t="s">
        <v>1938</v>
      </c>
      <c r="E780" s="51">
        <v>39973</v>
      </c>
      <c r="F780" s="52" t="s">
        <v>8280</v>
      </c>
      <c r="G780" s="39">
        <v>9781848556560</v>
      </c>
      <c r="H780" s="39">
        <v>9781848556577</v>
      </c>
      <c r="I780" s="39" t="s">
        <v>10070</v>
      </c>
      <c r="J780" s="14" t="s">
        <v>24</v>
      </c>
      <c r="K780" s="40" t="s">
        <v>58</v>
      </c>
      <c r="L780" s="16"/>
      <c r="M780" s="16"/>
      <c r="N780" s="14" t="s">
        <v>150</v>
      </c>
      <c r="O780" s="30"/>
      <c r="P780" s="40" t="s">
        <v>5274</v>
      </c>
      <c r="Q780" s="40" t="s">
        <v>5119</v>
      </c>
      <c r="R780" s="40" t="s">
        <v>5357</v>
      </c>
      <c r="S780" s="40"/>
      <c r="T780" s="40"/>
      <c r="U780" s="40"/>
      <c r="V780" s="40" t="s">
        <v>35</v>
      </c>
      <c r="W780" s="40" t="s">
        <v>35</v>
      </c>
      <c r="X780" s="40"/>
      <c r="Y780" s="40"/>
    </row>
    <row r="781" spans="1:25" s="41" customFormat="1" x14ac:dyDescent="0.35">
      <c r="A781" s="40" t="s">
        <v>9094</v>
      </c>
      <c r="B781" s="40" t="s">
        <v>2120</v>
      </c>
      <c r="C781" s="40" t="s">
        <v>300</v>
      </c>
      <c r="D781" s="50" t="s">
        <v>1940</v>
      </c>
      <c r="E781" s="51">
        <v>39973</v>
      </c>
      <c r="F781" s="52" t="s">
        <v>8320</v>
      </c>
      <c r="G781" s="39">
        <v>9781848556584</v>
      </c>
      <c r="H781" s="39">
        <v>9781848556591</v>
      </c>
      <c r="I781" s="39" t="s">
        <v>10070</v>
      </c>
      <c r="J781" s="14" t="s">
        <v>24</v>
      </c>
      <c r="K781" s="40" t="s">
        <v>58</v>
      </c>
      <c r="L781" s="16"/>
      <c r="M781" s="16"/>
      <c r="N781" s="14" t="s">
        <v>150</v>
      </c>
      <c r="O781" s="30"/>
      <c r="P781" s="40" t="s">
        <v>5359</v>
      </c>
      <c r="Q781" s="40"/>
      <c r="R781" s="40"/>
      <c r="S781" s="40"/>
      <c r="T781" s="40"/>
      <c r="U781" s="40"/>
      <c r="V781" s="40" t="s">
        <v>35</v>
      </c>
      <c r="W781" s="40" t="s">
        <v>35</v>
      </c>
      <c r="X781" s="40"/>
      <c r="Y781" s="40"/>
    </row>
    <row r="782" spans="1:25" s="41" customFormat="1" x14ac:dyDescent="0.35">
      <c r="A782" s="40" t="s">
        <v>9094</v>
      </c>
      <c r="B782" s="40" t="s">
        <v>2153</v>
      </c>
      <c r="C782" s="40" t="s">
        <v>50</v>
      </c>
      <c r="D782" s="50" t="s">
        <v>80</v>
      </c>
      <c r="E782" s="51">
        <v>39973</v>
      </c>
      <c r="F782" s="52" t="s">
        <v>8358</v>
      </c>
      <c r="G782" s="39">
        <v>9781848556461</v>
      </c>
      <c r="H782" s="39">
        <v>9781848556478</v>
      </c>
      <c r="I782" s="39" t="s">
        <v>10070</v>
      </c>
      <c r="J782" s="14" t="s">
        <v>24</v>
      </c>
      <c r="K782" s="40" t="s">
        <v>40</v>
      </c>
      <c r="L782" s="16"/>
      <c r="M782" s="16"/>
      <c r="N782" s="14" t="s">
        <v>150</v>
      </c>
      <c r="O782" s="30"/>
      <c r="P782" s="40" t="s">
        <v>5372</v>
      </c>
      <c r="Q782" s="40" t="s">
        <v>7219</v>
      </c>
      <c r="R782" s="40" t="s">
        <v>7220</v>
      </c>
      <c r="S782" s="40"/>
      <c r="T782" s="40"/>
      <c r="U782" s="40"/>
      <c r="V782" s="40" t="s">
        <v>35</v>
      </c>
      <c r="W782" s="40" t="s">
        <v>35</v>
      </c>
      <c r="X782" s="40"/>
      <c r="Y782" s="40"/>
    </row>
    <row r="783" spans="1:25" s="41" customFormat="1" x14ac:dyDescent="0.35">
      <c r="A783" s="40" t="s">
        <v>9094</v>
      </c>
      <c r="B783" s="40" t="s">
        <v>2107</v>
      </c>
      <c r="C783" s="40" t="s">
        <v>300</v>
      </c>
      <c r="D783" s="50" t="s">
        <v>2108</v>
      </c>
      <c r="E783" s="51">
        <v>39980</v>
      </c>
      <c r="F783" s="52" t="s">
        <v>8308</v>
      </c>
      <c r="G783" s="39">
        <v>9781848556607</v>
      </c>
      <c r="H783" s="39">
        <v>9781848556614</v>
      </c>
      <c r="I783" s="39" t="s">
        <v>10070</v>
      </c>
      <c r="J783" s="14" t="s">
        <v>24</v>
      </c>
      <c r="K783" s="40" t="s">
        <v>58</v>
      </c>
      <c r="L783" s="16"/>
      <c r="M783" s="16"/>
      <c r="N783" s="14" t="s">
        <v>150</v>
      </c>
      <c r="O783" s="30"/>
      <c r="P783" s="40" t="s">
        <v>5357</v>
      </c>
      <c r="Q783" s="40" t="s">
        <v>6930</v>
      </c>
      <c r="R783" s="40"/>
      <c r="S783" s="40"/>
      <c r="T783" s="40"/>
      <c r="U783" s="40"/>
      <c r="V783" s="40" t="s">
        <v>35</v>
      </c>
      <c r="W783" s="40" t="s">
        <v>35</v>
      </c>
      <c r="X783" s="40"/>
      <c r="Y783" s="40"/>
    </row>
    <row r="784" spans="1:25" s="41" customFormat="1" x14ac:dyDescent="0.35">
      <c r="A784" s="40" t="s">
        <v>9094</v>
      </c>
      <c r="B784" s="40" t="s">
        <v>261</v>
      </c>
      <c r="C784" s="40" t="s">
        <v>261</v>
      </c>
      <c r="D784" s="50" t="s">
        <v>357</v>
      </c>
      <c r="E784" s="51">
        <v>39981</v>
      </c>
      <c r="F784" s="52" t="s">
        <v>8283</v>
      </c>
      <c r="G784" s="39">
        <v>9781848557383</v>
      </c>
      <c r="H784" s="39">
        <v>9781848557390</v>
      </c>
      <c r="I784" s="39" t="s">
        <v>10070</v>
      </c>
      <c r="J784" s="14" t="s">
        <v>24</v>
      </c>
      <c r="K784" s="40" t="s">
        <v>58</v>
      </c>
      <c r="L784" s="16"/>
      <c r="M784" s="16"/>
      <c r="N784" s="14" t="s">
        <v>150</v>
      </c>
      <c r="O784" s="30"/>
      <c r="P784" s="40" t="s">
        <v>5256</v>
      </c>
      <c r="Q784" s="40"/>
      <c r="R784" s="40"/>
      <c r="S784" s="40"/>
      <c r="T784" s="40"/>
      <c r="U784" s="40"/>
      <c r="V784" s="40" t="s">
        <v>35</v>
      </c>
      <c r="W784" s="40" t="s">
        <v>35</v>
      </c>
      <c r="X784" s="40"/>
      <c r="Y784" s="40"/>
    </row>
    <row r="785" spans="1:25" s="41" customFormat="1" x14ac:dyDescent="0.35">
      <c r="A785" s="40" t="s">
        <v>9094</v>
      </c>
      <c r="B785" s="40" t="s">
        <v>2100</v>
      </c>
      <c r="C785" s="40" t="s">
        <v>1030</v>
      </c>
      <c r="D785" s="50" t="s">
        <v>139</v>
      </c>
      <c r="E785" s="51">
        <v>39983</v>
      </c>
      <c r="F785" s="52" t="s">
        <v>8301</v>
      </c>
      <c r="G785" s="39">
        <v>9781848556706</v>
      </c>
      <c r="H785" s="39">
        <v>9781848556713</v>
      </c>
      <c r="I785" s="39" t="s">
        <v>10070</v>
      </c>
      <c r="J785" s="14" t="s">
        <v>24</v>
      </c>
      <c r="K785" s="40" t="s">
        <v>64</v>
      </c>
      <c r="L785" s="16"/>
      <c r="M785" s="16"/>
      <c r="N785" s="14" t="s">
        <v>150</v>
      </c>
      <c r="O785" s="30"/>
      <c r="P785" s="40" t="s">
        <v>4824</v>
      </c>
      <c r="Q785" s="40" t="s">
        <v>6917</v>
      </c>
      <c r="R785" s="40"/>
      <c r="S785" s="40"/>
      <c r="T785" s="40"/>
      <c r="U785" s="40"/>
      <c r="V785" s="40" t="s">
        <v>35</v>
      </c>
      <c r="W785" s="40" t="s">
        <v>35</v>
      </c>
      <c r="X785" s="40"/>
      <c r="Y785" s="40"/>
    </row>
    <row r="786" spans="1:25" s="41" customFormat="1" x14ac:dyDescent="0.35">
      <c r="A786" s="40" t="s">
        <v>9094</v>
      </c>
      <c r="B786" s="40" t="s">
        <v>2122</v>
      </c>
      <c r="C786" s="40" t="s">
        <v>911</v>
      </c>
      <c r="D786" s="50" t="s">
        <v>60</v>
      </c>
      <c r="E786" s="51">
        <v>39990</v>
      </c>
      <c r="F786" s="52" t="s">
        <v>8322</v>
      </c>
      <c r="G786" s="39">
        <v>9781848556645</v>
      </c>
      <c r="H786" s="39">
        <v>9781848556652</v>
      </c>
      <c r="I786" s="39" t="s">
        <v>10070</v>
      </c>
      <c r="J786" s="14" t="s">
        <v>24</v>
      </c>
      <c r="K786" s="40" t="s">
        <v>58</v>
      </c>
      <c r="L786" s="16"/>
      <c r="M786" s="16"/>
      <c r="N786" s="14" t="s">
        <v>150</v>
      </c>
      <c r="O786" s="30"/>
      <c r="P786" s="40" t="s">
        <v>5361</v>
      </c>
      <c r="Q786" s="40" t="s">
        <v>7199</v>
      </c>
      <c r="R786" s="40"/>
      <c r="S786" s="40"/>
      <c r="T786" s="40"/>
      <c r="U786" s="40"/>
      <c r="V786" s="40" t="s">
        <v>35</v>
      </c>
      <c r="W786" s="40" t="s">
        <v>35</v>
      </c>
      <c r="X786" s="40"/>
      <c r="Y786" s="40"/>
    </row>
    <row r="787" spans="1:25" s="41" customFormat="1" x14ac:dyDescent="0.35">
      <c r="A787" s="40" t="s">
        <v>9094</v>
      </c>
      <c r="B787" s="40" t="s">
        <v>2139</v>
      </c>
      <c r="C787" s="40" t="s">
        <v>310</v>
      </c>
      <c r="D787" s="50" t="s">
        <v>47</v>
      </c>
      <c r="E787" s="51">
        <v>39990</v>
      </c>
      <c r="F787" s="52" t="s">
        <v>8337</v>
      </c>
      <c r="G787" s="39">
        <v>9781848557529</v>
      </c>
      <c r="H787" s="39">
        <v>9781848557536</v>
      </c>
      <c r="I787" s="39" t="s">
        <v>10070</v>
      </c>
      <c r="J787" s="14" t="s">
        <v>72</v>
      </c>
      <c r="K787" s="40" t="s">
        <v>75</v>
      </c>
      <c r="L787" s="16"/>
      <c r="M787" s="16"/>
      <c r="N787" s="14" t="s">
        <v>150</v>
      </c>
      <c r="O787" s="30"/>
      <c r="P787" s="40" t="s">
        <v>4726</v>
      </c>
      <c r="Q787" s="40" t="s">
        <v>4856</v>
      </c>
      <c r="R787" s="40"/>
      <c r="S787" s="40"/>
      <c r="T787" s="40"/>
      <c r="U787" s="40"/>
      <c r="V787" s="40" t="s">
        <v>35</v>
      </c>
      <c r="W787" s="40" t="s">
        <v>35</v>
      </c>
      <c r="X787" s="40"/>
      <c r="Y787" s="40"/>
    </row>
    <row r="788" spans="1:25" s="41" customFormat="1" x14ac:dyDescent="0.35">
      <c r="A788" s="40" t="s">
        <v>9094</v>
      </c>
      <c r="B788" s="40" t="s">
        <v>37</v>
      </c>
      <c r="C788" s="40" t="s">
        <v>37</v>
      </c>
      <c r="D788" s="50" t="s">
        <v>599</v>
      </c>
      <c r="E788" s="51">
        <v>39997</v>
      </c>
      <c r="F788" s="52" t="s">
        <v>8290</v>
      </c>
      <c r="G788" s="39">
        <v>9781848557109</v>
      </c>
      <c r="H788" s="39">
        <v>9781848557116</v>
      </c>
      <c r="I788" s="39" t="s">
        <v>10070</v>
      </c>
      <c r="J788" s="14" t="s">
        <v>24</v>
      </c>
      <c r="K788" s="40" t="s">
        <v>25</v>
      </c>
      <c r="L788" s="16"/>
      <c r="M788" s="16"/>
      <c r="N788" s="14" t="s">
        <v>150</v>
      </c>
      <c r="O788" s="30"/>
      <c r="P788" s="40" t="s">
        <v>5352</v>
      </c>
      <c r="Q788" s="40" t="s">
        <v>7193</v>
      </c>
      <c r="R788" s="40" t="s">
        <v>6691</v>
      </c>
      <c r="S788" s="40" t="s">
        <v>3406</v>
      </c>
      <c r="T788" s="40" t="s">
        <v>3407</v>
      </c>
      <c r="U788" s="40"/>
      <c r="V788" s="40" t="s">
        <v>35</v>
      </c>
      <c r="W788" s="40" t="s">
        <v>35</v>
      </c>
      <c r="X788" s="40"/>
      <c r="Y788" s="40"/>
    </row>
    <row r="789" spans="1:25" s="41" customFormat="1" x14ac:dyDescent="0.35">
      <c r="A789" s="40" t="s">
        <v>9094</v>
      </c>
      <c r="B789" s="40" t="s">
        <v>2105</v>
      </c>
      <c r="C789" s="40" t="s">
        <v>458</v>
      </c>
      <c r="D789" s="50" t="s">
        <v>414</v>
      </c>
      <c r="E789" s="51">
        <v>39997</v>
      </c>
      <c r="F789" s="52" t="s">
        <v>8306</v>
      </c>
      <c r="G789" s="39">
        <v>9781848552043</v>
      </c>
      <c r="H789" s="39">
        <v>9781848552050</v>
      </c>
      <c r="I789" s="39" t="s">
        <v>10070</v>
      </c>
      <c r="J789" s="14" t="s">
        <v>24</v>
      </c>
      <c r="K789" s="40" t="s">
        <v>43</v>
      </c>
      <c r="L789" s="16"/>
      <c r="M789" s="16"/>
      <c r="N789" s="14" t="s">
        <v>150</v>
      </c>
      <c r="O789" s="30"/>
      <c r="P789" s="40" t="s">
        <v>6119</v>
      </c>
      <c r="Q789" s="40"/>
      <c r="R789" s="40"/>
      <c r="S789" s="40"/>
      <c r="T789" s="40"/>
      <c r="U789" s="40"/>
      <c r="V789" s="40" t="s">
        <v>35</v>
      </c>
      <c r="W789" s="40" t="s">
        <v>35</v>
      </c>
      <c r="X789" s="40"/>
      <c r="Y789" s="40"/>
    </row>
    <row r="790" spans="1:25" s="41" customFormat="1" x14ac:dyDescent="0.35">
      <c r="A790" s="40" t="s">
        <v>9094</v>
      </c>
      <c r="B790" s="40" t="s">
        <v>2126</v>
      </c>
      <c r="C790" s="40" t="s">
        <v>602</v>
      </c>
      <c r="D790" s="50" t="s">
        <v>96</v>
      </c>
      <c r="E790" s="51">
        <v>39997</v>
      </c>
      <c r="F790" s="52" t="s">
        <v>8326</v>
      </c>
      <c r="G790" s="39">
        <v>9781848556669</v>
      </c>
      <c r="H790" s="39">
        <v>9781848556676</v>
      </c>
      <c r="I790" s="39" t="s">
        <v>10070</v>
      </c>
      <c r="J790" s="14" t="s">
        <v>24</v>
      </c>
      <c r="K790" s="40" t="s">
        <v>31</v>
      </c>
      <c r="L790" s="16"/>
      <c r="M790" s="16"/>
      <c r="N790" s="14" t="s">
        <v>150</v>
      </c>
      <c r="O790" s="30"/>
      <c r="P790" s="40" t="s">
        <v>5363</v>
      </c>
      <c r="Q790" s="40" t="s">
        <v>7209</v>
      </c>
      <c r="R790" s="40" t="s">
        <v>7210</v>
      </c>
      <c r="S790" s="40"/>
      <c r="T790" s="40"/>
      <c r="U790" s="40"/>
      <c r="V790" s="40" t="s">
        <v>35</v>
      </c>
      <c r="W790" s="40" t="s">
        <v>35</v>
      </c>
      <c r="X790" s="40"/>
      <c r="Y790" s="40"/>
    </row>
    <row r="791" spans="1:25" s="41" customFormat="1" x14ac:dyDescent="0.35">
      <c r="A791" s="40" t="s">
        <v>9094</v>
      </c>
      <c r="B791" s="40" t="s">
        <v>189</v>
      </c>
      <c r="C791" s="40" t="s">
        <v>189</v>
      </c>
      <c r="D791" s="50" t="s">
        <v>528</v>
      </c>
      <c r="E791" s="51">
        <v>40001</v>
      </c>
      <c r="F791" s="52" t="s">
        <v>8287</v>
      </c>
      <c r="G791" s="39">
        <v>9781848556744</v>
      </c>
      <c r="H791" s="39">
        <v>9781848556751</v>
      </c>
      <c r="I791" s="39" t="s">
        <v>10070</v>
      </c>
      <c r="J791" s="14" t="s">
        <v>24</v>
      </c>
      <c r="K791" s="40" t="s">
        <v>165</v>
      </c>
      <c r="L791" s="16"/>
      <c r="M791" s="16"/>
      <c r="N791" s="14" t="s">
        <v>150</v>
      </c>
      <c r="O791" s="30"/>
      <c r="P791" s="40" t="s">
        <v>4710</v>
      </c>
      <c r="Q791" s="40"/>
      <c r="R791" s="40"/>
      <c r="S791" s="40"/>
      <c r="T791" s="40"/>
      <c r="U791" s="40"/>
      <c r="V791" s="40" t="s">
        <v>35</v>
      </c>
      <c r="W791" s="40" t="s">
        <v>35</v>
      </c>
      <c r="X791" s="40"/>
      <c r="Y791" s="40"/>
    </row>
    <row r="792" spans="1:25" s="41" customFormat="1" x14ac:dyDescent="0.35">
      <c r="A792" s="40" t="s">
        <v>9094</v>
      </c>
      <c r="B792" s="40" t="s">
        <v>2113</v>
      </c>
      <c r="C792" s="40" t="s">
        <v>390</v>
      </c>
      <c r="D792" s="50" t="s">
        <v>528</v>
      </c>
      <c r="E792" s="51">
        <v>40003</v>
      </c>
      <c r="F792" s="52" t="s">
        <v>8313</v>
      </c>
      <c r="G792" s="39">
        <v>9781848556546</v>
      </c>
      <c r="H792" s="39">
        <v>9781848556553</v>
      </c>
      <c r="I792" s="39" t="s">
        <v>10070</v>
      </c>
      <c r="J792" s="14" t="s">
        <v>24</v>
      </c>
      <c r="K792" s="40" t="s">
        <v>40</v>
      </c>
      <c r="L792" s="16"/>
      <c r="M792" s="16"/>
      <c r="N792" s="14" t="s">
        <v>150</v>
      </c>
      <c r="O792" s="30"/>
      <c r="P792" s="40" t="s">
        <v>4982</v>
      </c>
      <c r="Q792" s="40" t="s">
        <v>5016</v>
      </c>
      <c r="R792" s="40" t="s">
        <v>6384</v>
      </c>
      <c r="S792" s="40"/>
      <c r="T792" s="40"/>
      <c r="U792" s="40"/>
      <c r="V792" s="40" t="s">
        <v>35</v>
      </c>
      <c r="W792" s="40" t="s">
        <v>35</v>
      </c>
      <c r="X792" s="40"/>
      <c r="Y792" s="40"/>
    </row>
    <row r="793" spans="1:25" s="41" customFormat="1" x14ac:dyDescent="0.35">
      <c r="A793" s="40" t="s">
        <v>9094</v>
      </c>
      <c r="B793" s="40" t="s">
        <v>334</v>
      </c>
      <c r="C793" s="40" t="s">
        <v>334</v>
      </c>
      <c r="D793" s="50" t="s">
        <v>248</v>
      </c>
      <c r="E793" s="51">
        <v>40007</v>
      </c>
      <c r="F793" s="52" t="s">
        <v>8346</v>
      </c>
      <c r="G793" s="39">
        <v>9781848550568</v>
      </c>
      <c r="H793" s="39">
        <v>9781848550575</v>
      </c>
      <c r="I793" s="39" t="s">
        <v>10070</v>
      </c>
      <c r="J793" s="14" t="s">
        <v>24</v>
      </c>
      <c r="K793" s="40" t="s">
        <v>40</v>
      </c>
      <c r="L793" s="16"/>
      <c r="M793" s="16"/>
      <c r="N793" s="14" t="s">
        <v>150</v>
      </c>
      <c r="O793" s="30"/>
      <c r="P793" s="40" t="s">
        <v>5237</v>
      </c>
      <c r="Q793" s="40" t="s">
        <v>6995</v>
      </c>
      <c r="R793" s="40" t="s">
        <v>6996</v>
      </c>
      <c r="S793" s="40" t="s">
        <v>7108</v>
      </c>
      <c r="T793" s="40"/>
      <c r="U793" s="40"/>
      <c r="V793" s="40" t="s">
        <v>35</v>
      </c>
      <c r="W793" s="40" t="s">
        <v>35</v>
      </c>
      <c r="X793" s="40"/>
      <c r="Y793" s="40"/>
    </row>
    <row r="794" spans="1:25" s="41" customFormat="1" x14ac:dyDescent="0.35">
      <c r="A794" s="40" t="s">
        <v>9094</v>
      </c>
      <c r="B794" s="40" t="s">
        <v>437</v>
      </c>
      <c r="C794" s="40" t="s">
        <v>437</v>
      </c>
      <c r="D794" s="50" t="s">
        <v>528</v>
      </c>
      <c r="E794" s="51">
        <v>40017</v>
      </c>
      <c r="F794" s="52" t="s">
        <v>8286</v>
      </c>
      <c r="G794" s="39">
        <v>9781848552562</v>
      </c>
      <c r="H794" s="39">
        <v>9781848552579</v>
      </c>
      <c r="I794" s="39" t="s">
        <v>10070</v>
      </c>
      <c r="J794" s="14" t="s">
        <v>24</v>
      </c>
      <c r="K794" s="40" t="s">
        <v>40</v>
      </c>
      <c r="L794" s="16"/>
      <c r="M794" s="16"/>
      <c r="N794" s="14" t="s">
        <v>150</v>
      </c>
      <c r="O794" s="30"/>
      <c r="P794" s="40" t="s">
        <v>5191</v>
      </c>
      <c r="Q794" s="40" t="s">
        <v>6334</v>
      </c>
      <c r="R794" s="40" t="s">
        <v>6896</v>
      </c>
      <c r="S794" s="40"/>
      <c r="T794" s="40"/>
      <c r="U794" s="40"/>
      <c r="V794" s="40" t="s">
        <v>35</v>
      </c>
      <c r="W794" s="40" t="s">
        <v>35</v>
      </c>
      <c r="X794" s="40"/>
      <c r="Y794" s="40"/>
    </row>
    <row r="795" spans="1:25" s="41" customFormat="1" x14ac:dyDescent="0.35">
      <c r="A795" s="40" t="s">
        <v>9094</v>
      </c>
      <c r="B795" s="40" t="s">
        <v>2097</v>
      </c>
      <c r="C795" s="40" t="s">
        <v>1398</v>
      </c>
      <c r="D795" s="50" t="s">
        <v>320</v>
      </c>
      <c r="E795" s="51">
        <v>40032</v>
      </c>
      <c r="F795" s="52" t="s">
        <v>8298</v>
      </c>
      <c r="G795" s="39">
        <v>9781848556720</v>
      </c>
      <c r="H795" s="39">
        <v>9781848556737</v>
      </c>
      <c r="I795" s="39" t="s">
        <v>10070</v>
      </c>
      <c r="J795" s="14" t="s">
        <v>24</v>
      </c>
      <c r="K795" s="40" t="s">
        <v>31</v>
      </c>
      <c r="L795" s="16"/>
      <c r="M795" s="16"/>
      <c r="N795" s="14" t="s">
        <v>150</v>
      </c>
      <c r="O795" s="30"/>
      <c r="P795" s="40" t="s">
        <v>5339</v>
      </c>
      <c r="Q795" s="40" t="s">
        <v>7049</v>
      </c>
      <c r="R795" s="40"/>
      <c r="S795" s="40"/>
      <c r="T795" s="40"/>
      <c r="U795" s="40"/>
      <c r="V795" s="40" t="s">
        <v>35</v>
      </c>
      <c r="W795" s="40" t="s">
        <v>35</v>
      </c>
      <c r="X795" s="40"/>
      <c r="Y795" s="40"/>
    </row>
    <row r="796" spans="1:25" s="41" customFormat="1" x14ac:dyDescent="0.35">
      <c r="A796" s="40" t="s">
        <v>9094</v>
      </c>
      <c r="B796" s="40" t="s">
        <v>2144</v>
      </c>
      <c r="C796" s="40" t="s">
        <v>458</v>
      </c>
      <c r="D796" s="50" t="s">
        <v>648</v>
      </c>
      <c r="E796" s="51">
        <v>40032</v>
      </c>
      <c r="F796" s="52" t="s">
        <v>8342</v>
      </c>
      <c r="G796" s="39">
        <v>9781848552029</v>
      </c>
      <c r="H796" s="39">
        <v>9781848552036</v>
      </c>
      <c r="I796" s="39" t="s">
        <v>10070</v>
      </c>
      <c r="J796" s="14" t="s">
        <v>24</v>
      </c>
      <c r="K796" s="40" t="s">
        <v>43</v>
      </c>
      <c r="L796" s="16"/>
      <c r="M796" s="16"/>
      <c r="N796" s="14" t="s">
        <v>150</v>
      </c>
      <c r="O796" s="30"/>
      <c r="P796" s="40" t="s">
        <v>6132</v>
      </c>
      <c r="Q796" s="40" t="s">
        <v>6133</v>
      </c>
      <c r="R796" s="40"/>
      <c r="S796" s="40"/>
      <c r="T796" s="40"/>
      <c r="U796" s="40"/>
      <c r="V796" s="40" t="s">
        <v>35</v>
      </c>
      <c r="W796" s="40" t="s">
        <v>35</v>
      </c>
      <c r="X796" s="40"/>
      <c r="Y796" s="40"/>
    </row>
    <row r="797" spans="1:25" s="41" customFormat="1" x14ac:dyDescent="0.35">
      <c r="A797" s="40" t="s">
        <v>9094</v>
      </c>
      <c r="B797" s="40" t="s">
        <v>2148</v>
      </c>
      <c r="C797" s="40" t="s">
        <v>351</v>
      </c>
      <c r="D797" s="50" t="s">
        <v>599</v>
      </c>
      <c r="E797" s="51">
        <v>40032</v>
      </c>
      <c r="F797" s="52" t="s">
        <v>8350</v>
      </c>
      <c r="G797" s="39">
        <v>9781848558342</v>
      </c>
      <c r="H797" s="39">
        <v>9781848558359</v>
      </c>
      <c r="I797" s="39" t="s">
        <v>10070</v>
      </c>
      <c r="J797" s="14" t="s">
        <v>72</v>
      </c>
      <c r="K797" s="40" t="s">
        <v>75</v>
      </c>
      <c r="L797" s="16"/>
      <c r="M797" s="16"/>
      <c r="N797" s="14" t="s">
        <v>150</v>
      </c>
      <c r="O797" s="30"/>
      <c r="P797" s="40" t="s">
        <v>4763</v>
      </c>
      <c r="Q797" s="40"/>
      <c r="R797" s="40"/>
      <c r="S797" s="40"/>
      <c r="T797" s="40"/>
      <c r="U797" s="40"/>
      <c r="V797" s="40" t="s">
        <v>35</v>
      </c>
      <c r="W797" s="40" t="s">
        <v>35</v>
      </c>
      <c r="X797" s="40"/>
      <c r="Y797" s="40"/>
    </row>
    <row r="798" spans="1:25" s="41" customFormat="1" x14ac:dyDescent="0.35">
      <c r="A798" s="40" t="s">
        <v>9094</v>
      </c>
      <c r="B798" s="40" t="s">
        <v>2137</v>
      </c>
      <c r="C798" s="40" t="s">
        <v>458</v>
      </c>
      <c r="D798" s="50" t="s">
        <v>54</v>
      </c>
      <c r="E798" s="51">
        <v>40047</v>
      </c>
      <c r="F798" s="52" t="s">
        <v>8336</v>
      </c>
      <c r="G798" s="39">
        <v>9781848552005</v>
      </c>
      <c r="H798" s="39">
        <v>9781848552012</v>
      </c>
      <c r="I798" s="39" t="s">
        <v>10070</v>
      </c>
      <c r="J798" s="14" t="s">
        <v>24</v>
      </c>
      <c r="K798" s="40" t="s">
        <v>43</v>
      </c>
      <c r="L798" s="16"/>
      <c r="M798" s="16"/>
      <c r="N798" s="14" t="s">
        <v>150</v>
      </c>
      <c r="O798" s="30"/>
      <c r="P798" s="40" t="s">
        <v>5367</v>
      </c>
      <c r="Q798" s="40" t="s">
        <v>5275</v>
      </c>
      <c r="R798" s="40" t="s">
        <v>4940</v>
      </c>
      <c r="S798" s="40"/>
      <c r="T798" s="40"/>
      <c r="U798" s="40"/>
      <c r="V798" s="40" t="s">
        <v>35</v>
      </c>
      <c r="W798" s="40" t="s">
        <v>35</v>
      </c>
      <c r="X798" s="40"/>
      <c r="Y798" s="40"/>
    </row>
    <row r="799" spans="1:25" s="41" customFormat="1" x14ac:dyDescent="0.35">
      <c r="A799" s="40" t="s">
        <v>9094</v>
      </c>
      <c r="B799" s="40" t="s">
        <v>263</v>
      </c>
      <c r="C799" s="40" t="s">
        <v>263</v>
      </c>
      <c r="D799" s="50" t="s">
        <v>648</v>
      </c>
      <c r="E799" s="51">
        <v>40057</v>
      </c>
      <c r="F799" s="52" t="s">
        <v>8284</v>
      </c>
      <c r="G799" s="39">
        <v>9781848558823</v>
      </c>
      <c r="H799" s="39">
        <v>9781848558830</v>
      </c>
      <c r="I799" s="39" t="s">
        <v>10070</v>
      </c>
      <c r="J799" s="14" t="s">
        <v>24</v>
      </c>
      <c r="K799" s="40" t="s">
        <v>58</v>
      </c>
      <c r="L799" s="16"/>
      <c r="M799" s="16"/>
      <c r="N799" s="14" t="s">
        <v>150</v>
      </c>
      <c r="O799" s="30"/>
      <c r="P799" s="40" t="s">
        <v>5351</v>
      </c>
      <c r="Q799" s="40" t="s">
        <v>5257</v>
      </c>
      <c r="R799" s="40" t="s">
        <v>7192</v>
      </c>
      <c r="S799" s="40" t="s">
        <v>7133</v>
      </c>
      <c r="T799" s="40"/>
      <c r="U799" s="40"/>
      <c r="V799" s="40" t="s">
        <v>35</v>
      </c>
      <c r="W799" s="40" t="s">
        <v>35</v>
      </c>
      <c r="X799" s="40"/>
      <c r="Y799" s="40"/>
    </row>
    <row r="800" spans="1:25" s="41" customFormat="1" x14ac:dyDescent="0.35">
      <c r="A800" s="40" t="s">
        <v>9094</v>
      </c>
      <c r="B800" s="40" t="s">
        <v>2123</v>
      </c>
      <c r="C800" s="40" t="s">
        <v>50</v>
      </c>
      <c r="D800" s="50" t="s">
        <v>599</v>
      </c>
      <c r="E800" s="51">
        <v>40057</v>
      </c>
      <c r="F800" s="52" t="s">
        <v>8323</v>
      </c>
      <c r="G800" s="39">
        <v>9781848558663</v>
      </c>
      <c r="H800" s="39">
        <v>9781848558670</v>
      </c>
      <c r="I800" s="39" t="s">
        <v>10070</v>
      </c>
      <c r="J800" s="14" t="s">
        <v>24</v>
      </c>
      <c r="K800" s="40" t="s">
        <v>40</v>
      </c>
      <c r="L800" s="16"/>
      <c r="M800" s="16"/>
      <c r="N800" s="14" t="s">
        <v>150</v>
      </c>
      <c r="O800" s="30"/>
      <c r="P800" s="40" t="s">
        <v>6123</v>
      </c>
      <c r="Q800" s="40" t="s">
        <v>7200</v>
      </c>
      <c r="R800" s="40" t="s">
        <v>7201</v>
      </c>
      <c r="S800" s="40" t="s">
        <v>7202</v>
      </c>
      <c r="T800" s="40" t="s">
        <v>7203</v>
      </c>
      <c r="U800" s="40" t="s">
        <v>7204</v>
      </c>
      <c r="V800" s="40" t="s">
        <v>7205</v>
      </c>
      <c r="W800" s="40" t="s">
        <v>7206</v>
      </c>
      <c r="X800" s="40" t="s">
        <v>7207</v>
      </c>
      <c r="Y800" s="40"/>
    </row>
    <row r="801" spans="1:25" s="41" customFormat="1" x14ac:dyDescent="0.35">
      <c r="A801" s="40" t="s">
        <v>9094</v>
      </c>
      <c r="B801" s="40" t="s">
        <v>2152</v>
      </c>
      <c r="C801" s="40" t="s">
        <v>671</v>
      </c>
      <c r="D801" s="50" t="s">
        <v>357</v>
      </c>
      <c r="E801" s="51">
        <v>40057</v>
      </c>
      <c r="F801" s="52" t="s">
        <v>8354</v>
      </c>
      <c r="G801" s="39">
        <v>9781848557321</v>
      </c>
      <c r="H801" s="39">
        <v>9781848557338</v>
      </c>
      <c r="I801" s="39" t="s">
        <v>10070</v>
      </c>
      <c r="J801" s="14" t="s">
        <v>72</v>
      </c>
      <c r="K801" s="40" t="s">
        <v>75</v>
      </c>
      <c r="L801" s="16"/>
      <c r="M801" s="16"/>
      <c r="N801" s="14" t="s">
        <v>150</v>
      </c>
      <c r="O801" s="30"/>
      <c r="P801" s="40" t="s">
        <v>5371</v>
      </c>
      <c r="Q801" s="40"/>
      <c r="R801" s="40"/>
      <c r="S801" s="40"/>
      <c r="T801" s="40"/>
      <c r="U801" s="40"/>
      <c r="V801" s="40" t="s">
        <v>35</v>
      </c>
      <c r="W801" s="40" t="s">
        <v>35</v>
      </c>
      <c r="X801" s="40"/>
      <c r="Y801" s="40"/>
    </row>
    <row r="802" spans="1:25" s="41" customFormat="1" x14ac:dyDescent="0.35">
      <c r="A802" s="40" t="s">
        <v>9094</v>
      </c>
      <c r="B802" s="40" t="s">
        <v>358</v>
      </c>
      <c r="C802" s="40" t="s">
        <v>358</v>
      </c>
      <c r="D802" s="50" t="s">
        <v>320</v>
      </c>
      <c r="E802" s="51">
        <v>40065</v>
      </c>
      <c r="F802" s="52" t="s">
        <v>8292</v>
      </c>
      <c r="G802" s="39">
        <v>9781848557802</v>
      </c>
      <c r="H802" s="39">
        <v>9781848557819</v>
      </c>
      <c r="I802" s="39" t="s">
        <v>10070</v>
      </c>
      <c r="J802" s="14" t="s">
        <v>24</v>
      </c>
      <c r="K802" s="40" t="s">
        <v>31</v>
      </c>
      <c r="L802" s="16"/>
      <c r="M802" s="16"/>
      <c r="N802" s="14" t="s">
        <v>150</v>
      </c>
      <c r="O802" s="30"/>
      <c r="P802" s="40" t="s">
        <v>4804</v>
      </c>
      <c r="Q802" s="40" t="s">
        <v>5081</v>
      </c>
      <c r="R802" s="40"/>
      <c r="S802" s="40"/>
      <c r="T802" s="40"/>
      <c r="U802" s="40"/>
      <c r="V802" s="40" t="s">
        <v>35</v>
      </c>
      <c r="W802" s="40" t="s">
        <v>35</v>
      </c>
      <c r="X802" s="40"/>
      <c r="Y802" s="40"/>
    </row>
    <row r="803" spans="1:25" s="41" customFormat="1" x14ac:dyDescent="0.35">
      <c r="A803" s="40" t="s">
        <v>9094</v>
      </c>
      <c r="B803" s="40" t="s">
        <v>2151</v>
      </c>
      <c r="C803" s="40" t="s">
        <v>633</v>
      </c>
      <c r="D803" s="50" t="s">
        <v>578</v>
      </c>
      <c r="E803" s="51">
        <v>40073</v>
      </c>
      <c r="F803" s="52" t="s">
        <v>8353</v>
      </c>
      <c r="G803" s="39">
        <v>9781848559301</v>
      </c>
      <c r="H803" s="39">
        <v>9781848559318</v>
      </c>
      <c r="I803" s="39" t="s">
        <v>10070</v>
      </c>
      <c r="J803" s="14" t="s">
        <v>72</v>
      </c>
      <c r="K803" s="40" t="s">
        <v>75</v>
      </c>
      <c r="L803" s="16"/>
      <c r="M803" s="16"/>
      <c r="N803" s="14" t="s">
        <v>150</v>
      </c>
      <c r="O803" s="30"/>
      <c r="P803" s="40" t="s">
        <v>6140</v>
      </c>
      <c r="Q803" s="40"/>
      <c r="R803" s="40"/>
      <c r="S803" s="40"/>
      <c r="T803" s="40"/>
      <c r="U803" s="40"/>
      <c r="V803" s="40" t="s">
        <v>35</v>
      </c>
      <c r="W803" s="40" t="s">
        <v>35</v>
      </c>
      <c r="X803" s="40"/>
      <c r="Y803" s="40"/>
    </row>
    <row r="804" spans="1:25" s="41" customFormat="1" x14ac:dyDescent="0.35">
      <c r="A804" s="40" t="s">
        <v>9094</v>
      </c>
      <c r="B804" s="40" t="s">
        <v>2166</v>
      </c>
      <c r="C804" s="40" t="s">
        <v>169</v>
      </c>
      <c r="D804" s="50" t="s">
        <v>137</v>
      </c>
      <c r="E804" s="51">
        <v>40073</v>
      </c>
      <c r="F804" s="52" t="s">
        <v>8368</v>
      </c>
      <c r="G804" s="39">
        <v>9781848557307</v>
      </c>
      <c r="H804" s="39">
        <v>9781848557314</v>
      </c>
      <c r="I804" s="39" t="s">
        <v>10070</v>
      </c>
      <c r="J804" s="14" t="s">
        <v>72</v>
      </c>
      <c r="K804" s="40" t="s">
        <v>75</v>
      </c>
      <c r="L804" s="16"/>
      <c r="M804" s="16"/>
      <c r="N804" s="14" t="s">
        <v>150</v>
      </c>
      <c r="O804" s="30"/>
      <c r="P804" s="40" t="s">
        <v>4999</v>
      </c>
      <c r="Q804" s="40"/>
      <c r="R804" s="40"/>
      <c r="S804" s="40"/>
      <c r="T804" s="40"/>
      <c r="U804" s="40"/>
      <c r="V804" s="40" t="s">
        <v>35</v>
      </c>
      <c r="W804" s="40" t="s">
        <v>35</v>
      </c>
      <c r="X804" s="40"/>
      <c r="Y804" s="40"/>
    </row>
    <row r="805" spans="1:25" s="41" customFormat="1" x14ac:dyDescent="0.35">
      <c r="A805" s="40" t="s">
        <v>9094</v>
      </c>
      <c r="B805" s="40" t="s">
        <v>2098</v>
      </c>
      <c r="C805" s="40" t="s">
        <v>95</v>
      </c>
      <c r="D805" s="50" t="s">
        <v>294</v>
      </c>
      <c r="E805" s="51">
        <v>40087</v>
      </c>
      <c r="F805" s="52" t="s">
        <v>8299</v>
      </c>
      <c r="G805" s="39">
        <v>9781848558984</v>
      </c>
      <c r="H805" s="39">
        <v>9781848558991</v>
      </c>
      <c r="I805" s="39" t="s">
        <v>10070</v>
      </c>
      <c r="J805" s="14" t="s">
        <v>72</v>
      </c>
      <c r="K805" s="40" t="s">
        <v>73</v>
      </c>
      <c r="L805" s="16"/>
      <c r="M805" s="16"/>
      <c r="N805" s="14" t="s">
        <v>150</v>
      </c>
      <c r="O805" s="30"/>
      <c r="P805" s="40" t="s">
        <v>4660</v>
      </c>
      <c r="Q805" s="40" t="s">
        <v>7196</v>
      </c>
      <c r="R805" s="40" t="s">
        <v>7197</v>
      </c>
      <c r="S805" s="40"/>
      <c r="T805" s="40"/>
      <c r="U805" s="40"/>
      <c r="V805" s="40" t="s">
        <v>35</v>
      </c>
      <c r="W805" s="40" t="s">
        <v>35</v>
      </c>
      <c r="X805" s="40"/>
      <c r="Y805" s="40"/>
    </row>
    <row r="806" spans="1:25" s="41" customFormat="1" x14ac:dyDescent="0.35">
      <c r="A806" s="40" t="s">
        <v>9094</v>
      </c>
      <c r="B806" s="40" t="s">
        <v>397</v>
      </c>
      <c r="C806" s="40" t="s">
        <v>397</v>
      </c>
      <c r="D806" s="50" t="s">
        <v>528</v>
      </c>
      <c r="E806" s="51">
        <v>40087</v>
      </c>
      <c r="F806" s="52" t="s">
        <v>8349</v>
      </c>
      <c r="G806" s="39">
        <v>9780765621252</v>
      </c>
      <c r="H806" s="39">
        <v>9780857247278</v>
      </c>
      <c r="I806" s="39" t="s">
        <v>10070</v>
      </c>
      <c r="J806" s="14" t="s">
        <v>24</v>
      </c>
      <c r="K806" s="40" t="s">
        <v>64</v>
      </c>
      <c r="L806" s="16"/>
      <c r="M806" s="16"/>
      <c r="N806" s="14" t="s">
        <v>150</v>
      </c>
      <c r="O806" s="30"/>
      <c r="P806" s="40" t="s">
        <v>5172</v>
      </c>
      <c r="Q806" s="40"/>
      <c r="R806" s="40"/>
      <c r="S806" s="40"/>
      <c r="T806" s="40"/>
      <c r="U806" s="40"/>
      <c r="V806" s="40" t="s">
        <v>35</v>
      </c>
      <c r="W806" s="40" t="s">
        <v>35</v>
      </c>
      <c r="X806" s="40"/>
      <c r="Y806" s="40"/>
    </row>
    <row r="807" spans="1:25" s="41" customFormat="1" x14ac:dyDescent="0.35">
      <c r="A807" s="40" t="s">
        <v>9094</v>
      </c>
      <c r="B807" s="40" t="s">
        <v>117</v>
      </c>
      <c r="C807" s="40" t="s">
        <v>117</v>
      </c>
      <c r="D807" s="50" t="s">
        <v>279</v>
      </c>
      <c r="E807" s="51">
        <v>40087</v>
      </c>
      <c r="F807" s="52" t="s">
        <v>8357</v>
      </c>
      <c r="G807" s="39">
        <v>9781848557840</v>
      </c>
      <c r="H807" s="39">
        <v>9781848557857</v>
      </c>
      <c r="I807" s="39" t="s">
        <v>10070</v>
      </c>
      <c r="J807" s="14" t="s">
        <v>72</v>
      </c>
      <c r="K807" s="40" t="s">
        <v>75</v>
      </c>
      <c r="L807" s="16"/>
      <c r="M807" s="16"/>
      <c r="N807" s="14" t="s">
        <v>150</v>
      </c>
      <c r="O807" s="30"/>
      <c r="P807" s="40" t="s">
        <v>4689</v>
      </c>
      <c r="Q807" s="40"/>
      <c r="R807" s="40"/>
      <c r="S807" s="40"/>
      <c r="T807" s="40"/>
      <c r="U807" s="40"/>
      <c r="V807" s="40" t="s">
        <v>35</v>
      </c>
      <c r="W807" s="40" t="s">
        <v>35</v>
      </c>
      <c r="X807" s="40"/>
      <c r="Y807" s="40"/>
    </row>
    <row r="808" spans="1:25" s="41" customFormat="1" x14ac:dyDescent="0.35">
      <c r="A808" s="40" t="s">
        <v>9094</v>
      </c>
      <c r="B808" s="40" t="s">
        <v>2110</v>
      </c>
      <c r="C808" s="40" t="s">
        <v>327</v>
      </c>
      <c r="D808" s="50" t="s">
        <v>80</v>
      </c>
      <c r="E808" s="51">
        <v>40088</v>
      </c>
      <c r="F808" s="52" t="s">
        <v>8310</v>
      </c>
      <c r="G808" s="39">
        <v>9781848554863</v>
      </c>
      <c r="H808" s="39">
        <v>9781848554870</v>
      </c>
      <c r="I808" s="39" t="s">
        <v>10070</v>
      </c>
      <c r="J808" s="14" t="s">
        <v>24</v>
      </c>
      <c r="K808" s="40" t="s">
        <v>31</v>
      </c>
      <c r="L808" s="16"/>
      <c r="M808" s="16"/>
      <c r="N808" s="14" t="s">
        <v>150</v>
      </c>
      <c r="O808" s="30"/>
      <c r="P808" s="40" t="s">
        <v>5358</v>
      </c>
      <c r="Q808" s="40" t="s">
        <v>6486</v>
      </c>
      <c r="R808" s="40"/>
      <c r="S808" s="40"/>
      <c r="T808" s="40"/>
      <c r="U808" s="40"/>
      <c r="V808" s="40" t="s">
        <v>35</v>
      </c>
      <c r="W808" s="40" t="s">
        <v>35</v>
      </c>
      <c r="X808" s="40"/>
      <c r="Y808" s="40"/>
    </row>
    <row r="809" spans="1:25" s="41" customFormat="1" x14ac:dyDescent="0.35">
      <c r="A809" s="40" t="s">
        <v>9094</v>
      </c>
      <c r="B809" s="40" t="s">
        <v>2136</v>
      </c>
      <c r="C809" s="40" t="s">
        <v>285</v>
      </c>
      <c r="D809" s="50" t="s">
        <v>147</v>
      </c>
      <c r="E809" s="51">
        <v>40088</v>
      </c>
      <c r="F809" s="52" t="s">
        <v>8335</v>
      </c>
      <c r="G809" s="39">
        <v>9781848557864</v>
      </c>
      <c r="H809" s="39">
        <v>9781848557871</v>
      </c>
      <c r="I809" s="39" t="s">
        <v>10070</v>
      </c>
      <c r="J809" s="14" t="s">
        <v>24</v>
      </c>
      <c r="K809" s="40" t="s">
        <v>58</v>
      </c>
      <c r="L809" s="16"/>
      <c r="M809" s="16"/>
      <c r="N809" s="14" t="s">
        <v>150</v>
      </c>
      <c r="O809" s="30"/>
      <c r="P809" s="40" t="s">
        <v>5366</v>
      </c>
      <c r="Q809" s="40" t="s">
        <v>7214</v>
      </c>
      <c r="R809" s="40" t="s">
        <v>7215</v>
      </c>
      <c r="S809" s="40"/>
      <c r="T809" s="40"/>
      <c r="U809" s="40"/>
      <c r="V809" s="40" t="s">
        <v>35</v>
      </c>
      <c r="W809" s="40" t="s">
        <v>35</v>
      </c>
      <c r="X809" s="40"/>
      <c r="Y809" s="40"/>
    </row>
    <row r="810" spans="1:25" s="41" customFormat="1" x14ac:dyDescent="0.35">
      <c r="A810" s="40" t="s">
        <v>9094</v>
      </c>
      <c r="B810" s="40" t="s">
        <v>2117</v>
      </c>
      <c r="C810" s="40" t="s">
        <v>241</v>
      </c>
      <c r="D810" s="50" t="s">
        <v>47</v>
      </c>
      <c r="E810" s="51">
        <v>40099</v>
      </c>
      <c r="F810" s="52" t="s">
        <v>8317</v>
      </c>
      <c r="G810" s="39">
        <v>9781848558786</v>
      </c>
      <c r="H810" s="39">
        <v>9781848558793</v>
      </c>
      <c r="I810" s="39" t="s">
        <v>10070</v>
      </c>
      <c r="J810" s="14" t="s">
        <v>24</v>
      </c>
      <c r="K810" s="40" t="s">
        <v>31</v>
      </c>
      <c r="L810" s="16"/>
      <c r="M810" s="16"/>
      <c r="N810" s="14" t="s">
        <v>150</v>
      </c>
      <c r="O810" s="30"/>
      <c r="P810" s="40" t="s">
        <v>4787</v>
      </c>
      <c r="Q810" s="40" t="s">
        <v>6414</v>
      </c>
      <c r="R810" s="40"/>
      <c r="S810" s="40"/>
      <c r="T810" s="40"/>
      <c r="U810" s="40"/>
      <c r="V810" s="40" t="s">
        <v>35</v>
      </c>
      <c r="W810" s="40" t="s">
        <v>35</v>
      </c>
      <c r="X810" s="40"/>
      <c r="Y810" s="40"/>
    </row>
    <row r="811" spans="1:25" s="41" customFormat="1" x14ac:dyDescent="0.35">
      <c r="A811" s="40" t="s">
        <v>7557</v>
      </c>
      <c r="B811" s="40" t="s">
        <v>2157</v>
      </c>
      <c r="C811" s="40"/>
      <c r="D811" s="50" t="s">
        <v>23</v>
      </c>
      <c r="E811" s="51">
        <v>40100</v>
      </c>
      <c r="F811" s="52" t="s">
        <v>4580</v>
      </c>
      <c r="G811" s="39">
        <v>9781848552500</v>
      </c>
      <c r="H811" s="39">
        <v>9781848552517</v>
      </c>
      <c r="I811" s="39" t="s">
        <v>10070</v>
      </c>
      <c r="J811" s="14" t="s">
        <v>1015</v>
      </c>
      <c r="K811" s="40" t="s">
        <v>1015</v>
      </c>
      <c r="L811" s="16"/>
      <c r="M811" s="16"/>
      <c r="N811" s="14" t="s">
        <v>1016</v>
      </c>
      <c r="O811" s="30"/>
      <c r="P811" s="40" t="s">
        <v>5373</v>
      </c>
      <c r="Q811" s="40" t="s">
        <v>7221</v>
      </c>
      <c r="R811" s="40" t="s">
        <v>7222</v>
      </c>
      <c r="S811" s="40" t="s">
        <v>7223</v>
      </c>
      <c r="T811" s="40"/>
      <c r="U811" s="40"/>
      <c r="V811" s="40" t="s">
        <v>35</v>
      </c>
      <c r="W811" s="40" t="s">
        <v>35</v>
      </c>
      <c r="X811" s="40"/>
      <c r="Y811" s="40"/>
    </row>
    <row r="812" spans="1:25" s="41" customFormat="1" x14ac:dyDescent="0.35">
      <c r="A812" s="40" t="s">
        <v>9094</v>
      </c>
      <c r="B812" s="40" t="s">
        <v>2127</v>
      </c>
      <c r="C812" s="40" t="s">
        <v>56</v>
      </c>
      <c r="D812" s="50" t="s">
        <v>400</v>
      </c>
      <c r="E812" s="51">
        <v>40108</v>
      </c>
      <c r="F812" s="52" t="s">
        <v>8327</v>
      </c>
      <c r="G812" s="39">
        <v>9781848559028</v>
      </c>
      <c r="H812" s="39">
        <v>9781848559035</v>
      </c>
      <c r="I812" s="39" t="s">
        <v>10070</v>
      </c>
      <c r="J812" s="14" t="s">
        <v>24</v>
      </c>
      <c r="K812" s="40" t="s">
        <v>58</v>
      </c>
      <c r="L812" s="16"/>
      <c r="M812" s="16"/>
      <c r="N812" s="14" t="s">
        <v>150</v>
      </c>
      <c r="O812" s="30"/>
      <c r="P812" s="40" t="s">
        <v>5364</v>
      </c>
      <c r="Q812" s="40" t="s">
        <v>7211</v>
      </c>
      <c r="R812" s="40" t="s">
        <v>7212</v>
      </c>
      <c r="S812" s="40"/>
      <c r="T812" s="40"/>
      <c r="U812" s="40"/>
      <c r="V812" s="40" t="s">
        <v>35</v>
      </c>
      <c r="W812" s="40" t="s">
        <v>35</v>
      </c>
      <c r="X812" s="40"/>
      <c r="Y812" s="40"/>
    </row>
    <row r="813" spans="1:25" s="41" customFormat="1" x14ac:dyDescent="0.35">
      <c r="A813" s="40" t="s">
        <v>9094</v>
      </c>
      <c r="B813" s="40" t="s">
        <v>2140</v>
      </c>
      <c r="C813" s="40" t="s">
        <v>291</v>
      </c>
      <c r="D813" s="50" t="s">
        <v>2141</v>
      </c>
      <c r="E813" s="51">
        <v>40108</v>
      </c>
      <c r="F813" s="52" t="s">
        <v>8338</v>
      </c>
      <c r="G813" s="39">
        <v>9781848553026</v>
      </c>
      <c r="H813" s="39">
        <v>9781848553033</v>
      </c>
      <c r="I813" s="39" t="s">
        <v>10070</v>
      </c>
      <c r="J813" s="14" t="s">
        <v>24</v>
      </c>
      <c r="K813" s="40" t="s">
        <v>58</v>
      </c>
      <c r="L813" s="16"/>
      <c r="M813" s="16"/>
      <c r="N813" s="14" t="s">
        <v>150</v>
      </c>
      <c r="O813" s="30"/>
      <c r="P813" s="40" t="s">
        <v>5369</v>
      </c>
      <c r="Q813" s="40" t="s">
        <v>7216</v>
      </c>
      <c r="R813" s="40"/>
      <c r="S813" s="40"/>
      <c r="T813" s="40"/>
      <c r="U813" s="40"/>
      <c r="V813" s="40" t="s">
        <v>35</v>
      </c>
      <c r="W813" s="40" t="s">
        <v>35</v>
      </c>
      <c r="X813" s="40"/>
      <c r="Y813" s="40"/>
    </row>
    <row r="814" spans="1:25" s="41" customFormat="1" x14ac:dyDescent="0.35">
      <c r="A814" s="40" t="s">
        <v>9094</v>
      </c>
      <c r="B814" s="40" t="s">
        <v>2147</v>
      </c>
      <c r="C814" s="40" t="s">
        <v>333</v>
      </c>
      <c r="D814" s="50" t="s">
        <v>194</v>
      </c>
      <c r="E814" s="51">
        <v>40117</v>
      </c>
      <c r="F814" s="52" t="s">
        <v>8348</v>
      </c>
      <c r="G814" s="39">
        <v>9781848559561</v>
      </c>
      <c r="H814" s="39">
        <v>9781848559578</v>
      </c>
      <c r="I814" s="39" t="s">
        <v>10070</v>
      </c>
      <c r="J814" s="14" t="s">
        <v>24</v>
      </c>
      <c r="K814" s="40" t="s">
        <v>31</v>
      </c>
      <c r="L814" s="16"/>
      <c r="M814" s="16"/>
      <c r="N814" s="14" t="s">
        <v>150</v>
      </c>
      <c r="O814" s="30"/>
      <c r="P814" s="40" t="s">
        <v>6138</v>
      </c>
      <c r="Q814" s="40" t="s">
        <v>6139</v>
      </c>
      <c r="R814" s="40"/>
      <c r="S814" s="40"/>
      <c r="T814" s="40"/>
      <c r="U814" s="40"/>
      <c r="V814" s="40" t="s">
        <v>35</v>
      </c>
      <c r="W814" s="40" t="s">
        <v>35</v>
      </c>
      <c r="X814" s="40"/>
      <c r="Y814" s="40"/>
    </row>
    <row r="815" spans="1:25" s="41" customFormat="1" x14ac:dyDescent="0.35">
      <c r="A815" s="40" t="s">
        <v>9094</v>
      </c>
      <c r="B815" s="40" t="s">
        <v>37</v>
      </c>
      <c r="C815" s="40" t="s">
        <v>37</v>
      </c>
      <c r="D815" s="50" t="s">
        <v>248</v>
      </c>
      <c r="E815" s="51">
        <v>40119</v>
      </c>
      <c r="F815" s="52" t="s">
        <v>8291</v>
      </c>
      <c r="G815" s="39">
        <v>9781849505796</v>
      </c>
      <c r="H815" s="39">
        <v>9781849505802</v>
      </c>
      <c r="I815" s="39" t="s">
        <v>10070</v>
      </c>
      <c r="J815" s="14" t="s">
        <v>24</v>
      </c>
      <c r="K815" s="40" t="s">
        <v>25</v>
      </c>
      <c r="L815" s="16"/>
      <c r="M815" s="16"/>
      <c r="N815" s="14" t="s">
        <v>150</v>
      </c>
      <c r="O815" s="30"/>
      <c r="P815" s="40" t="s">
        <v>6110</v>
      </c>
      <c r="Q815" s="40" t="s">
        <v>6111</v>
      </c>
      <c r="R815" s="40" t="s">
        <v>6112</v>
      </c>
      <c r="S815" s="40"/>
      <c r="T815" s="40"/>
      <c r="U815" s="40"/>
      <c r="V815" s="40" t="s">
        <v>35</v>
      </c>
      <c r="W815" s="40" t="s">
        <v>35</v>
      </c>
      <c r="X815" s="40"/>
      <c r="Y815" s="40"/>
    </row>
    <row r="816" spans="1:25" s="41" customFormat="1" x14ac:dyDescent="0.35">
      <c r="A816" s="40" t="s">
        <v>9094</v>
      </c>
      <c r="B816" s="40" t="s">
        <v>2115</v>
      </c>
      <c r="C816" s="40" t="s">
        <v>282</v>
      </c>
      <c r="D816" s="50" t="s">
        <v>512</v>
      </c>
      <c r="E816" s="51">
        <v>40119</v>
      </c>
      <c r="F816" s="52" t="s">
        <v>8315</v>
      </c>
      <c r="G816" s="39">
        <v>9781849506335</v>
      </c>
      <c r="H816" s="39">
        <v>9781849506342</v>
      </c>
      <c r="I816" s="39" t="s">
        <v>10070</v>
      </c>
      <c r="J816" s="14" t="s">
        <v>24</v>
      </c>
      <c r="K816" s="40" t="s">
        <v>58</v>
      </c>
      <c r="L816" s="16"/>
      <c r="M816" s="16"/>
      <c r="N816" s="14" t="s">
        <v>150</v>
      </c>
      <c r="O816" s="30"/>
      <c r="P816" s="40" t="s">
        <v>6121</v>
      </c>
      <c r="Q816" s="40" t="s">
        <v>6071</v>
      </c>
      <c r="R816" s="40" t="s">
        <v>6072</v>
      </c>
      <c r="S816" s="40"/>
      <c r="T816" s="40"/>
      <c r="U816" s="40"/>
      <c r="V816" s="40" t="s">
        <v>35</v>
      </c>
      <c r="W816" s="40" t="s">
        <v>35</v>
      </c>
      <c r="X816" s="40"/>
      <c r="Y816" s="40"/>
    </row>
    <row r="817" spans="1:25" s="41" customFormat="1" x14ac:dyDescent="0.35">
      <c r="A817" s="40" t="s">
        <v>7557</v>
      </c>
      <c r="B817" s="40" t="s">
        <v>2162</v>
      </c>
      <c r="C817" s="40"/>
      <c r="D817" s="50" t="s">
        <v>23</v>
      </c>
      <c r="E817" s="51">
        <v>40119</v>
      </c>
      <c r="F817" s="52" t="s">
        <v>4581</v>
      </c>
      <c r="G817" s="39">
        <v>9781848558441</v>
      </c>
      <c r="H817" s="39">
        <v>9781848558458</v>
      </c>
      <c r="I817" s="39" t="s">
        <v>10070</v>
      </c>
      <c r="J817" s="14" t="s">
        <v>1015</v>
      </c>
      <c r="K817" s="40" t="s">
        <v>1015</v>
      </c>
      <c r="L817" s="16"/>
      <c r="M817" s="16"/>
      <c r="N817" s="14" t="s">
        <v>1016</v>
      </c>
      <c r="O817" s="30"/>
      <c r="P817" s="40" t="s">
        <v>6142</v>
      </c>
      <c r="Q817" s="40" t="s">
        <v>6143</v>
      </c>
      <c r="R817" s="40" t="s">
        <v>6144</v>
      </c>
      <c r="S817" s="40" t="s">
        <v>6145</v>
      </c>
      <c r="T817" s="40"/>
      <c r="U817" s="40"/>
      <c r="V817" s="40" t="s">
        <v>35</v>
      </c>
      <c r="W817" s="40" t="s">
        <v>35</v>
      </c>
      <c r="X817" s="40"/>
      <c r="Y817" s="40"/>
    </row>
    <row r="818" spans="1:25" s="41" customFormat="1" x14ac:dyDescent="0.35">
      <c r="A818" s="40" t="s">
        <v>9094</v>
      </c>
      <c r="B818" s="40" t="s">
        <v>2163</v>
      </c>
      <c r="C818" s="40" t="s">
        <v>251</v>
      </c>
      <c r="D818" s="50" t="s">
        <v>357</v>
      </c>
      <c r="E818" s="51">
        <v>40119</v>
      </c>
      <c r="F818" s="52" t="s">
        <v>8365</v>
      </c>
      <c r="G818" s="39">
        <v>9781848559981</v>
      </c>
      <c r="H818" s="39">
        <v>9781848559998</v>
      </c>
      <c r="I818" s="39" t="s">
        <v>10070</v>
      </c>
      <c r="J818" s="14" t="s">
        <v>24</v>
      </c>
      <c r="K818" s="40" t="s">
        <v>58</v>
      </c>
      <c r="L818" s="16"/>
      <c r="M818" s="16"/>
      <c r="N818" s="14" t="s">
        <v>150</v>
      </c>
      <c r="O818" s="30"/>
      <c r="P818" s="40" t="s">
        <v>6146</v>
      </c>
      <c r="Q818" s="40"/>
      <c r="R818" s="40"/>
      <c r="S818" s="40"/>
      <c r="T818" s="40"/>
      <c r="U818" s="40"/>
      <c r="V818" s="40" t="s">
        <v>35</v>
      </c>
      <c r="W818" s="40" t="s">
        <v>35</v>
      </c>
      <c r="X818" s="40"/>
      <c r="Y818" s="40"/>
    </row>
    <row r="819" spans="1:25" s="41" customFormat="1" x14ac:dyDescent="0.35">
      <c r="A819" s="40" t="s">
        <v>9094</v>
      </c>
      <c r="B819" s="40" t="s">
        <v>100</v>
      </c>
      <c r="C819" s="40" t="s">
        <v>633</v>
      </c>
      <c r="D819" s="50" t="s">
        <v>580</v>
      </c>
      <c r="E819" s="51">
        <v>40123</v>
      </c>
      <c r="F819" s="52" t="s">
        <v>8355</v>
      </c>
      <c r="G819" s="39">
        <v>9781849506151</v>
      </c>
      <c r="H819" s="39">
        <v>9781849506168</v>
      </c>
      <c r="I819" s="39" t="s">
        <v>10070</v>
      </c>
      <c r="J819" s="14" t="s">
        <v>72</v>
      </c>
      <c r="K819" s="40" t="s">
        <v>75</v>
      </c>
      <c r="L819" s="16"/>
      <c r="M819" s="16"/>
      <c r="N819" s="14" t="s">
        <v>150</v>
      </c>
      <c r="O819" s="30"/>
      <c r="P819" s="40" t="s">
        <v>6140</v>
      </c>
      <c r="Q819" s="40"/>
      <c r="R819" s="40"/>
      <c r="S819" s="40"/>
      <c r="T819" s="40"/>
      <c r="U819" s="40"/>
      <c r="V819" s="40" t="s">
        <v>35</v>
      </c>
      <c r="W819" s="40" t="s">
        <v>35</v>
      </c>
      <c r="X819" s="40"/>
      <c r="Y819" s="40"/>
    </row>
    <row r="820" spans="1:25" s="41" customFormat="1" x14ac:dyDescent="0.35">
      <c r="A820" s="40" t="s">
        <v>9094</v>
      </c>
      <c r="B820" s="40" t="s">
        <v>2118</v>
      </c>
      <c r="C820" s="40" t="s">
        <v>424</v>
      </c>
      <c r="D820" s="50" t="s">
        <v>63</v>
      </c>
      <c r="E820" s="51">
        <v>40126</v>
      </c>
      <c r="F820" s="52" t="s">
        <v>8318</v>
      </c>
      <c r="G820" s="39">
        <v>9781848559509</v>
      </c>
      <c r="H820" s="39">
        <v>9781848559516</v>
      </c>
      <c r="I820" s="39" t="s">
        <v>10070</v>
      </c>
      <c r="J820" s="14" t="s">
        <v>24</v>
      </c>
      <c r="K820" s="40" t="s">
        <v>31</v>
      </c>
      <c r="L820" s="16"/>
      <c r="M820" s="16"/>
      <c r="N820" s="14" t="s">
        <v>150</v>
      </c>
      <c r="O820" s="30"/>
      <c r="P820" s="40" t="s">
        <v>5337</v>
      </c>
      <c r="Q820" s="40"/>
      <c r="R820" s="40"/>
      <c r="S820" s="40"/>
      <c r="T820" s="40"/>
      <c r="U820" s="40"/>
      <c r="V820" s="40" t="s">
        <v>35</v>
      </c>
      <c r="W820" s="40" t="s">
        <v>35</v>
      </c>
      <c r="X820" s="40"/>
      <c r="Y820" s="40"/>
    </row>
    <row r="821" spans="1:25" s="41" customFormat="1" x14ac:dyDescent="0.35">
      <c r="A821" s="40" t="s">
        <v>9094</v>
      </c>
      <c r="B821" s="40" t="s">
        <v>2103</v>
      </c>
      <c r="C821" s="40" t="s">
        <v>422</v>
      </c>
      <c r="D821" s="50" t="s">
        <v>357</v>
      </c>
      <c r="E821" s="51">
        <v>40129</v>
      </c>
      <c r="F821" s="52" t="s">
        <v>8304</v>
      </c>
      <c r="G821" s="39">
        <v>9781849505833</v>
      </c>
      <c r="H821" s="39">
        <v>9781849505840</v>
      </c>
      <c r="I821" s="39" t="s">
        <v>10070</v>
      </c>
      <c r="J821" s="14" t="s">
        <v>24</v>
      </c>
      <c r="K821" s="40" t="s">
        <v>40</v>
      </c>
      <c r="L821" s="16"/>
      <c r="M821" s="16"/>
      <c r="N821" s="14" t="s">
        <v>150</v>
      </c>
      <c r="O821" s="30"/>
      <c r="P821" s="40" t="s">
        <v>5223</v>
      </c>
      <c r="Q821" s="40" t="s">
        <v>6961</v>
      </c>
      <c r="R821" s="40" t="s">
        <v>7198</v>
      </c>
      <c r="S821" s="40"/>
      <c r="T821" s="40"/>
      <c r="U821" s="40"/>
      <c r="V821" s="40" t="s">
        <v>35</v>
      </c>
      <c r="W821" s="40" t="s">
        <v>35</v>
      </c>
      <c r="X821" s="40"/>
      <c r="Y821" s="40"/>
    </row>
    <row r="822" spans="1:25" s="41" customFormat="1" x14ac:dyDescent="0.35">
      <c r="A822" s="40" t="s">
        <v>9094</v>
      </c>
      <c r="B822" s="40" t="s">
        <v>2104</v>
      </c>
      <c r="C822" s="40" t="s">
        <v>308</v>
      </c>
      <c r="D822" s="50" t="s">
        <v>648</v>
      </c>
      <c r="E822" s="51">
        <v>40130</v>
      </c>
      <c r="F822" s="52" t="s">
        <v>8305</v>
      </c>
      <c r="G822" s="39">
        <v>9781849506014</v>
      </c>
      <c r="H822" s="39">
        <v>9781849506021</v>
      </c>
      <c r="I822" s="39" t="s">
        <v>10070</v>
      </c>
      <c r="J822" s="14" t="s">
        <v>24</v>
      </c>
      <c r="K822" s="40" t="s">
        <v>58</v>
      </c>
      <c r="L822" s="16"/>
      <c r="M822" s="16"/>
      <c r="N822" s="14" t="s">
        <v>150</v>
      </c>
      <c r="O822" s="30"/>
      <c r="P822" s="40" t="s">
        <v>5355</v>
      </c>
      <c r="Q822" s="40" t="s">
        <v>4969</v>
      </c>
      <c r="R822" s="40"/>
      <c r="S822" s="40"/>
      <c r="T822" s="40"/>
      <c r="U822" s="40"/>
      <c r="V822" s="40" t="s">
        <v>35</v>
      </c>
      <c r="W822" s="40" t="s">
        <v>35</v>
      </c>
      <c r="X822" s="40"/>
      <c r="Y822" s="40"/>
    </row>
    <row r="823" spans="1:25" s="41" customFormat="1" x14ac:dyDescent="0.35">
      <c r="A823" s="40" t="s">
        <v>9094</v>
      </c>
      <c r="B823" s="40" t="s">
        <v>2089</v>
      </c>
      <c r="C823" s="40" t="s">
        <v>1353</v>
      </c>
      <c r="D823" s="50" t="s">
        <v>414</v>
      </c>
      <c r="E823" s="51">
        <v>40136</v>
      </c>
      <c r="F823" s="52" t="s">
        <v>8282</v>
      </c>
      <c r="G823" s="39">
        <v>9781849506250</v>
      </c>
      <c r="H823" s="39">
        <v>9781849506267</v>
      </c>
      <c r="I823" s="39" t="s">
        <v>10070</v>
      </c>
      <c r="J823" s="14" t="s">
        <v>24</v>
      </c>
      <c r="K823" s="40" t="s">
        <v>58</v>
      </c>
      <c r="L823" s="16"/>
      <c r="M823" s="16"/>
      <c r="N823" s="14" t="s">
        <v>150</v>
      </c>
      <c r="O823" s="30"/>
      <c r="P823" s="40" t="s">
        <v>5333</v>
      </c>
      <c r="Q823" s="40" t="s">
        <v>6941</v>
      </c>
      <c r="R823" s="40"/>
      <c r="S823" s="40"/>
      <c r="T823" s="40"/>
      <c r="U823" s="40"/>
      <c r="V823" s="40" t="s">
        <v>35</v>
      </c>
      <c r="W823" s="40" t="s">
        <v>35</v>
      </c>
      <c r="X823" s="40"/>
      <c r="Y823" s="40"/>
    </row>
    <row r="824" spans="1:25" s="41" customFormat="1" x14ac:dyDescent="0.35">
      <c r="A824" s="40" t="s">
        <v>9094</v>
      </c>
      <c r="B824" s="40" t="s">
        <v>1285</v>
      </c>
      <c r="C824" s="40" t="s">
        <v>1285</v>
      </c>
      <c r="D824" s="50" t="s">
        <v>109</v>
      </c>
      <c r="E824" s="51">
        <v>40136</v>
      </c>
      <c r="F824" s="52" t="s">
        <v>8333</v>
      </c>
      <c r="G824" s="39">
        <v>9781848557826</v>
      </c>
      <c r="H824" s="39">
        <v>9781848557833</v>
      </c>
      <c r="I824" s="39" t="s">
        <v>10070</v>
      </c>
      <c r="J824" s="14" t="s">
        <v>24</v>
      </c>
      <c r="K824" s="40" t="s">
        <v>31</v>
      </c>
      <c r="L824" s="16"/>
      <c r="M824" s="16"/>
      <c r="N824" s="14" t="s">
        <v>150</v>
      </c>
      <c r="O824" s="30"/>
      <c r="P824" s="40" t="s">
        <v>5162</v>
      </c>
      <c r="Q824" s="40" t="s">
        <v>6856</v>
      </c>
      <c r="R824" s="40" t="s">
        <v>6969</v>
      </c>
      <c r="S824" s="40" t="s">
        <v>3453</v>
      </c>
      <c r="T824" s="40"/>
      <c r="U824" s="40"/>
      <c r="V824" s="40" t="s">
        <v>35</v>
      </c>
      <c r="W824" s="40" t="s">
        <v>35</v>
      </c>
      <c r="X824" s="40"/>
      <c r="Y824" s="40"/>
    </row>
    <row r="825" spans="1:25" s="41" customFormat="1" x14ac:dyDescent="0.35">
      <c r="A825" s="40" t="s">
        <v>7557</v>
      </c>
      <c r="B825" s="40" t="s">
        <v>2138</v>
      </c>
      <c r="C825" s="40"/>
      <c r="D825" s="50" t="s">
        <v>23</v>
      </c>
      <c r="E825" s="51">
        <v>40136</v>
      </c>
      <c r="F825" s="52" t="s">
        <v>4579</v>
      </c>
      <c r="G825" s="39">
        <v>9781848557505</v>
      </c>
      <c r="H825" s="39">
        <v>9781848557512</v>
      </c>
      <c r="I825" s="39" t="s">
        <v>10070</v>
      </c>
      <c r="J825" s="14" t="s">
        <v>1015</v>
      </c>
      <c r="K825" s="40" t="s">
        <v>1015</v>
      </c>
      <c r="L825" s="16"/>
      <c r="M825" s="16"/>
      <c r="N825" s="14" t="s">
        <v>1016</v>
      </c>
      <c r="O825" s="30"/>
      <c r="P825" s="40" t="s">
        <v>5368</v>
      </c>
      <c r="Q825" s="40"/>
      <c r="R825" s="40"/>
      <c r="S825" s="40"/>
      <c r="T825" s="40"/>
      <c r="U825" s="40"/>
      <c r="V825" s="40" t="s">
        <v>35</v>
      </c>
      <c r="W825" s="40" t="s">
        <v>35</v>
      </c>
      <c r="X825" s="40"/>
      <c r="Y825" s="40"/>
    </row>
    <row r="826" spans="1:25" s="41" customFormat="1" x14ac:dyDescent="0.35">
      <c r="A826" s="40" t="s">
        <v>9094</v>
      </c>
      <c r="B826" s="40" t="s">
        <v>2091</v>
      </c>
      <c r="C826" s="40" t="s">
        <v>458</v>
      </c>
      <c r="D826" s="50" t="s">
        <v>2092</v>
      </c>
      <c r="E826" s="51">
        <v>40148</v>
      </c>
      <c r="F826" s="52" t="s">
        <v>8293</v>
      </c>
      <c r="G826" s="39">
        <v>9781848558908</v>
      </c>
      <c r="H826" s="39">
        <v>9781848558915</v>
      </c>
      <c r="I826" s="39" t="s">
        <v>10070</v>
      </c>
      <c r="J826" s="14" t="s">
        <v>24</v>
      </c>
      <c r="K826" s="40" t="s">
        <v>43</v>
      </c>
      <c r="L826" s="16"/>
      <c r="M826" s="16"/>
      <c r="N826" s="14" t="s">
        <v>150</v>
      </c>
      <c r="O826" s="30"/>
      <c r="P826" s="40" t="s">
        <v>5353</v>
      </c>
      <c r="Q826" s="40" t="s">
        <v>4940</v>
      </c>
      <c r="R826" s="40"/>
      <c r="S826" s="40"/>
      <c r="T826" s="40"/>
      <c r="U826" s="40"/>
      <c r="V826" s="40" t="s">
        <v>35</v>
      </c>
      <c r="W826" s="40" t="s">
        <v>35</v>
      </c>
      <c r="X826" s="40"/>
      <c r="Y826" s="40"/>
    </row>
    <row r="827" spans="1:25" s="41" customFormat="1" x14ac:dyDescent="0.35">
      <c r="A827" s="40" t="s">
        <v>9094</v>
      </c>
      <c r="B827" s="40" t="s">
        <v>2101</v>
      </c>
      <c r="C827" s="40" t="s">
        <v>556</v>
      </c>
      <c r="D827" s="50" t="s">
        <v>80</v>
      </c>
      <c r="E827" s="51">
        <v>40148</v>
      </c>
      <c r="F827" s="52" t="s">
        <v>8302</v>
      </c>
      <c r="G827" s="39">
        <v>9781849506076</v>
      </c>
      <c r="H827" s="39">
        <v>9781849506083</v>
      </c>
      <c r="I827" s="39" t="s">
        <v>10070</v>
      </c>
      <c r="J827" s="14" t="s">
        <v>72</v>
      </c>
      <c r="K827" s="40" t="s">
        <v>75</v>
      </c>
      <c r="L827" s="16"/>
      <c r="M827" s="16"/>
      <c r="N827" s="14" t="s">
        <v>150</v>
      </c>
      <c r="O827" s="30"/>
      <c r="P827" s="40" t="s">
        <v>6114</v>
      </c>
      <c r="Q827" s="40" t="s">
        <v>6115</v>
      </c>
      <c r="R827" s="40"/>
      <c r="S827" s="40"/>
      <c r="T827" s="40"/>
      <c r="U827" s="40"/>
      <c r="V827" s="40" t="s">
        <v>35</v>
      </c>
      <c r="W827" s="40" t="s">
        <v>35</v>
      </c>
      <c r="X827" s="40"/>
      <c r="Y827" s="40"/>
    </row>
    <row r="828" spans="1:25" s="41" customFormat="1" x14ac:dyDescent="0.35">
      <c r="A828" s="40" t="s">
        <v>9094</v>
      </c>
      <c r="B828" s="40" t="s">
        <v>2099</v>
      </c>
      <c r="C828" s="40" t="s">
        <v>95</v>
      </c>
      <c r="D828" s="50" t="s">
        <v>109</v>
      </c>
      <c r="E828" s="51">
        <v>40151</v>
      </c>
      <c r="F828" s="52" t="s">
        <v>8300</v>
      </c>
      <c r="G828" s="39">
        <v>9781849506434</v>
      </c>
      <c r="H828" s="39">
        <v>9781849506441</v>
      </c>
      <c r="I828" s="39" t="s">
        <v>10070</v>
      </c>
      <c r="J828" s="14" t="s">
        <v>72</v>
      </c>
      <c r="K828" s="40" t="s">
        <v>73</v>
      </c>
      <c r="L828" s="16"/>
      <c r="M828" s="16"/>
      <c r="N828" s="14" t="s">
        <v>150</v>
      </c>
      <c r="O828" s="30"/>
      <c r="P828" s="40" t="s">
        <v>4660</v>
      </c>
      <c r="Q828" s="40" t="s">
        <v>7196</v>
      </c>
      <c r="R828" s="40" t="s">
        <v>7197</v>
      </c>
      <c r="S828" s="40"/>
      <c r="T828" s="40"/>
      <c r="U828" s="40"/>
      <c r="V828" s="40" t="s">
        <v>35</v>
      </c>
      <c r="W828" s="40" t="s">
        <v>35</v>
      </c>
      <c r="X828" s="40"/>
      <c r="Y828" s="40"/>
    </row>
    <row r="829" spans="1:25" s="41" customFormat="1" x14ac:dyDescent="0.35">
      <c r="A829" s="40" t="s">
        <v>9094</v>
      </c>
      <c r="B829" s="40" t="s">
        <v>2133</v>
      </c>
      <c r="C829" s="40" t="s">
        <v>908</v>
      </c>
      <c r="D829" s="50" t="s">
        <v>80</v>
      </c>
      <c r="E829" s="51">
        <v>40151</v>
      </c>
      <c r="F829" s="52" t="s">
        <v>8331</v>
      </c>
      <c r="G829" s="39">
        <v>9781849506052</v>
      </c>
      <c r="H829" s="39">
        <v>9781849506069</v>
      </c>
      <c r="I829" s="39" t="s">
        <v>10070</v>
      </c>
      <c r="J829" s="14" t="s">
        <v>72</v>
      </c>
      <c r="K829" s="40" t="s">
        <v>75</v>
      </c>
      <c r="L829" s="16"/>
      <c r="M829" s="16"/>
      <c r="N829" s="14" t="s">
        <v>150</v>
      </c>
      <c r="O829" s="30"/>
      <c r="P829" s="40" t="s">
        <v>6104</v>
      </c>
      <c r="Q829" s="40"/>
      <c r="R829" s="40"/>
      <c r="S829" s="40"/>
      <c r="T829" s="40"/>
      <c r="U829" s="40"/>
      <c r="V829" s="40" t="s">
        <v>35</v>
      </c>
      <c r="W829" s="40" t="s">
        <v>35</v>
      </c>
      <c r="X829" s="40"/>
      <c r="Y829" s="40"/>
    </row>
    <row r="830" spans="1:25" s="41" customFormat="1" x14ac:dyDescent="0.35">
      <c r="A830" s="40" t="s">
        <v>9094</v>
      </c>
      <c r="B830" s="40" t="s">
        <v>2135</v>
      </c>
      <c r="C830" s="40" t="s">
        <v>56</v>
      </c>
      <c r="D830" s="50" t="s">
        <v>289</v>
      </c>
      <c r="E830" s="51">
        <v>40151</v>
      </c>
      <c r="F830" s="52" t="s">
        <v>8334</v>
      </c>
      <c r="G830" s="39">
        <v>9781849506236</v>
      </c>
      <c r="H830" s="39">
        <v>9781849506243</v>
      </c>
      <c r="I830" s="39" t="s">
        <v>10070</v>
      </c>
      <c r="J830" s="14" t="s">
        <v>24</v>
      </c>
      <c r="K830" s="40" t="s">
        <v>58</v>
      </c>
      <c r="L830" s="16"/>
      <c r="M830" s="16"/>
      <c r="N830" s="14" t="s">
        <v>150</v>
      </c>
      <c r="O830" s="30"/>
      <c r="P830" s="40" t="s">
        <v>6130</v>
      </c>
      <c r="Q830" s="40" t="s">
        <v>6131</v>
      </c>
      <c r="R830" s="40"/>
      <c r="S830" s="40"/>
      <c r="T830" s="40"/>
      <c r="U830" s="40"/>
      <c r="V830" s="40" t="s">
        <v>35</v>
      </c>
      <c r="W830" s="40" t="s">
        <v>35</v>
      </c>
      <c r="X830" s="40"/>
      <c r="Y830" s="40"/>
    </row>
    <row r="831" spans="1:25" s="41" customFormat="1" x14ac:dyDescent="0.35">
      <c r="A831" s="40" t="s">
        <v>9094</v>
      </c>
      <c r="B831" s="40" t="s">
        <v>2164</v>
      </c>
      <c r="C831" s="40" t="s">
        <v>258</v>
      </c>
      <c r="D831" s="50" t="s">
        <v>774</v>
      </c>
      <c r="E831" s="51">
        <v>40151</v>
      </c>
      <c r="F831" s="52" t="s">
        <v>8366</v>
      </c>
      <c r="G831" s="39">
        <v>9781848559066</v>
      </c>
      <c r="H831" s="39">
        <v>9781848559073</v>
      </c>
      <c r="I831" s="39" t="s">
        <v>10070</v>
      </c>
      <c r="J831" s="14" t="s">
        <v>24</v>
      </c>
      <c r="K831" s="40" t="s">
        <v>43</v>
      </c>
      <c r="L831" s="16"/>
      <c r="M831" s="16"/>
      <c r="N831" s="14" t="s">
        <v>150</v>
      </c>
      <c r="O831" s="30"/>
      <c r="P831" s="40" t="s">
        <v>5199</v>
      </c>
      <c r="Q831" s="40" t="s">
        <v>7227</v>
      </c>
      <c r="R831" s="40" t="s">
        <v>7055</v>
      </c>
      <c r="S831" s="40"/>
      <c r="T831" s="40"/>
      <c r="U831" s="40"/>
      <c r="V831" s="40" t="s">
        <v>35</v>
      </c>
      <c r="W831" s="40" t="s">
        <v>35</v>
      </c>
      <c r="X831" s="40"/>
      <c r="Y831" s="40"/>
    </row>
    <row r="832" spans="1:25" s="41" customFormat="1" x14ac:dyDescent="0.35">
      <c r="A832" s="40" t="s">
        <v>9094</v>
      </c>
      <c r="B832" s="40" t="s">
        <v>2129</v>
      </c>
      <c r="C832" s="40" t="s">
        <v>291</v>
      </c>
      <c r="D832" s="50" t="s">
        <v>2130</v>
      </c>
      <c r="E832" s="51">
        <v>40156</v>
      </c>
      <c r="F832" s="52" t="s">
        <v>8329</v>
      </c>
      <c r="G832" s="39">
        <v>9781849506816</v>
      </c>
      <c r="H832" s="39">
        <v>9781849506823</v>
      </c>
      <c r="I832" s="39" t="s">
        <v>10070</v>
      </c>
      <c r="J832" s="14" t="s">
        <v>24</v>
      </c>
      <c r="K832" s="40" t="s">
        <v>58</v>
      </c>
      <c r="L832" s="16"/>
      <c r="M832" s="16"/>
      <c r="N832" s="14" t="s">
        <v>150</v>
      </c>
      <c r="O832" s="30"/>
      <c r="P832" s="40" t="s">
        <v>5365</v>
      </c>
      <c r="Q832" s="40" t="s">
        <v>7213</v>
      </c>
      <c r="R832" s="40"/>
      <c r="S832" s="40"/>
      <c r="T832" s="40"/>
      <c r="U832" s="40"/>
      <c r="V832" s="40" t="s">
        <v>35</v>
      </c>
      <c r="W832" s="40" t="s">
        <v>35</v>
      </c>
      <c r="X832" s="40"/>
      <c r="Y832" s="40"/>
    </row>
    <row r="833" spans="1:25" s="41" customFormat="1" x14ac:dyDescent="0.35">
      <c r="A833" s="40" t="s">
        <v>9094</v>
      </c>
      <c r="B833" s="40" t="s">
        <v>100</v>
      </c>
      <c r="C833" s="40" t="s">
        <v>633</v>
      </c>
      <c r="D833" s="50" t="s">
        <v>118</v>
      </c>
      <c r="E833" s="51">
        <v>40156</v>
      </c>
      <c r="F833" s="52" t="s">
        <v>8356</v>
      </c>
      <c r="G833" s="39">
        <v>9781849506960</v>
      </c>
      <c r="H833" s="39">
        <v>9781849506977</v>
      </c>
      <c r="I833" s="39" t="s">
        <v>10070</v>
      </c>
      <c r="J833" s="14" t="s">
        <v>72</v>
      </c>
      <c r="K833" s="40" t="s">
        <v>75</v>
      </c>
      <c r="L833" s="16"/>
      <c r="M833" s="16"/>
      <c r="N833" s="14" t="s">
        <v>150</v>
      </c>
      <c r="O833" s="30"/>
      <c r="P833" s="40" t="s">
        <v>4649</v>
      </c>
      <c r="Q833" s="40"/>
      <c r="R833" s="40"/>
      <c r="S833" s="40"/>
      <c r="T833" s="40"/>
      <c r="U833" s="40"/>
      <c r="V833" s="40" t="s">
        <v>35</v>
      </c>
      <c r="W833" s="40" t="s">
        <v>35</v>
      </c>
      <c r="X833" s="40"/>
      <c r="Y833" s="40"/>
    </row>
    <row r="834" spans="1:25" s="41" customFormat="1" x14ac:dyDescent="0.35">
      <c r="A834" s="40" t="s">
        <v>9094</v>
      </c>
      <c r="B834" s="40" t="s">
        <v>2158</v>
      </c>
      <c r="C834" s="40" t="s">
        <v>1640</v>
      </c>
      <c r="D834" s="50" t="s">
        <v>562</v>
      </c>
      <c r="E834" s="51">
        <v>40156</v>
      </c>
      <c r="F834" s="52" t="s">
        <v>8361</v>
      </c>
      <c r="G834" s="39">
        <v>9781849506397</v>
      </c>
      <c r="H834" s="39">
        <v>9781849506403</v>
      </c>
      <c r="I834" s="39" t="s">
        <v>10070</v>
      </c>
      <c r="J834" s="14" t="s">
        <v>24</v>
      </c>
      <c r="K834" s="40" t="s">
        <v>43</v>
      </c>
      <c r="L834" s="16"/>
      <c r="M834" s="16"/>
      <c r="N834" s="14" t="s">
        <v>150</v>
      </c>
      <c r="O834" s="30"/>
      <c r="P834" s="40" t="s">
        <v>5374</v>
      </c>
      <c r="Q834" s="40" t="s">
        <v>7224</v>
      </c>
      <c r="R834" s="40" t="s">
        <v>5558</v>
      </c>
      <c r="S834" s="40"/>
      <c r="T834" s="40"/>
      <c r="U834" s="40"/>
      <c r="V834" s="40" t="s">
        <v>35</v>
      </c>
      <c r="W834" s="40" t="s">
        <v>35</v>
      </c>
      <c r="X834" s="40"/>
      <c r="Y834" s="40"/>
    </row>
    <row r="835" spans="1:25" s="41" customFormat="1" x14ac:dyDescent="0.35">
      <c r="A835" s="40" t="s">
        <v>9094</v>
      </c>
      <c r="B835" s="40" t="s">
        <v>2154</v>
      </c>
      <c r="C835" s="40" t="s">
        <v>378</v>
      </c>
      <c r="D835" s="50" t="s">
        <v>194</v>
      </c>
      <c r="E835" s="51">
        <v>40160</v>
      </c>
      <c r="F835" s="52" t="s">
        <v>8359</v>
      </c>
      <c r="G835" s="39">
        <v>9781849507646</v>
      </c>
      <c r="H835" s="39">
        <v>9781849507653</v>
      </c>
      <c r="I835" s="39" t="s">
        <v>10070</v>
      </c>
      <c r="J835" s="14" t="s">
        <v>24</v>
      </c>
      <c r="K835" s="40" t="s">
        <v>58</v>
      </c>
      <c r="L835" s="16"/>
      <c r="M835" s="16"/>
      <c r="N835" s="14" t="s">
        <v>150</v>
      </c>
      <c r="O835" s="30"/>
      <c r="P835" s="40" t="s">
        <v>5074</v>
      </c>
      <c r="Q835" s="40" t="s">
        <v>6758</v>
      </c>
      <c r="R835" s="40"/>
      <c r="S835" s="40"/>
      <c r="T835" s="40"/>
      <c r="U835" s="40"/>
      <c r="V835" s="40" t="s">
        <v>35</v>
      </c>
      <c r="W835" s="40" t="s">
        <v>35</v>
      </c>
      <c r="X835" s="40"/>
      <c r="Y835" s="40"/>
    </row>
    <row r="836" spans="1:25" s="41" customFormat="1" x14ac:dyDescent="0.35">
      <c r="A836" s="40" t="s">
        <v>9094</v>
      </c>
      <c r="B836" s="40" t="s">
        <v>2091</v>
      </c>
      <c r="C836" s="40" t="s">
        <v>458</v>
      </c>
      <c r="D836" s="50" t="s">
        <v>2093</v>
      </c>
      <c r="E836" s="51">
        <v>40168</v>
      </c>
      <c r="F836" s="52" t="s">
        <v>8294</v>
      </c>
      <c r="G836" s="39">
        <v>9781848558922</v>
      </c>
      <c r="H836" s="39">
        <v>9781848558939</v>
      </c>
      <c r="I836" s="39" t="s">
        <v>10070</v>
      </c>
      <c r="J836" s="14" t="s">
        <v>24</v>
      </c>
      <c r="K836" s="40" t="s">
        <v>43</v>
      </c>
      <c r="L836" s="16"/>
      <c r="M836" s="16"/>
      <c r="N836" s="14" t="s">
        <v>150</v>
      </c>
      <c r="O836" s="30"/>
      <c r="P836" s="40" t="s">
        <v>5353</v>
      </c>
      <c r="Q836" s="40" t="s">
        <v>4940</v>
      </c>
      <c r="R836" s="40"/>
      <c r="S836" s="40"/>
      <c r="T836" s="40"/>
      <c r="U836" s="40"/>
      <c r="V836" s="40" t="s">
        <v>35</v>
      </c>
      <c r="W836" s="40" t="s">
        <v>35</v>
      </c>
      <c r="X836" s="40"/>
      <c r="Y836" s="40"/>
    </row>
    <row r="837" spans="1:25" s="41" customFormat="1" x14ac:dyDescent="0.35">
      <c r="A837" s="40" t="s">
        <v>9094</v>
      </c>
      <c r="B837" s="40" t="s">
        <v>2095</v>
      </c>
      <c r="C837" s="40" t="s">
        <v>458</v>
      </c>
      <c r="D837" s="50" t="s">
        <v>47</v>
      </c>
      <c r="E837" s="51">
        <v>40168</v>
      </c>
      <c r="F837" s="52" t="s">
        <v>8296</v>
      </c>
      <c r="G837" s="39">
        <v>9781849506618</v>
      </c>
      <c r="H837" s="39">
        <v>9781849506625</v>
      </c>
      <c r="I837" s="39" t="s">
        <v>10070</v>
      </c>
      <c r="J837" s="14" t="s">
        <v>24</v>
      </c>
      <c r="K837" s="40" t="s">
        <v>43</v>
      </c>
      <c r="L837" s="16"/>
      <c r="M837" s="16"/>
      <c r="N837" s="14" t="s">
        <v>150</v>
      </c>
      <c r="O837" s="30"/>
      <c r="P837" s="40" t="s">
        <v>6113</v>
      </c>
      <c r="Q837" s="40"/>
      <c r="R837" s="40"/>
      <c r="S837" s="40"/>
      <c r="T837" s="40"/>
      <c r="U837" s="40"/>
      <c r="V837" s="40" t="s">
        <v>35</v>
      </c>
      <c r="W837" s="40" t="s">
        <v>35</v>
      </c>
      <c r="X837" s="40"/>
      <c r="Y837" s="40"/>
    </row>
    <row r="838" spans="1:25" s="41" customFormat="1" x14ac:dyDescent="0.35">
      <c r="A838" s="40" t="s">
        <v>9094</v>
      </c>
      <c r="B838" s="40" t="s">
        <v>2112</v>
      </c>
      <c r="C838" s="40" t="s">
        <v>487</v>
      </c>
      <c r="D838" s="50" t="s">
        <v>54</v>
      </c>
      <c r="E838" s="51">
        <v>40168</v>
      </c>
      <c r="F838" s="52" t="s">
        <v>8312</v>
      </c>
      <c r="G838" s="39">
        <v>9781849506458</v>
      </c>
      <c r="H838" s="39">
        <v>9781849506465</v>
      </c>
      <c r="I838" s="39" t="s">
        <v>10070</v>
      </c>
      <c r="J838" s="14" t="s">
        <v>72</v>
      </c>
      <c r="K838" s="40" t="s">
        <v>73</v>
      </c>
      <c r="L838" s="16"/>
      <c r="M838" s="16"/>
      <c r="N838" s="14" t="s">
        <v>150</v>
      </c>
      <c r="O838" s="30"/>
      <c r="P838" s="40" t="s">
        <v>4798</v>
      </c>
      <c r="Q838" s="40"/>
      <c r="R838" s="40"/>
      <c r="S838" s="40"/>
      <c r="T838" s="40"/>
      <c r="U838" s="40"/>
      <c r="V838" s="40" t="s">
        <v>35</v>
      </c>
      <c r="W838" s="40" t="s">
        <v>35</v>
      </c>
      <c r="X838" s="40"/>
      <c r="Y838" s="40"/>
    </row>
    <row r="839" spans="1:25" s="41" customFormat="1" x14ac:dyDescent="0.35">
      <c r="A839" s="40" t="s">
        <v>9094</v>
      </c>
      <c r="B839" s="40" t="s">
        <v>2142</v>
      </c>
      <c r="C839" s="40" t="s">
        <v>329</v>
      </c>
      <c r="D839" s="50" t="s">
        <v>559</v>
      </c>
      <c r="E839" s="51">
        <v>40168</v>
      </c>
      <c r="F839" s="52" t="s">
        <v>8339</v>
      </c>
      <c r="G839" s="39">
        <v>9781849506038</v>
      </c>
      <c r="H839" s="39">
        <v>9781849506045</v>
      </c>
      <c r="I839" s="39" t="s">
        <v>10070</v>
      </c>
      <c r="J839" s="14" t="s">
        <v>24</v>
      </c>
      <c r="K839" s="40" t="s">
        <v>165</v>
      </c>
      <c r="L839" s="16"/>
      <c r="M839" s="16"/>
      <c r="N839" s="14" t="s">
        <v>150</v>
      </c>
      <c r="O839" s="30"/>
      <c r="P839" s="40" t="s">
        <v>4824</v>
      </c>
      <c r="Q839" s="40" t="s">
        <v>7217</v>
      </c>
      <c r="R839" s="40" t="s">
        <v>7218</v>
      </c>
      <c r="S839" s="40"/>
      <c r="T839" s="40"/>
      <c r="U839" s="40"/>
      <c r="V839" s="40" t="s">
        <v>35</v>
      </c>
      <c r="W839" s="40" t="s">
        <v>35</v>
      </c>
      <c r="X839" s="40"/>
      <c r="Y839" s="40"/>
    </row>
    <row r="840" spans="1:25" s="41" customFormat="1" x14ac:dyDescent="0.35">
      <c r="A840" s="40" t="s">
        <v>9094</v>
      </c>
      <c r="B840" s="40" t="s">
        <v>185</v>
      </c>
      <c r="C840" s="40" t="s">
        <v>185</v>
      </c>
      <c r="D840" s="50" t="s">
        <v>63</v>
      </c>
      <c r="E840" s="51">
        <v>40168</v>
      </c>
      <c r="F840" s="52" t="s">
        <v>8341</v>
      </c>
      <c r="G840" s="39">
        <v>9781849506670</v>
      </c>
      <c r="H840" s="39">
        <v>9781849506687</v>
      </c>
      <c r="I840" s="39" t="s">
        <v>10070</v>
      </c>
      <c r="J840" s="14" t="s">
        <v>72</v>
      </c>
      <c r="K840" s="40" t="s">
        <v>75</v>
      </c>
      <c r="L840" s="16"/>
      <c r="M840" s="16"/>
      <c r="N840" s="14" t="s">
        <v>150</v>
      </c>
      <c r="O840" s="30"/>
      <c r="P840" s="40" t="s">
        <v>5370</v>
      </c>
      <c r="Q840" s="40" t="s">
        <v>5134</v>
      </c>
      <c r="R840" s="40"/>
      <c r="S840" s="40"/>
      <c r="T840" s="40"/>
      <c r="U840" s="40"/>
      <c r="V840" s="40" t="s">
        <v>35</v>
      </c>
      <c r="W840" s="40" t="s">
        <v>35</v>
      </c>
      <c r="X840" s="40"/>
      <c r="Y840" s="40"/>
    </row>
    <row r="841" spans="1:25" s="41" customFormat="1" x14ac:dyDescent="0.35">
      <c r="A841" s="40" t="s">
        <v>9094</v>
      </c>
      <c r="B841" s="40" t="s">
        <v>2159</v>
      </c>
      <c r="C841" s="40" t="s">
        <v>1789</v>
      </c>
      <c r="D841" s="50" t="s">
        <v>194</v>
      </c>
      <c r="E841" s="51">
        <v>40168</v>
      </c>
      <c r="F841" s="52" t="s">
        <v>8362</v>
      </c>
      <c r="G841" s="39">
        <v>9781849506410</v>
      </c>
      <c r="H841" s="39">
        <v>9781849506427</v>
      </c>
      <c r="I841" s="39" t="s">
        <v>10070</v>
      </c>
      <c r="J841" s="14" t="s">
        <v>72</v>
      </c>
      <c r="K841" s="40" t="s">
        <v>75</v>
      </c>
      <c r="L841" s="16"/>
      <c r="M841" s="16"/>
      <c r="N841" s="14" t="s">
        <v>150</v>
      </c>
      <c r="O841" s="30"/>
      <c r="P841" s="40" t="s">
        <v>5952</v>
      </c>
      <c r="Q841" s="40" t="s">
        <v>6141</v>
      </c>
      <c r="R841" s="40"/>
      <c r="S841" s="40"/>
      <c r="T841" s="40"/>
      <c r="U841" s="40"/>
      <c r="V841" s="40" t="s">
        <v>35</v>
      </c>
      <c r="W841" s="40" t="s">
        <v>35</v>
      </c>
      <c r="X841" s="40"/>
      <c r="Y841" s="40"/>
    </row>
    <row r="842" spans="1:25" s="41" customFormat="1" x14ac:dyDescent="0.35">
      <c r="A842" s="40" t="s">
        <v>9094</v>
      </c>
      <c r="B842" s="40" t="s">
        <v>2160</v>
      </c>
      <c r="C842" s="40" t="s">
        <v>314</v>
      </c>
      <c r="D842" s="50" t="s">
        <v>774</v>
      </c>
      <c r="E842" s="51">
        <v>40168</v>
      </c>
      <c r="F842" s="52" t="s">
        <v>8363</v>
      </c>
      <c r="G842" s="39">
        <v>9781849507202</v>
      </c>
      <c r="H842" s="39">
        <v>9781849507219</v>
      </c>
      <c r="I842" s="39" t="s">
        <v>10070</v>
      </c>
      <c r="J842" s="14" t="s">
        <v>24</v>
      </c>
      <c r="K842" s="40" t="s">
        <v>165</v>
      </c>
      <c r="L842" s="16"/>
      <c r="M842" s="16"/>
      <c r="N842" s="14" t="s">
        <v>150</v>
      </c>
      <c r="O842" s="30"/>
      <c r="P842" s="40" t="s">
        <v>4746</v>
      </c>
      <c r="Q842" s="40" t="s">
        <v>7225</v>
      </c>
      <c r="R842" s="40" t="s">
        <v>7226</v>
      </c>
      <c r="S842" s="40" t="s">
        <v>6957</v>
      </c>
      <c r="T842" s="40"/>
      <c r="U842" s="40"/>
      <c r="V842" s="40" t="s">
        <v>35</v>
      </c>
      <c r="W842" s="40" t="s">
        <v>35</v>
      </c>
      <c r="X842" s="40"/>
      <c r="Y842" s="40"/>
    </row>
    <row r="843" spans="1:25" s="41" customFormat="1" x14ac:dyDescent="0.35">
      <c r="A843" s="40" t="s">
        <v>9094</v>
      </c>
      <c r="B843" s="40" t="s">
        <v>397</v>
      </c>
      <c r="C843" s="40" t="s">
        <v>397</v>
      </c>
      <c r="D843" s="50" t="s">
        <v>294</v>
      </c>
      <c r="E843" s="51">
        <v>40179</v>
      </c>
      <c r="F843" s="52" t="s">
        <v>8246</v>
      </c>
      <c r="G843" s="39">
        <v>9780765621276</v>
      </c>
      <c r="H843" s="39">
        <v>9780857247285</v>
      </c>
      <c r="I843" s="39" t="s">
        <v>10070</v>
      </c>
      <c r="J843" s="14" t="s">
        <v>24</v>
      </c>
      <c r="K843" s="40" t="s">
        <v>64</v>
      </c>
      <c r="L843" s="16"/>
      <c r="M843" s="16"/>
      <c r="N843" s="14" t="s">
        <v>150</v>
      </c>
      <c r="O843" s="30"/>
      <c r="P843" s="40" t="s">
        <v>6109</v>
      </c>
      <c r="Q843" s="40"/>
      <c r="R843" s="40"/>
      <c r="S843" s="40"/>
      <c r="T843" s="40"/>
      <c r="U843" s="40"/>
      <c r="V843" s="40" t="s">
        <v>35</v>
      </c>
      <c r="W843" s="40" t="s">
        <v>35</v>
      </c>
      <c r="X843" s="40"/>
      <c r="Y843" s="40"/>
    </row>
    <row r="844" spans="1:25" s="41" customFormat="1" x14ac:dyDescent="0.35">
      <c r="A844" s="40" t="s">
        <v>9094</v>
      </c>
      <c r="B844" s="40" t="s">
        <v>59</v>
      </c>
      <c r="C844" s="40" t="s">
        <v>59</v>
      </c>
      <c r="D844" s="50" t="s">
        <v>294</v>
      </c>
      <c r="E844" s="51">
        <v>40181</v>
      </c>
      <c r="F844" s="52" t="s">
        <v>8164</v>
      </c>
      <c r="G844" s="39">
        <v>9781848558328</v>
      </c>
      <c r="H844" s="39">
        <v>9781848558335</v>
      </c>
      <c r="I844" s="39" t="s">
        <v>10070</v>
      </c>
      <c r="J844" s="14" t="s">
        <v>24</v>
      </c>
      <c r="K844" s="40" t="s">
        <v>31</v>
      </c>
      <c r="L844" s="16"/>
      <c r="M844" s="16"/>
      <c r="N844" s="14" t="s">
        <v>150</v>
      </c>
      <c r="O844" s="30"/>
      <c r="P844" s="40" t="s">
        <v>5304</v>
      </c>
      <c r="Q844" s="40"/>
      <c r="R844" s="40"/>
      <c r="S844" s="40"/>
      <c r="T844" s="40"/>
      <c r="U844" s="40"/>
      <c r="V844" s="40"/>
      <c r="W844" s="40" t="s">
        <v>35</v>
      </c>
      <c r="X844" s="40"/>
      <c r="Y844" s="40"/>
    </row>
    <row r="845" spans="1:25" s="41" customFormat="1" x14ac:dyDescent="0.35">
      <c r="A845" s="40" t="s">
        <v>7557</v>
      </c>
      <c r="B845" s="40" t="s">
        <v>1995</v>
      </c>
      <c r="C845" s="40"/>
      <c r="D845" s="50" t="s">
        <v>23</v>
      </c>
      <c r="E845" s="51">
        <v>40193</v>
      </c>
      <c r="F845" s="52" t="s">
        <v>4578</v>
      </c>
      <c r="G845" s="39">
        <v>9781849507721</v>
      </c>
      <c r="H845" s="39">
        <v>9781849507738</v>
      </c>
      <c r="I845" s="39" t="s">
        <v>10070</v>
      </c>
      <c r="J845" s="14" t="s">
        <v>1015</v>
      </c>
      <c r="K845" s="40" t="s">
        <v>1015</v>
      </c>
      <c r="L845" s="16"/>
      <c r="M845" s="16"/>
      <c r="N845" s="14" t="s">
        <v>1016</v>
      </c>
      <c r="O845" s="30"/>
      <c r="P845" s="40" t="s">
        <v>5308</v>
      </c>
      <c r="Q845" s="40" t="s">
        <v>7139</v>
      </c>
      <c r="R845" s="40" t="s">
        <v>7140</v>
      </c>
      <c r="S845" s="40" t="s">
        <v>7141</v>
      </c>
      <c r="T845" s="40"/>
      <c r="U845" s="40"/>
      <c r="V845" s="40" t="s">
        <v>35</v>
      </c>
      <c r="W845" s="40" t="s">
        <v>35</v>
      </c>
      <c r="X845" s="40"/>
      <c r="Y845" s="40"/>
    </row>
    <row r="846" spans="1:25" s="41" customFormat="1" x14ac:dyDescent="0.35">
      <c r="A846" s="40" t="s">
        <v>9094</v>
      </c>
      <c r="B846" s="40" t="s">
        <v>375</v>
      </c>
      <c r="C846" s="40" t="s">
        <v>375</v>
      </c>
      <c r="D846" s="50" t="s">
        <v>190</v>
      </c>
      <c r="E846" s="51">
        <v>40198</v>
      </c>
      <c r="F846" s="52" t="s">
        <v>8244</v>
      </c>
      <c r="G846" s="39">
        <v>9781849507226</v>
      </c>
      <c r="H846" s="39">
        <v>9781849507233</v>
      </c>
      <c r="I846" s="39" t="s">
        <v>10070</v>
      </c>
      <c r="J846" s="14" t="s">
        <v>24</v>
      </c>
      <c r="K846" s="40" t="s">
        <v>58</v>
      </c>
      <c r="L846" s="16"/>
      <c r="M846" s="16"/>
      <c r="N846" s="14" t="s">
        <v>150</v>
      </c>
      <c r="O846" s="30"/>
      <c r="P846" s="40" t="s">
        <v>5087</v>
      </c>
      <c r="Q846" s="40" t="s">
        <v>4956</v>
      </c>
      <c r="R846" s="40"/>
      <c r="S846" s="40"/>
      <c r="T846" s="40"/>
      <c r="U846" s="40"/>
      <c r="V846" s="40" t="s">
        <v>35</v>
      </c>
      <c r="W846" s="40" t="s">
        <v>35</v>
      </c>
      <c r="X846" s="40"/>
      <c r="Y846" s="40"/>
    </row>
    <row r="847" spans="1:25" s="41" customFormat="1" x14ac:dyDescent="0.35">
      <c r="A847" s="40" t="s">
        <v>9094</v>
      </c>
      <c r="B847" s="40" t="s">
        <v>1999</v>
      </c>
      <c r="C847" s="40" t="s">
        <v>143</v>
      </c>
      <c r="D847" s="50" t="s">
        <v>137</v>
      </c>
      <c r="E847" s="51">
        <v>40203</v>
      </c>
      <c r="F847" s="52" t="s">
        <v>8185</v>
      </c>
      <c r="G847" s="39">
        <v>9781848556683</v>
      </c>
      <c r="H847" s="39">
        <v>9781848556690</v>
      </c>
      <c r="I847" s="39" t="s">
        <v>10070</v>
      </c>
      <c r="J847" s="14" t="s">
        <v>72</v>
      </c>
      <c r="K847" s="40" t="s">
        <v>73</v>
      </c>
      <c r="L847" s="16"/>
      <c r="M847" s="16"/>
      <c r="N847" s="14" t="s">
        <v>150</v>
      </c>
      <c r="O847" s="30"/>
      <c r="P847" s="40" t="s">
        <v>4957</v>
      </c>
      <c r="Q847" s="40" t="s">
        <v>4695</v>
      </c>
      <c r="R847" s="40" t="s">
        <v>5036</v>
      </c>
      <c r="S847" s="40"/>
      <c r="T847" s="40"/>
      <c r="U847" s="40"/>
      <c r="V847" s="40" t="s">
        <v>35</v>
      </c>
      <c r="W847" s="40" t="s">
        <v>35</v>
      </c>
      <c r="X847" s="40"/>
      <c r="Y847" s="40"/>
    </row>
    <row r="848" spans="1:25" s="41" customFormat="1" x14ac:dyDescent="0.35">
      <c r="A848" s="40" t="s">
        <v>9094</v>
      </c>
      <c r="B848" s="40" t="s">
        <v>2000</v>
      </c>
      <c r="C848" s="40" t="s">
        <v>143</v>
      </c>
      <c r="D848" s="50" t="s">
        <v>63</v>
      </c>
      <c r="E848" s="51">
        <v>40214</v>
      </c>
      <c r="F848" s="52" t="s">
        <v>8186</v>
      </c>
      <c r="G848" s="39">
        <v>9781849509541</v>
      </c>
      <c r="H848" s="39">
        <v>9781849509558</v>
      </c>
      <c r="I848" s="39" t="s">
        <v>10070</v>
      </c>
      <c r="J848" s="14" t="s">
        <v>72</v>
      </c>
      <c r="K848" s="40" t="s">
        <v>73</v>
      </c>
      <c r="L848" s="16"/>
      <c r="M848" s="16"/>
      <c r="N848" s="14" t="s">
        <v>150</v>
      </c>
      <c r="O848" s="30"/>
      <c r="P848" s="40" t="s">
        <v>4957</v>
      </c>
      <c r="Q848" s="40" t="s">
        <v>4695</v>
      </c>
      <c r="R848" s="40" t="s">
        <v>5036</v>
      </c>
      <c r="S848" s="40"/>
      <c r="T848" s="40"/>
      <c r="U848" s="40"/>
      <c r="V848" s="40" t="s">
        <v>35</v>
      </c>
      <c r="W848" s="40" t="s">
        <v>35</v>
      </c>
      <c r="X848" s="40"/>
      <c r="Y848" s="40"/>
    </row>
    <row r="849" spans="1:25" s="41" customFormat="1" x14ac:dyDescent="0.35">
      <c r="A849" s="40" t="s">
        <v>9094</v>
      </c>
      <c r="B849" s="40" t="s">
        <v>2038</v>
      </c>
      <c r="C849" s="40" t="s">
        <v>1009</v>
      </c>
      <c r="D849" s="50" t="s">
        <v>147</v>
      </c>
      <c r="E849" s="51">
        <v>40214</v>
      </c>
      <c r="F849" s="52" t="s">
        <v>8218</v>
      </c>
      <c r="G849" s="39">
        <v>9781849507363</v>
      </c>
      <c r="H849" s="39">
        <v>9781849507370</v>
      </c>
      <c r="I849" s="39" t="s">
        <v>10070</v>
      </c>
      <c r="J849" s="14" t="s">
        <v>72</v>
      </c>
      <c r="K849" s="40" t="s">
        <v>75</v>
      </c>
      <c r="L849" s="16"/>
      <c r="M849" s="16"/>
      <c r="N849" s="14" t="s">
        <v>150</v>
      </c>
      <c r="O849" s="30"/>
      <c r="P849" s="40" t="s">
        <v>5325</v>
      </c>
      <c r="Q849" s="40" t="s">
        <v>7166</v>
      </c>
      <c r="R849" s="40" t="s">
        <v>7167</v>
      </c>
      <c r="S849" s="40" t="s">
        <v>7168</v>
      </c>
      <c r="T849" s="40"/>
      <c r="U849" s="40"/>
      <c r="V849" s="40" t="s">
        <v>35</v>
      </c>
      <c r="W849" s="40" t="s">
        <v>35</v>
      </c>
      <c r="X849" s="40"/>
      <c r="Y849" s="40"/>
    </row>
    <row r="850" spans="1:25" s="41" customFormat="1" x14ac:dyDescent="0.35">
      <c r="A850" s="40" t="s">
        <v>9094</v>
      </c>
      <c r="B850" s="40" t="s">
        <v>295</v>
      </c>
      <c r="C850" s="40" t="s">
        <v>295</v>
      </c>
      <c r="D850" s="50" t="s">
        <v>562</v>
      </c>
      <c r="E850" s="51">
        <v>40219</v>
      </c>
      <c r="F850" s="52" t="s">
        <v>8173</v>
      </c>
      <c r="G850" s="39">
        <v>9781849507547</v>
      </c>
      <c r="H850" s="39">
        <v>9781849507554</v>
      </c>
      <c r="I850" s="39" t="s">
        <v>10070</v>
      </c>
      <c r="J850" s="14" t="s">
        <v>24</v>
      </c>
      <c r="K850" s="40" t="s">
        <v>58</v>
      </c>
      <c r="L850" s="16"/>
      <c r="M850" s="16"/>
      <c r="N850" s="14" t="s">
        <v>150</v>
      </c>
      <c r="O850" s="30"/>
      <c r="P850" s="40" t="s">
        <v>5122</v>
      </c>
      <c r="Q850" s="40" t="s">
        <v>6806</v>
      </c>
      <c r="R850" s="40" t="s">
        <v>6807</v>
      </c>
      <c r="S850" s="40" t="s">
        <v>6808</v>
      </c>
      <c r="T850" s="40"/>
      <c r="U850" s="40"/>
      <c r="V850" s="40" t="s">
        <v>35</v>
      </c>
      <c r="W850" s="40" t="s">
        <v>35</v>
      </c>
      <c r="X850" s="40"/>
      <c r="Y850" s="40"/>
    </row>
    <row r="851" spans="1:25" s="41" customFormat="1" x14ac:dyDescent="0.35">
      <c r="A851" s="40" t="s">
        <v>9094</v>
      </c>
      <c r="B851" s="40" t="s">
        <v>2040</v>
      </c>
      <c r="C851" s="40" t="s">
        <v>7585</v>
      </c>
      <c r="D851" s="50" t="s">
        <v>320</v>
      </c>
      <c r="E851" s="51">
        <v>40234</v>
      </c>
      <c r="F851" s="52" t="s">
        <v>8220</v>
      </c>
      <c r="G851" s="39">
        <v>9781849507127</v>
      </c>
      <c r="H851" s="39">
        <v>9781849507134</v>
      </c>
      <c r="I851" s="39" t="s">
        <v>10070</v>
      </c>
      <c r="J851" s="14" t="s">
        <v>24</v>
      </c>
      <c r="K851" s="40" t="s">
        <v>40</v>
      </c>
      <c r="L851" s="16"/>
      <c r="M851" s="16"/>
      <c r="N851" s="14" t="s">
        <v>150</v>
      </c>
      <c r="O851" s="30"/>
      <c r="P851" s="40" t="s">
        <v>5026</v>
      </c>
      <c r="Q851" s="40" t="s">
        <v>7122</v>
      </c>
      <c r="R851" s="40" t="s">
        <v>7021</v>
      </c>
      <c r="S851" s="40" t="s">
        <v>7123</v>
      </c>
      <c r="T851" s="40"/>
      <c r="U851" s="40"/>
      <c r="V851" s="40" t="s">
        <v>35</v>
      </c>
      <c r="W851" s="40" t="s">
        <v>35</v>
      </c>
      <c r="X851" s="40"/>
      <c r="Y851" s="40"/>
    </row>
    <row r="852" spans="1:25" s="41" customFormat="1" x14ac:dyDescent="0.35">
      <c r="A852" s="40" t="s">
        <v>9094</v>
      </c>
      <c r="B852" s="40" t="s">
        <v>2084</v>
      </c>
      <c r="C852" s="40" t="s">
        <v>1035</v>
      </c>
      <c r="D852" s="50" t="s">
        <v>54</v>
      </c>
      <c r="E852" s="51">
        <v>40234</v>
      </c>
      <c r="F852" s="52" t="s">
        <v>8276</v>
      </c>
      <c r="G852" s="39">
        <v>9781848550803</v>
      </c>
      <c r="H852" s="39">
        <v>9781848550810</v>
      </c>
      <c r="I852" s="39" t="s">
        <v>10070</v>
      </c>
      <c r="J852" s="14" t="s">
        <v>72</v>
      </c>
      <c r="K852" s="40" t="s">
        <v>75</v>
      </c>
      <c r="L852" s="16"/>
      <c r="M852" s="16"/>
      <c r="N852" s="14" t="s">
        <v>150</v>
      </c>
      <c r="O852" s="30"/>
      <c r="P852" s="40" t="s">
        <v>5348</v>
      </c>
      <c r="Q852" s="40"/>
      <c r="R852" s="40"/>
      <c r="S852" s="40"/>
      <c r="T852" s="40"/>
      <c r="U852" s="40"/>
      <c r="V852" s="40" t="s">
        <v>35</v>
      </c>
      <c r="W852" s="40" t="s">
        <v>35</v>
      </c>
      <c r="X852" s="40"/>
      <c r="Y852" s="40"/>
    </row>
    <row r="853" spans="1:25" s="41" customFormat="1" x14ac:dyDescent="0.35">
      <c r="A853" s="40" t="s">
        <v>9094</v>
      </c>
      <c r="B853" s="40" t="s">
        <v>521</v>
      </c>
      <c r="C853" s="40" t="s">
        <v>521</v>
      </c>
      <c r="D853" s="50" t="s">
        <v>147</v>
      </c>
      <c r="E853" s="51">
        <v>40241</v>
      </c>
      <c r="F853" s="52" t="s">
        <v>8170</v>
      </c>
      <c r="G853" s="39">
        <v>9781849509329</v>
      </c>
      <c r="H853" s="39">
        <v>9781849509336</v>
      </c>
      <c r="I853" s="39" t="s">
        <v>10070</v>
      </c>
      <c r="J853" s="14" t="s">
        <v>24</v>
      </c>
      <c r="K853" s="40" t="s">
        <v>40</v>
      </c>
      <c r="L853" s="16"/>
      <c r="M853" s="16"/>
      <c r="N853" s="14" t="s">
        <v>150</v>
      </c>
      <c r="O853" s="30"/>
      <c r="P853" s="40" t="s">
        <v>4823</v>
      </c>
      <c r="Q853" s="40" t="s">
        <v>7043</v>
      </c>
      <c r="R853" s="40" t="s">
        <v>6452</v>
      </c>
      <c r="S853" s="40" t="s">
        <v>3399</v>
      </c>
      <c r="T853" s="40" t="s">
        <v>3400</v>
      </c>
      <c r="U853" s="40" t="s">
        <v>3401</v>
      </c>
      <c r="V853" s="40" t="s">
        <v>35</v>
      </c>
      <c r="W853" s="40" t="s">
        <v>35</v>
      </c>
      <c r="X853" s="40"/>
      <c r="Y853" s="40"/>
    </row>
    <row r="854" spans="1:25" s="41" customFormat="1" x14ac:dyDescent="0.35">
      <c r="A854" s="40" t="s">
        <v>9094</v>
      </c>
      <c r="B854" s="40" t="s">
        <v>2031</v>
      </c>
      <c r="C854" s="40" t="s">
        <v>364</v>
      </c>
      <c r="D854" s="50" t="s">
        <v>252</v>
      </c>
      <c r="E854" s="51">
        <v>40241</v>
      </c>
      <c r="F854" s="52" t="s">
        <v>8213</v>
      </c>
      <c r="G854" s="39">
        <v>9781849507769</v>
      </c>
      <c r="H854" s="39">
        <v>9781849507776</v>
      </c>
      <c r="I854" s="39" t="s">
        <v>10070</v>
      </c>
      <c r="J854" s="14" t="s">
        <v>72</v>
      </c>
      <c r="K854" s="40" t="s">
        <v>73</v>
      </c>
      <c r="L854" s="16"/>
      <c r="M854" s="16"/>
      <c r="N854" s="14" t="s">
        <v>150</v>
      </c>
      <c r="O854" s="30"/>
      <c r="P854" s="40" t="s">
        <v>5260</v>
      </c>
      <c r="Q854" s="40" t="s">
        <v>7045</v>
      </c>
      <c r="R854" s="40" t="s">
        <v>6918</v>
      </c>
      <c r="S854" s="40" t="s">
        <v>6919</v>
      </c>
      <c r="T854" s="40"/>
      <c r="U854" s="40"/>
      <c r="V854" s="40" t="s">
        <v>35</v>
      </c>
      <c r="W854" s="40" t="s">
        <v>35</v>
      </c>
      <c r="X854" s="40"/>
      <c r="Y854" s="40"/>
    </row>
    <row r="855" spans="1:25" s="41" customFormat="1" x14ac:dyDescent="0.35">
      <c r="A855" s="40" t="s">
        <v>9094</v>
      </c>
      <c r="B855" s="40" t="s">
        <v>2076</v>
      </c>
      <c r="C855" s="40" t="s">
        <v>251</v>
      </c>
      <c r="D855" s="50" t="s">
        <v>47</v>
      </c>
      <c r="E855" s="51">
        <v>40241</v>
      </c>
      <c r="F855" s="52" t="s">
        <v>8269</v>
      </c>
      <c r="G855" s="39">
        <v>9781849509749</v>
      </c>
      <c r="H855" s="39">
        <v>9781849509756</v>
      </c>
      <c r="I855" s="39" t="s">
        <v>10070</v>
      </c>
      <c r="J855" s="14" t="s">
        <v>24</v>
      </c>
      <c r="K855" s="40" t="s">
        <v>58</v>
      </c>
      <c r="L855" s="16"/>
      <c r="M855" s="16"/>
      <c r="N855" s="14" t="s">
        <v>150</v>
      </c>
      <c r="O855" s="30"/>
      <c r="P855" s="40" t="s">
        <v>5344</v>
      </c>
      <c r="Q855" s="40"/>
      <c r="R855" s="40"/>
      <c r="S855" s="40"/>
      <c r="T855" s="40"/>
      <c r="U855" s="40"/>
      <c r="V855" s="40" t="s">
        <v>35</v>
      </c>
      <c r="W855" s="40" t="s">
        <v>35</v>
      </c>
      <c r="X855" s="40"/>
      <c r="Y855" s="40"/>
    </row>
    <row r="856" spans="1:25" s="41" customFormat="1" x14ac:dyDescent="0.35">
      <c r="A856" s="40" t="s">
        <v>9094</v>
      </c>
      <c r="B856" s="40" t="s">
        <v>2020</v>
      </c>
      <c r="C856" s="40" t="s">
        <v>1789</v>
      </c>
      <c r="D856" s="50" t="s">
        <v>528</v>
      </c>
      <c r="E856" s="51">
        <v>40242</v>
      </c>
      <c r="F856" s="52" t="s">
        <v>8202</v>
      </c>
      <c r="G856" s="39">
        <v>9781849507486</v>
      </c>
      <c r="H856" s="39">
        <v>9781849507493</v>
      </c>
      <c r="I856" s="39" t="s">
        <v>10070</v>
      </c>
      <c r="J856" s="14" t="s">
        <v>72</v>
      </c>
      <c r="K856" s="40" t="s">
        <v>75</v>
      </c>
      <c r="L856" s="16"/>
      <c r="M856" s="16"/>
      <c r="N856" s="14" t="s">
        <v>150</v>
      </c>
      <c r="O856" s="30"/>
      <c r="P856" s="40" t="s">
        <v>4852</v>
      </c>
      <c r="Q856" s="40" t="s">
        <v>7156</v>
      </c>
      <c r="R856" s="40"/>
      <c r="S856" s="40"/>
      <c r="T856" s="40"/>
      <c r="U856" s="40"/>
      <c r="V856" s="40" t="s">
        <v>35</v>
      </c>
      <c r="W856" s="40" t="s">
        <v>35</v>
      </c>
      <c r="X856" s="40"/>
      <c r="Y856" s="40"/>
    </row>
    <row r="857" spans="1:25" s="41" customFormat="1" x14ac:dyDescent="0.35">
      <c r="A857" s="40" t="s">
        <v>9094</v>
      </c>
      <c r="B857" s="40" t="s">
        <v>220</v>
      </c>
      <c r="C857" s="40" t="s">
        <v>220</v>
      </c>
      <c r="D857" s="50" t="s">
        <v>296</v>
      </c>
      <c r="E857" s="51">
        <v>40242</v>
      </c>
      <c r="F857" s="52" t="s">
        <v>8242</v>
      </c>
      <c r="G857" s="39">
        <v>9780857240361</v>
      </c>
      <c r="H857" s="39">
        <v>9780857240378</v>
      </c>
      <c r="I857" s="39" t="s">
        <v>10070</v>
      </c>
      <c r="J857" s="14" t="s">
        <v>72</v>
      </c>
      <c r="K857" s="40" t="s">
        <v>75</v>
      </c>
      <c r="L857" s="16"/>
      <c r="M857" s="16"/>
      <c r="N857" s="14" t="s">
        <v>150</v>
      </c>
      <c r="O857" s="30"/>
      <c r="P857" s="40" t="s">
        <v>4749</v>
      </c>
      <c r="Q857" s="40"/>
      <c r="R857" s="40"/>
      <c r="S857" s="40"/>
      <c r="T857" s="40"/>
      <c r="U857" s="40"/>
      <c r="V857" s="40" t="s">
        <v>35</v>
      </c>
      <c r="W857" s="40" t="s">
        <v>35</v>
      </c>
      <c r="X857" s="40"/>
      <c r="Y857" s="40"/>
    </row>
    <row r="858" spans="1:25" s="41" customFormat="1" x14ac:dyDescent="0.35">
      <c r="A858" s="40" t="s">
        <v>9094</v>
      </c>
      <c r="B858" s="40" t="s">
        <v>2058</v>
      </c>
      <c r="C858" s="40" t="s">
        <v>633</v>
      </c>
      <c r="D858" s="50" t="s">
        <v>801</v>
      </c>
      <c r="E858" s="51">
        <v>40242</v>
      </c>
      <c r="F858" s="52" t="s">
        <v>8250</v>
      </c>
      <c r="G858" s="39">
        <v>9781849507509</v>
      </c>
      <c r="H858" s="39">
        <v>9781849507516</v>
      </c>
      <c r="I858" s="39" t="s">
        <v>10070</v>
      </c>
      <c r="J858" s="14" t="s">
        <v>72</v>
      </c>
      <c r="K858" s="40" t="s">
        <v>75</v>
      </c>
      <c r="L858" s="16"/>
      <c r="M858" s="16"/>
      <c r="N858" s="14" t="s">
        <v>150</v>
      </c>
      <c r="O858" s="30"/>
      <c r="P858" s="40" t="s">
        <v>4649</v>
      </c>
      <c r="Q858" s="40" t="s">
        <v>3373</v>
      </c>
      <c r="R858" s="40"/>
      <c r="S858" s="40"/>
      <c r="T858" s="40"/>
      <c r="U858" s="40"/>
      <c r="V858" s="40" t="s">
        <v>35</v>
      </c>
      <c r="W858" s="40" t="s">
        <v>35</v>
      </c>
      <c r="X858" s="40"/>
      <c r="Y858" s="40"/>
    </row>
    <row r="859" spans="1:25" s="41" customFormat="1" x14ac:dyDescent="0.35">
      <c r="A859" s="40" t="s">
        <v>9094</v>
      </c>
      <c r="B859" s="40" t="s">
        <v>1992</v>
      </c>
      <c r="C859" s="40" t="s">
        <v>466</v>
      </c>
      <c r="D859" s="50" t="s">
        <v>47</v>
      </c>
      <c r="E859" s="51">
        <v>40260</v>
      </c>
      <c r="F859" s="52" t="s">
        <v>8179</v>
      </c>
      <c r="G859" s="39">
        <v>9781849507684</v>
      </c>
      <c r="H859" s="39">
        <v>9781849507691</v>
      </c>
      <c r="I859" s="39" t="s">
        <v>10070</v>
      </c>
      <c r="J859" s="14" t="s">
        <v>24</v>
      </c>
      <c r="K859" s="40" t="s">
        <v>58</v>
      </c>
      <c r="L859" s="16"/>
      <c r="M859" s="16"/>
      <c r="N859" s="14" t="s">
        <v>150</v>
      </c>
      <c r="O859" s="30"/>
      <c r="P859" s="40" t="s">
        <v>5145</v>
      </c>
      <c r="Q859" s="40" t="s">
        <v>6324</v>
      </c>
      <c r="R859" s="40" t="s">
        <v>6966</v>
      </c>
      <c r="S859" s="40" t="s">
        <v>6967</v>
      </c>
      <c r="T859" s="40"/>
      <c r="U859" s="40"/>
      <c r="V859" s="40" t="s">
        <v>35</v>
      </c>
      <c r="W859" s="40" t="s">
        <v>35</v>
      </c>
      <c r="X859" s="40"/>
      <c r="Y859" s="40"/>
    </row>
    <row r="860" spans="1:25" s="41" customFormat="1" x14ac:dyDescent="0.35">
      <c r="A860" s="40" t="s">
        <v>9094</v>
      </c>
      <c r="B860" s="40" t="s">
        <v>1994</v>
      </c>
      <c r="C860" s="40" t="s">
        <v>671</v>
      </c>
      <c r="D860" s="50" t="s">
        <v>47</v>
      </c>
      <c r="E860" s="51">
        <v>40260</v>
      </c>
      <c r="F860" s="52" t="s">
        <v>8181</v>
      </c>
      <c r="G860" s="39">
        <v>9781849507349</v>
      </c>
      <c r="H860" s="39">
        <v>9781849507356</v>
      </c>
      <c r="I860" s="39" t="s">
        <v>10070</v>
      </c>
      <c r="J860" s="14" t="s">
        <v>72</v>
      </c>
      <c r="K860" s="40" t="s">
        <v>75</v>
      </c>
      <c r="L860" s="16"/>
      <c r="M860" s="16"/>
      <c r="N860" s="14" t="s">
        <v>150</v>
      </c>
      <c r="O860" s="30"/>
      <c r="P860" s="40" t="s">
        <v>5307</v>
      </c>
      <c r="Q860" s="40" t="s">
        <v>7138</v>
      </c>
      <c r="R860" s="40"/>
      <c r="S860" s="40"/>
      <c r="T860" s="40"/>
      <c r="U860" s="40"/>
      <c r="V860" s="40" t="s">
        <v>35</v>
      </c>
      <c r="W860" s="40" t="s">
        <v>35</v>
      </c>
      <c r="X860" s="40"/>
      <c r="Y860" s="40"/>
    </row>
    <row r="861" spans="1:25" s="41" customFormat="1" x14ac:dyDescent="0.35">
      <c r="A861" s="40" t="s">
        <v>9094</v>
      </c>
      <c r="B861" s="40" t="s">
        <v>624</v>
      </c>
      <c r="C861" s="40" t="s">
        <v>624</v>
      </c>
      <c r="D861" s="50" t="s">
        <v>80</v>
      </c>
      <c r="E861" s="51">
        <v>40260</v>
      </c>
      <c r="F861" s="52" t="s">
        <v>8239</v>
      </c>
      <c r="G861" s="39">
        <v>9781849507264</v>
      </c>
      <c r="H861" s="39">
        <v>9781849507271</v>
      </c>
      <c r="I861" s="39" t="s">
        <v>10070</v>
      </c>
      <c r="J861" s="14" t="s">
        <v>24</v>
      </c>
      <c r="K861" s="40" t="s">
        <v>58</v>
      </c>
      <c r="L861" s="16"/>
      <c r="M861" s="16"/>
      <c r="N861" s="14" t="s">
        <v>150</v>
      </c>
      <c r="O861" s="30"/>
      <c r="P861" s="40" t="s">
        <v>4819</v>
      </c>
      <c r="Q861" s="40" t="s">
        <v>6454</v>
      </c>
      <c r="R861" s="40"/>
      <c r="S861" s="40"/>
      <c r="T861" s="40"/>
      <c r="U861" s="40"/>
      <c r="V861" s="40" t="s">
        <v>35</v>
      </c>
      <c r="W861" s="40" t="s">
        <v>35</v>
      </c>
      <c r="X861" s="40"/>
      <c r="Y861" s="40"/>
    </row>
    <row r="862" spans="1:25" s="41" customFormat="1" x14ac:dyDescent="0.35">
      <c r="A862" s="40" t="s">
        <v>9094</v>
      </c>
      <c r="B862" s="40" t="s">
        <v>2046</v>
      </c>
      <c r="C862" s="40" t="s">
        <v>911</v>
      </c>
      <c r="D862" s="50" t="s">
        <v>96</v>
      </c>
      <c r="E862" s="51">
        <v>40267</v>
      </c>
      <c r="F862" s="52" t="s">
        <v>8227</v>
      </c>
      <c r="G862" s="39">
        <v>9781849507165</v>
      </c>
      <c r="H862" s="39">
        <v>9781849507172</v>
      </c>
      <c r="I862" s="39" t="s">
        <v>10070</v>
      </c>
      <c r="J862" s="14" t="s">
        <v>24</v>
      </c>
      <c r="K862" s="40" t="s">
        <v>58</v>
      </c>
      <c r="L862" s="16"/>
      <c r="M862" s="16"/>
      <c r="N862" s="14" t="s">
        <v>150</v>
      </c>
      <c r="O862" s="30"/>
      <c r="P862" s="40" t="s">
        <v>5328</v>
      </c>
      <c r="Q862" s="40" t="s">
        <v>5525</v>
      </c>
      <c r="R862" s="40" t="s">
        <v>7170</v>
      </c>
      <c r="S862" s="40"/>
      <c r="T862" s="40"/>
      <c r="U862" s="40"/>
      <c r="V862" s="40" t="s">
        <v>35</v>
      </c>
      <c r="W862" s="40" t="s">
        <v>35</v>
      </c>
      <c r="X862" s="40"/>
      <c r="Y862" s="40"/>
    </row>
    <row r="863" spans="1:25" s="41" customFormat="1" x14ac:dyDescent="0.35">
      <c r="A863" s="40" t="s">
        <v>9094</v>
      </c>
      <c r="B863" s="40" t="s">
        <v>249</v>
      </c>
      <c r="C863" s="40" t="s">
        <v>249</v>
      </c>
      <c r="D863" s="50" t="s">
        <v>599</v>
      </c>
      <c r="E863" s="51">
        <v>40267</v>
      </c>
      <c r="F863" s="52" t="s">
        <v>7681</v>
      </c>
      <c r="G863" s="39">
        <v>9781849507707</v>
      </c>
      <c r="H863" s="39">
        <v>9781849507714</v>
      </c>
      <c r="I863" s="39" t="s">
        <v>10070</v>
      </c>
      <c r="J863" s="14" t="s">
        <v>24</v>
      </c>
      <c r="K863" s="40" t="s">
        <v>58</v>
      </c>
      <c r="L863" s="16"/>
      <c r="M863" s="16"/>
      <c r="N863" s="14" t="s">
        <v>150</v>
      </c>
      <c r="O863" s="30"/>
      <c r="P863" s="40" t="s">
        <v>5334</v>
      </c>
      <c r="Q863" s="40" t="s">
        <v>7176</v>
      </c>
      <c r="R863" s="40"/>
      <c r="S863" s="40"/>
      <c r="T863" s="40"/>
      <c r="U863" s="40"/>
      <c r="V863" s="40" t="s">
        <v>35</v>
      </c>
      <c r="W863" s="40" t="s">
        <v>35</v>
      </c>
      <c r="X863" s="40"/>
      <c r="Y863" s="40"/>
    </row>
    <row r="864" spans="1:25" s="41" customFormat="1" x14ac:dyDescent="0.35">
      <c r="A864" s="40" t="s">
        <v>9094</v>
      </c>
      <c r="B864" s="40" t="s">
        <v>2086</v>
      </c>
      <c r="C864" s="40" t="s">
        <v>632</v>
      </c>
      <c r="D864" s="50" t="s">
        <v>139</v>
      </c>
      <c r="E864" s="51">
        <v>40267</v>
      </c>
      <c r="F864" s="52" t="s">
        <v>8278</v>
      </c>
      <c r="G864" s="39">
        <v>9781849509183</v>
      </c>
      <c r="H864" s="39">
        <v>9781849509190</v>
      </c>
      <c r="I864" s="39" t="s">
        <v>10070</v>
      </c>
      <c r="J864" s="14" t="s">
        <v>72</v>
      </c>
      <c r="K864" s="40" t="s">
        <v>75</v>
      </c>
      <c r="L864" s="16"/>
      <c r="M864" s="16"/>
      <c r="N864" s="14" t="s">
        <v>150</v>
      </c>
      <c r="O864" s="30"/>
      <c r="P864" s="40" t="s">
        <v>5349</v>
      </c>
      <c r="Q864" s="40" t="s">
        <v>5105</v>
      </c>
      <c r="R864" s="40" t="s">
        <v>7190</v>
      </c>
      <c r="S864" s="40"/>
      <c r="T864" s="40"/>
      <c r="U864" s="40"/>
      <c r="V864" s="40" t="s">
        <v>35</v>
      </c>
      <c r="W864" s="40" t="s">
        <v>35</v>
      </c>
      <c r="X864" s="40"/>
      <c r="Y864" s="40"/>
    </row>
    <row r="865" spans="1:25" s="41" customFormat="1" x14ac:dyDescent="0.35">
      <c r="A865" s="40" t="s">
        <v>9094</v>
      </c>
      <c r="B865" s="40" t="s">
        <v>2045</v>
      </c>
      <c r="C865" s="40" t="s">
        <v>278</v>
      </c>
      <c r="D865" s="50" t="s">
        <v>63</v>
      </c>
      <c r="E865" s="51">
        <v>40269</v>
      </c>
      <c r="F865" s="52" t="s">
        <v>8226</v>
      </c>
      <c r="G865" s="39">
        <v>9781849507240</v>
      </c>
      <c r="H865" s="39">
        <v>9781849507257</v>
      </c>
      <c r="I865" s="39" t="s">
        <v>10070</v>
      </c>
      <c r="J865" s="14" t="s">
        <v>24</v>
      </c>
      <c r="K865" s="40" t="s">
        <v>58</v>
      </c>
      <c r="L865" s="16"/>
      <c r="M865" s="16"/>
      <c r="N865" s="14" t="s">
        <v>150</v>
      </c>
      <c r="O865" s="30"/>
      <c r="P865" s="40" t="s">
        <v>5108</v>
      </c>
      <c r="Q865" s="40" t="s">
        <v>4771</v>
      </c>
      <c r="R865" s="40" t="s">
        <v>6785</v>
      </c>
      <c r="S865" s="40" t="s">
        <v>6902</v>
      </c>
      <c r="T865" s="40"/>
      <c r="U865" s="40"/>
      <c r="V865" s="40" t="s">
        <v>35</v>
      </c>
      <c r="W865" s="40" t="s">
        <v>35</v>
      </c>
      <c r="X865" s="40"/>
      <c r="Y865" s="40"/>
    </row>
    <row r="866" spans="1:25" s="41" customFormat="1" x14ac:dyDescent="0.35">
      <c r="A866" s="40" t="s">
        <v>9094</v>
      </c>
      <c r="B866" s="40" t="s">
        <v>2060</v>
      </c>
      <c r="C866" s="40" t="s">
        <v>50</v>
      </c>
      <c r="D866" s="50" t="s">
        <v>248</v>
      </c>
      <c r="E866" s="51">
        <v>40277</v>
      </c>
      <c r="F866" s="52" t="s">
        <v>8252</v>
      </c>
      <c r="G866" s="39">
        <v>9781849509305</v>
      </c>
      <c r="H866" s="39">
        <v>9781849509312</v>
      </c>
      <c r="I866" s="39" t="s">
        <v>10070</v>
      </c>
      <c r="J866" s="14" t="s">
        <v>24</v>
      </c>
      <c r="K866" s="40" t="s">
        <v>40</v>
      </c>
      <c r="L866" s="16"/>
      <c r="M866" s="16"/>
      <c r="N866" s="14" t="s">
        <v>150</v>
      </c>
      <c r="O866" s="30"/>
      <c r="P866" s="40" t="s">
        <v>5338</v>
      </c>
      <c r="Q866" s="40" t="s">
        <v>7181</v>
      </c>
      <c r="R866" s="40" t="s">
        <v>7097</v>
      </c>
      <c r="S866" s="40"/>
      <c r="T866" s="40"/>
      <c r="U866" s="40"/>
      <c r="V866" s="40" t="s">
        <v>35</v>
      </c>
      <c r="W866" s="40" t="s">
        <v>35</v>
      </c>
      <c r="X866" s="40"/>
      <c r="Y866" s="40"/>
    </row>
    <row r="867" spans="1:25" s="41" customFormat="1" x14ac:dyDescent="0.35">
      <c r="A867" s="40" t="s">
        <v>9094</v>
      </c>
      <c r="B867" s="40" t="s">
        <v>117</v>
      </c>
      <c r="C867" s="40" t="s">
        <v>117</v>
      </c>
      <c r="D867" s="50" t="s">
        <v>144</v>
      </c>
      <c r="E867" s="51">
        <v>40277</v>
      </c>
      <c r="F867" s="52" t="s">
        <v>8256</v>
      </c>
      <c r="G867" s="39">
        <v>9781849509602</v>
      </c>
      <c r="H867" s="39">
        <v>9781849509619</v>
      </c>
      <c r="I867" s="39" t="s">
        <v>10070</v>
      </c>
      <c r="J867" s="14" t="s">
        <v>72</v>
      </c>
      <c r="K867" s="40" t="s">
        <v>75</v>
      </c>
      <c r="L867" s="16"/>
      <c r="M867" s="16"/>
      <c r="N867" s="14" t="s">
        <v>150</v>
      </c>
      <c r="O867" s="30"/>
      <c r="P867" s="40" t="s">
        <v>4689</v>
      </c>
      <c r="Q867" s="40"/>
      <c r="R867" s="40"/>
      <c r="S867" s="40"/>
      <c r="T867" s="40"/>
      <c r="U867" s="40"/>
      <c r="V867" s="40" t="s">
        <v>35</v>
      </c>
      <c r="W867" s="40" t="s">
        <v>35</v>
      </c>
      <c r="X867" s="40"/>
      <c r="Y867" s="40"/>
    </row>
    <row r="868" spans="1:25" s="41" customFormat="1" x14ac:dyDescent="0.35">
      <c r="A868" s="40" t="s">
        <v>9094</v>
      </c>
      <c r="B868" s="40" t="s">
        <v>2047</v>
      </c>
      <c r="C868" s="40" t="s">
        <v>615</v>
      </c>
      <c r="D868" s="50" t="s">
        <v>190</v>
      </c>
      <c r="E868" s="51">
        <v>40289</v>
      </c>
      <c r="F868" s="52" t="s">
        <v>8229</v>
      </c>
      <c r="G868" s="39">
        <v>9781849507325</v>
      </c>
      <c r="H868" s="39">
        <v>9781849507332</v>
      </c>
      <c r="I868" s="39" t="s">
        <v>10070</v>
      </c>
      <c r="J868" s="14" t="s">
        <v>72</v>
      </c>
      <c r="K868" s="40" t="s">
        <v>75</v>
      </c>
      <c r="L868" s="16"/>
      <c r="M868" s="16"/>
      <c r="N868" s="14" t="s">
        <v>150</v>
      </c>
      <c r="O868" s="30"/>
      <c r="P868" s="40" t="s">
        <v>4781</v>
      </c>
      <c r="Q868" s="40" t="s">
        <v>6929</v>
      </c>
      <c r="R868" s="40"/>
      <c r="S868" s="40"/>
      <c r="T868" s="40"/>
      <c r="U868" s="40"/>
      <c r="V868" s="40" t="s">
        <v>35</v>
      </c>
      <c r="W868" s="40" t="s">
        <v>35</v>
      </c>
      <c r="X868" s="40"/>
      <c r="Y868" s="40"/>
    </row>
    <row r="869" spans="1:25" s="41" customFormat="1" x14ac:dyDescent="0.35">
      <c r="A869" s="40" t="s">
        <v>9094</v>
      </c>
      <c r="B869" s="40" t="s">
        <v>2050</v>
      </c>
      <c r="C869" s="40" t="s">
        <v>1640</v>
      </c>
      <c r="D869" s="50" t="s">
        <v>137</v>
      </c>
      <c r="E869" s="51">
        <v>40289</v>
      </c>
      <c r="F869" s="52" t="s">
        <v>8232</v>
      </c>
      <c r="G869" s="39">
        <v>9781849509244</v>
      </c>
      <c r="H869" s="39">
        <v>9781849509251</v>
      </c>
      <c r="I869" s="39" t="s">
        <v>10070</v>
      </c>
      <c r="J869" s="14" t="s">
        <v>24</v>
      </c>
      <c r="K869" s="40" t="s">
        <v>43</v>
      </c>
      <c r="L869" s="16"/>
      <c r="M869" s="16"/>
      <c r="N869" s="14" t="s">
        <v>150</v>
      </c>
      <c r="O869" s="30"/>
      <c r="P869" s="40" t="s">
        <v>6098</v>
      </c>
      <c r="Q869" s="40"/>
      <c r="R869" s="40"/>
      <c r="S869" s="40"/>
      <c r="T869" s="40"/>
      <c r="U869" s="40"/>
      <c r="V869" s="40" t="s">
        <v>35</v>
      </c>
      <c r="W869" s="40" t="s">
        <v>35</v>
      </c>
      <c r="X869" s="40"/>
      <c r="Y869" s="40"/>
    </row>
    <row r="870" spans="1:25" s="41" customFormat="1" x14ac:dyDescent="0.35">
      <c r="A870" s="40" t="s">
        <v>9094</v>
      </c>
      <c r="B870" s="40" t="s">
        <v>2030</v>
      </c>
      <c r="C870" s="40" t="s">
        <v>282</v>
      </c>
      <c r="D870" s="50" t="s">
        <v>296</v>
      </c>
      <c r="E870" s="51">
        <v>40298</v>
      </c>
      <c r="F870" s="52" t="s">
        <v>8212</v>
      </c>
      <c r="G870" s="39">
        <v>9781849507660</v>
      </c>
      <c r="H870" s="39">
        <v>9781849507677</v>
      </c>
      <c r="I870" s="39" t="s">
        <v>10070</v>
      </c>
      <c r="J870" s="14" t="s">
        <v>24</v>
      </c>
      <c r="K870" s="40" t="s">
        <v>58</v>
      </c>
      <c r="L870" s="16"/>
      <c r="M870" s="16"/>
      <c r="N870" s="14" t="s">
        <v>150</v>
      </c>
      <c r="O870" s="30"/>
      <c r="P870" s="40" t="s">
        <v>5189</v>
      </c>
      <c r="Q870" s="40" t="s">
        <v>4640</v>
      </c>
      <c r="R870" s="40" t="s">
        <v>6542</v>
      </c>
      <c r="S870" s="40" t="s">
        <v>4907</v>
      </c>
      <c r="T870" s="40"/>
      <c r="U870" s="40"/>
      <c r="V870" s="40" t="s">
        <v>35</v>
      </c>
      <c r="W870" s="40" t="s">
        <v>35</v>
      </c>
      <c r="X870" s="40"/>
      <c r="Y870" s="40"/>
    </row>
    <row r="871" spans="1:25" s="41" customFormat="1" x14ac:dyDescent="0.35">
      <c r="A871" s="40" t="s">
        <v>9094</v>
      </c>
      <c r="B871" s="40" t="s">
        <v>1993</v>
      </c>
      <c r="C871" s="40" t="s">
        <v>282</v>
      </c>
      <c r="D871" s="50" t="s">
        <v>408</v>
      </c>
      <c r="E871" s="51">
        <v>40310</v>
      </c>
      <c r="F871" s="52" t="s">
        <v>8180</v>
      </c>
      <c r="G871" s="39">
        <v>9780857240002</v>
      </c>
      <c r="H871" s="39">
        <v>9780857240019</v>
      </c>
      <c r="I871" s="39" t="s">
        <v>10070</v>
      </c>
      <c r="J871" s="14" t="s">
        <v>24</v>
      </c>
      <c r="K871" s="40" t="s">
        <v>58</v>
      </c>
      <c r="L871" s="16"/>
      <c r="M871" s="16"/>
      <c r="N871" s="14" t="s">
        <v>150</v>
      </c>
      <c r="O871" s="30"/>
      <c r="P871" s="40" t="s">
        <v>6105</v>
      </c>
      <c r="Q871" s="40" t="s">
        <v>6106</v>
      </c>
      <c r="R871" s="40" t="s">
        <v>6071</v>
      </c>
      <c r="S871" s="40"/>
      <c r="T871" s="40"/>
      <c r="U871" s="40"/>
      <c r="V871" s="40" t="s">
        <v>35</v>
      </c>
      <c r="W871" s="40" t="s">
        <v>35</v>
      </c>
      <c r="X871" s="40"/>
      <c r="Y871" s="40"/>
    </row>
    <row r="872" spans="1:25" s="41" customFormat="1" x14ac:dyDescent="0.35">
      <c r="A872" s="40" t="s">
        <v>9094</v>
      </c>
      <c r="B872" s="40" t="s">
        <v>2022</v>
      </c>
      <c r="C872" s="40" t="s">
        <v>208</v>
      </c>
      <c r="D872" s="50" t="s">
        <v>147</v>
      </c>
      <c r="E872" s="51">
        <v>40310</v>
      </c>
      <c r="F872" s="52" t="s">
        <v>8204</v>
      </c>
      <c r="G872" s="39">
        <v>9781849509763</v>
      </c>
      <c r="H872" s="39">
        <v>9781849509770</v>
      </c>
      <c r="I872" s="39" t="s">
        <v>10070</v>
      </c>
      <c r="J872" s="14" t="s">
        <v>72</v>
      </c>
      <c r="K872" s="40" t="s">
        <v>73</v>
      </c>
      <c r="L872" s="16"/>
      <c r="M872" s="16"/>
      <c r="N872" s="14" t="s">
        <v>150</v>
      </c>
      <c r="O872" s="30"/>
      <c r="P872" s="40" t="s">
        <v>5316</v>
      </c>
      <c r="Q872" s="40" t="s">
        <v>4740</v>
      </c>
      <c r="R872" s="40" t="s">
        <v>7157</v>
      </c>
      <c r="S872" s="40" t="s">
        <v>6909</v>
      </c>
      <c r="T872" s="40"/>
      <c r="U872" s="40"/>
      <c r="V872" s="40" t="s">
        <v>35</v>
      </c>
      <c r="W872" s="40" t="s">
        <v>35</v>
      </c>
      <c r="X872" s="40"/>
      <c r="Y872" s="40"/>
    </row>
    <row r="873" spans="1:25" s="41" customFormat="1" x14ac:dyDescent="0.35">
      <c r="A873" s="40" t="s">
        <v>9094</v>
      </c>
      <c r="B873" s="40" t="s">
        <v>2016</v>
      </c>
      <c r="C873" s="40" t="s">
        <v>715</v>
      </c>
      <c r="D873" s="50" t="s">
        <v>139</v>
      </c>
      <c r="E873" s="51">
        <v>40316</v>
      </c>
      <c r="F873" s="52" t="s">
        <v>8198</v>
      </c>
      <c r="G873" s="39">
        <v>9781849507288</v>
      </c>
      <c r="H873" s="39">
        <v>9781849507295</v>
      </c>
      <c r="I873" s="39" t="s">
        <v>10070</v>
      </c>
      <c r="J873" s="14" t="s">
        <v>24</v>
      </c>
      <c r="K873" s="40" t="s">
        <v>58</v>
      </c>
      <c r="L873" s="16"/>
      <c r="M873" s="16"/>
      <c r="N873" s="14" t="s">
        <v>150</v>
      </c>
      <c r="O873" s="30"/>
      <c r="P873" s="40" t="s">
        <v>4655</v>
      </c>
      <c r="Q873" s="40"/>
      <c r="R873" s="40"/>
      <c r="S873" s="40"/>
      <c r="T873" s="40"/>
      <c r="U873" s="40"/>
      <c r="V873" s="40" t="s">
        <v>35</v>
      </c>
      <c r="W873" s="40" t="s">
        <v>35</v>
      </c>
      <c r="X873" s="40"/>
      <c r="Y873" s="40"/>
    </row>
    <row r="874" spans="1:25" s="41" customFormat="1" x14ac:dyDescent="0.35">
      <c r="A874" s="40" t="s">
        <v>9094</v>
      </c>
      <c r="B874" s="40" t="s">
        <v>1988</v>
      </c>
      <c r="C874" s="40" t="s">
        <v>777</v>
      </c>
      <c r="D874" s="50" t="s">
        <v>528</v>
      </c>
      <c r="E874" s="51">
        <v>40324</v>
      </c>
      <c r="F874" s="52" t="s">
        <v>8162</v>
      </c>
      <c r="G874" s="39">
        <v>9781849509909</v>
      </c>
      <c r="H874" s="39">
        <v>9781849509916</v>
      </c>
      <c r="I874" s="39" t="s">
        <v>10070</v>
      </c>
      <c r="J874" s="14" t="s">
        <v>24</v>
      </c>
      <c r="K874" s="40" t="s">
        <v>31</v>
      </c>
      <c r="L874" s="16"/>
      <c r="M874" s="16"/>
      <c r="N874" s="14" t="s">
        <v>150</v>
      </c>
      <c r="O874" s="30"/>
      <c r="P874" s="40" t="s">
        <v>5070</v>
      </c>
      <c r="Q874" s="40" t="s">
        <v>4829</v>
      </c>
      <c r="R874" s="40" t="s">
        <v>6885</v>
      </c>
      <c r="S874" s="40" t="s">
        <v>6886</v>
      </c>
      <c r="T874" s="40"/>
      <c r="U874" s="40"/>
      <c r="V874" s="40" t="s">
        <v>35</v>
      </c>
      <c r="W874" s="40" t="s">
        <v>35</v>
      </c>
      <c r="X874" s="40"/>
      <c r="Y874" s="40"/>
    </row>
    <row r="875" spans="1:25" s="41" customFormat="1" x14ac:dyDescent="0.35">
      <c r="A875" s="40" t="s">
        <v>9094</v>
      </c>
      <c r="B875" s="40" t="s">
        <v>2012</v>
      </c>
      <c r="C875" s="40" t="s">
        <v>2013</v>
      </c>
      <c r="D875" s="50" t="s">
        <v>357</v>
      </c>
      <c r="E875" s="51">
        <v>40333</v>
      </c>
      <c r="F875" s="52" t="s">
        <v>8195</v>
      </c>
      <c r="G875" s="39">
        <v>9781848558762</v>
      </c>
      <c r="H875" s="39">
        <v>9781848558779</v>
      </c>
      <c r="I875" s="39" t="s">
        <v>10070</v>
      </c>
      <c r="J875" s="14" t="s">
        <v>24</v>
      </c>
      <c r="K875" s="40" t="s">
        <v>31</v>
      </c>
      <c r="L875" s="16"/>
      <c r="M875" s="16"/>
      <c r="N875" s="14" t="s">
        <v>150</v>
      </c>
      <c r="O875" s="30"/>
      <c r="P875" s="40" t="s">
        <v>5070</v>
      </c>
      <c r="Q875" s="40" t="s">
        <v>4829</v>
      </c>
      <c r="R875" s="40"/>
      <c r="S875" s="40"/>
      <c r="T875" s="40"/>
      <c r="U875" s="40"/>
      <c r="V875" s="40" t="s">
        <v>35</v>
      </c>
      <c r="W875" s="40" t="s">
        <v>35</v>
      </c>
      <c r="X875" s="40"/>
      <c r="Y875" s="40"/>
    </row>
    <row r="876" spans="1:25" s="41" customFormat="1" x14ac:dyDescent="0.35">
      <c r="A876" s="40" t="s">
        <v>9094</v>
      </c>
      <c r="B876" s="40" t="s">
        <v>2017</v>
      </c>
      <c r="C876" s="40" t="s">
        <v>422</v>
      </c>
      <c r="D876" s="50" t="s">
        <v>47</v>
      </c>
      <c r="E876" s="51">
        <v>40339</v>
      </c>
      <c r="F876" s="52" t="s">
        <v>8199</v>
      </c>
      <c r="G876" s="39">
        <v>9780857241610</v>
      </c>
      <c r="H876" s="39">
        <v>9780857241627</v>
      </c>
      <c r="I876" s="39" t="s">
        <v>10070</v>
      </c>
      <c r="J876" s="14" t="s">
        <v>24</v>
      </c>
      <c r="K876" s="40" t="s">
        <v>40</v>
      </c>
      <c r="L876" s="16"/>
      <c r="M876" s="16"/>
      <c r="N876" s="14" t="s">
        <v>150</v>
      </c>
      <c r="O876" s="30"/>
      <c r="P876" s="40" t="s">
        <v>5223</v>
      </c>
      <c r="Q876" s="40" t="s">
        <v>6961</v>
      </c>
      <c r="R876" s="40" t="s">
        <v>7149</v>
      </c>
      <c r="S876" s="40" t="s">
        <v>7150</v>
      </c>
      <c r="T876" s="40"/>
      <c r="U876" s="40"/>
      <c r="V876" s="40" t="s">
        <v>35</v>
      </c>
      <c r="W876" s="40" t="s">
        <v>35</v>
      </c>
      <c r="X876" s="40"/>
      <c r="Y876" s="40"/>
    </row>
    <row r="877" spans="1:25" s="41" customFormat="1" x14ac:dyDescent="0.35">
      <c r="A877" s="40" t="s">
        <v>9094</v>
      </c>
      <c r="B877" s="40" t="s">
        <v>334</v>
      </c>
      <c r="C877" s="40" t="s">
        <v>334</v>
      </c>
      <c r="D877" s="50" t="s">
        <v>512</v>
      </c>
      <c r="E877" s="51">
        <v>40339</v>
      </c>
      <c r="F877" s="52" t="s">
        <v>8241</v>
      </c>
      <c r="G877" s="39">
        <v>9780857241252</v>
      </c>
      <c r="H877" s="39">
        <v>9780857241269</v>
      </c>
      <c r="I877" s="39" t="s">
        <v>10070</v>
      </c>
      <c r="J877" s="14" t="s">
        <v>24</v>
      </c>
      <c r="K877" s="40" t="s">
        <v>40</v>
      </c>
      <c r="L877" s="16"/>
      <c r="M877" s="16"/>
      <c r="N877" s="14" t="s">
        <v>150</v>
      </c>
      <c r="O877" s="30"/>
      <c r="P877" s="40" t="s">
        <v>5237</v>
      </c>
      <c r="Q877" s="40" t="s">
        <v>6995</v>
      </c>
      <c r="R877" s="40" t="s">
        <v>6996</v>
      </c>
      <c r="S877" s="40"/>
      <c r="T877" s="40"/>
      <c r="U877" s="40"/>
      <c r="V877" s="40" t="s">
        <v>35</v>
      </c>
      <c r="W877" s="40" t="s">
        <v>35</v>
      </c>
      <c r="X877" s="40"/>
      <c r="Y877" s="40"/>
    </row>
    <row r="878" spans="1:25" s="41" customFormat="1" x14ac:dyDescent="0.35">
      <c r="A878" s="40" t="s">
        <v>9094</v>
      </c>
      <c r="B878" s="40" t="s">
        <v>2085</v>
      </c>
      <c r="C878" s="40" t="s">
        <v>258</v>
      </c>
      <c r="D878" s="50" t="s">
        <v>442</v>
      </c>
      <c r="E878" s="51">
        <v>40339</v>
      </c>
      <c r="F878" s="52" t="s">
        <v>8277</v>
      </c>
      <c r="G878" s="39">
        <v>9781849506984</v>
      </c>
      <c r="H878" s="39">
        <v>9781849506991</v>
      </c>
      <c r="I878" s="39" t="s">
        <v>10070</v>
      </c>
      <c r="J878" s="14" t="s">
        <v>24</v>
      </c>
      <c r="K878" s="40" t="s">
        <v>43</v>
      </c>
      <c r="L878" s="16"/>
      <c r="M878" s="16"/>
      <c r="N878" s="14" t="s">
        <v>150</v>
      </c>
      <c r="O878" s="30"/>
      <c r="P878" s="40" t="s">
        <v>5199</v>
      </c>
      <c r="Q878" s="40" t="s">
        <v>7189</v>
      </c>
      <c r="R878" s="40" t="s">
        <v>7162</v>
      </c>
      <c r="S878" s="40" t="s">
        <v>6921</v>
      </c>
      <c r="T878" s="40"/>
      <c r="U878" s="40"/>
      <c r="V878" s="40" t="s">
        <v>35</v>
      </c>
      <c r="W878" s="40" t="s">
        <v>35</v>
      </c>
      <c r="X878" s="40"/>
      <c r="Y878" s="40"/>
    </row>
    <row r="879" spans="1:25" s="41" customFormat="1" x14ac:dyDescent="0.35">
      <c r="A879" s="40" t="s">
        <v>9094</v>
      </c>
      <c r="B879" s="40" t="s">
        <v>1316</v>
      </c>
      <c r="C879" s="40" t="s">
        <v>300</v>
      </c>
      <c r="D879" s="50" t="s">
        <v>1989</v>
      </c>
      <c r="E879" s="51">
        <v>40343</v>
      </c>
      <c r="F879" s="52" t="s">
        <v>8163</v>
      </c>
      <c r="G879" s="39">
        <v>9780857240590</v>
      </c>
      <c r="H879" s="39">
        <v>9780857240606</v>
      </c>
      <c r="I879" s="39" t="s">
        <v>10070</v>
      </c>
      <c r="J879" s="14" t="s">
        <v>24</v>
      </c>
      <c r="K879" s="40" t="s">
        <v>58</v>
      </c>
      <c r="L879" s="16"/>
      <c r="M879" s="16"/>
      <c r="N879" s="14" t="s">
        <v>150</v>
      </c>
      <c r="O879" s="30"/>
      <c r="P879" s="40" t="s">
        <v>5274</v>
      </c>
      <c r="Q879" s="40" t="s">
        <v>5119</v>
      </c>
      <c r="R879" s="40" t="s">
        <v>6997</v>
      </c>
      <c r="S879" s="40" t="s">
        <v>6998</v>
      </c>
      <c r="T879" s="40" t="s">
        <v>6930</v>
      </c>
      <c r="U879" s="40"/>
      <c r="V879" s="40" t="s">
        <v>35</v>
      </c>
      <c r="W879" s="40" t="s">
        <v>35</v>
      </c>
      <c r="X879" s="40"/>
      <c r="Y879" s="40"/>
    </row>
    <row r="880" spans="1:25" s="41" customFormat="1" x14ac:dyDescent="0.35">
      <c r="A880" s="40" t="s">
        <v>9094</v>
      </c>
      <c r="B880" s="40" t="s">
        <v>2008</v>
      </c>
      <c r="C880" s="40" t="s">
        <v>458</v>
      </c>
      <c r="D880" s="50" t="s">
        <v>190</v>
      </c>
      <c r="E880" s="51">
        <v>40343</v>
      </c>
      <c r="F880" s="52" t="s">
        <v>8192</v>
      </c>
      <c r="G880" s="39">
        <v>9780857240040</v>
      </c>
      <c r="H880" s="39">
        <v>9780857240057</v>
      </c>
      <c r="I880" s="39" t="s">
        <v>10070</v>
      </c>
      <c r="J880" s="14" t="s">
        <v>24</v>
      </c>
      <c r="K880" s="40" t="s">
        <v>43</v>
      </c>
      <c r="L880" s="16"/>
      <c r="M880" s="16"/>
      <c r="N880" s="14" t="s">
        <v>150</v>
      </c>
      <c r="O880" s="30"/>
      <c r="P880" s="40" t="s">
        <v>5312</v>
      </c>
      <c r="Q880" s="40" t="s">
        <v>7146</v>
      </c>
      <c r="R880" s="40" t="s">
        <v>3410</v>
      </c>
      <c r="S880" s="40"/>
      <c r="T880" s="40"/>
      <c r="U880" s="40"/>
      <c r="V880" s="40" t="s">
        <v>35</v>
      </c>
      <c r="W880" s="40" t="s">
        <v>35</v>
      </c>
      <c r="X880" s="40"/>
      <c r="Y880" s="40"/>
    </row>
    <row r="881" spans="1:25" s="41" customFormat="1" x14ac:dyDescent="0.35">
      <c r="A881" s="40" t="s">
        <v>9094</v>
      </c>
      <c r="B881" s="40" t="s">
        <v>325</v>
      </c>
      <c r="C881" s="40" t="s">
        <v>325</v>
      </c>
      <c r="D881" s="50" t="s">
        <v>562</v>
      </c>
      <c r="E881" s="51">
        <v>40343</v>
      </c>
      <c r="F881" s="52" t="s">
        <v>8240</v>
      </c>
      <c r="G881" s="39">
        <v>9780857241917</v>
      </c>
      <c r="H881" s="39">
        <v>9780857241924</v>
      </c>
      <c r="I881" s="39" t="s">
        <v>10070</v>
      </c>
      <c r="J881" s="14" t="s">
        <v>24</v>
      </c>
      <c r="K881" s="40" t="s">
        <v>40</v>
      </c>
      <c r="L881" s="16"/>
      <c r="M881" s="16"/>
      <c r="N881" s="14" t="s">
        <v>150</v>
      </c>
      <c r="O881" s="30"/>
      <c r="P881" s="40" t="s">
        <v>5171</v>
      </c>
      <c r="Q881" s="40" t="s">
        <v>5625</v>
      </c>
      <c r="R881" s="40" t="s">
        <v>7103</v>
      </c>
      <c r="S881" s="40" t="s">
        <v>6993</v>
      </c>
      <c r="T881" s="40" t="s">
        <v>7104</v>
      </c>
      <c r="U881" s="40" t="s">
        <v>7105</v>
      </c>
      <c r="V881" s="40" t="s">
        <v>35</v>
      </c>
      <c r="W881" s="40" t="s">
        <v>35</v>
      </c>
      <c r="X881" s="40"/>
      <c r="Y881" s="40"/>
    </row>
    <row r="882" spans="1:25" s="41" customFormat="1" x14ac:dyDescent="0.35">
      <c r="A882" s="40" t="s">
        <v>9094</v>
      </c>
      <c r="B882" s="40" t="s">
        <v>2069</v>
      </c>
      <c r="C882" s="40" t="s">
        <v>70</v>
      </c>
      <c r="D882" s="50" t="s">
        <v>2070</v>
      </c>
      <c r="E882" s="51">
        <v>40347</v>
      </c>
      <c r="F882" s="52" t="s">
        <v>8263</v>
      </c>
      <c r="G882" s="39">
        <v>9780857241115</v>
      </c>
      <c r="H882" s="39">
        <v>9780857241122</v>
      </c>
      <c r="I882" s="39" t="s">
        <v>10070</v>
      </c>
      <c r="J882" s="14" t="s">
        <v>72</v>
      </c>
      <c r="K882" s="40" t="s">
        <v>73</v>
      </c>
      <c r="L882" s="16" t="s">
        <v>3016</v>
      </c>
      <c r="M882" s="16"/>
      <c r="N882" s="14" t="s">
        <v>150</v>
      </c>
      <c r="O882" s="30"/>
      <c r="P882" s="40" t="s">
        <v>5059</v>
      </c>
      <c r="Q882" s="40" t="s">
        <v>6738</v>
      </c>
      <c r="R882" s="40" t="s">
        <v>7026</v>
      </c>
      <c r="S882" s="40" t="s">
        <v>7026</v>
      </c>
      <c r="T882" s="40"/>
      <c r="U882" s="40"/>
      <c r="V882" s="40" t="s">
        <v>35</v>
      </c>
      <c r="W882" s="40" t="s">
        <v>35</v>
      </c>
      <c r="X882" s="40"/>
      <c r="Y882" s="40"/>
    </row>
    <row r="883" spans="1:25" s="41" customFormat="1" x14ac:dyDescent="0.35">
      <c r="A883" s="40" t="s">
        <v>9094</v>
      </c>
      <c r="B883" s="40" t="s">
        <v>2014</v>
      </c>
      <c r="C883" s="40" t="s">
        <v>298</v>
      </c>
      <c r="D883" s="50" t="s">
        <v>357</v>
      </c>
      <c r="E883" s="51">
        <v>40352</v>
      </c>
      <c r="F883" s="52" t="s">
        <v>8196</v>
      </c>
      <c r="G883" s="39">
        <v>9780857240972</v>
      </c>
      <c r="H883" s="39">
        <v>9780857240989</v>
      </c>
      <c r="I883" s="39" t="s">
        <v>10070</v>
      </c>
      <c r="J883" s="14" t="s">
        <v>24</v>
      </c>
      <c r="K883" s="40" t="s">
        <v>31</v>
      </c>
      <c r="L883" s="16"/>
      <c r="M883" s="16"/>
      <c r="N883" s="14" t="s">
        <v>150</v>
      </c>
      <c r="O883" s="30"/>
      <c r="P883" s="40" t="s">
        <v>5290</v>
      </c>
      <c r="Q883" s="40" t="s">
        <v>4702</v>
      </c>
      <c r="R883" s="40" t="s">
        <v>7148</v>
      </c>
      <c r="S883" s="40" t="s">
        <v>6934</v>
      </c>
      <c r="T883" s="40"/>
      <c r="U883" s="40"/>
      <c r="V883" s="40" t="s">
        <v>35</v>
      </c>
      <c r="W883" s="40" t="s">
        <v>35</v>
      </c>
      <c r="X883" s="40"/>
      <c r="Y883" s="40"/>
    </row>
    <row r="884" spans="1:25" s="41" customFormat="1" x14ac:dyDescent="0.35">
      <c r="A884" s="40" t="s">
        <v>9094</v>
      </c>
      <c r="B884" s="40" t="s">
        <v>2067</v>
      </c>
      <c r="C884" s="40" t="s">
        <v>70</v>
      </c>
      <c r="D884" s="50" t="s">
        <v>2068</v>
      </c>
      <c r="E884" s="51">
        <v>40352</v>
      </c>
      <c r="F884" s="52" t="s">
        <v>8262</v>
      </c>
      <c r="G884" s="39">
        <v>9780857242532</v>
      </c>
      <c r="H884" s="39">
        <v>9780857242549</v>
      </c>
      <c r="I884" s="39" t="s">
        <v>10070</v>
      </c>
      <c r="J884" s="14" t="s">
        <v>72</v>
      </c>
      <c r="K884" s="40" t="s">
        <v>73</v>
      </c>
      <c r="L884" s="16" t="s">
        <v>3016</v>
      </c>
      <c r="M884" s="16"/>
      <c r="N884" s="14" t="s">
        <v>150</v>
      </c>
      <c r="O884" s="30"/>
      <c r="P884" s="40" t="s">
        <v>5059</v>
      </c>
      <c r="Q884" s="40" t="s">
        <v>6738</v>
      </c>
      <c r="R884" s="40" t="s">
        <v>7026</v>
      </c>
      <c r="S884" s="40" t="s">
        <v>7026</v>
      </c>
      <c r="T884" s="40"/>
      <c r="U884" s="40"/>
      <c r="V884" s="40" t="s">
        <v>35</v>
      </c>
      <c r="W884" s="40" t="s">
        <v>35</v>
      </c>
      <c r="X884" s="40"/>
      <c r="Y884" s="40"/>
    </row>
    <row r="885" spans="1:25" s="41" customFormat="1" x14ac:dyDescent="0.35">
      <c r="A885" s="40" t="s">
        <v>9094</v>
      </c>
      <c r="B885" s="40" t="s">
        <v>261</v>
      </c>
      <c r="C885" s="40" t="s">
        <v>261</v>
      </c>
      <c r="D885" s="50" t="s">
        <v>47</v>
      </c>
      <c r="E885" s="51">
        <v>40361</v>
      </c>
      <c r="F885" s="52" t="s">
        <v>8165</v>
      </c>
      <c r="G885" s="39">
        <v>9780857241375</v>
      </c>
      <c r="H885" s="39">
        <v>9780857241382</v>
      </c>
      <c r="I885" s="39" t="s">
        <v>10070</v>
      </c>
      <c r="J885" s="14" t="s">
        <v>24</v>
      </c>
      <c r="K885" s="40" t="s">
        <v>58</v>
      </c>
      <c r="L885" s="16"/>
      <c r="M885" s="16"/>
      <c r="N885" s="14" t="s">
        <v>150</v>
      </c>
      <c r="O885" s="30"/>
      <c r="P885" s="40" t="s">
        <v>5256</v>
      </c>
      <c r="Q885" s="40" t="s">
        <v>6891</v>
      </c>
      <c r="R885" s="40"/>
      <c r="S885" s="40"/>
      <c r="T885" s="40"/>
      <c r="U885" s="40"/>
      <c r="V885" s="40" t="s">
        <v>35</v>
      </c>
      <c r="W885" s="40" t="s">
        <v>35</v>
      </c>
      <c r="X885" s="40"/>
      <c r="Y885" s="40"/>
    </row>
    <row r="886" spans="1:25" s="41" customFormat="1" x14ac:dyDescent="0.35">
      <c r="A886" s="40" t="s">
        <v>9094</v>
      </c>
      <c r="B886" s="40" t="s">
        <v>2009</v>
      </c>
      <c r="C886" s="40" t="s">
        <v>390</v>
      </c>
      <c r="D886" s="50" t="s">
        <v>294</v>
      </c>
      <c r="E886" s="51">
        <v>40361</v>
      </c>
      <c r="F886" s="52" t="s">
        <v>8193</v>
      </c>
      <c r="G886" s="39">
        <v>9780857241771</v>
      </c>
      <c r="H886" s="39">
        <v>9780857241788</v>
      </c>
      <c r="I886" s="39" t="s">
        <v>10070</v>
      </c>
      <c r="J886" s="14" t="s">
        <v>24</v>
      </c>
      <c r="K886" s="40" t="s">
        <v>40</v>
      </c>
      <c r="L886" s="16"/>
      <c r="M886" s="16"/>
      <c r="N886" s="14" t="s">
        <v>150</v>
      </c>
      <c r="O886" s="30"/>
      <c r="P886" s="40" t="s">
        <v>4982</v>
      </c>
      <c r="Q886" s="40" t="s">
        <v>5016</v>
      </c>
      <c r="R886" s="40" t="s">
        <v>6384</v>
      </c>
      <c r="S886" s="40" t="s">
        <v>6684</v>
      </c>
      <c r="T886" s="40"/>
      <c r="U886" s="40"/>
      <c r="V886" s="40" t="s">
        <v>35</v>
      </c>
      <c r="W886" s="40" t="s">
        <v>35</v>
      </c>
      <c r="X886" s="40"/>
      <c r="Y886" s="40"/>
    </row>
    <row r="887" spans="1:25" s="41" customFormat="1" x14ac:dyDescent="0.35">
      <c r="A887" s="40" t="s">
        <v>9094</v>
      </c>
      <c r="B887" s="40" t="s">
        <v>2065</v>
      </c>
      <c r="C887" s="40" t="s">
        <v>50</v>
      </c>
      <c r="D887" s="50" t="s">
        <v>512</v>
      </c>
      <c r="E887" s="51">
        <v>40361</v>
      </c>
      <c r="F887" s="52" t="s">
        <v>8260</v>
      </c>
      <c r="G887" s="39">
        <v>9781849509848</v>
      </c>
      <c r="H887" s="39">
        <v>9781849509855</v>
      </c>
      <c r="I887" s="39" t="s">
        <v>10070</v>
      </c>
      <c r="J887" s="14" t="s">
        <v>24</v>
      </c>
      <c r="K887" s="40" t="s">
        <v>40</v>
      </c>
      <c r="L887" s="16"/>
      <c r="M887" s="16"/>
      <c r="N887" s="14" t="s">
        <v>150</v>
      </c>
      <c r="O887" s="30"/>
      <c r="P887" s="40" t="s">
        <v>5341</v>
      </c>
      <c r="Q887" s="40" t="s">
        <v>7184</v>
      </c>
      <c r="R887" s="40" t="s">
        <v>7185</v>
      </c>
      <c r="S887" s="40" t="s">
        <v>7097</v>
      </c>
      <c r="T887" s="40"/>
      <c r="U887" s="40"/>
      <c r="V887" s="40" t="s">
        <v>35</v>
      </c>
      <c r="W887" s="40" t="s">
        <v>35</v>
      </c>
      <c r="X887" s="40"/>
      <c r="Y887" s="40"/>
    </row>
    <row r="888" spans="1:25" s="41" customFormat="1" x14ac:dyDescent="0.35">
      <c r="A888" s="40" t="s">
        <v>9094</v>
      </c>
      <c r="B888" s="40" t="s">
        <v>2071</v>
      </c>
      <c r="C888" s="40" t="s">
        <v>327</v>
      </c>
      <c r="D888" s="50" t="s">
        <v>599</v>
      </c>
      <c r="E888" s="51">
        <v>40361</v>
      </c>
      <c r="F888" s="52" t="s">
        <v>8264</v>
      </c>
      <c r="G888" s="39">
        <v>9781849508988</v>
      </c>
      <c r="H888" s="39">
        <v>9781849508995</v>
      </c>
      <c r="I888" s="39" t="s">
        <v>10070</v>
      </c>
      <c r="J888" s="14" t="s">
        <v>24</v>
      </c>
      <c r="K888" s="40" t="s">
        <v>31</v>
      </c>
      <c r="L888" s="16"/>
      <c r="M888" s="16"/>
      <c r="N888" s="14" t="s">
        <v>150</v>
      </c>
      <c r="O888" s="30"/>
      <c r="P888" s="40" t="s">
        <v>5343</v>
      </c>
      <c r="Q888" s="40" t="s">
        <v>7186</v>
      </c>
      <c r="R888" s="40" t="s">
        <v>7187</v>
      </c>
      <c r="S888" s="40"/>
      <c r="T888" s="40"/>
      <c r="U888" s="40"/>
      <c r="V888" s="40" t="s">
        <v>35</v>
      </c>
      <c r="W888" s="40" t="s">
        <v>35</v>
      </c>
      <c r="X888" s="40"/>
      <c r="Y888" s="40"/>
    </row>
    <row r="889" spans="1:25" s="41" customFormat="1" x14ac:dyDescent="0.35">
      <c r="A889" s="40" t="s">
        <v>9094</v>
      </c>
      <c r="B889" s="40" t="s">
        <v>189</v>
      </c>
      <c r="C889" s="40" t="s">
        <v>189</v>
      </c>
      <c r="D889" s="50" t="s">
        <v>294</v>
      </c>
      <c r="E889" s="51">
        <v>40366</v>
      </c>
      <c r="F889" s="52" t="s">
        <v>8169</v>
      </c>
      <c r="G889" s="39">
        <v>9781849507189</v>
      </c>
      <c r="H889" s="39">
        <v>9781849507196</v>
      </c>
      <c r="I889" s="39" t="s">
        <v>10070</v>
      </c>
      <c r="J889" s="14" t="s">
        <v>24</v>
      </c>
      <c r="K889" s="40" t="s">
        <v>165</v>
      </c>
      <c r="L889" s="16"/>
      <c r="M889" s="16"/>
      <c r="N889" s="14" t="s">
        <v>150</v>
      </c>
      <c r="O889" s="30"/>
      <c r="P889" s="40" t="s">
        <v>4710</v>
      </c>
      <c r="Q889" s="40" t="s">
        <v>9277</v>
      </c>
      <c r="R889" s="40"/>
      <c r="S889" s="40"/>
      <c r="T889" s="40"/>
      <c r="U889" s="40"/>
      <c r="V889" s="40" t="s">
        <v>35</v>
      </c>
      <c r="W889" s="40" t="s">
        <v>35</v>
      </c>
      <c r="X889" s="40"/>
      <c r="Y889" s="40"/>
    </row>
    <row r="890" spans="1:25" s="41" customFormat="1" x14ac:dyDescent="0.35">
      <c r="A890" s="40" t="s">
        <v>9094</v>
      </c>
      <c r="B890" s="40" t="s">
        <v>304</v>
      </c>
      <c r="C890" s="40" t="s">
        <v>304</v>
      </c>
      <c r="D890" s="50" t="s">
        <v>137</v>
      </c>
      <c r="E890" s="51">
        <v>40366</v>
      </c>
      <c r="F890" s="52" t="s">
        <v>8175</v>
      </c>
      <c r="G890" s="39">
        <v>9780857241399</v>
      </c>
      <c r="H890" s="39">
        <v>9780857241405</v>
      </c>
      <c r="I890" s="39" t="s">
        <v>10070</v>
      </c>
      <c r="J890" s="14" t="s">
        <v>24</v>
      </c>
      <c r="K890" s="40" t="s">
        <v>58</v>
      </c>
      <c r="L890" s="16"/>
      <c r="M890" s="16"/>
      <c r="N890" s="14" t="s">
        <v>150</v>
      </c>
      <c r="O890" s="30"/>
      <c r="P890" s="40" t="s">
        <v>5062</v>
      </c>
      <c r="Q890" s="40" t="s">
        <v>6900</v>
      </c>
      <c r="R890" s="40"/>
      <c r="S890" s="40"/>
      <c r="T890" s="40"/>
      <c r="U890" s="40"/>
      <c r="V890" s="40" t="s">
        <v>35</v>
      </c>
      <c r="W890" s="40" t="s">
        <v>35</v>
      </c>
      <c r="X890" s="40"/>
      <c r="Y890" s="40"/>
    </row>
    <row r="891" spans="1:25" s="41" customFormat="1" x14ac:dyDescent="0.35">
      <c r="A891" s="40" t="s">
        <v>9094</v>
      </c>
      <c r="B891" s="40" t="s">
        <v>2032</v>
      </c>
      <c r="C891" s="40" t="s">
        <v>50</v>
      </c>
      <c r="D891" s="50" t="s">
        <v>2033</v>
      </c>
      <c r="E891" s="51">
        <v>40366</v>
      </c>
      <c r="F891" s="52" t="s">
        <v>8214</v>
      </c>
      <c r="G891" s="39">
        <v>9780857242051</v>
      </c>
      <c r="H891" s="39">
        <v>9780857242068</v>
      </c>
      <c r="I891" s="39" t="s">
        <v>10070</v>
      </c>
      <c r="J891" s="14" t="s">
        <v>24</v>
      </c>
      <c r="K891" s="40" t="s">
        <v>40</v>
      </c>
      <c r="L891" s="16"/>
      <c r="M891" s="16"/>
      <c r="N891" s="14" t="s">
        <v>150</v>
      </c>
      <c r="O891" s="30"/>
      <c r="P891" s="40" t="s">
        <v>5322</v>
      </c>
      <c r="Q891" s="40" t="s">
        <v>7164</v>
      </c>
      <c r="R891" s="40" t="s">
        <v>7097</v>
      </c>
      <c r="S891" s="40"/>
      <c r="T891" s="40"/>
      <c r="U891" s="40"/>
      <c r="V891" s="40" t="s">
        <v>35</v>
      </c>
      <c r="W891" s="40" t="s">
        <v>35</v>
      </c>
      <c r="X891" s="40"/>
      <c r="Y891" s="40"/>
    </row>
    <row r="892" spans="1:25" s="41" customFormat="1" x14ac:dyDescent="0.35">
      <c r="A892" s="40" t="s">
        <v>9094</v>
      </c>
      <c r="B892" s="40" t="s">
        <v>2034</v>
      </c>
      <c r="C892" s="40" t="s">
        <v>50</v>
      </c>
      <c r="D892" s="50" t="s">
        <v>2035</v>
      </c>
      <c r="E892" s="51">
        <v>40366</v>
      </c>
      <c r="F892" s="52" t="s">
        <v>8215</v>
      </c>
      <c r="G892" s="39">
        <v>9780857242075</v>
      </c>
      <c r="H892" s="39">
        <v>9780857242082</v>
      </c>
      <c r="I892" s="39" t="s">
        <v>10070</v>
      </c>
      <c r="J892" s="14" t="s">
        <v>24</v>
      </c>
      <c r="K892" s="40" t="s">
        <v>40</v>
      </c>
      <c r="L892" s="16"/>
      <c r="M892" s="16"/>
      <c r="N892" s="14" t="s">
        <v>150</v>
      </c>
      <c r="O892" s="30"/>
      <c r="P892" s="40" t="s">
        <v>5322</v>
      </c>
      <c r="Q892" s="40" t="s">
        <v>7164</v>
      </c>
      <c r="R892" s="40" t="s">
        <v>7097</v>
      </c>
      <c r="S892" s="40"/>
      <c r="T892" s="40"/>
      <c r="U892" s="40"/>
      <c r="V892" s="40" t="s">
        <v>35</v>
      </c>
      <c r="W892" s="40" t="s">
        <v>35</v>
      </c>
      <c r="X892" s="40"/>
      <c r="Y892" s="40"/>
    </row>
    <row r="893" spans="1:25" s="41" customFormat="1" x14ac:dyDescent="0.35">
      <c r="A893" s="40" t="s">
        <v>9094</v>
      </c>
      <c r="B893" s="40" t="s">
        <v>2083</v>
      </c>
      <c r="C893" s="40" t="s">
        <v>556</v>
      </c>
      <c r="D893" s="50" t="s">
        <v>599</v>
      </c>
      <c r="E893" s="51">
        <v>40366</v>
      </c>
      <c r="F893" s="52" t="s">
        <v>8275</v>
      </c>
      <c r="G893" s="39">
        <v>9780857241016</v>
      </c>
      <c r="H893" s="39">
        <v>9780857241023</v>
      </c>
      <c r="I893" s="39" t="s">
        <v>10070</v>
      </c>
      <c r="J893" s="14" t="s">
        <v>72</v>
      </c>
      <c r="K893" s="40" t="s">
        <v>75</v>
      </c>
      <c r="L893" s="16"/>
      <c r="M893" s="16"/>
      <c r="N893" s="14" t="s">
        <v>150</v>
      </c>
      <c r="O893" s="30"/>
      <c r="P893" s="40" t="s">
        <v>5347</v>
      </c>
      <c r="Q893" s="40" t="s">
        <v>6942</v>
      </c>
      <c r="R893" s="40" t="s">
        <v>6943</v>
      </c>
      <c r="S893" s="40"/>
      <c r="T893" s="40"/>
      <c r="U893" s="40"/>
      <c r="V893" s="40" t="s">
        <v>35</v>
      </c>
      <c r="W893" s="40" t="s">
        <v>35</v>
      </c>
      <c r="X893" s="40"/>
      <c r="Y893" s="40"/>
    </row>
    <row r="894" spans="1:25" s="41" customFormat="1" x14ac:dyDescent="0.35">
      <c r="A894" s="40" t="s">
        <v>9094</v>
      </c>
      <c r="B894" s="40" t="s">
        <v>2003</v>
      </c>
      <c r="C894" s="40" t="s">
        <v>79</v>
      </c>
      <c r="D894" s="50" t="s">
        <v>562</v>
      </c>
      <c r="E894" s="51">
        <v>40375</v>
      </c>
      <c r="F894" s="52" t="s">
        <v>8188</v>
      </c>
      <c r="G894" s="39">
        <v>9780857240910</v>
      </c>
      <c r="H894" s="39">
        <v>9780857240927</v>
      </c>
      <c r="I894" s="39" t="s">
        <v>10070</v>
      </c>
      <c r="J894" s="14" t="s">
        <v>72</v>
      </c>
      <c r="K894" s="40" t="s">
        <v>75</v>
      </c>
      <c r="L894" s="16"/>
      <c r="M894" s="16"/>
      <c r="N894" s="14" t="s">
        <v>150</v>
      </c>
      <c r="O894" s="30"/>
      <c r="P894" s="40" t="s">
        <v>4937</v>
      </c>
      <c r="Q894" s="40" t="s">
        <v>7059</v>
      </c>
      <c r="R894" s="40"/>
      <c r="S894" s="40"/>
      <c r="T894" s="40"/>
      <c r="U894" s="40"/>
      <c r="V894" s="40" t="s">
        <v>35</v>
      </c>
      <c r="W894" s="40" t="s">
        <v>35</v>
      </c>
      <c r="X894" s="40"/>
      <c r="Y894" s="40"/>
    </row>
    <row r="895" spans="1:25" s="41" customFormat="1" x14ac:dyDescent="0.35">
      <c r="A895" s="40" t="s">
        <v>9094</v>
      </c>
      <c r="B895" s="40" t="s">
        <v>2026</v>
      </c>
      <c r="C895" s="40" t="s">
        <v>310</v>
      </c>
      <c r="D895" s="50" t="s">
        <v>190</v>
      </c>
      <c r="E895" s="51">
        <v>40375</v>
      </c>
      <c r="F895" s="52" t="s">
        <v>8208</v>
      </c>
      <c r="G895" s="39">
        <v>9781849509442</v>
      </c>
      <c r="H895" s="39">
        <v>9781849509459</v>
      </c>
      <c r="I895" s="39" t="s">
        <v>10070</v>
      </c>
      <c r="J895" s="14" t="s">
        <v>72</v>
      </c>
      <c r="K895" s="40" t="s">
        <v>75</v>
      </c>
      <c r="L895" s="16"/>
      <c r="M895" s="16"/>
      <c r="N895" s="14" t="s">
        <v>150</v>
      </c>
      <c r="O895" s="30"/>
      <c r="P895" s="40" t="s">
        <v>4726</v>
      </c>
      <c r="Q895" s="40"/>
      <c r="R895" s="40"/>
      <c r="S895" s="40"/>
      <c r="T895" s="40"/>
      <c r="U895" s="40"/>
      <c r="V895" s="40" t="s">
        <v>35</v>
      </c>
      <c r="W895" s="40" t="s">
        <v>35</v>
      </c>
      <c r="X895" s="40"/>
      <c r="Y895" s="40"/>
    </row>
    <row r="896" spans="1:25" s="41" customFormat="1" x14ac:dyDescent="0.35">
      <c r="A896" s="40" t="s">
        <v>9094</v>
      </c>
      <c r="B896" s="40" t="s">
        <v>2053</v>
      </c>
      <c r="C896" s="40" t="s">
        <v>59</v>
      </c>
      <c r="D896" s="50" t="s">
        <v>109</v>
      </c>
      <c r="E896" s="51">
        <v>40386</v>
      </c>
      <c r="F896" s="52" t="s">
        <v>8235</v>
      </c>
      <c r="G896" s="39">
        <v>9780857240064</v>
      </c>
      <c r="H896" s="39">
        <v>9780857240071</v>
      </c>
      <c r="I896" s="39" t="s">
        <v>10070</v>
      </c>
      <c r="J896" s="14" t="s">
        <v>24</v>
      </c>
      <c r="K896" s="40" t="s">
        <v>31</v>
      </c>
      <c r="L896" s="16"/>
      <c r="M896" s="16"/>
      <c r="N896" s="14" t="s">
        <v>150</v>
      </c>
      <c r="O896" s="30"/>
      <c r="P896" s="40" t="s">
        <v>5331</v>
      </c>
      <c r="Q896" s="40" t="s">
        <v>7175</v>
      </c>
      <c r="R896" s="40" t="s">
        <v>6886</v>
      </c>
      <c r="S896" s="40"/>
      <c r="T896" s="40"/>
      <c r="U896" s="40"/>
      <c r="V896" s="40" t="s">
        <v>35</v>
      </c>
      <c r="W896" s="40" t="s">
        <v>35</v>
      </c>
      <c r="X896" s="40"/>
      <c r="Y896" s="40"/>
    </row>
    <row r="897" spans="1:25" s="41" customFormat="1" x14ac:dyDescent="0.35">
      <c r="A897" s="40" t="s">
        <v>9094</v>
      </c>
      <c r="B897" s="40" t="s">
        <v>2061</v>
      </c>
      <c r="C897" s="40" t="s">
        <v>1398</v>
      </c>
      <c r="D897" s="50" t="s">
        <v>414</v>
      </c>
      <c r="E897" s="51">
        <v>40386</v>
      </c>
      <c r="F897" s="52" t="s">
        <v>8253</v>
      </c>
      <c r="G897" s="39">
        <v>9781849509480</v>
      </c>
      <c r="H897" s="39">
        <v>9781849509497</v>
      </c>
      <c r="I897" s="39" t="s">
        <v>10070</v>
      </c>
      <c r="J897" s="14" t="s">
        <v>24</v>
      </c>
      <c r="K897" s="40" t="s">
        <v>31</v>
      </c>
      <c r="L897" s="16"/>
      <c r="M897" s="16"/>
      <c r="N897" s="14" t="s">
        <v>150</v>
      </c>
      <c r="O897" s="30"/>
      <c r="P897" s="40" t="s">
        <v>5339</v>
      </c>
      <c r="Q897" s="40" t="s">
        <v>7049</v>
      </c>
      <c r="R897" s="40" t="s">
        <v>7182</v>
      </c>
      <c r="S897" s="40"/>
      <c r="T897" s="40"/>
      <c r="U897" s="40"/>
      <c r="V897" s="40" t="s">
        <v>35</v>
      </c>
      <c r="W897" s="40" t="s">
        <v>35</v>
      </c>
      <c r="X897" s="40"/>
      <c r="Y897" s="40"/>
    </row>
    <row r="898" spans="1:25" s="41" customFormat="1" x14ac:dyDescent="0.35">
      <c r="A898" s="40" t="s">
        <v>9094</v>
      </c>
      <c r="B898" s="40" t="s">
        <v>2075</v>
      </c>
      <c r="C898" s="40" t="s">
        <v>602</v>
      </c>
      <c r="D898" s="50" t="s">
        <v>252</v>
      </c>
      <c r="E898" s="51">
        <v>40386</v>
      </c>
      <c r="F898" s="52" t="s">
        <v>8268</v>
      </c>
      <c r="G898" s="39">
        <v>9780857240859</v>
      </c>
      <c r="H898" s="39">
        <v>9780857240866</v>
      </c>
      <c r="I898" s="39" t="s">
        <v>10070</v>
      </c>
      <c r="J898" s="14" t="s">
        <v>24</v>
      </c>
      <c r="K898" s="40" t="s">
        <v>31</v>
      </c>
      <c r="L898" s="16"/>
      <c r="M898" s="16"/>
      <c r="N898" s="14" t="s">
        <v>150</v>
      </c>
      <c r="O898" s="30"/>
      <c r="P898" s="40" t="s">
        <v>5168</v>
      </c>
      <c r="Q898" s="40" t="s">
        <v>4881</v>
      </c>
      <c r="R898" s="40" t="s">
        <v>5098</v>
      </c>
      <c r="S898" s="40" t="s">
        <v>6865</v>
      </c>
      <c r="T898" s="40" t="s">
        <v>6686</v>
      </c>
      <c r="U898" s="40" t="s">
        <v>6866</v>
      </c>
      <c r="V898" s="40" t="s">
        <v>35</v>
      </c>
      <c r="W898" s="40" t="s">
        <v>35</v>
      </c>
      <c r="X898" s="40"/>
      <c r="Y898" s="40"/>
    </row>
    <row r="899" spans="1:25" s="41" customFormat="1" x14ac:dyDescent="0.35">
      <c r="A899" s="40" t="s">
        <v>9094</v>
      </c>
      <c r="B899" s="40" t="s">
        <v>1998</v>
      </c>
      <c r="C899" s="40" t="s">
        <v>458</v>
      </c>
      <c r="D899" s="50" t="s">
        <v>139</v>
      </c>
      <c r="E899" s="51">
        <v>40395</v>
      </c>
      <c r="F899" s="52" t="s">
        <v>8184</v>
      </c>
      <c r="G899" s="39">
        <v>9781849509725</v>
      </c>
      <c r="H899" s="39">
        <v>9781849509732</v>
      </c>
      <c r="I899" s="39" t="s">
        <v>10070</v>
      </c>
      <c r="J899" s="14" t="s">
        <v>24</v>
      </c>
      <c r="K899" s="40" t="s">
        <v>43</v>
      </c>
      <c r="L899" s="16"/>
      <c r="M899" s="16"/>
      <c r="N899" s="14" t="s">
        <v>150</v>
      </c>
      <c r="O899" s="30"/>
      <c r="P899" s="40" t="s">
        <v>5309</v>
      </c>
      <c r="Q899" s="40" t="s">
        <v>3410</v>
      </c>
      <c r="R899" s="40"/>
      <c r="S899" s="40"/>
      <c r="T899" s="40"/>
      <c r="U899" s="40"/>
      <c r="V899" s="40" t="s">
        <v>35</v>
      </c>
      <c r="W899" s="40" t="s">
        <v>35</v>
      </c>
      <c r="X899" s="40"/>
      <c r="Y899" s="40"/>
    </row>
    <row r="900" spans="1:25" s="41" customFormat="1" x14ac:dyDescent="0.35">
      <c r="A900" s="40" t="s">
        <v>9094</v>
      </c>
      <c r="B900" s="40" t="s">
        <v>2087</v>
      </c>
      <c r="C900" s="40" t="s">
        <v>251</v>
      </c>
      <c r="D900" s="50" t="s">
        <v>190</v>
      </c>
      <c r="E900" s="51">
        <v>40402</v>
      </c>
      <c r="F900" s="52" t="s">
        <v>8279</v>
      </c>
      <c r="G900" s="39">
        <v>9780857242617</v>
      </c>
      <c r="H900" s="39">
        <v>9780857242624</v>
      </c>
      <c r="I900" s="39" t="s">
        <v>10070</v>
      </c>
      <c r="J900" s="14" t="s">
        <v>24</v>
      </c>
      <c r="K900" s="40" t="s">
        <v>58</v>
      </c>
      <c r="L900" s="16"/>
      <c r="M900" s="16"/>
      <c r="N900" s="14" t="s">
        <v>150</v>
      </c>
      <c r="O900" s="30"/>
      <c r="P900" s="40" t="s">
        <v>4712</v>
      </c>
      <c r="Q900" s="40" t="s">
        <v>7191</v>
      </c>
      <c r="R900" s="40" t="s">
        <v>5075</v>
      </c>
      <c r="S900" s="40" t="s">
        <v>6678</v>
      </c>
      <c r="T900" s="40"/>
      <c r="U900" s="40"/>
      <c r="V900" s="40" t="s">
        <v>35</v>
      </c>
      <c r="W900" s="40" t="s">
        <v>35</v>
      </c>
      <c r="X900" s="40"/>
      <c r="Y900" s="40"/>
    </row>
    <row r="901" spans="1:25" s="41" customFormat="1" x14ac:dyDescent="0.35">
      <c r="A901" s="40" t="s">
        <v>9094</v>
      </c>
      <c r="B901" s="40" t="s">
        <v>263</v>
      </c>
      <c r="C901" s="40" t="s">
        <v>263</v>
      </c>
      <c r="D901" s="50" t="s">
        <v>54</v>
      </c>
      <c r="E901" s="51">
        <v>40408</v>
      </c>
      <c r="F901" s="52" t="s">
        <v>8166</v>
      </c>
      <c r="G901" s="39">
        <v>9780857242914</v>
      </c>
      <c r="H901" s="39">
        <v>9780857242921</v>
      </c>
      <c r="I901" s="39" t="s">
        <v>10070</v>
      </c>
      <c r="J901" s="14" t="s">
        <v>24</v>
      </c>
      <c r="K901" s="40" t="s">
        <v>58</v>
      </c>
      <c r="L901" s="16"/>
      <c r="M901" s="16"/>
      <c r="N901" s="14" t="s">
        <v>150</v>
      </c>
      <c r="O901" s="30"/>
      <c r="P901" s="40" t="s">
        <v>5103</v>
      </c>
      <c r="Q901" s="40" t="s">
        <v>5257</v>
      </c>
      <c r="R901" s="40" t="s">
        <v>7133</v>
      </c>
      <c r="S901" s="40" t="s">
        <v>6893</v>
      </c>
      <c r="T901" s="40"/>
      <c r="U901" s="40"/>
      <c r="V901" s="40" t="s">
        <v>35</v>
      </c>
      <c r="W901" s="40" t="s">
        <v>35</v>
      </c>
      <c r="X901" s="40"/>
      <c r="Y901" s="40"/>
    </row>
    <row r="902" spans="1:25" s="41" customFormat="1" x14ac:dyDescent="0.35">
      <c r="A902" s="40" t="s">
        <v>9094</v>
      </c>
      <c r="B902" s="40" t="s">
        <v>2005</v>
      </c>
      <c r="C902" s="40" t="s">
        <v>203</v>
      </c>
      <c r="D902" s="50" t="s">
        <v>296</v>
      </c>
      <c r="E902" s="51">
        <v>40408</v>
      </c>
      <c r="F902" s="52" t="s">
        <v>8190</v>
      </c>
      <c r="G902" s="39">
        <v>9780857241177</v>
      </c>
      <c r="H902" s="39">
        <v>9780857241184</v>
      </c>
      <c r="I902" s="39" t="s">
        <v>10070</v>
      </c>
      <c r="J902" s="14" t="s">
        <v>24</v>
      </c>
      <c r="K902" s="40" t="s">
        <v>43</v>
      </c>
      <c r="L902" s="16"/>
      <c r="M902" s="16"/>
      <c r="N902" s="14" t="s">
        <v>150</v>
      </c>
      <c r="O902" s="30"/>
      <c r="P902" s="40" t="s">
        <v>4698</v>
      </c>
      <c r="Q902" s="40" t="s">
        <v>4645</v>
      </c>
      <c r="R902" s="40"/>
      <c r="S902" s="40"/>
      <c r="T902" s="40"/>
      <c r="U902" s="40"/>
      <c r="V902" s="40" t="s">
        <v>35</v>
      </c>
      <c r="W902" s="40" t="s">
        <v>35</v>
      </c>
      <c r="X902" s="40"/>
      <c r="Y902" s="40"/>
    </row>
    <row r="903" spans="1:25" s="41" customFormat="1" x14ac:dyDescent="0.35">
      <c r="A903" s="40" t="s">
        <v>9094</v>
      </c>
      <c r="B903" s="40" t="s">
        <v>2044</v>
      </c>
      <c r="C903" s="40" t="s">
        <v>1030</v>
      </c>
      <c r="D903" s="50" t="s">
        <v>120</v>
      </c>
      <c r="E903" s="51">
        <v>40408</v>
      </c>
      <c r="F903" s="52" t="s">
        <v>8225</v>
      </c>
      <c r="G903" s="39">
        <v>9780857243058</v>
      </c>
      <c r="H903" s="39">
        <v>9780857243065</v>
      </c>
      <c r="I903" s="39" t="s">
        <v>10070</v>
      </c>
      <c r="J903" s="14" t="s">
        <v>24</v>
      </c>
      <c r="K903" s="40" t="s">
        <v>64</v>
      </c>
      <c r="L903" s="16"/>
      <c r="M903" s="16"/>
      <c r="N903" s="14" t="s">
        <v>150</v>
      </c>
      <c r="O903" s="30"/>
      <c r="P903" s="40" t="s">
        <v>4824</v>
      </c>
      <c r="Q903" s="40" t="s">
        <v>4885</v>
      </c>
      <c r="R903" s="40"/>
      <c r="S903" s="40"/>
      <c r="T903" s="40"/>
      <c r="U903" s="40"/>
      <c r="V903" s="40" t="s">
        <v>35</v>
      </c>
      <c r="W903" s="40" t="s">
        <v>35</v>
      </c>
      <c r="X903" s="40"/>
      <c r="Y903" s="40"/>
    </row>
    <row r="904" spans="1:25" s="41" customFormat="1" x14ac:dyDescent="0.35">
      <c r="A904" s="40" t="s">
        <v>9094</v>
      </c>
      <c r="B904" s="40" t="s">
        <v>2062</v>
      </c>
      <c r="C904" s="40" t="s">
        <v>285</v>
      </c>
      <c r="D904" s="50" t="s">
        <v>562</v>
      </c>
      <c r="E904" s="51">
        <v>40408</v>
      </c>
      <c r="F904" s="52" t="s">
        <v>8254</v>
      </c>
      <c r="G904" s="39">
        <v>9780857241450</v>
      </c>
      <c r="H904" s="39">
        <v>9780857241467</v>
      </c>
      <c r="I904" s="39" t="s">
        <v>10070</v>
      </c>
      <c r="J904" s="14" t="s">
        <v>24</v>
      </c>
      <c r="K904" s="40" t="s">
        <v>58</v>
      </c>
      <c r="L904" s="16"/>
      <c r="M904" s="16"/>
      <c r="N904" s="14" t="s">
        <v>150</v>
      </c>
      <c r="O904" s="30"/>
      <c r="P904" s="40" t="s">
        <v>5078</v>
      </c>
      <c r="Q904" s="40" t="s">
        <v>6466</v>
      </c>
      <c r="R904" s="40"/>
      <c r="S904" s="40"/>
      <c r="T904" s="40"/>
      <c r="U904" s="40"/>
      <c r="V904" s="40" t="s">
        <v>35</v>
      </c>
      <c r="W904" s="40" t="s">
        <v>35</v>
      </c>
      <c r="X904" s="40"/>
      <c r="Y904" s="40"/>
    </row>
    <row r="905" spans="1:25" s="41" customFormat="1" x14ac:dyDescent="0.35">
      <c r="A905" s="40" t="s">
        <v>9094</v>
      </c>
      <c r="B905" s="40" t="s">
        <v>2077</v>
      </c>
      <c r="C905" s="40" t="s">
        <v>908</v>
      </c>
      <c r="D905" s="50" t="s">
        <v>599</v>
      </c>
      <c r="E905" s="51">
        <v>40408</v>
      </c>
      <c r="F905" s="52" t="s">
        <v>8270</v>
      </c>
      <c r="G905" s="39">
        <v>9780857242235</v>
      </c>
      <c r="H905" s="39">
        <v>9780857242242</v>
      </c>
      <c r="I905" s="39" t="s">
        <v>10070</v>
      </c>
      <c r="J905" s="14" t="s">
        <v>72</v>
      </c>
      <c r="K905" s="40" t="s">
        <v>75</v>
      </c>
      <c r="L905" s="16"/>
      <c r="M905" s="16"/>
      <c r="N905" s="14" t="s">
        <v>150</v>
      </c>
      <c r="O905" s="30"/>
      <c r="P905" s="40" t="s">
        <v>4950</v>
      </c>
      <c r="Q905" s="40" t="s">
        <v>7022</v>
      </c>
      <c r="R905" s="40" t="s">
        <v>5004</v>
      </c>
      <c r="S905" s="40"/>
      <c r="T905" s="40"/>
      <c r="U905" s="40"/>
      <c r="V905" s="40" t="s">
        <v>35</v>
      </c>
      <c r="W905" s="40" t="s">
        <v>35</v>
      </c>
      <c r="X905" s="40"/>
      <c r="Y905" s="40"/>
    </row>
    <row r="906" spans="1:25" s="41" customFormat="1" x14ac:dyDescent="0.35">
      <c r="A906" s="40" t="s">
        <v>9094</v>
      </c>
      <c r="B906" s="40" t="s">
        <v>604</v>
      </c>
      <c r="C906" s="40" t="s">
        <v>604</v>
      </c>
      <c r="D906" s="50" t="s">
        <v>109</v>
      </c>
      <c r="E906" s="51">
        <v>40416</v>
      </c>
      <c r="F906" s="52" t="s">
        <v>8167</v>
      </c>
      <c r="G906" s="39">
        <v>9780857242013</v>
      </c>
      <c r="H906" s="39">
        <v>9780857242020</v>
      </c>
      <c r="I906" s="39" t="s">
        <v>10070</v>
      </c>
      <c r="J906" s="14" t="s">
        <v>24</v>
      </c>
      <c r="K906" s="40" t="s">
        <v>31</v>
      </c>
      <c r="L906" s="16"/>
      <c r="M906" s="16"/>
      <c r="N906" s="14" t="s">
        <v>150</v>
      </c>
      <c r="O906" s="30"/>
      <c r="P906" s="40" t="s">
        <v>4787</v>
      </c>
      <c r="Q906" s="40" t="s">
        <v>9169</v>
      </c>
      <c r="R906" s="40"/>
      <c r="S906" s="40"/>
      <c r="T906" s="40"/>
      <c r="U906" s="40"/>
      <c r="V906" s="40" t="s">
        <v>35</v>
      </c>
      <c r="W906" s="40" t="s">
        <v>35</v>
      </c>
      <c r="X906" s="40"/>
      <c r="Y906" s="40"/>
    </row>
    <row r="907" spans="1:25" s="41" customFormat="1" x14ac:dyDescent="0.35">
      <c r="A907" s="40" t="s">
        <v>9094</v>
      </c>
      <c r="B907" s="40" t="s">
        <v>2015</v>
      </c>
      <c r="C907" s="40" t="s">
        <v>1009</v>
      </c>
      <c r="D907" s="50" t="s">
        <v>562</v>
      </c>
      <c r="E907" s="51">
        <v>40416</v>
      </c>
      <c r="F907" s="52" t="s">
        <v>8197</v>
      </c>
      <c r="G907" s="39">
        <v>9780857241832</v>
      </c>
      <c r="H907" s="39">
        <v>9780857241849</v>
      </c>
      <c r="I907" s="39" t="s">
        <v>10070</v>
      </c>
      <c r="J907" s="14" t="s">
        <v>72</v>
      </c>
      <c r="K907" s="40" t="s">
        <v>75</v>
      </c>
      <c r="L907" s="16"/>
      <c r="M907" s="16"/>
      <c r="N907" s="14" t="s">
        <v>150</v>
      </c>
      <c r="O907" s="30"/>
      <c r="P907" s="40" t="s">
        <v>5314</v>
      </c>
      <c r="Q907" s="40" t="s">
        <v>6598</v>
      </c>
      <c r="R907" s="40"/>
      <c r="S907" s="40"/>
      <c r="T907" s="40"/>
      <c r="U907" s="40"/>
      <c r="V907" s="40" t="s">
        <v>35</v>
      </c>
      <c r="W907" s="40" t="s">
        <v>35</v>
      </c>
      <c r="X907" s="40"/>
      <c r="Y907" s="40"/>
    </row>
    <row r="908" spans="1:25" s="41" customFormat="1" x14ac:dyDescent="0.35">
      <c r="A908" s="40" t="s">
        <v>9094</v>
      </c>
      <c r="B908" s="40" t="s">
        <v>2066</v>
      </c>
      <c r="C908" s="40" t="s">
        <v>103</v>
      </c>
      <c r="D908" s="50" t="s">
        <v>357</v>
      </c>
      <c r="E908" s="51">
        <v>40416</v>
      </c>
      <c r="F908" s="52" t="s">
        <v>8261</v>
      </c>
      <c r="G908" s="39">
        <v>9780857240996</v>
      </c>
      <c r="H908" s="39">
        <v>9780857241009</v>
      </c>
      <c r="I908" s="39" t="s">
        <v>10070</v>
      </c>
      <c r="J908" s="14" t="s">
        <v>72</v>
      </c>
      <c r="K908" s="40" t="s">
        <v>73</v>
      </c>
      <c r="L908" s="16"/>
      <c r="M908" s="16"/>
      <c r="N908" s="14" t="s">
        <v>150</v>
      </c>
      <c r="O908" s="30"/>
      <c r="P908" s="40" t="s">
        <v>5342</v>
      </c>
      <c r="Q908" s="40"/>
      <c r="R908" s="40"/>
      <c r="S908" s="40"/>
      <c r="T908" s="40"/>
      <c r="U908" s="40"/>
      <c r="V908" s="40"/>
      <c r="W908" s="40" t="s">
        <v>35</v>
      </c>
      <c r="X908" s="40"/>
      <c r="Y908" s="40"/>
    </row>
    <row r="909" spans="1:25" s="41" customFormat="1" x14ac:dyDescent="0.35">
      <c r="A909" s="40" t="s">
        <v>9094</v>
      </c>
      <c r="B909" s="40" t="s">
        <v>2019</v>
      </c>
      <c r="C909" s="40" t="s">
        <v>169</v>
      </c>
      <c r="D909" s="50" t="s">
        <v>63</v>
      </c>
      <c r="E909" s="51">
        <v>40422</v>
      </c>
      <c r="F909" s="52" t="s">
        <v>8201</v>
      </c>
      <c r="G909" s="39">
        <v>9781848553705</v>
      </c>
      <c r="H909" s="39">
        <v>9781848553712</v>
      </c>
      <c r="I909" s="39" t="s">
        <v>10070</v>
      </c>
      <c r="J909" s="14" t="s">
        <v>72</v>
      </c>
      <c r="K909" s="40" t="s">
        <v>75</v>
      </c>
      <c r="L909" s="16"/>
      <c r="M909" s="16"/>
      <c r="N909" s="14" t="s">
        <v>150</v>
      </c>
      <c r="O909" s="30"/>
      <c r="P909" s="40" t="s">
        <v>5315</v>
      </c>
      <c r="Q909" s="40" t="s">
        <v>7155</v>
      </c>
      <c r="R909" s="40" t="s">
        <v>6793</v>
      </c>
      <c r="S909" s="40"/>
      <c r="T909" s="40"/>
      <c r="U909" s="40"/>
      <c r="V909" s="40" t="s">
        <v>35</v>
      </c>
      <c r="W909" s="40" t="s">
        <v>35</v>
      </c>
      <c r="X909" s="40"/>
      <c r="Y909" s="40"/>
    </row>
    <row r="910" spans="1:25" s="41" customFormat="1" x14ac:dyDescent="0.35">
      <c r="A910" s="40" t="s">
        <v>9094</v>
      </c>
      <c r="B910" s="40" t="s">
        <v>2081</v>
      </c>
      <c r="C910" s="40" t="s">
        <v>706</v>
      </c>
      <c r="D910" s="50" t="s">
        <v>2082</v>
      </c>
      <c r="E910" s="51">
        <v>40427</v>
      </c>
      <c r="F910" s="52" t="s">
        <v>8274</v>
      </c>
      <c r="G910" s="39">
        <v>9780857241474</v>
      </c>
      <c r="H910" s="39">
        <v>9780857241481</v>
      </c>
      <c r="I910" s="39" t="s">
        <v>10070</v>
      </c>
      <c r="J910" s="14" t="s">
        <v>24</v>
      </c>
      <c r="K910" s="40" t="s">
        <v>58</v>
      </c>
      <c r="L910" s="16"/>
      <c r="M910" s="16"/>
      <c r="N910" s="14" t="s">
        <v>150</v>
      </c>
      <c r="O910" s="30"/>
      <c r="P910" s="40" t="s">
        <v>5346</v>
      </c>
      <c r="Q910" s="40" t="s">
        <v>5267</v>
      </c>
      <c r="R910" s="40" t="s">
        <v>7188</v>
      </c>
      <c r="S910" s="40" t="s">
        <v>7128</v>
      </c>
      <c r="T910" s="40" t="s">
        <v>7129</v>
      </c>
      <c r="U910" s="40"/>
      <c r="V910" s="40" t="s">
        <v>35</v>
      </c>
      <c r="W910" s="40" t="s">
        <v>35</v>
      </c>
      <c r="X910" s="40"/>
      <c r="Y910" s="40"/>
    </row>
    <row r="911" spans="1:25" s="41" customFormat="1" x14ac:dyDescent="0.35">
      <c r="A911" s="40" t="s">
        <v>9094</v>
      </c>
      <c r="B911" s="40" t="s">
        <v>2018</v>
      </c>
      <c r="C911" s="40" t="s">
        <v>632</v>
      </c>
      <c r="D911" s="50" t="s">
        <v>120</v>
      </c>
      <c r="E911" s="51">
        <v>40429</v>
      </c>
      <c r="F911" s="52" t="s">
        <v>8200</v>
      </c>
      <c r="G911" s="39">
        <v>9780857242815</v>
      </c>
      <c r="H911" s="39">
        <v>9780857242822</v>
      </c>
      <c r="I911" s="39" t="s">
        <v>10070</v>
      </c>
      <c r="J911" s="14" t="s">
        <v>72</v>
      </c>
      <c r="K911" s="40" t="s">
        <v>75</v>
      </c>
      <c r="L911" s="16"/>
      <c r="M911" s="16"/>
      <c r="N911" s="14" t="s">
        <v>150</v>
      </c>
      <c r="O911" s="30"/>
      <c r="P911" s="40" t="s">
        <v>5277</v>
      </c>
      <c r="Q911" s="40" t="s">
        <v>7151</v>
      </c>
      <c r="R911" s="40" t="s">
        <v>7152</v>
      </c>
      <c r="S911" s="40" t="s">
        <v>7153</v>
      </c>
      <c r="T911" s="40" t="s">
        <v>7154</v>
      </c>
      <c r="U911" s="40" t="s">
        <v>4890</v>
      </c>
      <c r="V911" s="40" t="s">
        <v>35</v>
      </c>
      <c r="W911" s="40" t="s">
        <v>35</v>
      </c>
      <c r="X911" s="40"/>
      <c r="Y911" s="40"/>
    </row>
    <row r="912" spans="1:25" s="41" customFormat="1" x14ac:dyDescent="0.35">
      <c r="A912" s="40" t="s">
        <v>9094</v>
      </c>
      <c r="B912" s="40" t="s">
        <v>2042</v>
      </c>
      <c r="C912" s="40" t="s">
        <v>317</v>
      </c>
      <c r="D912" s="50" t="s">
        <v>774</v>
      </c>
      <c r="E912" s="51">
        <v>40429</v>
      </c>
      <c r="F912" s="52" t="s">
        <v>8223</v>
      </c>
      <c r="G912" s="39">
        <v>9780857242952</v>
      </c>
      <c r="H912" s="39">
        <v>9780857242969</v>
      </c>
      <c r="I912" s="39" t="s">
        <v>10070</v>
      </c>
      <c r="J912" s="14" t="s">
        <v>24</v>
      </c>
      <c r="K912" s="40" t="s">
        <v>31</v>
      </c>
      <c r="L912" s="16"/>
      <c r="M912" s="16"/>
      <c r="N912" s="14" t="s">
        <v>150</v>
      </c>
      <c r="O912" s="30"/>
      <c r="P912" s="40" t="s">
        <v>5179</v>
      </c>
      <c r="Q912" s="40" t="s">
        <v>4773</v>
      </c>
      <c r="R912" s="40" t="s">
        <v>6915</v>
      </c>
      <c r="S912" s="40" t="s">
        <v>4871</v>
      </c>
      <c r="T912" s="40"/>
      <c r="U912" s="40"/>
      <c r="V912" s="40" t="s">
        <v>35</v>
      </c>
      <c r="W912" s="40" t="s">
        <v>35</v>
      </c>
      <c r="X912" s="40"/>
      <c r="Y912" s="40"/>
    </row>
    <row r="913" spans="1:25" s="41" customFormat="1" x14ac:dyDescent="0.35">
      <c r="A913" s="40" t="s">
        <v>9094</v>
      </c>
      <c r="B913" s="40" t="s">
        <v>2059</v>
      </c>
      <c r="C913" s="40" t="s">
        <v>633</v>
      </c>
      <c r="D913" s="50" t="s">
        <v>780</v>
      </c>
      <c r="E913" s="51">
        <v>40445</v>
      </c>
      <c r="F913" s="52" t="s">
        <v>8251</v>
      </c>
      <c r="G913" s="39">
        <v>9780857243577</v>
      </c>
      <c r="H913" s="39">
        <v>9780857243584</v>
      </c>
      <c r="I913" s="39" t="s">
        <v>10070</v>
      </c>
      <c r="J913" s="14" t="s">
        <v>72</v>
      </c>
      <c r="K913" s="40" t="s">
        <v>75</v>
      </c>
      <c r="L913" s="16"/>
      <c r="M913" s="16"/>
      <c r="N913" s="14" t="s">
        <v>150</v>
      </c>
      <c r="O913" s="30"/>
      <c r="P913" s="40" t="s">
        <v>4649</v>
      </c>
      <c r="Q913" s="40" t="s">
        <v>3373</v>
      </c>
      <c r="R913" s="40"/>
      <c r="S913" s="40"/>
      <c r="T913" s="40"/>
      <c r="U913" s="40"/>
      <c r="V913" s="40" t="s">
        <v>35</v>
      </c>
      <c r="W913" s="40" t="s">
        <v>35</v>
      </c>
      <c r="X913" s="40"/>
      <c r="Y913" s="40"/>
    </row>
    <row r="914" spans="1:25" s="41" customFormat="1" x14ac:dyDescent="0.35">
      <c r="A914" s="40" t="s">
        <v>9094</v>
      </c>
      <c r="B914" s="40" t="s">
        <v>2080</v>
      </c>
      <c r="C914" s="40" t="s">
        <v>329</v>
      </c>
      <c r="D914" s="50" t="s">
        <v>194</v>
      </c>
      <c r="E914" s="51">
        <v>40445</v>
      </c>
      <c r="F914" s="52" t="s">
        <v>8273</v>
      </c>
      <c r="G914" s="39">
        <v>9781849509008</v>
      </c>
      <c r="H914" s="39">
        <v>9781849509015</v>
      </c>
      <c r="I914" s="39" t="s">
        <v>10070</v>
      </c>
      <c r="J914" s="14" t="s">
        <v>24</v>
      </c>
      <c r="K914" s="40" t="s">
        <v>165</v>
      </c>
      <c r="L914" s="16"/>
      <c r="M914" s="16"/>
      <c r="N914" s="14" t="s">
        <v>150</v>
      </c>
      <c r="O914" s="30"/>
      <c r="P914" s="40" t="s">
        <v>4824</v>
      </c>
      <c r="Q914" s="40" t="s">
        <v>4885</v>
      </c>
      <c r="R914" s="40"/>
      <c r="S914" s="40"/>
      <c r="T914" s="40"/>
      <c r="U914" s="40"/>
      <c r="V914" s="40" t="s">
        <v>35</v>
      </c>
      <c r="W914" s="40" t="s">
        <v>35</v>
      </c>
      <c r="X914" s="40"/>
      <c r="Y914" s="40"/>
    </row>
    <row r="915" spans="1:25" s="41" customFormat="1" x14ac:dyDescent="0.35">
      <c r="A915" s="40" t="s">
        <v>9094</v>
      </c>
      <c r="B915" s="40" t="s">
        <v>2029</v>
      </c>
      <c r="C915" s="40" t="s">
        <v>487</v>
      </c>
      <c r="D915" s="50" t="s">
        <v>357</v>
      </c>
      <c r="E915" s="51">
        <v>40448</v>
      </c>
      <c r="F915" s="52" t="s">
        <v>8211</v>
      </c>
      <c r="G915" s="39">
        <v>9780857243034</v>
      </c>
      <c r="H915" s="39">
        <v>9780857243041</v>
      </c>
      <c r="I915" s="39" t="s">
        <v>10070</v>
      </c>
      <c r="J915" s="14" t="s">
        <v>72</v>
      </c>
      <c r="K915" s="40" t="s">
        <v>73</v>
      </c>
      <c r="L915" s="16"/>
      <c r="M915" s="16"/>
      <c r="N915" s="14" t="s">
        <v>150</v>
      </c>
      <c r="O915" s="30"/>
      <c r="P915" s="40" t="s">
        <v>5321</v>
      </c>
      <c r="Q915" s="40" t="s">
        <v>6635</v>
      </c>
      <c r="R915" s="40"/>
      <c r="S915" s="40"/>
      <c r="T915" s="40"/>
      <c r="U915" s="40"/>
      <c r="V915" s="40" t="s">
        <v>35</v>
      </c>
      <c r="W915" s="40" t="s">
        <v>35</v>
      </c>
      <c r="X915" s="40"/>
      <c r="Y915" s="40"/>
    </row>
    <row r="916" spans="1:25" s="41" customFormat="1" x14ac:dyDescent="0.35">
      <c r="A916" s="40" t="s">
        <v>9094</v>
      </c>
      <c r="B916" s="40" t="s">
        <v>2072</v>
      </c>
      <c r="C916" s="40" t="s">
        <v>351</v>
      </c>
      <c r="D916" s="50" t="s">
        <v>248</v>
      </c>
      <c r="E916" s="51">
        <v>40451</v>
      </c>
      <c r="F916" s="52" t="s">
        <v>8265</v>
      </c>
      <c r="G916" s="39">
        <v>9781849507141</v>
      </c>
      <c r="H916" s="39">
        <v>9781849507158</v>
      </c>
      <c r="I916" s="39" t="s">
        <v>10070</v>
      </c>
      <c r="J916" s="14" t="s">
        <v>72</v>
      </c>
      <c r="K916" s="40" t="s">
        <v>75</v>
      </c>
      <c r="L916" s="16"/>
      <c r="M916" s="16"/>
      <c r="N916" s="14" t="s">
        <v>150</v>
      </c>
      <c r="O916" s="30"/>
      <c r="P916" s="40" t="s">
        <v>4763</v>
      </c>
      <c r="Q916" s="40"/>
      <c r="R916" s="40"/>
      <c r="S916" s="40"/>
      <c r="T916" s="40"/>
      <c r="U916" s="40"/>
      <c r="V916" s="40" t="s">
        <v>35</v>
      </c>
      <c r="W916" s="40" t="s">
        <v>35</v>
      </c>
      <c r="X916" s="40"/>
      <c r="Y916" s="40"/>
    </row>
    <row r="917" spans="1:25" s="41" customFormat="1" x14ac:dyDescent="0.35">
      <c r="A917" s="40" t="s">
        <v>9094</v>
      </c>
      <c r="B917" s="40" t="s">
        <v>2039</v>
      </c>
      <c r="C917" s="40" t="s">
        <v>721</v>
      </c>
      <c r="D917" s="50" t="s">
        <v>109</v>
      </c>
      <c r="E917" s="51">
        <v>40456</v>
      </c>
      <c r="F917" s="52" t="s">
        <v>8219</v>
      </c>
      <c r="G917" s="39">
        <v>9780857241412</v>
      </c>
      <c r="H917" s="39">
        <v>9780857241429</v>
      </c>
      <c r="I917" s="39" t="s">
        <v>10070</v>
      </c>
      <c r="J917" s="14" t="s">
        <v>24</v>
      </c>
      <c r="K917" s="40" t="s">
        <v>58</v>
      </c>
      <c r="L917" s="16"/>
      <c r="M917" s="16"/>
      <c r="N917" s="14" t="s">
        <v>150</v>
      </c>
      <c r="O917" s="30"/>
      <c r="P917" s="40" t="s">
        <v>5326</v>
      </c>
      <c r="Q917" s="40" t="s">
        <v>7067</v>
      </c>
      <c r="R917" s="40" t="s">
        <v>7068</v>
      </c>
      <c r="S917" s="40"/>
      <c r="T917" s="40"/>
      <c r="U917" s="40"/>
      <c r="V917" s="40" t="s">
        <v>35</v>
      </c>
      <c r="W917" s="40" t="s">
        <v>35</v>
      </c>
      <c r="X917" s="40"/>
      <c r="Y917" s="40"/>
    </row>
    <row r="918" spans="1:25" s="41" customFormat="1" x14ac:dyDescent="0.35">
      <c r="A918" s="40" t="s">
        <v>9094</v>
      </c>
      <c r="B918" s="40" t="s">
        <v>2048</v>
      </c>
      <c r="C918" s="40" t="s">
        <v>1705</v>
      </c>
      <c r="D918" s="50" t="s">
        <v>559</v>
      </c>
      <c r="E918" s="51">
        <v>40459</v>
      </c>
      <c r="F918" s="52" t="s">
        <v>8230</v>
      </c>
      <c r="G918" s="39">
        <v>9780857243690</v>
      </c>
      <c r="H918" s="39">
        <v>9780857243706</v>
      </c>
      <c r="I918" s="39" t="s">
        <v>10070</v>
      </c>
      <c r="J918" s="14" t="s">
        <v>24</v>
      </c>
      <c r="K918" s="40" t="s">
        <v>40</v>
      </c>
      <c r="L918" s="16"/>
      <c r="M918" s="16"/>
      <c r="N918" s="14" t="s">
        <v>150</v>
      </c>
      <c r="O918" s="30"/>
      <c r="P918" s="40" t="s">
        <v>5329</v>
      </c>
      <c r="Q918" s="40" t="s">
        <v>5421</v>
      </c>
      <c r="R918" s="40" t="s">
        <v>7171</v>
      </c>
      <c r="S918" s="40" t="s">
        <v>6861</v>
      </c>
      <c r="T918" s="40" t="s">
        <v>7172</v>
      </c>
      <c r="U918" s="40" t="s">
        <v>7173</v>
      </c>
      <c r="V918" s="40" t="s">
        <v>35</v>
      </c>
      <c r="W918" s="40" t="s">
        <v>35</v>
      </c>
      <c r="X918" s="40"/>
      <c r="Y918" s="40"/>
    </row>
    <row r="919" spans="1:25" s="41" customFormat="1" x14ac:dyDescent="0.35">
      <c r="A919" s="40" t="s">
        <v>9094</v>
      </c>
      <c r="B919" s="40" t="s">
        <v>2025</v>
      </c>
      <c r="C919" s="40" t="s">
        <v>258</v>
      </c>
      <c r="D919" s="50" t="s">
        <v>559</v>
      </c>
      <c r="E919" s="51">
        <v>40462</v>
      </c>
      <c r="F919" s="52" t="s">
        <v>8207</v>
      </c>
      <c r="G919" s="39">
        <v>9780857241634</v>
      </c>
      <c r="H919" s="39">
        <v>9780857241641</v>
      </c>
      <c r="I919" s="39" t="s">
        <v>10070</v>
      </c>
      <c r="J919" s="14" t="s">
        <v>24</v>
      </c>
      <c r="K919" s="40" t="s">
        <v>43</v>
      </c>
      <c r="L919" s="16"/>
      <c r="M919" s="16"/>
      <c r="N919" s="14" t="s">
        <v>150</v>
      </c>
      <c r="O919" s="30"/>
      <c r="P919" s="40" t="s">
        <v>6107</v>
      </c>
      <c r="Q919" s="40" t="s">
        <v>6108</v>
      </c>
      <c r="R919" s="40" t="s">
        <v>7162</v>
      </c>
      <c r="S919" s="40" t="s">
        <v>6921</v>
      </c>
      <c r="T919" s="40"/>
      <c r="U919" s="40"/>
      <c r="V919" s="40" t="s">
        <v>35</v>
      </c>
      <c r="W919" s="40" t="s">
        <v>35</v>
      </c>
      <c r="X919" s="40"/>
      <c r="Y919" s="40"/>
    </row>
    <row r="920" spans="1:25" s="41" customFormat="1" x14ac:dyDescent="0.35">
      <c r="A920" s="40" t="s">
        <v>9094</v>
      </c>
      <c r="B920" s="40" t="s">
        <v>2057</v>
      </c>
      <c r="C920" s="40" t="s">
        <v>424</v>
      </c>
      <c r="D920" s="50" t="s">
        <v>60</v>
      </c>
      <c r="E920" s="51">
        <v>40462</v>
      </c>
      <c r="F920" s="52" t="s">
        <v>8249</v>
      </c>
      <c r="G920" s="39">
        <v>9780857241993</v>
      </c>
      <c r="H920" s="39">
        <v>9780857242006</v>
      </c>
      <c r="I920" s="39" t="s">
        <v>10070</v>
      </c>
      <c r="J920" s="14" t="s">
        <v>24</v>
      </c>
      <c r="K920" s="40" t="s">
        <v>31</v>
      </c>
      <c r="L920" s="16"/>
      <c r="M920" s="16"/>
      <c r="N920" s="14" t="s">
        <v>150</v>
      </c>
      <c r="O920" s="30"/>
      <c r="P920" s="40" t="s">
        <v>5337</v>
      </c>
      <c r="Q920" s="40" t="s">
        <v>7179</v>
      </c>
      <c r="R920" s="40" t="s">
        <v>5011</v>
      </c>
      <c r="S920" s="40" t="s">
        <v>7180</v>
      </c>
      <c r="T920" s="40"/>
      <c r="U920" s="40"/>
      <c r="V920" s="40" t="s">
        <v>35</v>
      </c>
      <c r="W920" s="40" t="s">
        <v>35</v>
      </c>
      <c r="X920" s="40"/>
      <c r="Y920" s="40"/>
    </row>
    <row r="921" spans="1:25" s="41" customFormat="1" x14ac:dyDescent="0.35">
      <c r="A921" s="40" t="s">
        <v>9094</v>
      </c>
      <c r="B921" s="40" t="s">
        <v>117</v>
      </c>
      <c r="C921" s="40" t="s">
        <v>117</v>
      </c>
      <c r="D921" s="50" t="s">
        <v>186</v>
      </c>
      <c r="E921" s="51">
        <v>40462</v>
      </c>
      <c r="F921" s="52" t="s">
        <v>8257</v>
      </c>
      <c r="G921" s="39">
        <v>9780857243614</v>
      </c>
      <c r="H921" s="39">
        <v>9780857243621</v>
      </c>
      <c r="I921" s="39" t="s">
        <v>10070</v>
      </c>
      <c r="J921" s="14" t="s">
        <v>72</v>
      </c>
      <c r="K921" s="40" t="s">
        <v>75</v>
      </c>
      <c r="L921" s="16"/>
      <c r="M921" s="16"/>
      <c r="N921" s="14" t="s">
        <v>150</v>
      </c>
      <c r="O921" s="30"/>
      <c r="P921" s="40" t="s">
        <v>4689</v>
      </c>
      <c r="Q921" s="40" t="s">
        <v>4964</v>
      </c>
      <c r="R921" s="40"/>
      <c r="S921" s="40"/>
      <c r="T921" s="40"/>
      <c r="U921" s="40"/>
      <c r="V921" s="40" t="s">
        <v>35</v>
      </c>
      <c r="W921" s="40" t="s">
        <v>35</v>
      </c>
      <c r="X921" s="40"/>
      <c r="Y921" s="40"/>
    </row>
    <row r="922" spans="1:25" s="41" customFormat="1" x14ac:dyDescent="0.35">
      <c r="A922" s="40" t="s">
        <v>9094</v>
      </c>
      <c r="B922" s="40" t="s">
        <v>214</v>
      </c>
      <c r="C922" s="40" t="s">
        <v>214</v>
      </c>
      <c r="D922" s="50" t="s">
        <v>599</v>
      </c>
      <c r="E922" s="51">
        <v>40476</v>
      </c>
      <c r="F922" s="52" t="s">
        <v>8168</v>
      </c>
      <c r="G922" s="39">
        <v>9780857243294</v>
      </c>
      <c r="H922" s="39">
        <v>9780857243300</v>
      </c>
      <c r="I922" s="39" t="s">
        <v>10070</v>
      </c>
      <c r="J922" s="14" t="s">
        <v>24</v>
      </c>
      <c r="K922" s="40" t="s">
        <v>40</v>
      </c>
      <c r="L922" s="16"/>
      <c r="M922" s="16"/>
      <c r="N922" s="14" t="s">
        <v>150</v>
      </c>
      <c r="O922" s="30"/>
      <c r="P922" s="40" t="s">
        <v>4751</v>
      </c>
      <c r="Q922" s="40" t="s">
        <v>6371</v>
      </c>
      <c r="R922" s="40" t="s">
        <v>7134</v>
      </c>
      <c r="S922" s="40"/>
      <c r="T922" s="40"/>
      <c r="U922" s="40"/>
      <c r="V922" s="40" t="s">
        <v>35</v>
      </c>
      <c r="W922" s="40" t="s">
        <v>35</v>
      </c>
      <c r="X922" s="40"/>
      <c r="Y922" s="40"/>
    </row>
    <row r="923" spans="1:25" s="41" customFormat="1" x14ac:dyDescent="0.35">
      <c r="A923" s="40" t="s">
        <v>9094</v>
      </c>
      <c r="B923" s="40" t="s">
        <v>2023</v>
      </c>
      <c r="C923" s="40" t="s">
        <v>322</v>
      </c>
      <c r="D923" s="50" t="s">
        <v>774</v>
      </c>
      <c r="E923" s="51">
        <v>40476</v>
      </c>
      <c r="F923" s="52" t="s">
        <v>8205</v>
      </c>
      <c r="G923" s="39">
        <v>9780857243355</v>
      </c>
      <c r="H923" s="39">
        <v>9780857243362</v>
      </c>
      <c r="I923" s="39" t="s">
        <v>10070</v>
      </c>
      <c r="J923" s="14" t="s">
        <v>24</v>
      </c>
      <c r="K923" s="40" t="s">
        <v>31</v>
      </c>
      <c r="L923" s="16"/>
      <c r="M923" s="16"/>
      <c r="N923" s="14" t="s">
        <v>150</v>
      </c>
      <c r="O923" s="30"/>
      <c r="P923" s="40" t="s">
        <v>5317</v>
      </c>
      <c r="Q923" s="40" t="s">
        <v>7158</v>
      </c>
      <c r="R923" s="40" t="s">
        <v>7159</v>
      </c>
      <c r="S923" s="40" t="s">
        <v>7160</v>
      </c>
      <c r="T923" s="40"/>
      <c r="U923" s="40"/>
      <c r="V923" s="40" t="s">
        <v>35</v>
      </c>
      <c r="W923" s="40" t="s">
        <v>35</v>
      </c>
      <c r="X923" s="40"/>
      <c r="Y923" s="40"/>
    </row>
    <row r="924" spans="1:25" s="41" customFormat="1" x14ac:dyDescent="0.35">
      <c r="A924" s="40" t="s">
        <v>9094</v>
      </c>
      <c r="B924" s="40" t="s">
        <v>2024</v>
      </c>
      <c r="C924" s="40" t="s">
        <v>169</v>
      </c>
      <c r="D924" s="50" t="s">
        <v>60</v>
      </c>
      <c r="E924" s="51">
        <v>40476</v>
      </c>
      <c r="F924" s="52" t="s">
        <v>8206</v>
      </c>
      <c r="G924" s="39">
        <v>9780857242396</v>
      </c>
      <c r="H924" s="39">
        <v>9780857242402</v>
      </c>
      <c r="I924" s="39" t="s">
        <v>10070</v>
      </c>
      <c r="J924" s="14" t="s">
        <v>72</v>
      </c>
      <c r="K924" s="40" t="s">
        <v>75</v>
      </c>
      <c r="L924" s="16"/>
      <c r="M924" s="16"/>
      <c r="N924" s="14" t="s">
        <v>150</v>
      </c>
      <c r="O924" s="30"/>
      <c r="P924" s="40" t="s">
        <v>5318</v>
      </c>
      <c r="Q924" s="40" t="s">
        <v>7161</v>
      </c>
      <c r="R924" s="40" t="s">
        <v>6793</v>
      </c>
      <c r="S924" s="40"/>
      <c r="T924" s="40"/>
      <c r="U924" s="40"/>
      <c r="V924" s="40" t="s">
        <v>35</v>
      </c>
      <c r="W924" s="40" t="s">
        <v>35</v>
      </c>
      <c r="X924" s="40"/>
      <c r="Y924" s="40"/>
    </row>
    <row r="925" spans="1:25" s="41" customFormat="1" x14ac:dyDescent="0.35">
      <c r="A925" s="40" t="s">
        <v>9094</v>
      </c>
      <c r="B925" s="40" t="s">
        <v>2079</v>
      </c>
      <c r="C925" s="40" t="s">
        <v>314</v>
      </c>
      <c r="D925" s="50" t="s">
        <v>442</v>
      </c>
      <c r="E925" s="51">
        <v>40479</v>
      </c>
      <c r="F925" s="52" t="s">
        <v>8272</v>
      </c>
      <c r="G925" s="39">
        <v>9781849509206</v>
      </c>
      <c r="H925" s="39">
        <v>9781849509213</v>
      </c>
      <c r="I925" s="39" t="s">
        <v>10070</v>
      </c>
      <c r="J925" s="14" t="s">
        <v>24</v>
      </c>
      <c r="K925" s="40" t="s">
        <v>165</v>
      </c>
      <c r="L925" s="16"/>
      <c r="M925" s="16"/>
      <c r="N925" s="14" t="s">
        <v>150</v>
      </c>
      <c r="O925" s="30"/>
      <c r="P925" s="40" t="s">
        <v>4889</v>
      </c>
      <c r="Q925" s="40" t="s">
        <v>4946</v>
      </c>
      <c r="R925" s="40" t="s">
        <v>6957</v>
      </c>
      <c r="S925" s="40"/>
      <c r="T925" s="40"/>
      <c r="U925" s="40"/>
      <c r="V925" s="40" t="s">
        <v>35</v>
      </c>
      <c r="W925" s="40" t="s">
        <v>35</v>
      </c>
      <c r="X925" s="40"/>
      <c r="Y925" s="40"/>
    </row>
    <row r="926" spans="1:25" s="41" customFormat="1" x14ac:dyDescent="0.35">
      <c r="A926" s="40" t="s">
        <v>9094</v>
      </c>
      <c r="B926" s="40" t="s">
        <v>2041</v>
      </c>
      <c r="C926" s="40" t="s">
        <v>146</v>
      </c>
      <c r="D926" s="50" t="s">
        <v>54</v>
      </c>
      <c r="E926" s="51">
        <v>40486</v>
      </c>
      <c r="F926" s="52" t="s">
        <v>8221</v>
      </c>
      <c r="G926" s="39">
        <v>9781849509428</v>
      </c>
      <c r="H926" s="39">
        <v>9781849509435</v>
      </c>
      <c r="I926" s="39" t="s">
        <v>10070</v>
      </c>
      <c r="J926" s="14" t="s">
        <v>72</v>
      </c>
      <c r="K926" s="40" t="s">
        <v>75</v>
      </c>
      <c r="L926" s="16"/>
      <c r="M926" s="16"/>
      <c r="N926" s="14" t="s">
        <v>150</v>
      </c>
      <c r="O926" s="30"/>
      <c r="P926" s="40" t="s">
        <v>5327</v>
      </c>
      <c r="Q926" s="40" t="s">
        <v>7169</v>
      </c>
      <c r="R926" s="40"/>
      <c r="S926" s="40"/>
      <c r="T926" s="40"/>
      <c r="U926" s="40"/>
      <c r="V926" s="40" t="s">
        <v>35</v>
      </c>
      <c r="W926" s="40" t="s">
        <v>35</v>
      </c>
      <c r="X926" s="40"/>
      <c r="Y926" s="40"/>
    </row>
    <row r="927" spans="1:25" s="41" customFormat="1" x14ac:dyDescent="0.35">
      <c r="A927" s="40" t="s">
        <v>9094</v>
      </c>
      <c r="B927" s="40" t="s">
        <v>37</v>
      </c>
      <c r="C927" s="40" t="s">
        <v>37</v>
      </c>
      <c r="D927" s="50" t="s">
        <v>512</v>
      </c>
      <c r="E927" s="51">
        <v>40490</v>
      </c>
      <c r="F927" s="52" t="s">
        <v>8172</v>
      </c>
      <c r="G927" s="39">
        <v>9780857242877</v>
      </c>
      <c r="H927" s="39">
        <v>9780857242884</v>
      </c>
      <c r="I927" s="39" t="s">
        <v>10070</v>
      </c>
      <c r="J927" s="14" t="s">
        <v>24</v>
      </c>
      <c r="K927" s="40" t="s">
        <v>25</v>
      </c>
      <c r="L927" s="16"/>
      <c r="M927" s="16"/>
      <c r="N927" s="14" t="s">
        <v>150</v>
      </c>
      <c r="O927" s="30"/>
      <c r="P927" s="40" t="s">
        <v>5022</v>
      </c>
      <c r="Q927" s="40" t="s">
        <v>6691</v>
      </c>
      <c r="R927" s="40" t="s">
        <v>3404</v>
      </c>
      <c r="S927" s="40" t="s">
        <v>3405</v>
      </c>
      <c r="T927" s="40"/>
      <c r="U927" s="40"/>
      <c r="V927" s="40" t="s">
        <v>35</v>
      </c>
      <c r="W927" s="40" t="s">
        <v>35</v>
      </c>
      <c r="X927" s="40"/>
      <c r="Y927" s="40"/>
    </row>
    <row r="928" spans="1:25" s="41" customFormat="1" x14ac:dyDescent="0.35">
      <c r="A928" s="40" t="s">
        <v>9094</v>
      </c>
      <c r="B928" s="40" t="s">
        <v>2021</v>
      </c>
      <c r="C928" s="40" t="s">
        <v>880</v>
      </c>
      <c r="D928" s="50" t="s">
        <v>54</v>
      </c>
      <c r="E928" s="51">
        <v>40490</v>
      </c>
      <c r="F928" s="52" t="s">
        <v>8203</v>
      </c>
      <c r="G928" s="39">
        <v>9780857244451</v>
      </c>
      <c r="H928" s="39">
        <v>9780857244468</v>
      </c>
      <c r="I928" s="39" t="s">
        <v>10070</v>
      </c>
      <c r="J928" s="14" t="s">
        <v>72</v>
      </c>
      <c r="K928" s="40" t="s">
        <v>73</v>
      </c>
      <c r="L928" s="16"/>
      <c r="M928" s="16"/>
      <c r="N928" s="14" t="s">
        <v>150</v>
      </c>
      <c r="O928" s="30"/>
      <c r="P928" s="40" t="s">
        <v>4945</v>
      </c>
      <c r="Q928" s="40" t="s">
        <v>6844</v>
      </c>
      <c r="R928" s="40"/>
      <c r="S928" s="40"/>
      <c r="T928" s="40"/>
      <c r="U928" s="40"/>
      <c r="V928" s="40" t="s">
        <v>35</v>
      </c>
      <c r="W928" s="40" t="s">
        <v>35</v>
      </c>
      <c r="X928" s="40"/>
      <c r="Y928" s="40"/>
    </row>
    <row r="929" spans="1:25" s="41" customFormat="1" x14ac:dyDescent="0.35">
      <c r="A929" s="40" t="s">
        <v>9094</v>
      </c>
      <c r="B929" s="40" t="s">
        <v>2027</v>
      </c>
      <c r="C929" s="40" t="s">
        <v>1429</v>
      </c>
      <c r="D929" s="50" t="s">
        <v>528</v>
      </c>
      <c r="E929" s="51">
        <v>40490</v>
      </c>
      <c r="F929" s="52" t="s">
        <v>8209</v>
      </c>
      <c r="G929" s="39">
        <v>9780857243713</v>
      </c>
      <c r="H929" s="39">
        <v>9780857243720</v>
      </c>
      <c r="I929" s="39" t="s">
        <v>10070</v>
      </c>
      <c r="J929" s="14" t="s">
        <v>72</v>
      </c>
      <c r="K929" s="40" t="s">
        <v>73</v>
      </c>
      <c r="L929" s="16"/>
      <c r="M929" s="16"/>
      <c r="N929" s="14" t="s">
        <v>150</v>
      </c>
      <c r="O929" s="30"/>
      <c r="P929" s="40" t="s">
        <v>5319</v>
      </c>
      <c r="Q929" s="40" t="s">
        <v>5181</v>
      </c>
      <c r="R929" s="40" t="s">
        <v>7163</v>
      </c>
      <c r="S929" s="40" t="s">
        <v>6946</v>
      </c>
      <c r="T929" s="40"/>
      <c r="U929" s="40"/>
      <c r="V929" s="40" t="s">
        <v>35</v>
      </c>
      <c r="W929" s="40" t="s">
        <v>35</v>
      </c>
      <c r="X929" s="40"/>
      <c r="Y929" s="40"/>
    </row>
    <row r="930" spans="1:25" s="41" customFormat="1" x14ac:dyDescent="0.35">
      <c r="A930" s="40" t="s">
        <v>9094</v>
      </c>
      <c r="B930" s="40" t="s">
        <v>2055</v>
      </c>
      <c r="C930" s="40" t="s">
        <v>333</v>
      </c>
      <c r="D930" s="50" t="s">
        <v>528</v>
      </c>
      <c r="E930" s="51">
        <v>40490</v>
      </c>
      <c r="F930" s="52" t="s">
        <v>8245</v>
      </c>
      <c r="G930" s="39">
        <v>9780857240873</v>
      </c>
      <c r="H930" s="39">
        <v>9780857240880</v>
      </c>
      <c r="I930" s="39" t="s">
        <v>10070</v>
      </c>
      <c r="J930" s="14" t="s">
        <v>24</v>
      </c>
      <c r="K930" s="40" t="s">
        <v>31</v>
      </c>
      <c r="L930" s="16"/>
      <c r="M930" s="16"/>
      <c r="N930" s="14" t="s">
        <v>150</v>
      </c>
      <c r="O930" s="30"/>
      <c r="P930" s="40" t="s">
        <v>5335</v>
      </c>
      <c r="Q930" s="40" t="s">
        <v>7178</v>
      </c>
      <c r="R930" s="40"/>
      <c r="S930" s="40"/>
      <c r="T930" s="40"/>
      <c r="U930" s="40"/>
      <c r="V930" s="40" t="s">
        <v>35</v>
      </c>
      <c r="W930" s="40" t="s">
        <v>35</v>
      </c>
      <c r="X930" s="40"/>
      <c r="Y930" s="40"/>
    </row>
    <row r="931" spans="1:25" s="41" customFormat="1" x14ac:dyDescent="0.35">
      <c r="A931" s="40" t="s">
        <v>9094</v>
      </c>
      <c r="B931" s="40" t="s">
        <v>2004</v>
      </c>
      <c r="C931" s="40" t="s">
        <v>679</v>
      </c>
      <c r="D931" s="50" t="s">
        <v>528</v>
      </c>
      <c r="E931" s="51">
        <v>40492</v>
      </c>
      <c r="F931" s="52" t="s">
        <v>8189</v>
      </c>
      <c r="G931" s="39">
        <v>9780857243775</v>
      </c>
      <c r="H931" s="39">
        <v>9780857243782</v>
      </c>
      <c r="I931" s="39" t="s">
        <v>10070</v>
      </c>
      <c r="J931" s="14" t="s">
        <v>72</v>
      </c>
      <c r="K931" s="40" t="s">
        <v>75</v>
      </c>
      <c r="L931" s="16"/>
      <c r="M931" s="16"/>
      <c r="N931" s="14" t="s">
        <v>150</v>
      </c>
      <c r="O931" s="30"/>
      <c r="P931" s="40" t="s">
        <v>5311</v>
      </c>
      <c r="Q931" s="40" t="s">
        <v>4866</v>
      </c>
      <c r="R931" s="40" t="s">
        <v>7145</v>
      </c>
      <c r="S931" s="40"/>
      <c r="T931" s="40"/>
      <c r="U931" s="40"/>
      <c r="V931" s="40" t="s">
        <v>35</v>
      </c>
      <c r="W931" s="40" t="s">
        <v>35</v>
      </c>
      <c r="X931" s="40"/>
      <c r="Y931" s="40"/>
    </row>
    <row r="932" spans="1:25" s="41" customFormat="1" x14ac:dyDescent="0.35">
      <c r="A932" s="40" t="s">
        <v>9094</v>
      </c>
      <c r="B932" s="40" t="s">
        <v>2028</v>
      </c>
      <c r="C932" s="40" t="s">
        <v>308</v>
      </c>
      <c r="D932" s="50" t="s">
        <v>54</v>
      </c>
      <c r="E932" s="51">
        <v>40492</v>
      </c>
      <c r="F932" s="52" t="s">
        <v>8210</v>
      </c>
      <c r="G932" s="39">
        <v>9781849509121</v>
      </c>
      <c r="H932" s="39">
        <v>9781849509138</v>
      </c>
      <c r="I932" s="39" t="s">
        <v>10070</v>
      </c>
      <c r="J932" s="14" t="s">
        <v>24</v>
      </c>
      <c r="K932" s="40" t="s">
        <v>58</v>
      </c>
      <c r="L932" s="16"/>
      <c r="M932" s="16"/>
      <c r="N932" s="14" t="s">
        <v>150</v>
      </c>
      <c r="O932" s="30"/>
      <c r="P932" s="40" t="s">
        <v>5320</v>
      </c>
      <c r="Q932" s="40" t="s">
        <v>5414</v>
      </c>
      <c r="R932" s="40" t="s">
        <v>7083</v>
      </c>
      <c r="S932" s="40"/>
      <c r="T932" s="40"/>
      <c r="U932" s="40"/>
      <c r="V932" s="40" t="s">
        <v>35</v>
      </c>
      <c r="W932" s="40" t="s">
        <v>35</v>
      </c>
      <c r="X932" s="40"/>
      <c r="Y932" s="40"/>
    </row>
    <row r="933" spans="1:25" s="41" customFormat="1" x14ac:dyDescent="0.35">
      <c r="A933" s="40" t="s">
        <v>9094</v>
      </c>
      <c r="B933" s="40" t="s">
        <v>2056</v>
      </c>
      <c r="C933" s="40" t="s">
        <v>615</v>
      </c>
      <c r="D933" s="50" t="s">
        <v>139</v>
      </c>
      <c r="E933" s="51">
        <v>40492</v>
      </c>
      <c r="F933" s="52" t="s">
        <v>8248</v>
      </c>
      <c r="G933" s="39">
        <v>9780857243454</v>
      </c>
      <c r="H933" s="39">
        <v>9780857243461</v>
      </c>
      <c r="I933" s="39" t="s">
        <v>10070</v>
      </c>
      <c r="J933" s="14" t="s">
        <v>72</v>
      </c>
      <c r="K933" s="40" t="s">
        <v>75</v>
      </c>
      <c r="L933" s="16"/>
      <c r="M933" s="16"/>
      <c r="N933" s="14" t="s">
        <v>150</v>
      </c>
      <c r="O933" s="30"/>
      <c r="P933" s="40" t="s">
        <v>5336</v>
      </c>
      <c r="Q933" s="40" t="s">
        <v>6929</v>
      </c>
      <c r="R933" s="40"/>
      <c r="S933" s="40"/>
      <c r="T933" s="40"/>
      <c r="U933" s="40"/>
      <c r="V933" s="40" t="s">
        <v>35</v>
      </c>
      <c r="W933" s="40" t="s">
        <v>35</v>
      </c>
      <c r="X933" s="40"/>
      <c r="Y933" s="40"/>
    </row>
    <row r="934" spans="1:25" s="41" customFormat="1" x14ac:dyDescent="0.35">
      <c r="A934" s="40" t="s">
        <v>9094</v>
      </c>
      <c r="B934" s="40" t="s">
        <v>1991</v>
      </c>
      <c r="C934" s="40" t="s">
        <v>50</v>
      </c>
      <c r="D934" s="50" t="s">
        <v>408</v>
      </c>
      <c r="E934" s="51">
        <v>40494</v>
      </c>
      <c r="F934" s="52" t="s">
        <v>8178</v>
      </c>
      <c r="G934" s="39">
        <v>9780857245939</v>
      </c>
      <c r="H934" s="39">
        <v>9780857245946</v>
      </c>
      <c r="I934" s="39" t="s">
        <v>10070</v>
      </c>
      <c r="J934" s="14" t="s">
        <v>24</v>
      </c>
      <c r="K934" s="40" t="s">
        <v>40</v>
      </c>
      <c r="L934" s="16"/>
      <c r="M934" s="16"/>
      <c r="N934" s="14" t="s">
        <v>150</v>
      </c>
      <c r="O934" s="30"/>
      <c r="P934" s="40" t="s">
        <v>5306</v>
      </c>
      <c r="Q934" s="40" t="s">
        <v>7136</v>
      </c>
      <c r="R934" s="40" t="s">
        <v>7137</v>
      </c>
      <c r="S934" s="40" t="s">
        <v>7097</v>
      </c>
      <c r="T934" s="40"/>
      <c r="U934" s="40"/>
      <c r="V934" s="40" t="s">
        <v>35</v>
      </c>
      <c r="W934" s="40" t="s">
        <v>35</v>
      </c>
      <c r="X934" s="40"/>
      <c r="Y934" s="40"/>
    </row>
    <row r="935" spans="1:25" s="41" customFormat="1" x14ac:dyDescent="0.35">
      <c r="A935" s="40" t="s">
        <v>9094</v>
      </c>
      <c r="B935" s="40" t="s">
        <v>2074</v>
      </c>
      <c r="C935" s="40" t="s">
        <v>370</v>
      </c>
      <c r="D935" s="50" t="s">
        <v>80</v>
      </c>
      <c r="E935" s="51">
        <v>40494</v>
      </c>
      <c r="F935" s="52" t="s">
        <v>8267</v>
      </c>
      <c r="G935" s="39">
        <v>9780857244932</v>
      </c>
      <c r="H935" s="39">
        <v>9780857244949</v>
      </c>
      <c r="I935" s="39" t="s">
        <v>10070</v>
      </c>
      <c r="J935" s="14" t="s">
        <v>24</v>
      </c>
      <c r="K935" s="40" t="s">
        <v>43</v>
      </c>
      <c r="L935" s="16"/>
      <c r="M935" s="16"/>
      <c r="N935" s="14" t="s">
        <v>150</v>
      </c>
      <c r="O935" s="30"/>
      <c r="P935" s="40" t="s">
        <v>5069</v>
      </c>
      <c r="Q935" s="40" t="s">
        <v>4959</v>
      </c>
      <c r="R935" s="40"/>
      <c r="S935" s="40"/>
      <c r="T935" s="40"/>
      <c r="U935" s="40"/>
      <c r="V935" s="40" t="s">
        <v>35</v>
      </c>
      <c r="W935" s="40" t="s">
        <v>35</v>
      </c>
      <c r="X935" s="40"/>
      <c r="Y935" s="40"/>
    </row>
    <row r="936" spans="1:25" s="41" customFormat="1" x14ac:dyDescent="0.35">
      <c r="A936" s="40" t="s">
        <v>9094</v>
      </c>
      <c r="B936" s="40" t="s">
        <v>28</v>
      </c>
      <c r="C936" s="40" t="s">
        <v>28</v>
      </c>
      <c r="D936" s="50" t="s">
        <v>104</v>
      </c>
      <c r="E936" s="51">
        <v>40514</v>
      </c>
      <c r="F936" s="52" t="s">
        <v>8171</v>
      </c>
      <c r="G936" s="39">
        <v>9781849509787</v>
      </c>
      <c r="H936" s="39">
        <v>9781849509794</v>
      </c>
      <c r="I936" s="39" t="s">
        <v>10070</v>
      </c>
      <c r="J936" s="14" t="s">
        <v>24</v>
      </c>
      <c r="K936" s="40" t="s">
        <v>25</v>
      </c>
      <c r="L936" s="16"/>
      <c r="M936" s="16"/>
      <c r="N936" s="14" t="s">
        <v>150</v>
      </c>
      <c r="O936" s="30"/>
      <c r="P936" s="40" t="s">
        <v>5158</v>
      </c>
      <c r="Q936" s="40" t="s">
        <v>3402</v>
      </c>
      <c r="R936" s="40"/>
      <c r="S936" s="40"/>
      <c r="T936" s="40"/>
      <c r="U936" s="40"/>
      <c r="V936" s="40" t="s">
        <v>35</v>
      </c>
      <c r="W936" s="40" t="s">
        <v>35</v>
      </c>
      <c r="X936" s="40"/>
      <c r="Y936" s="40"/>
    </row>
    <row r="937" spans="1:25" s="41" customFormat="1" x14ac:dyDescent="0.35">
      <c r="A937" s="40" t="s">
        <v>9094</v>
      </c>
      <c r="B937" s="40" t="s">
        <v>719</v>
      </c>
      <c r="C937" s="40" t="s">
        <v>719</v>
      </c>
      <c r="D937" s="50" t="s">
        <v>54</v>
      </c>
      <c r="E937" s="51">
        <v>40514</v>
      </c>
      <c r="F937" s="52" t="s">
        <v>8176</v>
      </c>
      <c r="G937" s="39">
        <v>9780857244536</v>
      </c>
      <c r="H937" s="39">
        <v>9780857244543</v>
      </c>
      <c r="I937" s="39" t="s">
        <v>10070</v>
      </c>
      <c r="J937" s="14" t="s">
        <v>24</v>
      </c>
      <c r="K937" s="40" t="s">
        <v>58</v>
      </c>
      <c r="L937" s="16"/>
      <c r="M937" s="16"/>
      <c r="N937" s="14" t="s">
        <v>150</v>
      </c>
      <c r="O937" s="30"/>
      <c r="P937" s="40" t="s">
        <v>5305</v>
      </c>
      <c r="Q937" s="40" t="s">
        <v>7135</v>
      </c>
      <c r="R937" s="40" t="s">
        <v>4897</v>
      </c>
      <c r="S937" s="40"/>
      <c r="T937" s="40"/>
      <c r="U937" s="40"/>
      <c r="V937" s="40" t="s">
        <v>35</v>
      </c>
      <c r="W937" s="40" t="s">
        <v>35</v>
      </c>
      <c r="X937" s="40"/>
      <c r="Y937" s="40"/>
    </row>
    <row r="938" spans="1:25" s="41" customFormat="1" x14ac:dyDescent="0.35">
      <c r="A938" s="40" t="s">
        <v>9094</v>
      </c>
      <c r="B938" s="40" t="s">
        <v>1353</v>
      </c>
      <c r="C938" s="40" t="s">
        <v>1353</v>
      </c>
      <c r="D938" s="50" t="s">
        <v>648</v>
      </c>
      <c r="E938" s="51">
        <v>40514</v>
      </c>
      <c r="F938" s="52" t="s">
        <v>8237</v>
      </c>
      <c r="G938" s="39">
        <v>9780857244512</v>
      </c>
      <c r="H938" s="39">
        <v>9780857244529</v>
      </c>
      <c r="I938" s="39" t="s">
        <v>10070</v>
      </c>
      <c r="J938" s="14" t="s">
        <v>24</v>
      </c>
      <c r="K938" s="40" t="s">
        <v>58</v>
      </c>
      <c r="L938" s="16"/>
      <c r="M938" s="16"/>
      <c r="N938" s="14" t="s">
        <v>150</v>
      </c>
      <c r="O938" s="30"/>
      <c r="P938" s="40" t="s">
        <v>5333</v>
      </c>
      <c r="Q938" s="40" t="s">
        <v>6941</v>
      </c>
      <c r="R938" s="40" t="s">
        <v>6889</v>
      </c>
      <c r="S938" s="40" t="s">
        <v>6890</v>
      </c>
      <c r="T938" s="40"/>
      <c r="U938" s="40"/>
      <c r="V938" s="40" t="s">
        <v>35</v>
      </c>
      <c r="W938" s="40" t="s">
        <v>35</v>
      </c>
      <c r="X938" s="40"/>
      <c r="Y938" s="40"/>
    </row>
    <row r="939" spans="1:25" s="41" customFormat="1" x14ac:dyDescent="0.35">
      <c r="A939" s="40" t="s">
        <v>9094</v>
      </c>
      <c r="B939" s="40" t="s">
        <v>397</v>
      </c>
      <c r="C939" s="40" t="s">
        <v>397</v>
      </c>
      <c r="D939" s="50" t="s">
        <v>109</v>
      </c>
      <c r="E939" s="51">
        <v>40514</v>
      </c>
      <c r="F939" s="52" t="s">
        <v>8247</v>
      </c>
      <c r="G939" s="39">
        <v>9780857244758</v>
      </c>
      <c r="H939" s="39">
        <v>9780857244765</v>
      </c>
      <c r="I939" s="39" t="s">
        <v>10070</v>
      </c>
      <c r="J939" s="14" t="s">
        <v>24</v>
      </c>
      <c r="K939" s="40" t="s">
        <v>64</v>
      </c>
      <c r="L939" s="16"/>
      <c r="M939" s="16"/>
      <c r="N939" s="14" t="s">
        <v>150</v>
      </c>
      <c r="O939" s="30"/>
      <c r="P939" s="40" t="s">
        <v>5172</v>
      </c>
      <c r="Q939" s="40" t="s">
        <v>7009</v>
      </c>
      <c r="R939" s="40"/>
      <c r="S939" s="40"/>
      <c r="T939" s="40"/>
      <c r="U939" s="40"/>
      <c r="V939" s="40" t="s">
        <v>35</v>
      </c>
      <c r="W939" s="40" t="s">
        <v>35</v>
      </c>
      <c r="X939" s="40"/>
      <c r="Y939" s="40"/>
    </row>
    <row r="940" spans="1:25" s="41" customFormat="1" x14ac:dyDescent="0.35">
      <c r="A940" s="40" t="s">
        <v>9094</v>
      </c>
      <c r="B940" s="40" t="s">
        <v>2064</v>
      </c>
      <c r="C940" s="40" t="s">
        <v>1789</v>
      </c>
      <c r="D940" s="50" t="s">
        <v>294</v>
      </c>
      <c r="E940" s="51">
        <v>40514</v>
      </c>
      <c r="F940" s="52" t="s">
        <v>8259</v>
      </c>
      <c r="G940" s="39">
        <v>9780857243010</v>
      </c>
      <c r="H940" s="39">
        <v>9780857243027</v>
      </c>
      <c r="I940" s="39" t="s">
        <v>10070</v>
      </c>
      <c r="J940" s="14" t="s">
        <v>72</v>
      </c>
      <c r="K940" s="40" t="s">
        <v>75</v>
      </c>
      <c r="L940" s="16"/>
      <c r="M940" s="16"/>
      <c r="N940" s="14" t="s">
        <v>150</v>
      </c>
      <c r="O940" s="30"/>
      <c r="P940" s="40" t="s">
        <v>4852</v>
      </c>
      <c r="Q940" s="40" t="s">
        <v>7183</v>
      </c>
      <c r="R940" s="40" t="s">
        <v>6933</v>
      </c>
      <c r="S940" s="40"/>
      <c r="T940" s="40"/>
      <c r="U940" s="40"/>
      <c r="V940" s="40" t="s">
        <v>35</v>
      </c>
      <c r="W940" s="40" t="s">
        <v>35</v>
      </c>
      <c r="X940" s="40"/>
      <c r="Y940" s="40"/>
    </row>
    <row r="941" spans="1:25" s="41" customFormat="1" x14ac:dyDescent="0.35">
      <c r="A941" s="40" t="s">
        <v>9094</v>
      </c>
      <c r="B941" s="40" t="s">
        <v>2036</v>
      </c>
      <c r="C941" s="40" t="s">
        <v>56</v>
      </c>
      <c r="D941" s="50" t="s">
        <v>80</v>
      </c>
      <c r="E941" s="51">
        <v>40515</v>
      </c>
      <c r="F941" s="52" t="s">
        <v>8216</v>
      </c>
      <c r="G941" s="39">
        <v>9780857241498</v>
      </c>
      <c r="H941" s="39">
        <v>9780857241504</v>
      </c>
      <c r="I941" s="39" t="s">
        <v>10070</v>
      </c>
      <c r="J941" s="14" t="s">
        <v>24</v>
      </c>
      <c r="K941" s="40" t="s">
        <v>58</v>
      </c>
      <c r="L941" s="16"/>
      <c r="M941" s="16"/>
      <c r="N941" s="14" t="s">
        <v>150</v>
      </c>
      <c r="O941" s="30"/>
      <c r="P941" s="40" t="s">
        <v>5323</v>
      </c>
      <c r="Q941" s="40" t="s">
        <v>5644</v>
      </c>
      <c r="R941" s="40" t="s">
        <v>6883</v>
      </c>
      <c r="S941" s="40" t="s">
        <v>6884</v>
      </c>
      <c r="T941" s="40"/>
      <c r="U941" s="40"/>
      <c r="V941" s="40" t="s">
        <v>35</v>
      </c>
      <c r="W941" s="40" t="s">
        <v>35</v>
      </c>
      <c r="X941" s="40"/>
      <c r="Y941" s="40"/>
    </row>
    <row r="942" spans="1:25" s="41" customFormat="1" x14ac:dyDescent="0.35">
      <c r="A942" s="40" t="s">
        <v>9094</v>
      </c>
      <c r="B942" s="40" t="s">
        <v>2078</v>
      </c>
      <c r="C942" s="40" t="s">
        <v>314</v>
      </c>
      <c r="D942" s="50" t="s">
        <v>559</v>
      </c>
      <c r="E942" s="51">
        <v>40515</v>
      </c>
      <c r="F942" s="52" t="s">
        <v>8271</v>
      </c>
      <c r="G942" s="39">
        <v>9780857246196</v>
      </c>
      <c r="H942" s="39">
        <v>9780857246202</v>
      </c>
      <c r="I942" s="39" t="s">
        <v>10070</v>
      </c>
      <c r="J942" s="14" t="s">
        <v>24</v>
      </c>
      <c r="K942" s="40" t="s">
        <v>165</v>
      </c>
      <c r="L942" s="16"/>
      <c r="M942" s="16"/>
      <c r="N942" s="14" t="s">
        <v>150</v>
      </c>
      <c r="O942" s="30"/>
      <c r="P942" s="40" t="s">
        <v>5345</v>
      </c>
      <c r="Q942" s="40"/>
      <c r="R942" s="40"/>
      <c r="S942" s="40"/>
      <c r="T942" s="40"/>
      <c r="U942" s="40"/>
      <c r="V942" s="40" t="s">
        <v>35</v>
      </c>
      <c r="W942" s="40" t="s">
        <v>35</v>
      </c>
      <c r="X942" s="40"/>
      <c r="Y942" s="40"/>
    </row>
    <row r="943" spans="1:25" s="41" customFormat="1" x14ac:dyDescent="0.35">
      <c r="A943" s="40" t="s">
        <v>9094</v>
      </c>
      <c r="B943" s="40" t="s">
        <v>62</v>
      </c>
      <c r="C943" s="40" t="s">
        <v>62</v>
      </c>
      <c r="D943" s="50" t="s">
        <v>357</v>
      </c>
      <c r="E943" s="51">
        <v>40518</v>
      </c>
      <c r="F943" s="52" t="s">
        <v>8238</v>
      </c>
      <c r="G943" s="39">
        <v>9780857244437</v>
      </c>
      <c r="H943" s="39">
        <v>9780857244444</v>
      </c>
      <c r="I943" s="39" t="s">
        <v>10070</v>
      </c>
      <c r="J943" s="14" t="s">
        <v>24</v>
      </c>
      <c r="K943" s="40" t="s">
        <v>64</v>
      </c>
      <c r="L943" s="16"/>
      <c r="M943" s="16"/>
      <c r="N943" s="14" t="s">
        <v>150</v>
      </c>
      <c r="O943" s="30"/>
      <c r="P943" s="40" t="s">
        <v>5234</v>
      </c>
      <c r="Q943" s="40" t="s">
        <v>6986</v>
      </c>
      <c r="R943" s="40"/>
      <c r="S943" s="40"/>
      <c r="T943" s="40"/>
      <c r="U943" s="40"/>
      <c r="V943" s="40" t="s">
        <v>35</v>
      </c>
      <c r="W943" s="40" t="s">
        <v>35</v>
      </c>
      <c r="X943" s="40"/>
      <c r="Y943" s="40"/>
    </row>
    <row r="944" spans="1:25" s="41" customFormat="1" x14ac:dyDescent="0.35">
      <c r="A944" s="40" t="s">
        <v>9094</v>
      </c>
      <c r="B944" s="40" t="s">
        <v>1990</v>
      </c>
      <c r="C944" s="40" t="s">
        <v>241</v>
      </c>
      <c r="D944" s="50" t="s">
        <v>190</v>
      </c>
      <c r="E944" s="51">
        <v>40519</v>
      </c>
      <c r="F944" s="52" t="s">
        <v>8177</v>
      </c>
      <c r="G944" s="39">
        <v>9780857244697</v>
      </c>
      <c r="H944" s="39">
        <v>9780857244703</v>
      </c>
      <c r="I944" s="39" t="s">
        <v>10070</v>
      </c>
      <c r="J944" s="14" t="s">
        <v>24</v>
      </c>
      <c r="K944" s="40" t="s">
        <v>31</v>
      </c>
      <c r="L944" s="16"/>
      <c r="M944" s="16"/>
      <c r="N944" s="14" t="s">
        <v>150</v>
      </c>
      <c r="O944" s="30"/>
      <c r="P944" s="40" t="s">
        <v>4787</v>
      </c>
      <c r="Q944" s="40" t="s">
        <v>6414</v>
      </c>
      <c r="R944" s="40" t="s">
        <v>6906</v>
      </c>
      <c r="S944" s="40"/>
      <c r="T944" s="40"/>
      <c r="U944" s="40"/>
      <c r="V944" s="40" t="s">
        <v>35</v>
      </c>
      <c r="W944" s="40" t="s">
        <v>35</v>
      </c>
      <c r="X944" s="40"/>
      <c r="Y944" s="40"/>
    </row>
    <row r="945" spans="1:25" s="41" customFormat="1" x14ac:dyDescent="0.35">
      <c r="A945" s="40" t="s">
        <v>9094</v>
      </c>
      <c r="B945" s="40" t="s">
        <v>185</v>
      </c>
      <c r="C945" s="40" t="s">
        <v>185</v>
      </c>
      <c r="D945" s="50" t="s">
        <v>60</v>
      </c>
      <c r="E945" s="51">
        <v>40519</v>
      </c>
      <c r="F945" s="52" t="s">
        <v>8228</v>
      </c>
      <c r="G945" s="39">
        <v>9780857243256</v>
      </c>
      <c r="H945" s="39">
        <v>9780857243263</v>
      </c>
      <c r="I945" s="39" t="s">
        <v>10070</v>
      </c>
      <c r="J945" s="14" t="s">
        <v>72</v>
      </c>
      <c r="K945" s="40" t="s">
        <v>75</v>
      </c>
      <c r="L945" s="16"/>
      <c r="M945" s="16"/>
      <c r="N945" s="14" t="s">
        <v>150</v>
      </c>
      <c r="O945" s="30"/>
      <c r="P945" s="40" t="s">
        <v>5134</v>
      </c>
      <c r="Q945" s="40" t="s">
        <v>4991</v>
      </c>
      <c r="R945" s="40"/>
      <c r="S945" s="40"/>
      <c r="T945" s="40"/>
      <c r="U945" s="40"/>
      <c r="V945" s="40" t="s">
        <v>35</v>
      </c>
      <c r="W945" s="40" t="s">
        <v>35</v>
      </c>
      <c r="X945" s="40"/>
      <c r="Y945" s="40"/>
    </row>
    <row r="946" spans="1:25" s="41" customFormat="1" x14ac:dyDescent="0.35">
      <c r="A946" s="40" t="s">
        <v>9094</v>
      </c>
      <c r="B946" s="40" t="s">
        <v>1996</v>
      </c>
      <c r="C946" s="40" t="s">
        <v>258</v>
      </c>
      <c r="D946" s="50" t="s">
        <v>528</v>
      </c>
      <c r="E946" s="51">
        <v>40524</v>
      </c>
      <c r="F946" s="52" t="s">
        <v>8182</v>
      </c>
      <c r="G946" s="39">
        <v>9780857244857</v>
      </c>
      <c r="H946" s="39">
        <v>9780857244864</v>
      </c>
      <c r="I946" s="39" t="s">
        <v>10070</v>
      </c>
      <c r="J946" s="14" t="s">
        <v>24</v>
      </c>
      <c r="K946" s="40" t="s">
        <v>43</v>
      </c>
      <c r="L946" s="16"/>
      <c r="M946" s="16"/>
      <c r="N946" s="14" t="s">
        <v>150</v>
      </c>
      <c r="O946" s="30"/>
      <c r="P946" s="40" t="s">
        <v>5199</v>
      </c>
      <c r="Q946" s="40" t="s">
        <v>7142</v>
      </c>
      <c r="R946" s="40" t="s">
        <v>7143</v>
      </c>
      <c r="S946" s="40" t="s">
        <v>6921</v>
      </c>
      <c r="T946" s="40"/>
      <c r="U946" s="40"/>
      <c r="V946" s="40" t="s">
        <v>35</v>
      </c>
      <c r="W946" s="40" t="s">
        <v>35</v>
      </c>
      <c r="X946" s="40"/>
      <c r="Y946" s="40"/>
    </row>
    <row r="947" spans="1:25" s="41" customFormat="1" x14ac:dyDescent="0.35">
      <c r="A947" s="40" t="s">
        <v>9094</v>
      </c>
      <c r="B947" s="40" t="s">
        <v>220</v>
      </c>
      <c r="C947" s="40" t="s">
        <v>220</v>
      </c>
      <c r="D947" s="50" t="s">
        <v>408</v>
      </c>
      <c r="E947" s="51">
        <v>40524</v>
      </c>
      <c r="F947" s="52" t="s">
        <v>8243</v>
      </c>
      <c r="G947" s="39">
        <v>9780857246097</v>
      </c>
      <c r="H947" s="39">
        <v>9780857246103</v>
      </c>
      <c r="I947" s="39" t="s">
        <v>10070</v>
      </c>
      <c r="J947" s="14" t="s">
        <v>72</v>
      </c>
      <c r="K947" s="40" t="s">
        <v>75</v>
      </c>
      <c r="L947" s="16"/>
      <c r="M947" s="16"/>
      <c r="N947" s="14" t="s">
        <v>150</v>
      </c>
      <c r="O947" s="30"/>
      <c r="P947" s="40" t="s">
        <v>4749</v>
      </c>
      <c r="Q947" s="40" t="s">
        <v>7177</v>
      </c>
      <c r="R947" s="40"/>
      <c r="S947" s="40"/>
      <c r="T947" s="40"/>
      <c r="U947" s="40"/>
      <c r="V947" s="40" t="s">
        <v>35</v>
      </c>
      <c r="W947" s="40" t="s">
        <v>35</v>
      </c>
      <c r="X947" s="40"/>
      <c r="Y947" s="40"/>
    </row>
    <row r="948" spans="1:25" s="41" customFormat="1" x14ac:dyDescent="0.35">
      <c r="A948" s="40" t="s">
        <v>9094</v>
      </c>
      <c r="B948" s="40" t="s">
        <v>2006</v>
      </c>
      <c r="C948" s="40" t="s">
        <v>300</v>
      </c>
      <c r="D948" s="50" t="s">
        <v>2007</v>
      </c>
      <c r="E948" s="51">
        <v>40525</v>
      </c>
      <c r="F948" s="52" t="s">
        <v>8191</v>
      </c>
      <c r="G948" s="39">
        <v>9780857240637</v>
      </c>
      <c r="H948" s="39">
        <v>9780857240644</v>
      </c>
      <c r="I948" s="39" t="s">
        <v>10070</v>
      </c>
      <c r="J948" s="14" t="s">
        <v>24</v>
      </c>
      <c r="K948" s="40" t="s">
        <v>58</v>
      </c>
      <c r="L948" s="16"/>
      <c r="M948" s="16"/>
      <c r="N948" s="14" t="s">
        <v>150</v>
      </c>
      <c r="O948" s="30"/>
      <c r="P948" s="40" t="s">
        <v>5302</v>
      </c>
      <c r="Q948" s="40" t="s">
        <v>5357</v>
      </c>
      <c r="R948" s="40" t="s">
        <v>6998</v>
      </c>
      <c r="S948" s="40" t="s">
        <v>6997</v>
      </c>
      <c r="T948" s="40" t="s">
        <v>6930</v>
      </c>
      <c r="U948" s="40"/>
      <c r="V948" s="40" t="s">
        <v>35</v>
      </c>
      <c r="W948" s="40" t="s">
        <v>35</v>
      </c>
      <c r="X948" s="40"/>
      <c r="Y948" s="40"/>
    </row>
    <row r="949" spans="1:25" s="41" customFormat="1" x14ac:dyDescent="0.35">
      <c r="A949" s="40" t="s">
        <v>9094</v>
      </c>
      <c r="B949" s="40" t="s">
        <v>2010</v>
      </c>
      <c r="C949" s="40" t="s">
        <v>300</v>
      </c>
      <c r="D949" s="50" t="s">
        <v>2011</v>
      </c>
      <c r="E949" s="51">
        <v>40525</v>
      </c>
      <c r="F949" s="52" t="s">
        <v>8194</v>
      </c>
      <c r="G949" s="39">
        <v>9780857240613</v>
      </c>
      <c r="H949" s="39">
        <v>9780857240620</v>
      </c>
      <c r="I949" s="39" t="s">
        <v>10070</v>
      </c>
      <c r="J949" s="14" t="s">
        <v>24</v>
      </c>
      <c r="K949" s="40" t="s">
        <v>58</v>
      </c>
      <c r="L949" s="16"/>
      <c r="M949" s="16"/>
      <c r="N949" s="14" t="s">
        <v>150</v>
      </c>
      <c r="O949" s="30"/>
      <c r="P949" s="40" t="s">
        <v>5313</v>
      </c>
      <c r="Q949" s="40" t="s">
        <v>7147</v>
      </c>
      <c r="R949" s="40" t="s">
        <v>6998</v>
      </c>
      <c r="S949" s="40" t="s">
        <v>6997</v>
      </c>
      <c r="T949" s="40" t="s">
        <v>6930</v>
      </c>
      <c r="U949" s="40"/>
      <c r="V949" s="40" t="s">
        <v>35</v>
      </c>
      <c r="W949" s="40" t="s">
        <v>35</v>
      </c>
      <c r="X949" s="40"/>
      <c r="Y949" s="40"/>
    </row>
    <row r="950" spans="1:25" s="41" customFormat="1" x14ac:dyDescent="0.35">
      <c r="A950" s="40" t="s">
        <v>9094</v>
      </c>
      <c r="B950" s="40" t="s">
        <v>1285</v>
      </c>
      <c r="C950" s="40" t="s">
        <v>1285</v>
      </c>
      <c r="D950" s="50" t="s">
        <v>320</v>
      </c>
      <c r="E950" s="51">
        <v>40525</v>
      </c>
      <c r="F950" s="52" t="s">
        <v>8222</v>
      </c>
      <c r="G950" s="39">
        <v>9780857243737</v>
      </c>
      <c r="H950" s="39">
        <v>9780857243744</v>
      </c>
      <c r="I950" s="39" t="s">
        <v>10070</v>
      </c>
      <c r="J950" s="14" t="s">
        <v>24</v>
      </c>
      <c r="K950" s="40" t="s">
        <v>31</v>
      </c>
      <c r="L950" s="16"/>
      <c r="M950" s="16"/>
      <c r="N950" s="14" t="s">
        <v>150</v>
      </c>
      <c r="O950" s="30"/>
      <c r="P950" s="40" t="s">
        <v>5162</v>
      </c>
      <c r="Q950" s="40" t="s">
        <v>6856</v>
      </c>
      <c r="R950" s="40" t="s">
        <v>6969</v>
      </c>
      <c r="S950" s="40" t="s">
        <v>6970</v>
      </c>
      <c r="T950" s="40" t="s">
        <v>6971</v>
      </c>
      <c r="U950" s="40" t="s">
        <v>6972</v>
      </c>
      <c r="V950" s="40" t="s">
        <v>6973</v>
      </c>
      <c r="W950" s="40" t="s">
        <v>6974</v>
      </c>
      <c r="X950" s="40"/>
      <c r="Y950" s="40"/>
    </row>
    <row r="951" spans="1:25" s="41" customFormat="1" x14ac:dyDescent="0.35">
      <c r="A951" s="40" t="s">
        <v>9094</v>
      </c>
      <c r="B951" s="40" t="s">
        <v>2049</v>
      </c>
      <c r="C951" s="40" t="s">
        <v>487</v>
      </c>
      <c r="D951" s="50" t="s">
        <v>190</v>
      </c>
      <c r="E951" s="51">
        <v>40525</v>
      </c>
      <c r="F951" s="52" t="s">
        <v>8231</v>
      </c>
      <c r="G951" s="39">
        <v>9780857244178</v>
      </c>
      <c r="H951" s="39">
        <v>9780857244185</v>
      </c>
      <c r="I951" s="39" t="s">
        <v>10070</v>
      </c>
      <c r="J951" s="14" t="s">
        <v>72</v>
      </c>
      <c r="K951" s="40" t="s">
        <v>73</v>
      </c>
      <c r="L951" s="16"/>
      <c r="M951" s="16"/>
      <c r="N951" s="14" t="s">
        <v>150</v>
      </c>
      <c r="O951" s="30"/>
      <c r="P951" s="40" t="s">
        <v>5330</v>
      </c>
      <c r="Q951" s="40" t="s">
        <v>6635</v>
      </c>
      <c r="R951" s="40"/>
      <c r="S951" s="40"/>
      <c r="T951" s="40"/>
      <c r="U951" s="40"/>
      <c r="V951" s="40" t="s">
        <v>35</v>
      </c>
      <c r="W951" s="40" t="s">
        <v>35</v>
      </c>
      <c r="X951" s="40"/>
      <c r="Y951" s="40"/>
    </row>
    <row r="952" spans="1:25" s="41" customFormat="1" x14ac:dyDescent="0.35">
      <c r="A952" s="40" t="s">
        <v>9094</v>
      </c>
      <c r="B952" s="40" t="s">
        <v>2052</v>
      </c>
      <c r="C952" s="40" t="s">
        <v>356</v>
      </c>
      <c r="D952" s="50" t="s">
        <v>774</v>
      </c>
      <c r="E952" s="51">
        <v>40525</v>
      </c>
      <c r="F952" s="52" t="s">
        <v>8234</v>
      </c>
      <c r="G952" s="39">
        <v>9780857244550</v>
      </c>
      <c r="H952" s="39">
        <v>9780857244567</v>
      </c>
      <c r="I952" s="39" t="s">
        <v>10070</v>
      </c>
      <c r="J952" s="14" t="s">
        <v>24</v>
      </c>
      <c r="K952" s="40" t="s">
        <v>31</v>
      </c>
      <c r="L952" s="16"/>
      <c r="M952" s="16"/>
      <c r="N952" s="14" t="s">
        <v>150</v>
      </c>
      <c r="O952" s="30"/>
      <c r="P952" s="40" t="s">
        <v>5273</v>
      </c>
      <c r="Q952" s="40" t="s">
        <v>7073</v>
      </c>
      <c r="R952" s="40" t="s">
        <v>7074</v>
      </c>
      <c r="S952" s="40" t="s">
        <v>4966</v>
      </c>
      <c r="T952" s="40"/>
      <c r="U952" s="40"/>
      <c r="V952" s="40" t="s">
        <v>35</v>
      </c>
      <c r="W952" s="40" t="s">
        <v>35</v>
      </c>
      <c r="X952" s="40"/>
      <c r="Y952" s="40"/>
    </row>
    <row r="953" spans="1:25" s="41" customFormat="1" x14ac:dyDescent="0.35">
      <c r="A953" s="40" t="s">
        <v>9094</v>
      </c>
      <c r="B953" s="40" t="s">
        <v>100</v>
      </c>
      <c r="C953" s="40" t="s">
        <v>633</v>
      </c>
      <c r="D953" s="50" t="s">
        <v>756</v>
      </c>
      <c r="E953" s="51">
        <v>40525</v>
      </c>
      <c r="F953" s="52" t="s">
        <v>8255</v>
      </c>
      <c r="G953" s="39">
        <v>9780857246158</v>
      </c>
      <c r="H953" s="39">
        <v>9780857246165</v>
      </c>
      <c r="I953" s="39" t="s">
        <v>10070</v>
      </c>
      <c r="J953" s="14" t="s">
        <v>72</v>
      </c>
      <c r="K953" s="40" t="s">
        <v>75</v>
      </c>
      <c r="L953" s="16"/>
      <c r="M953" s="16"/>
      <c r="N953" s="14" t="s">
        <v>150</v>
      </c>
      <c r="O953" s="30"/>
      <c r="P953" s="40" t="s">
        <v>4649</v>
      </c>
      <c r="Q953" s="40" t="s">
        <v>3373</v>
      </c>
      <c r="R953" s="40"/>
      <c r="S953" s="40"/>
      <c r="T953" s="40"/>
      <c r="U953" s="40"/>
      <c r="V953" s="40" t="s">
        <v>35</v>
      </c>
      <c r="W953" s="40" t="s">
        <v>35</v>
      </c>
      <c r="X953" s="40"/>
      <c r="Y953" s="40"/>
    </row>
    <row r="954" spans="1:25" s="41" customFormat="1" x14ac:dyDescent="0.35">
      <c r="A954" s="40" t="s">
        <v>9094</v>
      </c>
      <c r="B954" s="40" t="s">
        <v>2073</v>
      </c>
      <c r="C954" s="40" t="s">
        <v>487</v>
      </c>
      <c r="D954" s="50" t="s">
        <v>47</v>
      </c>
      <c r="E954" s="51">
        <v>40525</v>
      </c>
      <c r="F954" s="52" t="s">
        <v>8266</v>
      </c>
      <c r="G954" s="39">
        <v>9780857244499</v>
      </c>
      <c r="H954" s="39">
        <v>9780857244505</v>
      </c>
      <c r="I954" s="39" t="s">
        <v>10070</v>
      </c>
      <c r="J954" s="14" t="s">
        <v>72</v>
      </c>
      <c r="K954" s="40" t="s">
        <v>73</v>
      </c>
      <c r="L954" s="16"/>
      <c r="M954" s="16"/>
      <c r="N954" s="14" t="s">
        <v>150</v>
      </c>
      <c r="O954" s="30"/>
      <c r="P954" s="40" t="s">
        <v>4798</v>
      </c>
      <c r="Q954" s="40" t="s">
        <v>6635</v>
      </c>
      <c r="R954" s="40"/>
      <c r="S954" s="40"/>
      <c r="T954" s="40"/>
      <c r="U954" s="40"/>
      <c r="V954" s="40" t="s">
        <v>35</v>
      </c>
      <c r="W954" s="40" t="s">
        <v>35</v>
      </c>
      <c r="X954" s="40"/>
      <c r="Y954" s="40"/>
    </row>
    <row r="955" spans="1:25" s="41" customFormat="1" x14ac:dyDescent="0.35">
      <c r="A955" s="40" t="s">
        <v>9094</v>
      </c>
      <c r="B955" s="40" t="s">
        <v>2063</v>
      </c>
      <c r="C955" s="40" t="s">
        <v>913</v>
      </c>
      <c r="D955" s="50" t="s">
        <v>648</v>
      </c>
      <c r="E955" s="51">
        <v>40526</v>
      </c>
      <c r="F955" s="52" t="s">
        <v>8258</v>
      </c>
      <c r="G955" s="39">
        <v>9780857243478</v>
      </c>
      <c r="H955" s="39">
        <v>9780857243485</v>
      </c>
      <c r="I955" s="39" t="s">
        <v>10070</v>
      </c>
      <c r="J955" s="14" t="s">
        <v>72</v>
      </c>
      <c r="K955" s="40" t="s">
        <v>75</v>
      </c>
      <c r="L955" s="16"/>
      <c r="M955" s="16"/>
      <c r="N955" s="14" t="s">
        <v>150</v>
      </c>
      <c r="O955" s="30"/>
      <c r="P955" s="40" t="s">
        <v>5340</v>
      </c>
      <c r="Q955" s="40" t="s">
        <v>6596</v>
      </c>
      <c r="R955" s="40" t="s">
        <v>6597</v>
      </c>
      <c r="S955" s="40"/>
      <c r="T955" s="40"/>
      <c r="U955" s="40"/>
      <c r="V955" s="40" t="s">
        <v>35</v>
      </c>
      <c r="W955" s="40" t="s">
        <v>35</v>
      </c>
      <c r="X955" s="40"/>
      <c r="Y955" s="40"/>
    </row>
    <row r="956" spans="1:25" s="41" customFormat="1" x14ac:dyDescent="0.35">
      <c r="A956" s="40" t="s">
        <v>9094</v>
      </c>
      <c r="B956" s="40" t="s">
        <v>2001</v>
      </c>
      <c r="C956" s="40" t="s">
        <v>706</v>
      </c>
      <c r="D956" s="50" t="s">
        <v>2002</v>
      </c>
      <c r="E956" s="51">
        <v>40527</v>
      </c>
      <c r="F956" s="52" t="s">
        <v>8187</v>
      </c>
      <c r="G956" s="39">
        <v>9780857241559</v>
      </c>
      <c r="H956" s="39">
        <v>9780857241566</v>
      </c>
      <c r="I956" s="39" t="s">
        <v>10070</v>
      </c>
      <c r="J956" s="14" t="s">
        <v>24</v>
      </c>
      <c r="K956" s="40" t="s">
        <v>58</v>
      </c>
      <c r="L956" s="16"/>
      <c r="M956" s="16"/>
      <c r="N956" s="14" t="s">
        <v>150</v>
      </c>
      <c r="O956" s="30"/>
      <c r="P956" s="40" t="s">
        <v>5310</v>
      </c>
      <c r="Q956" s="40" t="s">
        <v>7144</v>
      </c>
      <c r="R956" s="40" t="s">
        <v>7128</v>
      </c>
      <c r="S956" s="40" t="s">
        <v>7129</v>
      </c>
      <c r="T956" s="40"/>
      <c r="U956" s="40"/>
      <c r="V956" s="40" t="s">
        <v>35</v>
      </c>
      <c r="W956" s="40" t="s">
        <v>35</v>
      </c>
      <c r="X956" s="40"/>
      <c r="Y956" s="40"/>
    </row>
    <row r="957" spans="1:25" s="41" customFormat="1" x14ac:dyDescent="0.35">
      <c r="A957" s="40" t="s">
        <v>9094</v>
      </c>
      <c r="B957" s="40" t="s">
        <v>1997</v>
      </c>
      <c r="C957" s="40" t="s">
        <v>258</v>
      </c>
      <c r="D957" s="50" t="s">
        <v>194</v>
      </c>
      <c r="E957" s="51">
        <v>40528</v>
      </c>
      <c r="F957" s="52" t="s">
        <v>8183</v>
      </c>
      <c r="G957" s="39">
        <v>9780857244871</v>
      </c>
      <c r="H957" s="39">
        <v>9780857244888</v>
      </c>
      <c r="I957" s="39" t="s">
        <v>10070</v>
      </c>
      <c r="J957" s="14" t="s">
        <v>24</v>
      </c>
      <c r="K957" s="40" t="s">
        <v>43</v>
      </c>
      <c r="L957" s="16"/>
      <c r="M957" s="16"/>
      <c r="N957" s="14" t="s">
        <v>150</v>
      </c>
      <c r="O957" s="30"/>
      <c r="P957" s="40" t="s">
        <v>5199</v>
      </c>
      <c r="Q957" s="40" t="s">
        <v>7142</v>
      </c>
      <c r="R957" s="40" t="s">
        <v>7143</v>
      </c>
      <c r="S957" s="40" t="s">
        <v>6921</v>
      </c>
      <c r="T957" s="40"/>
      <c r="U957" s="40"/>
      <c r="V957" s="40" t="s">
        <v>35</v>
      </c>
      <c r="W957" s="40" t="s">
        <v>35</v>
      </c>
      <c r="X957" s="40"/>
      <c r="Y957" s="40"/>
    </row>
    <row r="958" spans="1:25" s="41" customFormat="1" x14ac:dyDescent="0.35">
      <c r="A958" s="40" t="s">
        <v>9094</v>
      </c>
      <c r="B958" s="40" t="s">
        <v>2037</v>
      </c>
      <c r="C958" s="40" t="s">
        <v>721</v>
      </c>
      <c r="D958" s="50" t="s">
        <v>320</v>
      </c>
      <c r="E958" s="51">
        <v>40528</v>
      </c>
      <c r="F958" s="52" t="s">
        <v>8217</v>
      </c>
      <c r="G958" s="39">
        <v>9780857241535</v>
      </c>
      <c r="H958" s="39">
        <v>9780857241542</v>
      </c>
      <c r="I958" s="39" t="s">
        <v>10070</v>
      </c>
      <c r="J958" s="14" t="s">
        <v>24</v>
      </c>
      <c r="K958" s="40" t="s">
        <v>58</v>
      </c>
      <c r="L958" s="16"/>
      <c r="M958" s="16"/>
      <c r="N958" s="14" t="s">
        <v>150</v>
      </c>
      <c r="O958" s="30"/>
      <c r="P958" s="40" t="s">
        <v>5324</v>
      </c>
      <c r="Q958" s="40" t="s">
        <v>7165</v>
      </c>
      <c r="R958" s="40" t="s">
        <v>7067</v>
      </c>
      <c r="S958" s="40" t="s">
        <v>7068</v>
      </c>
      <c r="T958" s="40"/>
      <c r="U958" s="40"/>
      <c r="V958" s="40" t="s">
        <v>35</v>
      </c>
      <c r="W958" s="40" t="s">
        <v>35</v>
      </c>
      <c r="X958" s="40"/>
      <c r="Y958" s="40"/>
    </row>
    <row r="959" spans="1:25" s="41" customFormat="1" x14ac:dyDescent="0.35">
      <c r="A959" s="40" t="s">
        <v>9094</v>
      </c>
      <c r="B959" s="40" t="s">
        <v>2043</v>
      </c>
      <c r="C959" s="40" t="s">
        <v>288</v>
      </c>
      <c r="D959" s="50" t="s">
        <v>63</v>
      </c>
      <c r="E959" s="51">
        <v>40529</v>
      </c>
      <c r="F959" s="52" t="s">
        <v>8224</v>
      </c>
      <c r="G959" s="39">
        <v>9780857244895</v>
      </c>
      <c r="H959" s="39">
        <v>9780857244901</v>
      </c>
      <c r="I959" s="39" t="s">
        <v>10070</v>
      </c>
      <c r="J959" s="14" t="s">
        <v>24</v>
      </c>
      <c r="K959" s="40" t="s">
        <v>58</v>
      </c>
      <c r="L959" s="16"/>
      <c r="M959" s="16"/>
      <c r="N959" s="14" t="s">
        <v>150</v>
      </c>
      <c r="O959" s="30"/>
      <c r="P959" s="40" t="s">
        <v>5018</v>
      </c>
      <c r="Q959" s="40" t="s">
        <v>4644</v>
      </c>
      <c r="R959" s="40" t="s">
        <v>6982</v>
      </c>
      <c r="S959" s="40"/>
      <c r="T959" s="40"/>
      <c r="U959" s="40"/>
      <c r="V959" s="40" t="s">
        <v>35</v>
      </c>
      <c r="W959" s="40" t="s">
        <v>35</v>
      </c>
      <c r="X959" s="40"/>
      <c r="Y959" s="40"/>
    </row>
    <row r="960" spans="1:25" s="41" customFormat="1" x14ac:dyDescent="0.35">
      <c r="A960" s="40" t="s">
        <v>9094</v>
      </c>
      <c r="B960" s="40" t="s">
        <v>2051</v>
      </c>
      <c r="C960" s="40" t="s">
        <v>1049</v>
      </c>
      <c r="D960" s="50" t="s">
        <v>120</v>
      </c>
      <c r="E960" s="51">
        <v>40529</v>
      </c>
      <c r="F960" s="52" t="s">
        <v>8233</v>
      </c>
      <c r="G960" s="39">
        <v>9780857241672</v>
      </c>
      <c r="H960" s="39">
        <v>9780857241689</v>
      </c>
      <c r="I960" s="39" t="s">
        <v>10070</v>
      </c>
      <c r="J960" s="14" t="s">
        <v>72</v>
      </c>
      <c r="K960" s="40" t="s">
        <v>75</v>
      </c>
      <c r="L960" s="16"/>
      <c r="M960" s="16"/>
      <c r="N960" s="14" t="s">
        <v>150</v>
      </c>
      <c r="O960" s="30"/>
      <c r="P960" s="40" t="s">
        <v>5027</v>
      </c>
      <c r="Q960" s="40" t="s">
        <v>7174</v>
      </c>
      <c r="R960" s="40" t="s">
        <v>6949</v>
      </c>
      <c r="S960" s="40" t="s">
        <v>6798</v>
      </c>
      <c r="T960" s="40"/>
      <c r="U960" s="40"/>
      <c r="V960" s="40" t="s">
        <v>35</v>
      </c>
      <c r="W960" s="40" t="s">
        <v>35</v>
      </c>
      <c r="X960" s="40"/>
      <c r="Y960" s="40"/>
    </row>
    <row r="961" spans="1:25" s="41" customFormat="1" x14ac:dyDescent="0.35">
      <c r="A961" s="40" t="s">
        <v>9094</v>
      </c>
      <c r="B961" s="40" t="s">
        <v>358</v>
      </c>
      <c r="C961" s="40" t="s">
        <v>358</v>
      </c>
      <c r="D961" s="50" t="s">
        <v>414</v>
      </c>
      <c r="E961" s="51">
        <v>40532</v>
      </c>
      <c r="F961" s="52" t="s">
        <v>8174</v>
      </c>
      <c r="G961" s="39">
        <v>9780857244659</v>
      </c>
      <c r="H961" s="39">
        <v>9780857244666</v>
      </c>
      <c r="I961" s="39" t="s">
        <v>10070</v>
      </c>
      <c r="J961" s="14" t="s">
        <v>24</v>
      </c>
      <c r="K961" s="40" t="s">
        <v>31</v>
      </c>
      <c r="L961" s="16"/>
      <c r="M961" s="16"/>
      <c r="N961" s="14" t="s">
        <v>150</v>
      </c>
      <c r="O961" s="30"/>
      <c r="P961" s="40" t="s">
        <v>4804</v>
      </c>
      <c r="Q961" s="40" t="s">
        <v>5081</v>
      </c>
      <c r="R961" s="40" t="s">
        <v>3416</v>
      </c>
      <c r="S961" s="40" t="s">
        <v>3417</v>
      </c>
      <c r="T961" s="40"/>
      <c r="U961" s="40"/>
      <c r="V961" s="40" t="s">
        <v>35</v>
      </c>
      <c r="W961" s="40" t="s">
        <v>35</v>
      </c>
      <c r="X961" s="40"/>
      <c r="Y961" s="40"/>
    </row>
    <row r="962" spans="1:25" s="41" customFormat="1" x14ac:dyDescent="0.35">
      <c r="A962" s="40" t="s">
        <v>9094</v>
      </c>
      <c r="B962" s="40" t="s">
        <v>2054</v>
      </c>
      <c r="C962" s="40" t="s">
        <v>278</v>
      </c>
      <c r="D962" s="50" t="s">
        <v>60</v>
      </c>
      <c r="E962" s="51">
        <v>40534</v>
      </c>
      <c r="F962" s="52" t="s">
        <v>8236</v>
      </c>
      <c r="G962" s="39">
        <v>9780857245052</v>
      </c>
      <c r="H962" s="39">
        <v>9780857245069</v>
      </c>
      <c r="I962" s="39" t="s">
        <v>10070</v>
      </c>
      <c r="J962" s="14" t="s">
        <v>24</v>
      </c>
      <c r="K962" s="40" t="s">
        <v>58</v>
      </c>
      <c r="L962" s="16"/>
      <c r="M962" s="16"/>
      <c r="N962" s="14" t="s">
        <v>150</v>
      </c>
      <c r="O962" s="30"/>
      <c r="P962" s="40" t="s">
        <v>5332</v>
      </c>
      <c r="Q962" s="40" t="s">
        <v>6902</v>
      </c>
      <c r="R962" s="40"/>
      <c r="S962" s="40"/>
      <c r="T962" s="40"/>
      <c r="U962" s="40"/>
      <c r="V962" s="40" t="s">
        <v>35</v>
      </c>
      <c r="W962" s="40" t="s">
        <v>35</v>
      </c>
      <c r="X962" s="40"/>
      <c r="Y962" s="40"/>
    </row>
    <row r="963" spans="1:25" s="41" customFormat="1" x14ac:dyDescent="0.35">
      <c r="A963" s="40" t="s">
        <v>9094</v>
      </c>
      <c r="B963" s="40" t="s">
        <v>1907</v>
      </c>
      <c r="C963" s="40" t="s">
        <v>1642</v>
      </c>
      <c r="D963" s="50" t="s">
        <v>774</v>
      </c>
      <c r="E963" s="51">
        <v>40560</v>
      </c>
      <c r="F963" s="52" t="s">
        <v>8082</v>
      </c>
      <c r="G963" s="39">
        <v>9780857246493</v>
      </c>
      <c r="H963" s="39">
        <v>9780857246509</v>
      </c>
      <c r="I963" s="39" t="s">
        <v>10070</v>
      </c>
      <c r="J963" s="14" t="s">
        <v>72</v>
      </c>
      <c r="K963" s="40" t="s">
        <v>73</v>
      </c>
      <c r="L963" s="16"/>
      <c r="M963" s="16"/>
      <c r="N963" s="14" t="s">
        <v>150</v>
      </c>
      <c r="O963" s="30"/>
      <c r="P963" s="40" t="s">
        <v>4990</v>
      </c>
      <c r="Q963" s="40" t="s">
        <v>6845</v>
      </c>
      <c r="R963" s="40"/>
      <c r="S963" s="40"/>
      <c r="T963" s="40"/>
      <c r="U963" s="40"/>
      <c r="V963" s="40" t="s">
        <v>35</v>
      </c>
      <c r="W963" s="40" t="s">
        <v>35</v>
      </c>
      <c r="X963" s="40"/>
      <c r="Y963" s="40"/>
    </row>
    <row r="964" spans="1:25" s="41" customFormat="1" x14ac:dyDescent="0.35">
      <c r="A964" s="40" t="s">
        <v>9094</v>
      </c>
      <c r="B964" s="40" t="s">
        <v>1924</v>
      </c>
      <c r="C964" s="40" t="s">
        <v>1642</v>
      </c>
      <c r="D964" s="50" t="s">
        <v>442</v>
      </c>
      <c r="E964" s="51">
        <v>40561</v>
      </c>
      <c r="F964" s="52" t="s">
        <v>8098</v>
      </c>
      <c r="G964" s="39">
        <v>9780857246516</v>
      </c>
      <c r="H964" s="39">
        <v>9780857246523</v>
      </c>
      <c r="I964" s="39" t="s">
        <v>10070</v>
      </c>
      <c r="J964" s="14" t="s">
        <v>72</v>
      </c>
      <c r="K964" s="40" t="s">
        <v>73</v>
      </c>
      <c r="L964" s="16"/>
      <c r="M964" s="16"/>
      <c r="N964" s="14" t="s">
        <v>150</v>
      </c>
      <c r="O964" s="30"/>
      <c r="P964" s="40" t="s">
        <v>5152</v>
      </c>
      <c r="Q964" s="40" t="s">
        <v>4993</v>
      </c>
      <c r="R964" s="40" t="s">
        <v>6845</v>
      </c>
      <c r="S964" s="40"/>
      <c r="T964" s="40"/>
      <c r="U964" s="40"/>
      <c r="V964" s="40" t="s">
        <v>35</v>
      </c>
      <c r="W964" s="40" t="s">
        <v>35</v>
      </c>
      <c r="X964" s="40"/>
      <c r="Y964" s="40"/>
    </row>
    <row r="965" spans="1:25" s="41" customFormat="1" x14ac:dyDescent="0.35">
      <c r="A965" s="40" t="s">
        <v>9094</v>
      </c>
      <c r="B965" s="40" t="s">
        <v>1925</v>
      </c>
      <c r="C965" s="40" t="s">
        <v>143</v>
      </c>
      <c r="D965" s="50" t="s">
        <v>60</v>
      </c>
      <c r="E965" s="51">
        <v>40568</v>
      </c>
      <c r="F965" s="52" t="s">
        <v>8099</v>
      </c>
      <c r="G965" s="39">
        <v>9780857246295</v>
      </c>
      <c r="H965" s="39">
        <v>9780857246301</v>
      </c>
      <c r="I965" s="39" t="s">
        <v>10070</v>
      </c>
      <c r="J965" s="14" t="s">
        <v>72</v>
      </c>
      <c r="K965" s="40" t="s">
        <v>73</v>
      </c>
      <c r="L965" s="16"/>
      <c r="M965" s="16"/>
      <c r="N965" s="14" t="s">
        <v>150</v>
      </c>
      <c r="O965" s="30"/>
      <c r="P965" s="40" t="s">
        <v>4957</v>
      </c>
      <c r="Q965" s="40" t="s">
        <v>4695</v>
      </c>
      <c r="R965" s="40" t="s">
        <v>5036</v>
      </c>
      <c r="S965" s="40" t="s">
        <v>6850</v>
      </c>
      <c r="T965" s="40"/>
      <c r="U965" s="40"/>
      <c r="V965" s="40" t="s">
        <v>35</v>
      </c>
      <c r="W965" s="40" t="s">
        <v>35</v>
      </c>
      <c r="X965" s="40"/>
      <c r="Y965" s="40"/>
    </row>
    <row r="966" spans="1:25" s="41" customFormat="1" x14ac:dyDescent="0.35">
      <c r="A966" s="40" t="s">
        <v>9094</v>
      </c>
      <c r="B966" s="40" t="s">
        <v>1922</v>
      </c>
      <c r="C966" s="40" t="s">
        <v>1009</v>
      </c>
      <c r="D966" s="50" t="s">
        <v>137</v>
      </c>
      <c r="E966" s="51">
        <v>40569</v>
      </c>
      <c r="F966" s="52" t="s">
        <v>8096</v>
      </c>
      <c r="G966" s="39">
        <v>9780857243898</v>
      </c>
      <c r="H966" s="39">
        <v>9780857243904</v>
      </c>
      <c r="I966" s="39" t="s">
        <v>10070</v>
      </c>
      <c r="J966" s="14" t="s">
        <v>72</v>
      </c>
      <c r="K966" s="40" t="s">
        <v>75</v>
      </c>
      <c r="L966" s="16"/>
      <c r="M966" s="16"/>
      <c r="N966" s="14" t="s">
        <v>150</v>
      </c>
      <c r="O966" s="30"/>
      <c r="P966" s="40" t="s">
        <v>5186</v>
      </c>
      <c r="Q966" s="40" t="s">
        <v>6599</v>
      </c>
      <c r="R966" s="40"/>
      <c r="S966" s="40"/>
      <c r="T966" s="40"/>
      <c r="U966" s="40"/>
      <c r="V966" s="40" t="s">
        <v>35</v>
      </c>
      <c r="W966" s="40" t="s">
        <v>35</v>
      </c>
      <c r="X966" s="40"/>
      <c r="Y966" s="40"/>
    </row>
    <row r="967" spans="1:25" s="41" customFormat="1" x14ac:dyDescent="0.35">
      <c r="A967" s="40" t="s">
        <v>9094</v>
      </c>
      <c r="B967" s="40" t="s">
        <v>706</v>
      </c>
      <c r="C967" s="40" t="s">
        <v>706</v>
      </c>
      <c r="D967" s="50" t="s">
        <v>1897</v>
      </c>
      <c r="E967" s="51">
        <v>40570</v>
      </c>
      <c r="F967" s="52" t="s">
        <v>8072</v>
      </c>
      <c r="G967" s="39">
        <v>9780857247216</v>
      </c>
      <c r="H967" s="39">
        <v>9780857247223</v>
      </c>
      <c r="I967" s="39" t="s">
        <v>10070</v>
      </c>
      <c r="J967" s="14" t="s">
        <v>24</v>
      </c>
      <c r="K967" s="40" t="s">
        <v>58</v>
      </c>
      <c r="L967" s="16"/>
      <c r="M967" s="16"/>
      <c r="N967" s="14" t="s">
        <v>150</v>
      </c>
      <c r="O967" s="30"/>
      <c r="P967" s="40" t="s">
        <v>5267</v>
      </c>
      <c r="Q967" s="40" t="s">
        <v>7056</v>
      </c>
      <c r="R967" s="40"/>
      <c r="S967" s="40"/>
      <c r="T967" s="40"/>
      <c r="U967" s="40"/>
      <c r="V967" s="40" t="s">
        <v>35</v>
      </c>
      <c r="W967" s="40" t="s">
        <v>35</v>
      </c>
      <c r="X967" s="40"/>
      <c r="Y967" s="40"/>
    </row>
    <row r="968" spans="1:25" s="41" customFormat="1" x14ac:dyDescent="0.35">
      <c r="A968" s="40" t="s">
        <v>9094</v>
      </c>
      <c r="B968" s="40" t="s">
        <v>1932</v>
      </c>
      <c r="C968" s="40" t="s">
        <v>1249</v>
      </c>
      <c r="D968" s="50" t="s">
        <v>60</v>
      </c>
      <c r="E968" s="51">
        <v>40570</v>
      </c>
      <c r="F968" s="52" t="s">
        <v>8106</v>
      </c>
      <c r="G968" s="39">
        <v>9780857244475</v>
      </c>
      <c r="H968" s="39">
        <v>9780857244482</v>
      </c>
      <c r="I968" s="39" t="s">
        <v>10070</v>
      </c>
      <c r="J968" s="14" t="s">
        <v>24</v>
      </c>
      <c r="K968" s="40" t="s">
        <v>64</v>
      </c>
      <c r="L968" s="16"/>
      <c r="M968" s="16"/>
      <c r="N968" s="14" t="s">
        <v>150</v>
      </c>
      <c r="O968" s="30"/>
      <c r="P968" s="40" t="s">
        <v>5281</v>
      </c>
      <c r="Q968" s="40" t="s">
        <v>5045</v>
      </c>
      <c r="R968" s="40" t="s">
        <v>6954</v>
      </c>
      <c r="S968" s="40"/>
      <c r="T968" s="40"/>
      <c r="U968" s="40"/>
      <c r="V968" s="40" t="s">
        <v>35</v>
      </c>
      <c r="W968" s="40" t="s">
        <v>35</v>
      </c>
      <c r="X968" s="40"/>
      <c r="Y968" s="40"/>
    </row>
    <row r="969" spans="1:25" s="41" customFormat="1" x14ac:dyDescent="0.35">
      <c r="A969" s="40" t="s">
        <v>9094</v>
      </c>
      <c r="B969" s="40" t="s">
        <v>1948</v>
      </c>
      <c r="C969" s="40" t="s">
        <v>50</v>
      </c>
      <c r="D969" s="50" t="s">
        <v>104</v>
      </c>
      <c r="E969" s="51">
        <v>40577</v>
      </c>
      <c r="F969" s="52" t="s">
        <v>8118</v>
      </c>
      <c r="G969" s="39">
        <v>9780857245953</v>
      </c>
      <c r="H969" s="39">
        <v>9780857245960</v>
      </c>
      <c r="I969" s="39" t="s">
        <v>10070</v>
      </c>
      <c r="J969" s="14" t="s">
        <v>24</v>
      </c>
      <c r="K969" s="40" t="s">
        <v>40</v>
      </c>
      <c r="L969" s="16"/>
      <c r="M969" s="16"/>
      <c r="N969" s="14" t="s">
        <v>150</v>
      </c>
      <c r="O969" s="30"/>
      <c r="P969" s="40" t="s">
        <v>5288</v>
      </c>
      <c r="Q969" s="40" t="s">
        <v>7096</v>
      </c>
      <c r="R969" s="40" t="s">
        <v>7097</v>
      </c>
      <c r="S969" s="40"/>
      <c r="T969" s="40"/>
      <c r="U969" s="40"/>
      <c r="V969" s="40" t="s">
        <v>35</v>
      </c>
      <c r="W969" s="40" t="s">
        <v>35</v>
      </c>
      <c r="X969" s="40"/>
      <c r="Y969" s="40"/>
    </row>
    <row r="970" spans="1:25" s="41" customFormat="1" x14ac:dyDescent="0.35">
      <c r="A970" s="40" t="s">
        <v>9094</v>
      </c>
      <c r="B970" s="40" t="s">
        <v>295</v>
      </c>
      <c r="C970" s="40" t="s">
        <v>295</v>
      </c>
      <c r="D970" s="50" t="s">
        <v>137</v>
      </c>
      <c r="E970" s="51">
        <v>40588</v>
      </c>
      <c r="F970" s="52" t="s">
        <v>8057</v>
      </c>
      <c r="G970" s="39">
        <v>9780857248176</v>
      </c>
      <c r="H970" s="39">
        <v>9780857248183</v>
      </c>
      <c r="I970" s="39" t="s">
        <v>10070</v>
      </c>
      <c r="J970" s="14" t="s">
        <v>24</v>
      </c>
      <c r="K970" s="40" t="s">
        <v>58</v>
      </c>
      <c r="L970" s="16"/>
      <c r="M970" s="16"/>
      <c r="N970" s="14" t="s">
        <v>150</v>
      </c>
      <c r="O970" s="30"/>
      <c r="P970" s="40" t="s">
        <v>5122</v>
      </c>
      <c r="Q970" s="40" t="s">
        <v>6806</v>
      </c>
      <c r="R970" s="40" t="s">
        <v>6807</v>
      </c>
      <c r="S970" s="40" t="s">
        <v>6808</v>
      </c>
      <c r="T970" s="40"/>
      <c r="U970" s="40"/>
      <c r="V970" s="40" t="s">
        <v>35</v>
      </c>
      <c r="W970" s="40" t="s">
        <v>35</v>
      </c>
      <c r="X970" s="40"/>
      <c r="Y970" s="40"/>
    </row>
    <row r="971" spans="1:25" s="41" customFormat="1" x14ac:dyDescent="0.35">
      <c r="A971" s="40" t="s">
        <v>9094</v>
      </c>
      <c r="B971" s="40" t="s">
        <v>437</v>
      </c>
      <c r="C971" s="40" t="s">
        <v>437</v>
      </c>
      <c r="D971" s="50" t="s">
        <v>294</v>
      </c>
      <c r="E971" s="51">
        <v>40589</v>
      </c>
      <c r="F971" s="52" t="s">
        <v>8051</v>
      </c>
      <c r="G971" s="39">
        <v>9780857244673</v>
      </c>
      <c r="H971" s="39">
        <v>9780857244680</v>
      </c>
      <c r="I971" s="39" t="s">
        <v>10070</v>
      </c>
      <c r="J971" s="14" t="s">
        <v>24</v>
      </c>
      <c r="K971" s="40" t="s">
        <v>40</v>
      </c>
      <c r="L971" s="16"/>
      <c r="M971" s="16"/>
      <c r="N971" s="14" t="s">
        <v>150</v>
      </c>
      <c r="O971" s="30"/>
      <c r="P971" s="40" t="s">
        <v>5191</v>
      </c>
      <c r="Q971" s="40" t="s">
        <v>6334</v>
      </c>
      <c r="R971" s="40" t="s">
        <v>6896</v>
      </c>
      <c r="S971" s="40" t="s">
        <v>6897</v>
      </c>
      <c r="T971" s="40" t="s">
        <v>6898</v>
      </c>
      <c r="U971" s="40" t="s">
        <v>6899</v>
      </c>
      <c r="V971" s="40" t="s">
        <v>35</v>
      </c>
      <c r="W971" s="40" t="s">
        <v>35</v>
      </c>
      <c r="X971" s="40"/>
      <c r="Y971" s="40"/>
    </row>
    <row r="972" spans="1:25" s="41" customFormat="1" x14ac:dyDescent="0.35">
      <c r="A972" s="40" t="s">
        <v>7557</v>
      </c>
      <c r="B972" s="40" t="s">
        <v>1883</v>
      </c>
      <c r="C972" s="40"/>
      <c r="D972" s="50" t="s">
        <v>23</v>
      </c>
      <c r="E972" s="51">
        <v>40589</v>
      </c>
      <c r="F972" s="52" t="s">
        <v>4575</v>
      </c>
      <c r="G972" s="39">
        <v>9780857242334</v>
      </c>
      <c r="H972" s="39">
        <v>9780857242341</v>
      </c>
      <c r="I972" s="39" t="s">
        <v>10070</v>
      </c>
      <c r="J972" s="14" t="s">
        <v>1015</v>
      </c>
      <c r="K972" s="40" t="s">
        <v>1015</v>
      </c>
      <c r="L972" s="16"/>
      <c r="M972" s="16"/>
      <c r="N972" s="14" t="s">
        <v>1016</v>
      </c>
      <c r="O972" s="30"/>
      <c r="P972" s="40" t="s">
        <v>5261</v>
      </c>
      <c r="Q972" s="40" t="s">
        <v>7046</v>
      </c>
      <c r="R972" s="40" t="s">
        <v>7047</v>
      </c>
      <c r="S972" s="40"/>
      <c r="T972" s="40"/>
      <c r="U972" s="40"/>
      <c r="V972" s="40" t="s">
        <v>35</v>
      </c>
      <c r="W972" s="40" t="s">
        <v>35</v>
      </c>
      <c r="X972" s="40"/>
      <c r="Y972" s="40"/>
    </row>
    <row r="973" spans="1:25" s="41" customFormat="1" x14ac:dyDescent="0.35">
      <c r="A973" s="40" t="s">
        <v>9094</v>
      </c>
      <c r="B973" s="40" t="s">
        <v>1941</v>
      </c>
      <c r="C973" s="40" t="s">
        <v>103</v>
      </c>
      <c r="D973" s="50" t="s">
        <v>47</v>
      </c>
      <c r="E973" s="51">
        <v>40589</v>
      </c>
      <c r="F973" s="52" t="s">
        <v>8112</v>
      </c>
      <c r="G973" s="39">
        <v>9780857245915</v>
      </c>
      <c r="H973" s="39">
        <v>9780857245922</v>
      </c>
      <c r="I973" s="39" t="s">
        <v>10070</v>
      </c>
      <c r="J973" s="14" t="s">
        <v>72</v>
      </c>
      <c r="K973" s="40" t="s">
        <v>73</v>
      </c>
      <c r="L973" s="16"/>
      <c r="M973" s="16"/>
      <c r="N973" s="14" t="s">
        <v>150</v>
      </c>
      <c r="O973" s="30"/>
      <c r="P973" s="40" t="s">
        <v>5284</v>
      </c>
      <c r="Q973" s="40" t="s">
        <v>7087</v>
      </c>
      <c r="R973" s="40" t="s">
        <v>7088</v>
      </c>
      <c r="S973" s="40" t="s">
        <v>4929</v>
      </c>
      <c r="T973" s="40"/>
      <c r="U973" s="40"/>
      <c r="V973" s="40" t="s">
        <v>35</v>
      </c>
      <c r="W973" s="40" t="s">
        <v>35</v>
      </c>
      <c r="X973" s="40"/>
      <c r="Y973" s="40"/>
    </row>
    <row r="974" spans="1:25" s="41" customFormat="1" x14ac:dyDescent="0.35">
      <c r="A974" s="40" t="s">
        <v>9094</v>
      </c>
      <c r="B974" s="40" t="s">
        <v>1959</v>
      </c>
      <c r="C974" s="40" t="s">
        <v>633</v>
      </c>
      <c r="D974" s="50" t="s">
        <v>1960</v>
      </c>
      <c r="E974" s="51">
        <v>40596</v>
      </c>
      <c r="F974" s="52" t="s">
        <v>8135</v>
      </c>
      <c r="G974" s="39">
        <v>9780857248251</v>
      </c>
      <c r="H974" s="39">
        <v>9780857248268</v>
      </c>
      <c r="I974" s="39" t="s">
        <v>10070</v>
      </c>
      <c r="J974" s="14" t="s">
        <v>72</v>
      </c>
      <c r="K974" s="40" t="s">
        <v>75</v>
      </c>
      <c r="L974" s="16"/>
      <c r="M974" s="16"/>
      <c r="N974" s="14" t="s">
        <v>150</v>
      </c>
      <c r="O974" s="30"/>
      <c r="P974" s="40" t="s">
        <v>4649</v>
      </c>
      <c r="Q974" s="40" t="s">
        <v>3373</v>
      </c>
      <c r="R974" s="40"/>
      <c r="S974" s="40"/>
      <c r="T974" s="40"/>
      <c r="U974" s="40"/>
      <c r="V974" s="40" t="s">
        <v>35</v>
      </c>
      <c r="W974" s="40" t="s">
        <v>35</v>
      </c>
      <c r="X974" s="40"/>
      <c r="Y974" s="40"/>
    </row>
    <row r="975" spans="1:25" s="41" customFormat="1" x14ac:dyDescent="0.35">
      <c r="A975" s="40" t="s">
        <v>9094</v>
      </c>
      <c r="B975" s="40" t="s">
        <v>1919</v>
      </c>
      <c r="C975" s="40" t="s">
        <v>632</v>
      </c>
      <c r="D975" s="50" t="s">
        <v>147</v>
      </c>
      <c r="E975" s="51">
        <v>40598</v>
      </c>
      <c r="F975" s="52" t="s">
        <v>8093</v>
      </c>
      <c r="G975" s="39">
        <v>9780857243171</v>
      </c>
      <c r="H975" s="39">
        <v>9780857243188</v>
      </c>
      <c r="I975" s="39" t="s">
        <v>10070</v>
      </c>
      <c r="J975" s="14" t="s">
        <v>72</v>
      </c>
      <c r="K975" s="40" t="s">
        <v>75</v>
      </c>
      <c r="L975" s="16"/>
      <c r="M975" s="16"/>
      <c r="N975" s="14" t="s">
        <v>150</v>
      </c>
      <c r="O975" s="30"/>
      <c r="P975" s="40" t="s">
        <v>5277</v>
      </c>
      <c r="Q975" s="40" t="s">
        <v>6784</v>
      </c>
      <c r="R975" s="40" t="s">
        <v>4890</v>
      </c>
      <c r="S975" s="40"/>
      <c r="T975" s="40"/>
      <c r="U975" s="40"/>
      <c r="V975" s="40" t="s">
        <v>35</v>
      </c>
      <c r="W975" s="40" t="s">
        <v>35</v>
      </c>
      <c r="X975" s="40"/>
      <c r="Y975" s="40"/>
    </row>
    <row r="976" spans="1:25" s="41" customFormat="1" x14ac:dyDescent="0.35">
      <c r="A976" s="40" t="s">
        <v>9094</v>
      </c>
      <c r="B976" s="40" t="s">
        <v>1970</v>
      </c>
      <c r="C976" s="40" t="s">
        <v>291</v>
      </c>
      <c r="D976" s="50" t="s">
        <v>1971</v>
      </c>
      <c r="E976" s="51">
        <v>40604</v>
      </c>
      <c r="F976" s="52" t="s">
        <v>8147</v>
      </c>
      <c r="G976" s="39">
        <v>9780857247537</v>
      </c>
      <c r="H976" s="39">
        <v>9780857247544</v>
      </c>
      <c r="I976" s="39" t="s">
        <v>10070</v>
      </c>
      <c r="J976" s="14" t="s">
        <v>24</v>
      </c>
      <c r="K976" s="40" t="s">
        <v>58</v>
      </c>
      <c r="L976" s="16"/>
      <c r="M976" s="16"/>
      <c r="N976" s="14" t="s">
        <v>150</v>
      </c>
      <c r="O976" s="30"/>
      <c r="P976" s="40" t="s">
        <v>5076</v>
      </c>
      <c r="Q976" s="40" t="s">
        <v>7119</v>
      </c>
      <c r="R976" s="40" t="s">
        <v>4995</v>
      </c>
      <c r="S976" s="40"/>
      <c r="T976" s="40"/>
      <c r="U976" s="40"/>
      <c r="V976" s="40" t="s">
        <v>35</v>
      </c>
      <c r="W976" s="40" t="s">
        <v>35</v>
      </c>
      <c r="X976" s="40"/>
      <c r="Y976" s="40"/>
    </row>
    <row r="977" spans="1:25" s="41" customFormat="1" x14ac:dyDescent="0.35">
      <c r="A977" s="40" t="s">
        <v>9094</v>
      </c>
      <c r="B977" s="40" t="s">
        <v>28</v>
      </c>
      <c r="C977" s="40" t="s">
        <v>28</v>
      </c>
      <c r="D977" s="50" t="s">
        <v>279</v>
      </c>
      <c r="E977" s="51">
        <v>40612</v>
      </c>
      <c r="F977" s="52" t="s">
        <v>8055</v>
      </c>
      <c r="G977" s="39">
        <v>9780857247551</v>
      </c>
      <c r="H977" s="39">
        <v>9780857247568</v>
      </c>
      <c r="I977" s="39" t="s">
        <v>10070</v>
      </c>
      <c r="J977" s="14" t="s">
        <v>24</v>
      </c>
      <c r="K977" s="40" t="s">
        <v>25</v>
      </c>
      <c r="L977" s="16"/>
      <c r="M977" s="16"/>
      <c r="N977" s="14" t="s">
        <v>150</v>
      </c>
      <c r="O977" s="30"/>
      <c r="P977" s="40" t="s">
        <v>5158</v>
      </c>
      <c r="Q977" s="40" t="s">
        <v>3402</v>
      </c>
      <c r="R977" s="40"/>
      <c r="S977" s="40"/>
      <c r="T977" s="40"/>
      <c r="U977" s="40"/>
      <c r="V977" s="40" t="s">
        <v>35</v>
      </c>
      <c r="W977" s="40" t="s">
        <v>35</v>
      </c>
      <c r="X977" s="40"/>
      <c r="Y977" s="40"/>
    </row>
    <row r="978" spans="1:25" s="41" customFormat="1" x14ac:dyDescent="0.35">
      <c r="A978" s="40" t="s">
        <v>9094</v>
      </c>
      <c r="B978" s="40" t="s">
        <v>1967</v>
      </c>
      <c r="C978" s="40" t="s">
        <v>721</v>
      </c>
      <c r="D978" s="50" t="s">
        <v>414</v>
      </c>
      <c r="E978" s="51">
        <v>40612</v>
      </c>
      <c r="F978" s="52" t="s">
        <v>8144</v>
      </c>
      <c r="G978" s="39">
        <v>9780857247452</v>
      </c>
      <c r="H978" s="39">
        <v>9780857247469</v>
      </c>
      <c r="I978" s="39" t="s">
        <v>10070</v>
      </c>
      <c r="J978" s="14" t="s">
        <v>24</v>
      </c>
      <c r="K978" s="40" t="s">
        <v>58</v>
      </c>
      <c r="L978" s="16"/>
      <c r="M978" s="16"/>
      <c r="N978" s="14" t="s">
        <v>150</v>
      </c>
      <c r="O978" s="30"/>
      <c r="P978" s="40" t="s">
        <v>5294</v>
      </c>
      <c r="Q978" s="40" t="s">
        <v>7114</v>
      </c>
      <c r="R978" s="40" t="s">
        <v>7115</v>
      </c>
      <c r="S978" s="40" t="s">
        <v>7067</v>
      </c>
      <c r="T978" s="40" t="s">
        <v>7068</v>
      </c>
      <c r="U978" s="40"/>
      <c r="V978" s="40" t="s">
        <v>35</v>
      </c>
      <c r="W978" s="40" t="s">
        <v>35</v>
      </c>
      <c r="X978" s="40"/>
      <c r="Y978" s="40"/>
    </row>
    <row r="979" spans="1:25" s="41" customFormat="1" x14ac:dyDescent="0.35">
      <c r="A979" s="40" t="s">
        <v>9094</v>
      </c>
      <c r="B979" s="40" t="s">
        <v>1963</v>
      </c>
      <c r="C979" s="40" t="s">
        <v>1642</v>
      </c>
      <c r="D979" s="50" t="s">
        <v>559</v>
      </c>
      <c r="E979" s="51">
        <v>40624</v>
      </c>
      <c r="F979" s="52" t="s">
        <v>8140</v>
      </c>
      <c r="G979" s="39">
        <v>9780857247810</v>
      </c>
      <c r="H979" s="39">
        <v>9780857247827</v>
      </c>
      <c r="I979" s="39" t="s">
        <v>10070</v>
      </c>
      <c r="J979" s="14" t="s">
        <v>72</v>
      </c>
      <c r="K979" s="40" t="s">
        <v>73</v>
      </c>
      <c r="L979" s="16"/>
      <c r="M979" s="16"/>
      <c r="N979" s="14" t="s">
        <v>150</v>
      </c>
      <c r="O979" s="30"/>
      <c r="P979" s="40" t="s">
        <v>4990</v>
      </c>
      <c r="Q979" s="40" t="s">
        <v>6845</v>
      </c>
      <c r="R979" s="40"/>
      <c r="S979" s="40"/>
      <c r="T979" s="40"/>
      <c r="U979" s="40"/>
      <c r="V979" s="40" t="s">
        <v>35</v>
      </c>
      <c r="W979" s="40" t="s">
        <v>35</v>
      </c>
      <c r="X979" s="40"/>
      <c r="Y979" s="40"/>
    </row>
    <row r="980" spans="1:25" s="41" customFormat="1" x14ac:dyDescent="0.35">
      <c r="A980" s="40" t="s">
        <v>9094</v>
      </c>
      <c r="B980" s="40" t="s">
        <v>1886</v>
      </c>
      <c r="C980" s="40" t="s">
        <v>1443</v>
      </c>
      <c r="D980" s="50" t="s">
        <v>414</v>
      </c>
      <c r="E980" s="51">
        <v>40627</v>
      </c>
      <c r="F980" s="52" t="s">
        <v>8063</v>
      </c>
      <c r="G980" s="39">
        <v>9780857245793</v>
      </c>
      <c r="H980" s="39">
        <v>9780857245809</v>
      </c>
      <c r="I980" s="39" t="s">
        <v>10070</v>
      </c>
      <c r="J980" s="14" t="s">
        <v>72</v>
      </c>
      <c r="K980" s="40" t="s">
        <v>75</v>
      </c>
      <c r="L980" s="16"/>
      <c r="M980" s="16"/>
      <c r="N980" s="14" t="s">
        <v>150</v>
      </c>
      <c r="O980" s="30"/>
      <c r="P980" s="40" t="s">
        <v>5180</v>
      </c>
      <c r="Q980" s="40" t="s">
        <v>6872</v>
      </c>
      <c r="R980" s="40"/>
      <c r="S980" s="40"/>
      <c r="T980" s="40"/>
      <c r="U980" s="40"/>
      <c r="V980" s="40" t="s">
        <v>35</v>
      </c>
      <c r="W980" s="40" t="s">
        <v>35</v>
      </c>
      <c r="X980" s="40"/>
      <c r="Y980" s="40"/>
    </row>
    <row r="981" spans="1:25" s="41" customFormat="1" x14ac:dyDescent="0.35">
      <c r="A981" s="40" t="s">
        <v>9094</v>
      </c>
      <c r="B981" s="40" t="s">
        <v>1890</v>
      </c>
      <c r="C981" s="40" t="s">
        <v>258</v>
      </c>
      <c r="D981" s="50" t="s">
        <v>294</v>
      </c>
      <c r="E981" s="51">
        <v>40631</v>
      </c>
      <c r="F981" s="52" t="s">
        <v>8067</v>
      </c>
      <c r="G981" s="39">
        <v>9780857243195</v>
      </c>
      <c r="H981" s="39">
        <v>9780857243201</v>
      </c>
      <c r="I981" s="39" t="s">
        <v>10070</v>
      </c>
      <c r="J981" s="14" t="s">
        <v>24</v>
      </c>
      <c r="K981" s="40" t="s">
        <v>43</v>
      </c>
      <c r="L981" s="16"/>
      <c r="M981" s="16"/>
      <c r="N981" s="14" t="s">
        <v>150</v>
      </c>
      <c r="O981" s="30"/>
      <c r="P981" s="40" t="s">
        <v>5199</v>
      </c>
      <c r="Q981" s="40" t="s">
        <v>7055</v>
      </c>
      <c r="R981" s="40"/>
      <c r="S981" s="40"/>
      <c r="T981" s="40"/>
      <c r="U981" s="40"/>
      <c r="V981" s="40" t="s">
        <v>35</v>
      </c>
      <c r="W981" s="40" t="s">
        <v>35</v>
      </c>
      <c r="X981" s="40"/>
      <c r="Y981" s="40"/>
    </row>
    <row r="982" spans="1:25" s="41" customFormat="1" x14ac:dyDescent="0.35">
      <c r="A982" s="40" t="s">
        <v>9094</v>
      </c>
      <c r="B982" s="40" t="s">
        <v>1882</v>
      </c>
      <c r="C982" s="40" t="s">
        <v>364</v>
      </c>
      <c r="D982" s="50" t="s">
        <v>400</v>
      </c>
      <c r="E982" s="51">
        <v>40633</v>
      </c>
      <c r="F982" s="52" t="s">
        <v>8060</v>
      </c>
      <c r="G982" s="39">
        <v>9780857248299</v>
      </c>
      <c r="H982" s="39">
        <v>9780857248305</v>
      </c>
      <c r="I982" s="39" t="s">
        <v>10070</v>
      </c>
      <c r="J982" s="14" t="s">
        <v>72</v>
      </c>
      <c r="K982" s="40" t="s">
        <v>73</v>
      </c>
      <c r="L982" s="16"/>
      <c r="M982" s="16"/>
      <c r="N982" s="14" t="s">
        <v>150</v>
      </c>
      <c r="O982" s="30"/>
      <c r="P982" s="40" t="s">
        <v>5260</v>
      </c>
      <c r="Q982" s="40" t="s">
        <v>7045</v>
      </c>
      <c r="R982" s="40"/>
      <c r="S982" s="40"/>
      <c r="T982" s="40"/>
      <c r="U982" s="40"/>
      <c r="V982" s="40" t="s">
        <v>35</v>
      </c>
      <c r="W982" s="40" t="s">
        <v>35</v>
      </c>
      <c r="X982" s="40"/>
      <c r="Y982" s="40"/>
    </row>
    <row r="983" spans="1:25" s="41" customFormat="1" x14ac:dyDescent="0.35">
      <c r="A983" s="40" t="s">
        <v>9094</v>
      </c>
      <c r="B983" s="40" t="s">
        <v>1177</v>
      </c>
      <c r="C983" s="40" t="s">
        <v>266</v>
      </c>
      <c r="D983" s="50" t="s">
        <v>190</v>
      </c>
      <c r="E983" s="51">
        <v>40633</v>
      </c>
      <c r="F983" s="52" t="s">
        <v>8105</v>
      </c>
      <c r="G983" s="39">
        <v>9780857249159</v>
      </c>
      <c r="H983" s="39">
        <v>9780857249166</v>
      </c>
      <c r="I983" s="39" t="s">
        <v>10070</v>
      </c>
      <c r="J983" s="14" t="s">
        <v>24</v>
      </c>
      <c r="K983" s="40" t="s">
        <v>58</v>
      </c>
      <c r="L983" s="16"/>
      <c r="M983" s="16"/>
      <c r="N983" s="14" t="s">
        <v>150</v>
      </c>
      <c r="O983" s="30"/>
      <c r="P983" s="40" t="s">
        <v>4920</v>
      </c>
      <c r="Q983" s="40" t="s">
        <v>6359</v>
      </c>
      <c r="R983" s="40" t="s">
        <v>6894</v>
      </c>
      <c r="S983" s="40" t="s">
        <v>6895</v>
      </c>
      <c r="T983" s="40"/>
      <c r="U983" s="40"/>
      <c r="V983" s="40" t="s">
        <v>35</v>
      </c>
      <c r="W983" s="40" t="s">
        <v>35</v>
      </c>
      <c r="X983" s="40"/>
      <c r="Y983" s="40"/>
    </row>
    <row r="984" spans="1:25" s="41" customFormat="1" x14ac:dyDescent="0.35">
      <c r="A984" s="40" t="s">
        <v>9094</v>
      </c>
      <c r="B984" s="40" t="s">
        <v>1893</v>
      </c>
      <c r="C984" s="40" t="s">
        <v>169</v>
      </c>
      <c r="D984" s="50" t="s">
        <v>1894</v>
      </c>
      <c r="E984" s="51">
        <v>40640</v>
      </c>
      <c r="F984" s="52" t="s">
        <v>8070</v>
      </c>
      <c r="G984" s="39">
        <v>9781849509466</v>
      </c>
      <c r="H984" s="39">
        <v>9781849509473</v>
      </c>
      <c r="I984" s="39" t="s">
        <v>10070</v>
      </c>
      <c r="J984" s="14" t="s">
        <v>72</v>
      </c>
      <c r="K984" s="40" t="s">
        <v>75</v>
      </c>
      <c r="L984" s="16"/>
      <c r="M984" s="16"/>
      <c r="N984" s="14" t="s">
        <v>150</v>
      </c>
      <c r="O984" s="30"/>
      <c r="P984" s="40" t="s">
        <v>5266</v>
      </c>
      <c r="Q984" s="40"/>
      <c r="R984" s="40"/>
      <c r="S984" s="40"/>
      <c r="T984" s="40"/>
      <c r="U984" s="40"/>
      <c r="V984" s="40" t="s">
        <v>35</v>
      </c>
      <c r="W984" s="40" t="s">
        <v>35</v>
      </c>
      <c r="X984" s="40"/>
      <c r="Y984" s="40"/>
    </row>
    <row r="985" spans="1:25" s="41" customFormat="1" x14ac:dyDescent="0.35">
      <c r="A985" s="40" t="s">
        <v>9094</v>
      </c>
      <c r="B985" s="40" t="s">
        <v>1913</v>
      </c>
      <c r="C985" s="40" t="s">
        <v>466</v>
      </c>
      <c r="D985" s="50" t="s">
        <v>190</v>
      </c>
      <c r="E985" s="51">
        <v>40640</v>
      </c>
      <c r="F985" s="52" t="s">
        <v>8088</v>
      </c>
      <c r="G985" s="39">
        <v>9780857247476</v>
      </c>
      <c r="H985" s="39">
        <v>9780857247483</v>
      </c>
      <c r="I985" s="39" t="s">
        <v>10070</v>
      </c>
      <c r="J985" s="14" t="s">
        <v>24</v>
      </c>
      <c r="K985" s="40" t="s">
        <v>58</v>
      </c>
      <c r="L985" s="16"/>
      <c r="M985" s="16"/>
      <c r="N985" s="14" t="s">
        <v>150</v>
      </c>
      <c r="O985" s="30"/>
      <c r="P985" s="40" t="s">
        <v>5145</v>
      </c>
      <c r="Q985" s="40" t="s">
        <v>6324</v>
      </c>
      <c r="R985" s="40" t="s">
        <v>6966</v>
      </c>
      <c r="S985" s="40" t="s">
        <v>6967</v>
      </c>
      <c r="T985" s="40"/>
      <c r="U985" s="40"/>
      <c r="V985" s="40" t="s">
        <v>35</v>
      </c>
      <c r="W985" s="40" t="s">
        <v>35</v>
      </c>
      <c r="X985" s="40"/>
      <c r="Y985" s="40"/>
    </row>
    <row r="986" spans="1:25" s="41" customFormat="1" x14ac:dyDescent="0.35">
      <c r="A986" s="40" t="s">
        <v>9094</v>
      </c>
      <c r="B986" s="40" t="s">
        <v>1920</v>
      </c>
      <c r="C986" s="40" t="s">
        <v>317</v>
      </c>
      <c r="D986" s="50" t="s">
        <v>442</v>
      </c>
      <c r="E986" s="51">
        <v>40648</v>
      </c>
      <c r="F986" s="52" t="s">
        <v>8094</v>
      </c>
      <c r="G986" s="39">
        <v>9780857248770</v>
      </c>
      <c r="H986" s="39">
        <v>9780857248787</v>
      </c>
      <c r="I986" s="39" t="s">
        <v>10070</v>
      </c>
      <c r="J986" s="14" t="s">
        <v>24</v>
      </c>
      <c r="K986" s="40" t="s">
        <v>31</v>
      </c>
      <c r="L986" s="16"/>
      <c r="M986" s="16"/>
      <c r="N986" s="14" t="s">
        <v>150</v>
      </c>
      <c r="O986" s="30"/>
      <c r="P986" s="40" t="s">
        <v>5179</v>
      </c>
      <c r="Q986" s="40" t="s">
        <v>4773</v>
      </c>
      <c r="R986" s="40" t="s">
        <v>6915</v>
      </c>
      <c r="S986" s="40" t="s">
        <v>4871</v>
      </c>
      <c r="T986" s="40"/>
      <c r="U986" s="40"/>
      <c r="V986" s="40" t="s">
        <v>35</v>
      </c>
      <c r="W986" s="40" t="s">
        <v>35</v>
      </c>
      <c r="X986" s="40"/>
      <c r="Y986" s="40"/>
    </row>
    <row r="987" spans="1:25" s="41" customFormat="1" x14ac:dyDescent="0.35">
      <c r="A987" s="40" t="s">
        <v>9094</v>
      </c>
      <c r="B987" s="40" t="s">
        <v>1983</v>
      </c>
      <c r="C987" s="40" t="s">
        <v>282</v>
      </c>
      <c r="D987" s="50" t="s">
        <v>104</v>
      </c>
      <c r="E987" s="51">
        <v>40648</v>
      </c>
      <c r="F987" s="52" t="s">
        <v>8158</v>
      </c>
      <c r="G987" s="39">
        <v>9780857247490</v>
      </c>
      <c r="H987" s="39">
        <v>9780857247506</v>
      </c>
      <c r="I987" s="39" t="s">
        <v>10070</v>
      </c>
      <c r="J987" s="14" t="s">
        <v>24</v>
      </c>
      <c r="K987" s="40" t="s">
        <v>58</v>
      </c>
      <c r="L987" s="16"/>
      <c r="M987" s="16"/>
      <c r="N987" s="14" t="s">
        <v>150</v>
      </c>
      <c r="O987" s="30"/>
      <c r="P987" s="40" t="s">
        <v>5301</v>
      </c>
      <c r="Q987" s="40" t="s">
        <v>7131</v>
      </c>
      <c r="R987" s="40" t="s">
        <v>5189</v>
      </c>
      <c r="S987" s="40" t="s">
        <v>6542</v>
      </c>
      <c r="T987" s="40" t="s">
        <v>4907</v>
      </c>
      <c r="U987" s="40"/>
      <c r="V987" s="40" t="s">
        <v>35</v>
      </c>
      <c r="W987" s="40" t="s">
        <v>35</v>
      </c>
      <c r="X987" s="40"/>
      <c r="Y987" s="40"/>
    </row>
    <row r="988" spans="1:25" s="41" customFormat="1" x14ac:dyDescent="0.35">
      <c r="A988" s="40" t="s">
        <v>9094</v>
      </c>
      <c r="B988" s="40" t="s">
        <v>1949</v>
      </c>
      <c r="C988" s="40" t="s">
        <v>103</v>
      </c>
      <c r="D988" s="50" t="s">
        <v>190</v>
      </c>
      <c r="E988" s="51">
        <v>40659</v>
      </c>
      <c r="F988" s="52" t="s">
        <v>8119</v>
      </c>
      <c r="G988" s="39">
        <v>9780857248275</v>
      </c>
      <c r="H988" s="39">
        <v>9780857248282</v>
      </c>
      <c r="I988" s="39" t="s">
        <v>10070</v>
      </c>
      <c r="J988" s="14" t="s">
        <v>72</v>
      </c>
      <c r="K988" s="40" t="s">
        <v>73</v>
      </c>
      <c r="L988" s="16"/>
      <c r="M988" s="16"/>
      <c r="N988" s="14" t="s">
        <v>150</v>
      </c>
      <c r="O988" s="30"/>
      <c r="P988" s="40" t="s">
        <v>6100</v>
      </c>
      <c r="Q988" s="40" t="s">
        <v>6101</v>
      </c>
      <c r="R988" s="40" t="s">
        <v>6102</v>
      </c>
      <c r="S988" s="40" t="s">
        <v>4929</v>
      </c>
      <c r="T988" s="40"/>
      <c r="U988" s="40"/>
      <c r="V988" s="40" t="s">
        <v>35</v>
      </c>
      <c r="W988" s="40" t="s">
        <v>35</v>
      </c>
      <c r="X988" s="40"/>
      <c r="Y988" s="40"/>
    </row>
    <row r="989" spans="1:25" s="41" customFormat="1" x14ac:dyDescent="0.35">
      <c r="A989" s="40" t="s">
        <v>9094</v>
      </c>
      <c r="B989" s="40" t="s">
        <v>624</v>
      </c>
      <c r="C989" s="40" t="s">
        <v>624</v>
      </c>
      <c r="D989" s="50" t="s">
        <v>599</v>
      </c>
      <c r="E989" s="51">
        <v>40659</v>
      </c>
      <c r="F989" s="52" t="s">
        <v>8122</v>
      </c>
      <c r="G989" s="39">
        <v>9780857245410</v>
      </c>
      <c r="H989" s="39">
        <v>9780857245427</v>
      </c>
      <c r="I989" s="39" t="s">
        <v>10070</v>
      </c>
      <c r="J989" s="14" t="s">
        <v>24</v>
      </c>
      <c r="K989" s="40" t="s">
        <v>58</v>
      </c>
      <c r="L989" s="16"/>
      <c r="M989" s="16"/>
      <c r="N989" s="14" t="s">
        <v>150</v>
      </c>
      <c r="O989" s="30"/>
      <c r="P989" s="40" t="s">
        <v>4819</v>
      </c>
      <c r="Q989" s="40" t="s">
        <v>6454</v>
      </c>
      <c r="R989" s="40"/>
      <c r="S989" s="40"/>
      <c r="T989" s="40"/>
      <c r="U989" s="40"/>
      <c r="V989" s="40" t="s">
        <v>35</v>
      </c>
      <c r="W989" s="40" t="s">
        <v>35</v>
      </c>
      <c r="X989" s="40"/>
      <c r="Y989" s="40"/>
    </row>
    <row r="990" spans="1:25" s="41" customFormat="1" x14ac:dyDescent="0.35">
      <c r="A990" s="40" t="s">
        <v>9094</v>
      </c>
      <c r="B990" s="40" t="s">
        <v>1968</v>
      </c>
      <c r="C990" s="40" t="s">
        <v>961</v>
      </c>
      <c r="D990" s="50" t="s">
        <v>139</v>
      </c>
      <c r="E990" s="51">
        <v>40660</v>
      </c>
      <c r="F990" s="52" t="s">
        <v>8145</v>
      </c>
      <c r="G990" s="39">
        <v>9780857245557</v>
      </c>
      <c r="H990" s="39">
        <v>9780857245564</v>
      </c>
      <c r="I990" s="39" t="s">
        <v>10070</v>
      </c>
      <c r="J990" s="14" t="s">
        <v>24</v>
      </c>
      <c r="K990" s="40" t="s">
        <v>31</v>
      </c>
      <c r="L990" s="16"/>
      <c r="M990" s="16"/>
      <c r="N990" s="14" t="s">
        <v>150</v>
      </c>
      <c r="O990" s="30"/>
      <c r="P990" s="40" t="s">
        <v>5295</v>
      </c>
      <c r="Q990" s="40" t="s">
        <v>7116</v>
      </c>
      <c r="R990" s="40" t="s">
        <v>7117</v>
      </c>
      <c r="S990" s="40"/>
      <c r="T990" s="40"/>
      <c r="U990" s="40"/>
      <c r="V990" s="40" t="s">
        <v>35</v>
      </c>
      <c r="W990" s="40" t="s">
        <v>35</v>
      </c>
      <c r="X990" s="40"/>
      <c r="Y990" s="40"/>
    </row>
    <row r="991" spans="1:25" s="41" customFormat="1" x14ac:dyDescent="0.35">
      <c r="A991" s="40" t="s">
        <v>9094</v>
      </c>
      <c r="B991" s="40" t="s">
        <v>521</v>
      </c>
      <c r="C991" s="40" t="s">
        <v>521</v>
      </c>
      <c r="D991" s="50" t="s">
        <v>562</v>
      </c>
      <c r="E991" s="51">
        <v>40674</v>
      </c>
      <c r="F991" s="52" t="s">
        <v>8054</v>
      </c>
      <c r="G991" s="39">
        <v>9780857249074</v>
      </c>
      <c r="H991" s="39">
        <v>9780857249081</v>
      </c>
      <c r="I991" s="39" t="s">
        <v>10070</v>
      </c>
      <c r="J991" s="14" t="s">
        <v>24</v>
      </c>
      <c r="K991" s="40" t="s">
        <v>40</v>
      </c>
      <c r="L991" s="16"/>
      <c r="M991" s="16"/>
      <c r="N991" s="14" t="s">
        <v>150</v>
      </c>
      <c r="O991" s="30"/>
      <c r="P991" s="40" t="s">
        <v>4823</v>
      </c>
      <c r="Q991" s="40" t="s">
        <v>7043</v>
      </c>
      <c r="R991" s="40" t="s">
        <v>6452</v>
      </c>
      <c r="S991" s="40" t="s">
        <v>3399</v>
      </c>
      <c r="T991" s="40" t="s">
        <v>3400</v>
      </c>
      <c r="U991" s="40"/>
      <c r="V991" s="40" t="s">
        <v>35</v>
      </c>
      <c r="W991" s="40" t="s">
        <v>35</v>
      </c>
      <c r="X991" s="40"/>
      <c r="Y991" s="40"/>
    </row>
    <row r="992" spans="1:25" s="41" customFormat="1" x14ac:dyDescent="0.35">
      <c r="A992" s="40" t="s">
        <v>9094</v>
      </c>
      <c r="B992" s="40" t="s">
        <v>1887</v>
      </c>
      <c r="C992" s="40" t="s">
        <v>117</v>
      </c>
      <c r="D992" s="50" t="s">
        <v>335</v>
      </c>
      <c r="E992" s="51">
        <v>40674</v>
      </c>
      <c r="F992" s="52" t="s">
        <v>8064</v>
      </c>
      <c r="G992" s="39">
        <v>9780857247957</v>
      </c>
      <c r="H992" s="39">
        <v>9780857247964</v>
      </c>
      <c r="I992" s="39" t="s">
        <v>10070</v>
      </c>
      <c r="J992" s="14" t="s">
        <v>72</v>
      </c>
      <c r="K992" s="40" t="s">
        <v>75</v>
      </c>
      <c r="L992" s="16"/>
      <c r="M992" s="16"/>
      <c r="N992" s="14" t="s">
        <v>150</v>
      </c>
      <c r="O992" s="30"/>
      <c r="P992" s="40" t="s">
        <v>4689</v>
      </c>
      <c r="Q992" s="40" t="s">
        <v>5169</v>
      </c>
      <c r="R992" s="40" t="s">
        <v>7052</v>
      </c>
      <c r="S992" s="40"/>
      <c r="T992" s="40"/>
      <c r="U992" s="40"/>
      <c r="V992" s="40" t="s">
        <v>35</v>
      </c>
      <c r="W992" s="40" t="s">
        <v>35</v>
      </c>
      <c r="X992" s="40"/>
      <c r="Y992" s="40"/>
    </row>
    <row r="993" spans="1:25" s="41" customFormat="1" x14ac:dyDescent="0.35">
      <c r="A993" s="40" t="s">
        <v>9094</v>
      </c>
      <c r="B993" s="40" t="s">
        <v>1978</v>
      </c>
      <c r="C993" s="40" t="s">
        <v>908</v>
      </c>
      <c r="D993" s="50" t="s">
        <v>248</v>
      </c>
      <c r="E993" s="51">
        <v>40682</v>
      </c>
      <c r="F993" s="52" t="s">
        <v>8153</v>
      </c>
      <c r="G993" s="39">
        <v>9780857247971</v>
      </c>
      <c r="H993" s="39">
        <v>9780857247988</v>
      </c>
      <c r="I993" s="39" t="s">
        <v>10070</v>
      </c>
      <c r="J993" s="14" t="s">
        <v>72</v>
      </c>
      <c r="K993" s="40" t="s">
        <v>75</v>
      </c>
      <c r="L993" s="16"/>
      <c r="M993" s="16"/>
      <c r="N993" s="14" t="s">
        <v>150</v>
      </c>
      <c r="O993" s="30"/>
      <c r="P993" s="40" t="s">
        <v>6104</v>
      </c>
      <c r="Q993" s="40"/>
      <c r="R993" s="40"/>
      <c r="S993" s="40"/>
      <c r="T993" s="40"/>
      <c r="U993" s="40"/>
      <c r="V993" s="40" t="s">
        <v>35</v>
      </c>
      <c r="W993" s="40" t="s">
        <v>35</v>
      </c>
      <c r="X993" s="40"/>
      <c r="Y993" s="40"/>
    </row>
    <row r="994" spans="1:25" s="41" customFormat="1" x14ac:dyDescent="0.35">
      <c r="A994" s="40" t="s">
        <v>9094</v>
      </c>
      <c r="B994" s="40" t="s">
        <v>1880</v>
      </c>
      <c r="C994" s="40" t="s">
        <v>103</v>
      </c>
      <c r="D994" s="50" t="s">
        <v>139</v>
      </c>
      <c r="E994" s="51">
        <v>40690</v>
      </c>
      <c r="F994" s="52" t="s">
        <v>8047</v>
      </c>
      <c r="G994" s="39">
        <v>9780857249050</v>
      </c>
      <c r="H994" s="39">
        <v>9780857249067</v>
      </c>
      <c r="I994" s="39" t="s">
        <v>10070</v>
      </c>
      <c r="J994" s="14" t="s">
        <v>72</v>
      </c>
      <c r="K994" s="40" t="s">
        <v>73</v>
      </c>
      <c r="L994" s="16"/>
      <c r="M994" s="16"/>
      <c r="N994" s="14" t="s">
        <v>150</v>
      </c>
      <c r="O994" s="30"/>
      <c r="P994" s="40" t="s">
        <v>5255</v>
      </c>
      <c r="Q994" s="40" t="s">
        <v>4929</v>
      </c>
      <c r="R994" s="40"/>
      <c r="S994" s="40"/>
      <c r="T994" s="40"/>
      <c r="U994" s="40"/>
      <c r="V994" s="40" t="s">
        <v>35</v>
      </c>
      <c r="W994" s="40" t="s">
        <v>35</v>
      </c>
      <c r="X994" s="40"/>
      <c r="Y994" s="40"/>
    </row>
    <row r="995" spans="1:25" s="41" customFormat="1" x14ac:dyDescent="0.35">
      <c r="A995" s="40" t="s">
        <v>9094</v>
      </c>
      <c r="B995" s="40" t="s">
        <v>375</v>
      </c>
      <c r="C995" s="40" t="s">
        <v>375</v>
      </c>
      <c r="D995" s="50" t="s">
        <v>139</v>
      </c>
      <c r="E995" s="51">
        <v>40695</v>
      </c>
      <c r="F995" s="52" t="s">
        <v>8127</v>
      </c>
      <c r="G995" s="39">
        <v>9781780520049</v>
      </c>
      <c r="H995" s="39">
        <v>9781780520056</v>
      </c>
      <c r="I995" s="39" t="s">
        <v>10070</v>
      </c>
      <c r="J995" s="14" t="s">
        <v>24</v>
      </c>
      <c r="K995" s="40" t="s">
        <v>58</v>
      </c>
      <c r="L995" s="16"/>
      <c r="M995" s="16"/>
      <c r="N995" s="14" t="s">
        <v>150</v>
      </c>
      <c r="O995" s="30"/>
      <c r="P995" s="40" t="s">
        <v>5087</v>
      </c>
      <c r="Q995" s="40" t="s">
        <v>4956</v>
      </c>
      <c r="R995" s="40"/>
      <c r="S995" s="40"/>
      <c r="T995" s="40"/>
      <c r="U995" s="40"/>
      <c r="V995" s="40" t="s">
        <v>35</v>
      </c>
      <c r="W995" s="40" t="s">
        <v>35</v>
      </c>
      <c r="X995" s="40"/>
      <c r="Y995" s="40"/>
    </row>
    <row r="996" spans="1:25" s="41" customFormat="1" x14ac:dyDescent="0.35">
      <c r="A996" s="40" t="s">
        <v>9094</v>
      </c>
      <c r="B996" s="40" t="s">
        <v>1961</v>
      </c>
      <c r="C996" s="40" t="s">
        <v>95</v>
      </c>
      <c r="D996" s="50" t="s">
        <v>320</v>
      </c>
      <c r="E996" s="51">
        <v>40695</v>
      </c>
      <c r="F996" s="52" t="s">
        <v>8138</v>
      </c>
      <c r="G996" s="39">
        <v>9780857249432</v>
      </c>
      <c r="H996" s="39">
        <v>9780857249449</v>
      </c>
      <c r="I996" s="39" t="s">
        <v>10070</v>
      </c>
      <c r="J996" s="14" t="s">
        <v>72</v>
      </c>
      <c r="K996" s="40" t="s">
        <v>73</v>
      </c>
      <c r="L996" s="16"/>
      <c r="M996" s="16"/>
      <c r="N996" s="14" t="s">
        <v>150</v>
      </c>
      <c r="O996" s="30"/>
      <c r="P996" s="40" t="s">
        <v>5196</v>
      </c>
      <c r="Q996" s="40" t="s">
        <v>6914</v>
      </c>
      <c r="R996" s="40"/>
      <c r="S996" s="40"/>
      <c r="T996" s="40"/>
      <c r="U996" s="40"/>
      <c r="V996" s="40" t="s">
        <v>35</v>
      </c>
      <c r="W996" s="40" t="s">
        <v>35</v>
      </c>
      <c r="X996" s="40"/>
      <c r="Y996" s="40"/>
    </row>
    <row r="997" spans="1:25" s="41" customFormat="1" x14ac:dyDescent="0.35">
      <c r="A997" s="40" t="s">
        <v>9094</v>
      </c>
      <c r="B997" s="40" t="s">
        <v>1888</v>
      </c>
      <c r="C997" s="40" t="s">
        <v>53</v>
      </c>
      <c r="D997" s="50" t="s">
        <v>294</v>
      </c>
      <c r="E997" s="51">
        <v>40702</v>
      </c>
      <c r="F997" s="52" t="s">
        <v>8065</v>
      </c>
      <c r="G997" s="39">
        <v>9781780520261</v>
      </c>
      <c r="H997" s="39">
        <v>9781780520278</v>
      </c>
      <c r="I997" s="39" t="s">
        <v>10070</v>
      </c>
      <c r="J997" s="14" t="s">
        <v>24</v>
      </c>
      <c r="K997" s="40" t="s">
        <v>31</v>
      </c>
      <c r="L997" s="16"/>
      <c r="M997" s="16"/>
      <c r="N997" s="14" t="s">
        <v>150</v>
      </c>
      <c r="O997" s="30"/>
      <c r="P997" s="40" t="s">
        <v>5263</v>
      </c>
      <c r="Q997" s="40" t="s">
        <v>5449</v>
      </c>
      <c r="R997" s="40" t="s">
        <v>7053</v>
      </c>
      <c r="S997" s="40"/>
      <c r="T997" s="40"/>
      <c r="U997" s="40"/>
      <c r="V997" s="40" t="s">
        <v>35</v>
      </c>
      <c r="W997" s="40" t="s">
        <v>35</v>
      </c>
      <c r="X997" s="40"/>
      <c r="Y997" s="40"/>
    </row>
    <row r="998" spans="1:25" s="41" customFormat="1" x14ac:dyDescent="0.35">
      <c r="A998" s="40" t="s">
        <v>9094</v>
      </c>
      <c r="B998" s="40" t="s">
        <v>1881</v>
      </c>
      <c r="C998" s="40" t="s">
        <v>310</v>
      </c>
      <c r="D998" s="50" t="s">
        <v>139</v>
      </c>
      <c r="E998" s="51">
        <v>40703</v>
      </c>
      <c r="F998" s="52" t="s">
        <v>8059</v>
      </c>
      <c r="G998" s="39">
        <v>9780857247438</v>
      </c>
      <c r="H998" s="39">
        <v>9780857247445</v>
      </c>
      <c r="I998" s="39" t="s">
        <v>10070</v>
      </c>
      <c r="J998" s="14" t="s">
        <v>72</v>
      </c>
      <c r="K998" s="40" t="s">
        <v>75</v>
      </c>
      <c r="L998" s="16"/>
      <c r="M998" s="16"/>
      <c r="N998" s="14" t="s">
        <v>150</v>
      </c>
      <c r="O998" s="30"/>
      <c r="P998" s="40" t="s">
        <v>5259</v>
      </c>
      <c r="Q998" s="40" t="s">
        <v>4726</v>
      </c>
      <c r="R998" s="40" t="s">
        <v>7044</v>
      </c>
      <c r="S998" s="40"/>
      <c r="T998" s="40"/>
      <c r="U998" s="40"/>
      <c r="V998" s="40" t="s">
        <v>35</v>
      </c>
      <c r="W998" s="40" t="s">
        <v>35</v>
      </c>
      <c r="X998" s="40"/>
      <c r="Y998" s="40"/>
    </row>
    <row r="999" spans="1:25" s="41" customFormat="1" x14ac:dyDescent="0.35">
      <c r="A999" s="40" t="s">
        <v>9094</v>
      </c>
      <c r="B999" s="40" t="s">
        <v>1904</v>
      </c>
      <c r="C999" s="40" t="s">
        <v>602</v>
      </c>
      <c r="D999" s="50" t="s">
        <v>400</v>
      </c>
      <c r="E999" s="51">
        <v>40703</v>
      </c>
      <c r="F999" s="52" t="s">
        <v>8079</v>
      </c>
      <c r="G999" s="39">
        <v>9780857249913</v>
      </c>
      <c r="H999" s="39">
        <v>9780857249920</v>
      </c>
      <c r="I999" s="39" t="s">
        <v>10070</v>
      </c>
      <c r="J999" s="14" t="s">
        <v>24</v>
      </c>
      <c r="K999" s="40" t="s">
        <v>31</v>
      </c>
      <c r="L999" s="16"/>
      <c r="M999" s="16"/>
      <c r="N999" s="14" t="s">
        <v>150</v>
      </c>
      <c r="O999" s="30"/>
      <c r="P999" s="40" t="s">
        <v>5168</v>
      </c>
      <c r="Q999" s="40" t="s">
        <v>4881</v>
      </c>
      <c r="R999" s="40" t="s">
        <v>7066</v>
      </c>
      <c r="S999" s="40" t="s">
        <v>5098</v>
      </c>
      <c r="T999" s="40" t="s">
        <v>6865</v>
      </c>
      <c r="U999" s="40" t="s">
        <v>6686</v>
      </c>
      <c r="V999" s="40" t="s">
        <v>6866</v>
      </c>
      <c r="W999" s="40" t="s">
        <v>35</v>
      </c>
      <c r="X999" s="40"/>
      <c r="Y999" s="40"/>
    </row>
    <row r="1000" spans="1:25" s="41" customFormat="1" x14ac:dyDescent="0.35">
      <c r="A1000" s="40" t="s">
        <v>9094</v>
      </c>
      <c r="B1000" s="40" t="s">
        <v>1908</v>
      </c>
      <c r="C1000" s="40" t="s">
        <v>59</v>
      </c>
      <c r="D1000" s="50" t="s">
        <v>320</v>
      </c>
      <c r="E1000" s="51">
        <v>40703</v>
      </c>
      <c r="F1000" s="52" t="s">
        <v>8083</v>
      </c>
      <c r="G1000" s="39">
        <v>9780857249739</v>
      </c>
      <c r="H1000" s="39">
        <v>9780857249746</v>
      </c>
      <c r="I1000" s="39" t="s">
        <v>10070</v>
      </c>
      <c r="J1000" s="14" t="s">
        <v>24</v>
      </c>
      <c r="K1000" s="40" t="s">
        <v>31</v>
      </c>
      <c r="L1000" s="16"/>
      <c r="M1000" s="16"/>
      <c r="N1000" s="14" t="s">
        <v>150</v>
      </c>
      <c r="O1000" s="30"/>
      <c r="P1000" s="40" t="s">
        <v>5271</v>
      </c>
      <c r="Q1000" s="40" t="s">
        <v>4843</v>
      </c>
      <c r="R1000" s="40" t="s">
        <v>7069</v>
      </c>
      <c r="S1000" s="40" t="s">
        <v>6886</v>
      </c>
      <c r="T1000" s="40"/>
      <c r="U1000" s="40"/>
      <c r="V1000" s="40" t="s">
        <v>35</v>
      </c>
      <c r="W1000" s="40" t="s">
        <v>35</v>
      </c>
      <c r="X1000" s="40"/>
      <c r="Y1000" s="40"/>
    </row>
    <row r="1001" spans="1:25" s="41" customFormat="1" x14ac:dyDescent="0.35">
      <c r="A1001" s="40" t="s">
        <v>9094</v>
      </c>
      <c r="B1001" s="40" t="s">
        <v>1942</v>
      </c>
      <c r="C1001" s="40" t="s">
        <v>422</v>
      </c>
      <c r="D1001" s="50" t="s">
        <v>190</v>
      </c>
      <c r="E1001" s="51">
        <v>40703</v>
      </c>
      <c r="F1001" s="52" t="s">
        <v>8113</v>
      </c>
      <c r="G1001" s="39">
        <v>9780857245595</v>
      </c>
      <c r="H1001" s="39">
        <v>9780857245601</v>
      </c>
      <c r="I1001" s="39" t="s">
        <v>10070</v>
      </c>
      <c r="J1001" s="14" t="s">
        <v>24</v>
      </c>
      <c r="K1001" s="40" t="s">
        <v>40</v>
      </c>
      <c r="L1001" s="16"/>
      <c r="M1001" s="16"/>
      <c r="N1001" s="14" t="s">
        <v>150</v>
      </c>
      <c r="O1001" s="30"/>
      <c r="P1001" s="40" t="s">
        <v>5223</v>
      </c>
      <c r="Q1001" s="40" t="s">
        <v>6961</v>
      </c>
      <c r="R1001" s="40" t="s">
        <v>7089</v>
      </c>
      <c r="S1001" s="40"/>
      <c r="T1001" s="40"/>
      <c r="U1001" s="40"/>
      <c r="V1001" s="40" t="s">
        <v>35</v>
      </c>
      <c r="W1001" s="40" t="s">
        <v>35</v>
      </c>
      <c r="X1001" s="40"/>
      <c r="Y1001" s="40"/>
    </row>
    <row r="1002" spans="1:25" s="41" customFormat="1" x14ac:dyDescent="0.35">
      <c r="A1002" s="40" t="s">
        <v>9094</v>
      </c>
      <c r="B1002" s="40" t="s">
        <v>1905</v>
      </c>
      <c r="C1002" s="40" t="s">
        <v>615</v>
      </c>
      <c r="D1002" s="50" t="s">
        <v>120</v>
      </c>
      <c r="E1002" s="51">
        <v>40708</v>
      </c>
      <c r="F1002" s="52" t="s">
        <v>8080</v>
      </c>
      <c r="G1002" s="39">
        <v>9780857248015</v>
      </c>
      <c r="H1002" s="39">
        <v>9780857248022</v>
      </c>
      <c r="I1002" s="39" t="s">
        <v>10070</v>
      </c>
      <c r="J1002" s="14" t="s">
        <v>72</v>
      </c>
      <c r="K1002" s="40" t="s">
        <v>75</v>
      </c>
      <c r="L1002" s="16"/>
      <c r="M1002" s="16"/>
      <c r="N1002" s="14" t="s">
        <v>150</v>
      </c>
      <c r="O1002" s="30"/>
      <c r="P1002" s="40" t="s">
        <v>4781</v>
      </c>
      <c r="Q1002" s="40" t="s">
        <v>6929</v>
      </c>
      <c r="R1002" s="40"/>
      <c r="S1002" s="40"/>
      <c r="T1002" s="40"/>
      <c r="U1002" s="40"/>
      <c r="V1002" s="40" t="s">
        <v>35</v>
      </c>
      <c r="W1002" s="40" t="s">
        <v>35</v>
      </c>
      <c r="X1002" s="40"/>
      <c r="Y1002" s="40"/>
    </row>
    <row r="1003" spans="1:25" s="41" customFormat="1" x14ac:dyDescent="0.35">
      <c r="A1003" s="40" t="s">
        <v>9094</v>
      </c>
      <c r="B1003" s="40" t="s">
        <v>633</v>
      </c>
      <c r="C1003" s="40" t="s">
        <v>633</v>
      </c>
      <c r="D1003" s="50" t="s">
        <v>481</v>
      </c>
      <c r="E1003" s="51">
        <v>40708</v>
      </c>
      <c r="F1003" s="52" t="s">
        <v>8136</v>
      </c>
      <c r="G1003" s="39">
        <v>9781780520803</v>
      </c>
      <c r="H1003" s="39">
        <v>9781780520810</v>
      </c>
      <c r="I1003" s="39" t="s">
        <v>10070</v>
      </c>
      <c r="J1003" s="14" t="s">
        <v>72</v>
      </c>
      <c r="K1003" s="40" t="s">
        <v>75</v>
      </c>
      <c r="L1003" s="16"/>
      <c r="M1003" s="16"/>
      <c r="N1003" s="14" t="s">
        <v>150</v>
      </c>
      <c r="O1003" s="30"/>
      <c r="P1003" s="40" t="s">
        <v>4649</v>
      </c>
      <c r="Q1003" s="40"/>
      <c r="R1003" s="40"/>
      <c r="S1003" s="40"/>
      <c r="T1003" s="40"/>
      <c r="U1003" s="40"/>
      <c r="V1003" s="40" t="s">
        <v>35</v>
      </c>
      <c r="W1003" s="40" t="s">
        <v>35</v>
      </c>
      <c r="X1003" s="40"/>
      <c r="Y1003" s="40"/>
    </row>
    <row r="1004" spans="1:25" s="41" customFormat="1" x14ac:dyDescent="0.35">
      <c r="A1004" s="40" t="s">
        <v>9094</v>
      </c>
      <c r="B1004" s="40" t="s">
        <v>1917</v>
      </c>
      <c r="C1004" s="40" t="s">
        <v>458</v>
      </c>
      <c r="D1004" s="50" t="s">
        <v>120</v>
      </c>
      <c r="E1004" s="51">
        <v>40711</v>
      </c>
      <c r="F1004" s="52" t="s">
        <v>8091</v>
      </c>
      <c r="G1004" s="39">
        <v>9780857247018</v>
      </c>
      <c r="H1004" s="39">
        <v>9780857247025</v>
      </c>
      <c r="I1004" s="39" t="s">
        <v>10070</v>
      </c>
      <c r="J1004" s="14" t="s">
        <v>24</v>
      </c>
      <c r="K1004" s="40" t="s">
        <v>43</v>
      </c>
      <c r="L1004" s="16"/>
      <c r="M1004" s="16"/>
      <c r="N1004" s="14" t="s">
        <v>150</v>
      </c>
      <c r="O1004" s="30"/>
      <c r="P1004" s="40" t="s">
        <v>5275</v>
      </c>
      <c r="Q1004" s="40" t="s">
        <v>5200</v>
      </c>
      <c r="R1004" s="40" t="s">
        <v>7075</v>
      </c>
      <c r="S1004" s="40" t="s">
        <v>7076</v>
      </c>
      <c r="T1004" s="40"/>
      <c r="U1004" s="40"/>
      <c r="V1004" s="40" t="s">
        <v>35</v>
      </c>
      <c r="W1004" s="40" t="s">
        <v>35</v>
      </c>
      <c r="X1004" s="40"/>
      <c r="Y1004" s="40"/>
    </row>
    <row r="1005" spans="1:25" s="41" customFormat="1" x14ac:dyDescent="0.35">
      <c r="A1005" s="40" t="s">
        <v>9094</v>
      </c>
      <c r="B1005" s="40" t="s">
        <v>1895</v>
      </c>
      <c r="C1005" s="40" t="s">
        <v>169</v>
      </c>
      <c r="D1005" s="50" t="s">
        <v>1896</v>
      </c>
      <c r="E1005" s="51">
        <v>40716</v>
      </c>
      <c r="F1005" s="52" t="s">
        <v>8071</v>
      </c>
      <c r="G1005" s="39">
        <v>9780857249319</v>
      </c>
      <c r="H1005" s="39">
        <v>9780857249326</v>
      </c>
      <c r="I1005" s="39" t="s">
        <v>10070</v>
      </c>
      <c r="J1005" s="14" t="s">
        <v>72</v>
      </c>
      <c r="K1005" s="40" t="s">
        <v>75</v>
      </c>
      <c r="L1005" s="16"/>
      <c r="M1005" s="16"/>
      <c r="N1005" s="14" t="s">
        <v>150</v>
      </c>
      <c r="O1005" s="30"/>
      <c r="P1005" s="40" t="s">
        <v>5266</v>
      </c>
      <c r="Q1005" s="40"/>
      <c r="R1005" s="40"/>
      <c r="S1005" s="40"/>
      <c r="T1005" s="40"/>
      <c r="U1005" s="40"/>
      <c r="V1005" s="40" t="s">
        <v>35</v>
      </c>
      <c r="W1005" s="40" t="s">
        <v>35</v>
      </c>
      <c r="X1005" s="40"/>
      <c r="Y1005" s="40"/>
    </row>
    <row r="1006" spans="1:25" s="41" customFormat="1" x14ac:dyDescent="0.35">
      <c r="A1006" s="40" t="s">
        <v>9094</v>
      </c>
      <c r="B1006" s="40" t="s">
        <v>1930</v>
      </c>
      <c r="C1006" s="40" t="s">
        <v>1429</v>
      </c>
      <c r="D1006" s="50" t="s">
        <v>294</v>
      </c>
      <c r="E1006" s="51">
        <v>40722</v>
      </c>
      <c r="F1006" s="52" t="s">
        <v>8103</v>
      </c>
      <c r="G1006" s="39">
        <v>9780857249036</v>
      </c>
      <c r="H1006" s="39">
        <v>9780857249043</v>
      </c>
      <c r="I1006" s="39" t="s">
        <v>10070</v>
      </c>
      <c r="J1006" s="14" t="s">
        <v>72</v>
      </c>
      <c r="K1006" s="40" t="s">
        <v>73</v>
      </c>
      <c r="L1006" s="16"/>
      <c r="M1006" s="16"/>
      <c r="N1006" s="14" t="s">
        <v>150</v>
      </c>
      <c r="O1006" s="30"/>
      <c r="P1006" s="40" t="s">
        <v>5280</v>
      </c>
      <c r="Q1006" s="40" t="s">
        <v>5181</v>
      </c>
      <c r="R1006" s="40" t="s">
        <v>6946</v>
      </c>
      <c r="S1006" s="40"/>
      <c r="T1006" s="40"/>
      <c r="U1006" s="40"/>
      <c r="V1006" s="40" t="s">
        <v>35</v>
      </c>
      <c r="W1006" s="40" t="s">
        <v>35</v>
      </c>
      <c r="X1006" s="40"/>
      <c r="Y1006" s="40"/>
    </row>
    <row r="1007" spans="1:25" s="41" customFormat="1" x14ac:dyDescent="0.35">
      <c r="A1007" s="40" t="s">
        <v>9094</v>
      </c>
      <c r="B1007" s="40" t="s">
        <v>1902</v>
      </c>
      <c r="C1007" s="40" t="s">
        <v>258</v>
      </c>
      <c r="D1007" s="50" t="s">
        <v>109</v>
      </c>
      <c r="E1007" s="51">
        <v>40725</v>
      </c>
      <c r="F1007" s="52" t="s">
        <v>8077</v>
      </c>
      <c r="G1007" s="39">
        <v>9780857247377</v>
      </c>
      <c r="H1007" s="39">
        <v>9780857247384</v>
      </c>
      <c r="I1007" s="39" t="s">
        <v>10070</v>
      </c>
      <c r="J1007" s="14" t="s">
        <v>24</v>
      </c>
      <c r="K1007" s="40" t="s">
        <v>43</v>
      </c>
      <c r="L1007" s="16"/>
      <c r="M1007" s="16"/>
      <c r="N1007" s="14" t="s">
        <v>150</v>
      </c>
      <c r="O1007" s="30"/>
      <c r="P1007" s="40" t="s">
        <v>5199</v>
      </c>
      <c r="Q1007" s="40" t="s">
        <v>7063</v>
      </c>
      <c r="R1007" s="40" t="s">
        <v>7064</v>
      </c>
      <c r="S1007" s="40" t="s">
        <v>6921</v>
      </c>
      <c r="T1007" s="40"/>
      <c r="U1007" s="40"/>
      <c r="V1007" s="40" t="s">
        <v>35</v>
      </c>
      <c r="W1007" s="40" t="s">
        <v>35</v>
      </c>
      <c r="X1007" s="40"/>
      <c r="Y1007" s="40"/>
    </row>
    <row r="1008" spans="1:25" s="41" customFormat="1" x14ac:dyDescent="0.35">
      <c r="A1008" s="40" t="s">
        <v>7557</v>
      </c>
      <c r="B1008" s="40" t="s">
        <v>1935</v>
      </c>
      <c r="C1008" s="40"/>
      <c r="D1008" s="50" t="s">
        <v>23</v>
      </c>
      <c r="E1008" s="51">
        <v>40725</v>
      </c>
      <c r="F1008" s="52" t="s">
        <v>4576</v>
      </c>
      <c r="G1008" s="39">
        <v>9780857246110</v>
      </c>
      <c r="H1008" s="39">
        <v>9780857246127</v>
      </c>
      <c r="I1008" s="39" t="s">
        <v>10070</v>
      </c>
      <c r="J1008" s="14" t="s">
        <v>1015</v>
      </c>
      <c r="K1008" s="40" t="s">
        <v>1015</v>
      </c>
      <c r="L1008" s="16"/>
      <c r="M1008" s="16"/>
      <c r="N1008" s="14" t="s">
        <v>1016</v>
      </c>
      <c r="O1008" s="30"/>
      <c r="P1008" s="40" t="s">
        <v>6099</v>
      </c>
      <c r="Q1008" s="40"/>
      <c r="R1008" s="40"/>
      <c r="S1008" s="40"/>
      <c r="T1008" s="40"/>
      <c r="U1008" s="40"/>
      <c r="V1008" s="40" t="s">
        <v>35</v>
      </c>
      <c r="W1008" s="40" t="s">
        <v>35</v>
      </c>
      <c r="X1008" s="40"/>
      <c r="Y1008" s="40"/>
    </row>
    <row r="1009" spans="1:25" s="41" customFormat="1" x14ac:dyDescent="0.35">
      <c r="A1009" s="40" t="s">
        <v>9094</v>
      </c>
      <c r="B1009" s="40" t="s">
        <v>325</v>
      </c>
      <c r="C1009" s="40" t="s">
        <v>325</v>
      </c>
      <c r="D1009" s="50" t="s">
        <v>137</v>
      </c>
      <c r="E1009" s="51">
        <v>40731</v>
      </c>
      <c r="F1009" s="52" t="s">
        <v>8124</v>
      </c>
      <c r="G1009" s="39">
        <v>9781780520223</v>
      </c>
      <c r="H1009" s="39">
        <v>9781780520230</v>
      </c>
      <c r="I1009" s="39" t="s">
        <v>10070</v>
      </c>
      <c r="J1009" s="14" t="s">
        <v>24</v>
      </c>
      <c r="K1009" s="40" t="s">
        <v>40</v>
      </c>
      <c r="L1009" s="16"/>
      <c r="M1009" s="16"/>
      <c r="N1009" s="14" t="s">
        <v>150</v>
      </c>
      <c r="O1009" s="30"/>
      <c r="P1009" s="40" t="s">
        <v>5171</v>
      </c>
      <c r="Q1009" s="40" t="s">
        <v>5625</v>
      </c>
      <c r="R1009" s="40" t="s">
        <v>7103</v>
      </c>
      <c r="S1009" s="40" t="s">
        <v>6993</v>
      </c>
      <c r="T1009" s="40" t="s">
        <v>7104</v>
      </c>
      <c r="U1009" s="40" t="s">
        <v>7105</v>
      </c>
      <c r="V1009" s="40" t="s">
        <v>35</v>
      </c>
      <c r="W1009" s="40" t="s">
        <v>35</v>
      </c>
      <c r="X1009" s="40"/>
      <c r="Y1009" s="40"/>
    </row>
    <row r="1010" spans="1:25" s="41" customFormat="1" x14ac:dyDescent="0.35">
      <c r="A1010" s="40" t="s">
        <v>9094</v>
      </c>
      <c r="B1010" s="40" t="s">
        <v>37</v>
      </c>
      <c r="C1010" s="40" t="s">
        <v>37</v>
      </c>
      <c r="D1010" s="50" t="s">
        <v>296</v>
      </c>
      <c r="E1010" s="51">
        <v>40735</v>
      </c>
      <c r="F1010" s="52" t="s">
        <v>8056</v>
      </c>
      <c r="G1010" s="39">
        <v>9781780520148</v>
      </c>
      <c r="H1010" s="39">
        <v>9781780520155</v>
      </c>
      <c r="I1010" s="39" t="s">
        <v>10070</v>
      </c>
      <c r="J1010" s="14" t="s">
        <v>24</v>
      </c>
      <c r="K1010" s="40" t="s">
        <v>25</v>
      </c>
      <c r="L1010" s="16"/>
      <c r="M1010" s="16"/>
      <c r="N1010" s="14" t="s">
        <v>150</v>
      </c>
      <c r="O1010" s="30"/>
      <c r="P1010" s="40" t="s">
        <v>5022</v>
      </c>
      <c r="Q1010" s="40" t="s">
        <v>6691</v>
      </c>
      <c r="R1010" s="40" t="s">
        <v>3404</v>
      </c>
      <c r="S1010" s="40" t="s">
        <v>3405</v>
      </c>
      <c r="T1010" s="40"/>
      <c r="U1010" s="40"/>
      <c r="V1010" s="40" t="s">
        <v>35</v>
      </c>
      <c r="W1010" s="40" t="s">
        <v>35</v>
      </c>
      <c r="X1010" s="40"/>
      <c r="Y1010" s="40"/>
    </row>
    <row r="1011" spans="1:25" s="41" customFormat="1" x14ac:dyDescent="0.35">
      <c r="A1011" s="40" t="s">
        <v>9094</v>
      </c>
      <c r="B1011" s="40" t="s">
        <v>1946</v>
      </c>
      <c r="C1011" s="40" t="s">
        <v>1398</v>
      </c>
      <c r="D1011" s="50" t="s">
        <v>648</v>
      </c>
      <c r="E1011" s="51">
        <v>40736</v>
      </c>
      <c r="F1011" s="52" t="s">
        <v>8116</v>
      </c>
      <c r="G1011" s="39">
        <v>9780857247094</v>
      </c>
      <c r="H1011" s="39">
        <v>9780857247100</v>
      </c>
      <c r="I1011" s="39" t="s">
        <v>10070</v>
      </c>
      <c r="J1011" s="14" t="s">
        <v>24</v>
      </c>
      <c r="K1011" s="40" t="s">
        <v>31</v>
      </c>
      <c r="L1011" s="16"/>
      <c r="M1011" s="16"/>
      <c r="N1011" s="14" t="s">
        <v>150</v>
      </c>
      <c r="O1011" s="30"/>
      <c r="P1011" s="40" t="s">
        <v>5287</v>
      </c>
      <c r="Q1011" s="40" t="s">
        <v>7093</v>
      </c>
      <c r="R1011" s="40" t="s">
        <v>7094</v>
      </c>
      <c r="S1011" s="40" t="s">
        <v>5125</v>
      </c>
      <c r="T1011" s="40" t="s">
        <v>5339</v>
      </c>
      <c r="U1011" s="40" t="s">
        <v>7095</v>
      </c>
      <c r="V1011" s="40" t="s">
        <v>7050</v>
      </c>
      <c r="W1011" s="40" t="s">
        <v>6904</v>
      </c>
      <c r="X1011" s="40" t="s">
        <v>6903</v>
      </c>
      <c r="Y1011" s="40"/>
    </row>
    <row r="1012" spans="1:25" s="41" customFormat="1" x14ac:dyDescent="0.35">
      <c r="A1012" s="40" t="s">
        <v>9094</v>
      </c>
      <c r="B1012" s="40" t="s">
        <v>334</v>
      </c>
      <c r="C1012" s="40" t="s">
        <v>334</v>
      </c>
      <c r="D1012" s="50" t="s">
        <v>296</v>
      </c>
      <c r="E1012" s="51">
        <v>40736</v>
      </c>
      <c r="F1012" s="52" t="s">
        <v>8125</v>
      </c>
      <c r="G1012" s="39">
        <v>9780857245533</v>
      </c>
      <c r="H1012" s="39">
        <v>9780857245540</v>
      </c>
      <c r="I1012" s="39" t="s">
        <v>10070</v>
      </c>
      <c r="J1012" s="14" t="s">
        <v>24</v>
      </c>
      <c r="K1012" s="40" t="s">
        <v>40</v>
      </c>
      <c r="L1012" s="16"/>
      <c r="M1012" s="16"/>
      <c r="N1012" s="14" t="s">
        <v>150</v>
      </c>
      <c r="O1012" s="30"/>
      <c r="P1012" s="40" t="s">
        <v>5237</v>
      </c>
      <c r="Q1012" s="40" t="s">
        <v>6995</v>
      </c>
      <c r="R1012" s="40" t="s">
        <v>6996</v>
      </c>
      <c r="S1012" s="40" t="s">
        <v>7106</v>
      </c>
      <c r="T1012" s="40" t="s">
        <v>7107</v>
      </c>
      <c r="U1012" s="40" t="s">
        <v>7108</v>
      </c>
      <c r="V1012" s="40" t="s">
        <v>35</v>
      </c>
      <c r="W1012" s="40" t="s">
        <v>35</v>
      </c>
      <c r="X1012" s="40"/>
      <c r="Y1012" s="40"/>
    </row>
    <row r="1013" spans="1:25" s="41" customFormat="1" x14ac:dyDescent="0.35">
      <c r="A1013" s="40" t="s">
        <v>9094</v>
      </c>
      <c r="B1013" s="40" t="s">
        <v>1947</v>
      </c>
      <c r="C1013" s="40" t="s">
        <v>885</v>
      </c>
      <c r="D1013" s="50" t="s">
        <v>774</v>
      </c>
      <c r="E1013" s="51">
        <v>40743</v>
      </c>
      <c r="F1013" s="52" t="s">
        <v>8117</v>
      </c>
      <c r="G1013" s="39">
        <v>9780857245571</v>
      </c>
      <c r="H1013" s="39">
        <v>9780857245588</v>
      </c>
      <c r="I1013" s="39" t="s">
        <v>10070</v>
      </c>
      <c r="J1013" s="14" t="s">
        <v>24</v>
      </c>
      <c r="K1013" s="40" t="s">
        <v>31</v>
      </c>
      <c r="L1013" s="16"/>
      <c r="M1013" s="16"/>
      <c r="N1013" s="14" t="s">
        <v>150</v>
      </c>
      <c r="O1013" s="30"/>
      <c r="P1013" s="40" t="s">
        <v>5230</v>
      </c>
      <c r="Q1013" s="40" t="s">
        <v>6977</v>
      </c>
      <c r="R1013" s="40"/>
      <c r="S1013" s="40"/>
      <c r="T1013" s="40"/>
      <c r="U1013" s="40"/>
      <c r="V1013" s="40" t="s">
        <v>35</v>
      </c>
      <c r="W1013" s="40" t="s">
        <v>35</v>
      </c>
      <c r="X1013" s="40"/>
      <c r="Y1013" s="40"/>
    </row>
    <row r="1014" spans="1:25" s="41" customFormat="1" x14ac:dyDescent="0.35">
      <c r="A1014" s="40" t="s">
        <v>9094</v>
      </c>
      <c r="B1014" s="40" t="s">
        <v>1979</v>
      </c>
      <c r="C1014" s="40" t="s">
        <v>671</v>
      </c>
      <c r="D1014" s="50" t="s">
        <v>190</v>
      </c>
      <c r="E1014" s="51">
        <v>40743</v>
      </c>
      <c r="F1014" s="52" t="s">
        <v>8154</v>
      </c>
      <c r="G1014" s="39">
        <v>9781780520742</v>
      </c>
      <c r="H1014" s="39">
        <v>9781780520759</v>
      </c>
      <c r="I1014" s="39" t="s">
        <v>10070</v>
      </c>
      <c r="J1014" s="14" t="s">
        <v>72</v>
      </c>
      <c r="K1014" s="40" t="s">
        <v>75</v>
      </c>
      <c r="L1014" s="16"/>
      <c r="M1014" s="16"/>
      <c r="N1014" s="14" t="s">
        <v>150</v>
      </c>
      <c r="O1014" s="30"/>
      <c r="P1014" s="40" t="s">
        <v>5300</v>
      </c>
      <c r="Q1014" s="40" t="s">
        <v>5522</v>
      </c>
      <c r="R1014" s="40" t="s">
        <v>5187</v>
      </c>
      <c r="S1014" s="40"/>
      <c r="T1014" s="40"/>
      <c r="U1014" s="40"/>
      <c r="V1014" s="40" t="s">
        <v>35</v>
      </c>
      <c r="W1014" s="40" t="s">
        <v>35</v>
      </c>
      <c r="X1014" s="40"/>
      <c r="Y1014" s="40"/>
    </row>
    <row r="1015" spans="1:25" s="41" customFormat="1" x14ac:dyDescent="0.35">
      <c r="A1015" s="40" t="s">
        <v>9094</v>
      </c>
      <c r="B1015" s="40" t="s">
        <v>1899</v>
      </c>
      <c r="C1015" s="40" t="s">
        <v>1640</v>
      </c>
      <c r="D1015" s="50" t="s">
        <v>63</v>
      </c>
      <c r="E1015" s="51">
        <v>40745</v>
      </c>
      <c r="F1015" s="52" t="s">
        <v>8074</v>
      </c>
      <c r="G1015" s="39">
        <v>9780857248190</v>
      </c>
      <c r="H1015" s="39">
        <v>9780857248206</v>
      </c>
      <c r="I1015" s="39" t="s">
        <v>10070</v>
      </c>
      <c r="J1015" s="14" t="s">
        <v>24</v>
      </c>
      <c r="K1015" s="40" t="s">
        <v>43</v>
      </c>
      <c r="L1015" s="16"/>
      <c r="M1015" s="16"/>
      <c r="N1015" s="14" t="s">
        <v>150</v>
      </c>
      <c r="O1015" s="30"/>
      <c r="P1015" s="40" t="s">
        <v>6098</v>
      </c>
      <c r="Q1015" s="40" t="s">
        <v>7058</v>
      </c>
      <c r="R1015" s="40"/>
      <c r="S1015" s="40"/>
      <c r="T1015" s="40"/>
      <c r="U1015" s="40"/>
      <c r="V1015" s="40" t="s">
        <v>35</v>
      </c>
      <c r="W1015" s="40" t="s">
        <v>35</v>
      </c>
      <c r="X1015" s="40"/>
      <c r="Y1015" s="40"/>
    </row>
    <row r="1016" spans="1:25" s="41" customFormat="1" x14ac:dyDescent="0.35">
      <c r="A1016" s="40" t="s">
        <v>9094</v>
      </c>
      <c r="B1016" s="40" t="s">
        <v>1953</v>
      </c>
      <c r="C1016" s="40" t="s">
        <v>397</v>
      </c>
      <c r="D1016" s="50" t="s">
        <v>320</v>
      </c>
      <c r="E1016" s="51">
        <v>40745</v>
      </c>
      <c r="F1016" s="52" t="s">
        <v>8129</v>
      </c>
      <c r="G1016" s="39">
        <v>9780857248978</v>
      </c>
      <c r="H1016" s="39">
        <v>9780857248985</v>
      </c>
      <c r="I1016" s="39" t="s">
        <v>10070</v>
      </c>
      <c r="J1016" s="14" t="s">
        <v>24</v>
      </c>
      <c r="K1016" s="40" t="s">
        <v>64</v>
      </c>
      <c r="L1016" s="16"/>
      <c r="M1016" s="16"/>
      <c r="N1016" s="14" t="s">
        <v>150</v>
      </c>
      <c r="O1016" s="30"/>
      <c r="P1016" s="40" t="s">
        <v>5172</v>
      </c>
      <c r="Q1016" s="40" t="s">
        <v>7009</v>
      </c>
      <c r="R1016" s="40"/>
      <c r="S1016" s="40"/>
      <c r="T1016" s="40"/>
      <c r="U1016" s="40"/>
      <c r="V1016" s="40" t="s">
        <v>35</v>
      </c>
      <c r="W1016" s="40" t="s">
        <v>35</v>
      </c>
      <c r="X1016" s="40"/>
      <c r="Y1016" s="40"/>
    </row>
    <row r="1017" spans="1:25" s="41" customFormat="1" x14ac:dyDescent="0.35">
      <c r="A1017" s="40" t="s">
        <v>9094</v>
      </c>
      <c r="B1017" s="40" t="s">
        <v>261</v>
      </c>
      <c r="C1017" s="40" t="s">
        <v>261</v>
      </c>
      <c r="D1017" s="50" t="s">
        <v>190</v>
      </c>
      <c r="E1017" s="51">
        <v>40749</v>
      </c>
      <c r="F1017" s="52" t="s">
        <v>8048</v>
      </c>
      <c r="G1017" s="39">
        <v>9781780520865</v>
      </c>
      <c r="H1017" s="39">
        <v>9781780520872</v>
      </c>
      <c r="I1017" s="39" t="s">
        <v>10070</v>
      </c>
      <c r="J1017" s="14" t="s">
        <v>24</v>
      </c>
      <c r="K1017" s="40" t="s">
        <v>58</v>
      </c>
      <c r="L1017" s="16"/>
      <c r="M1017" s="16"/>
      <c r="N1017" s="14" t="s">
        <v>150</v>
      </c>
      <c r="O1017" s="30"/>
      <c r="P1017" s="40" t="s">
        <v>5256</v>
      </c>
      <c r="Q1017" s="40" t="s">
        <v>6891</v>
      </c>
      <c r="R1017" s="40"/>
      <c r="S1017" s="40"/>
      <c r="T1017" s="40"/>
      <c r="U1017" s="40"/>
      <c r="V1017" s="40" t="s">
        <v>35</v>
      </c>
      <c r="W1017" s="40" t="s">
        <v>35</v>
      </c>
      <c r="X1017" s="40"/>
      <c r="Y1017" s="40"/>
    </row>
    <row r="1018" spans="1:25" s="41" customFormat="1" x14ac:dyDescent="0.35">
      <c r="A1018" s="40" t="s">
        <v>9094</v>
      </c>
      <c r="B1018" s="40" t="s">
        <v>1911</v>
      </c>
      <c r="C1018" s="40" t="s">
        <v>458</v>
      </c>
      <c r="D1018" s="50" t="s">
        <v>147</v>
      </c>
      <c r="E1018" s="51">
        <v>40749</v>
      </c>
      <c r="F1018" s="52" t="s">
        <v>8086</v>
      </c>
      <c r="G1018" s="39">
        <v>9781780521305</v>
      </c>
      <c r="H1018" s="39">
        <v>9781780521312</v>
      </c>
      <c r="I1018" s="39" t="s">
        <v>10070</v>
      </c>
      <c r="J1018" s="14" t="s">
        <v>24</v>
      </c>
      <c r="K1018" s="40" t="s">
        <v>43</v>
      </c>
      <c r="L1018" s="16"/>
      <c r="M1018" s="16"/>
      <c r="N1018" s="14" t="s">
        <v>150</v>
      </c>
      <c r="O1018" s="30"/>
      <c r="P1018" s="40" t="s">
        <v>5114</v>
      </c>
      <c r="Q1018" s="40" t="s">
        <v>4940</v>
      </c>
      <c r="R1018" s="40"/>
      <c r="S1018" s="40"/>
      <c r="T1018" s="40"/>
      <c r="U1018" s="40"/>
      <c r="V1018" s="40" t="s">
        <v>35</v>
      </c>
      <c r="W1018" s="40" t="s">
        <v>35</v>
      </c>
      <c r="X1018" s="40"/>
      <c r="Y1018" s="40"/>
    </row>
    <row r="1019" spans="1:25" s="41" customFormat="1" x14ac:dyDescent="0.35">
      <c r="A1019" s="40" t="s">
        <v>9094</v>
      </c>
      <c r="B1019" s="40" t="s">
        <v>1918</v>
      </c>
      <c r="C1019" s="40" t="s">
        <v>721</v>
      </c>
      <c r="D1019" s="50" t="s">
        <v>648</v>
      </c>
      <c r="E1019" s="51">
        <v>40749</v>
      </c>
      <c r="F1019" s="52" t="s">
        <v>8092</v>
      </c>
      <c r="G1019" s="39">
        <v>9780857247575</v>
      </c>
      <c r="H1019" s="39">
        <v>9780857247582</v>
      </c>
      <c r="I1019" s="39" t="s">
        <v>10070</v>
      </c>
      <c r="J1019" s="14" t="s">
        <v>24</v>
      </c>
      <c r="K1019" s="40" t="s">
        <v>58</v>
      </c>
      <c r="L1019" s="16"/>
      <c r="M1019" s="16"/>
      <c r="N1019" s="14" t="s">
        <v>150</v>
      </c>
      <c r="O1019" s="30"/>
      <c r="P1019" s="40" t="s">
        <v>5276</v>
      </c>
      <c r="Q1019" s="40" t="s">
        <v>7077</v>
      </c>
      <c r="R1019" s="40" t="s">
        <v>7078</v>
      </c>
      <c r="S1019" s="40" t="s">
        <v>7067</v>
      </c>
      <c r="T1019" s="40" t="s">
        <v>7068</v>
      </c>
      <c r="U1019" s="40"/>
      <c r="V1019" s="40" t="s">
        <v>35</v>
      </c>
      <c r="W1019" s="40" t="s">
        <v>35</v>
      </c>
      <c r="X1019" s="40"/>
      <c r="Y1019" s="40"/>
    </row>
    <row r="1020" spans="1:25" s="41" customFormat="1" x14ac:dyDescent="0.35">
      <c r="A1020" s="40" t="s">
        <v>9094</v>
      </c>
      <c r="B1020" s="40" t="s">
        <v>1931</v>
      </c>
      <c r="C1020" s="40" t="s">
        <v>1030</v>
      </c>
      <c r="D1020" s="50" t="s">
        <v>147</v>
      </c>
      <c r="E1020" s="51">
        <v>40749</v>
      </c>
      <c r="F1020" s="52" t="s">
        <v>8104</v>
      </c>
      <c r="G1020" s="39">
        <v>9781780520247</v>
      </c>
      <c r="H1020" s="39">
        <v>9781780520254</v>
      </c>
      <c r="I1020" s="39" t="s">
        <v>10070</v>
      </c>
      <c r="J1020" s="14" t="s">
        <v>24</v>
      </c>
      <c r="K1020" s="40" t="s">
        <v>64</v>
      </c>
      <c r="L1020" s="16"/>
      <c r="M1020" s="16"/>
      <c r="N1020" s="14" t="s">
        <v>150</v>
      </c>
      <c r="O1020" s="30"/>
      <c r="P1020" s="40" t="s">
        <v>4824</v>
      </c>
      <c r="Q1020" s="40" t="s">
        <v>7084</v>
      </c>
      <c r="R1020" s="40" t="s">
        <v>4885</v>
      </c>
      <c r="S1020" s="40"/>
      <c r="T1020" s="40"/>
      <c r="U1020" s="40"/>
      <c r="V1020" s="40" t="s">
        <v>35</v>
      </c>
      <c r="W1020" s="40" t="s">
        <v>35</v>
      </c>
      <c r="X1020" s="40"/>
      <c r="Y1020" s="40"/>
    </row>
    <row r="1021" spans="1:25" s="41" customFormat="1" x14ac:dyDescent="0.35">
      <c r="A1021" s="40" t="s">
        <v>9094</v>
      </c>
      <c r="B1021" s="40" t="s">
        <v>1955</v>
      </c>
      <c r="C1021" s="40" t="s">
        <v>298</v>
      </c>
      <c r="D1021" s="50" t="s">
        <v>47</v>
      </c>
      <c r="E1021" s="51">
        <v>40749</v>
      </c>
      <c r="F1021" s="52" t="s">
        <v>8131</v>
      </c>
      <c r="G1021" s="39">
        <v>9781780520728</v>
      </c>
      <c r="H1021" s="39">
        <v>9781780520735</v>
      </c>
      <c r="I1021" s="39" t="s">
        <v>10070</v>
      </c>
      <c r="J1021" s="14" t="s">
        <v>24</v>
      </c>
      <c r="K1021" s="40" t="s">
        <v>31</v>
      </c>
      <c r="L1021" s="16"/>
      <c r="M1021" s="16"/>
      <c r="N1021" s="14" t="s">
        <v>150</v>
      </c>
      <c r="O1021" s="30"/>
      <c r="P1021" s="40" t="s">
        <v>5290</v>
      </c>
      <c r="Q1021" s="40" t="s">
        <v>4702</v>
      </c>
      <c r="R1021" s="40" t="s">
        <v>6934</v>
      </c>
      <c r="S1021" s="40" t="s">
        <v>7111</v>
      </c>
      <c r="T1021" s="40"/>
      <c r="U1021" s="40"/>
      <c r="V1021" s="40" t="s">
        <v>35</v>
      </c>
      <c r="W1021" s="40" t="s">
        <v>35</v>
      </c>
      <c r="X1021" s="40"/>
      <c r="Y1021" s="40"/>
    </row>
    <row r="1022" spans="1:25" s="41" customFormat="1" x14ac:dyDescent="0.35">
      <c r="A1022" s="40" t="s">
        <v>9094</v>
      </c>
      <c r="B1022" s="40" t="s">
        <v>1982</v>
      </c>
      <c r="C1022" s="40" t="s">
        <v>390</v>
      </c>
      <c r="D1022" s="50" t="s">
        <v>109</v>
      </c>
      <c r="E1022" s="51">
        <v>40753</v>
      </c>
      <c r="F1022" s="52" t="s">
        <v>8157</v>
      </c>
      <c r="G1022" s="39">
        <v>9781780522081</v>
      </c>
      <c r="H1022" s="39">
        <v>9781780522098</v>
      </c>
      <c r="I1022" s="39" t="s">
        <v>10070</v>
      </c>
      <c r="J1022" s="14" t="s">
        <v>24</v>
      </c>
      <c r="K1022" s="40" t="s">
        <v>40</v>
      </c>
      <c r="L1022" s="16"/>
      <c r="M1022" s="16"/>
      <c r="N1022" s="14" t="s">
        <v>150</v>
      </c>
      <c r="O1022" s="30"/>
      <c r="P1022" s="40" t="s">
        <v>4982</v>
      </c>
      <c r="Q1022" s="40" t="s">
        <v>5016</v>
      </c>
      <c r="R1022" s="40" t="s">
        <v>6384</v>
      </c>
      <c r="S1022" s="40" t="s">
        <v>6684</v>
      </c>
      <c r="T1022" s="40"/>
      <c r="U1022" s="40"/>
      <c r="V1022" s="40" t="s">
        <v>35</v>
      </c>
      <c r="W1022" s="40" t="s">
        <v>35</v>
      </c>
      <c r="X1022" s="40"/>
      <c r="Y1022" s="40"/>
    </row>
    <row r="1023" spans="1:25" s="41" customFormat="1" x14ac:dyDescent="0.35">
      <c r="A1023" s="40" t="s">
        <v>9094</v>
      </c>
      <c r="B1023" s="40" t="s">
        <v>189</v>
      </c>
      <c r="C1023" s="40" t="s">
        <v>189</v>
      </c>
      <c r="D1023" s="50" t="s">
        <v>109</v>
      </c>
      <c r="E1023" s="51">
        <v>40758</v>
      </c>
      <c r="F1023" s="52" t="s">
        <v>8053</v>
      </c>
      <c r="G1023" s="39">
        <v>9780857247698</v>
      </c>
      <c r="H1023" s="39">
        <v>9780857247704</v>
      </c>
      <c r="I1023" s="39" t="s">
        <v>10070</v>
      </c>
      <c r="J1023" s="14" t="s">
        <v>24</v>
      </c>
      <c r="K1023" s="40" t="s">
        <v>165</v>
      </c>
      <c r="L1023" s="16"/>
      <c r="M1023" s="16"/>
      <c r="N1023" s="14" t="s">
        <v>150</v>
      </c>
      <c r="O1023" s="30"/>
      <c r="P1023" s="40" t="s">
        <v>4710</v>
      </c>
      <c r="Q1023" s="40" t="s">
        <v>9277</v>
      </c>
      <c r="R1023" s="40"/>
      <c r="S1023" s="40"/>
      <c r="T1023" s="40"/>
      <c r="U1023" s="40"/>
      <c r="V1023" s="40" t="s">
        <v>35</v>
      </c>
      <c r="W1023" s="40" t="s">
        <v>35</v>
      </c>
      <c r="X1023" s="40"/>
      <c r="Y1023" s="40"/>
    </row>
    <row r="1024" spans="1:25" s="41" customFormat="1" x14ac:dyDescent="0.35">
      <c r="A1024" s="40" t="s">
        <v>9094</v>
      </c>
      <c r="B1024" s="40" t="s">
        <v>300</v>
      </c>
      <c r="C1024" s="40" t="s">
        <v>300</v>
      </c>
      <c r="D1024" s="50" t="s">
        <v>1951</v>
      </c>
      <c r="E1024" s="51">
        <v>40758</v>
      </c>
      <c r="F1024" s="52" t="s">
        <v>8126</v>
      </c>
      <c r="G1024" s="39">
        <v>9781780520063</v>
      </c>
      <c r="H1024" s="39">
        <v>9781780520070</v>
      </c>
      <c r="I1024" s="39" t="s">
        <v>10070</v>
      </c>
      <c r="J1024" s="14" t="s">
        <v>24</v>
      </c>
      <c r="K1024" s="40" t="s">
        <v>58</v>
      </c>
      <c r="L1024" s="16"/>
      <c r="M1024" s="16"/>
      <c r="N1024" s="14" t="s">
        <v>150</v>
      </c>
      <c r="O1024" s="30"/>
      <c r="P1024" s="40" t="s">
        <v>5274</v>
      </c>
      <c r="Q1024" s="40" t="s">
        <v>5119</v>
      </c>
      <c r="R1024" s="40" t="s">
        <v>6997</v>
      </c>
      <c r="S1024" s="40" t="s">
        <v>6998</v>
      </c>
      <c r="T1024" s="40" t="s">
        <v>6930</v>
      </c>
      <c r="U1024" s="40"/>
      <c r="V1024" s="40" t="s">
        <v>35</v>
      </c>
      <c r="W1024" s="40" t="s">
        <v>35</v>
      </c>
      <c r="X1024" s="40"/>
      <c r="Y1024" s="40"/>
    </row>
    <row r="1025" spans="1:25" s="41" customFormat="1" x14ac:dyDescent="0.35">
      <c r="A1025" s="40" t="s">
        <v>9094</v>
      </c>
      <c r="B1025" s="40" t="s">
        <v>1957</v>
      </c>
      <c r="C1025" s="40" t="s">
        <v>1035</v>
      </c>
      <c r="D1025" s="50" t="s">
        <v>357</v>
      </c>
      <c r="E1025" s="51">
        <v>40758</v>
      </c>
      <c r="F1025" s="52" t="s">
        <v>8133</v>
      </c>
      <c r="G1025" s="39">
        <v>9780857245755</v>
      </c>
      <c r="H1025" s="39">
        <v>9780857245762</v>
      </c>
      <c r="I1025" s="39" t="s">
        <v>10070</v>
      </c>
      <c r="J1025" s="14" t="s">
        <v>72</v>
      </c>
      <c r="K1025" s="40" t="s">
        <v>75</v>
      </c>
      <c r="L1025" s="16"/>
      <c r="M1025" s="16"/>
      <c r="N1025" s="14" t="s">
        <v>150</v>
      </c>
      <c r="O1025" s="30"/>
      <c r="P1025" s="40" t="s">
        <v>5292</v>
      </c>
      <c r="Q1025" s="40" t="s">
        <v>7113</v>
      </c>
      <c r="R1025" s="40" t="s">
        <v>5417</v>
      </c>
      <c r="S1025" s="40" t="s">
        <v>6927</v>
      </c>
      <c r="T1025" s="40"/>
      <c r="U1025" s="40"/>
      <c r="V1025" s="40" t="s">
        <v>35</v>
      </c>
      <c r="W1025" s="40" t="s">
        <v>35</v>
      </c>
      <c r="X1025" s="40"/>
      <c r="Y1025" s="40"/>
    </row>
    <row r="1026" spans="1:25" s="41" customFormat="1" x14ac:dyDescent="0.35">
      <c r="A1026" s="40" t="s">
        <v>9094</v>
      </c>
      <c r="B1026" s="40" t="s">
        <v>1958</v>
      </c>
      <c r="C1026" s="40" t="s">
        <v>633</v>
      </c>
      <c r="D1026" s="50" t="s">
        <v>431</v>
      </c>
      <c r="E1026" s="51">
        <v>40758</v>
      </c>
      <c r="F1026" s="52" t="s">
        <v>8134</v>
      </c>
      <c r="G1026" s="39">
        <v>9781780522524</v>
      </c>
      <c r="H1026" s="39">
        <v>9781780522531</v>
      </c>
      <c r="I1026" s="39" t="s">
        <v>10070</v>
      </c>
      <c r="J1026" s="14" t="s">
        <v>72</v>
      </c>
      <c r="K1026" s="40" t="s">
        <v>75</v>
      </c>
      <c r="L1026" s="16"/>
      <c r="M1026" s="16"/>
      <c r="N1026" s="14" t="s">
        <v>150</v>
      </c>
      <c r="O1026" s="30"/>
      <c r="P1026" s="40" t="s">
        <v>4649</v>
      </c>
      <c r="Q1026" s="40" t="s">
        <v>3373</v>
      </c>
      <c r="R1026" s="40"/>
      <c r="S1026" s="40"/>
      <c r="T1026" s="40"/>
      <c r="U1026" s="40"/>
      <c r="V1026" s="40" t="s">
        <v>35</v>
      </c>
      <c r="W1026" s="40" t="s">
        <v>35</v>
      </c>
      <c r="X1026" s="40"/>
      <c r="Y1026" s="40"/>
    </row>
    <row r="1027" spans="1:25" s="41" customFormat="1" x14ac:dyDescent="0.35">
      <c r="A1027" s="40" t="s">
        <v>9094</v>
      </c>
      <c r="B1027" s="40" t="s">
        <v>262</v>
      </c>
      <c r="C1027" s="40" t="s">
        <v>263</v>
      </c>
      <c r="D1027" s="50" t="s">
        <v>357</v>
      </c>
      <c r="E1027" s="51">
        <v>40765</v>
      </c>
      <c r="F1027" s="52" t="s">
        <v>8049</v>
      </c>
      <c r="G1027" s="39">
        <v>9781780522227</v>
      </c>
      <c r="H1027" s="39">
        <v>9781780522234</v>
      </c>
      <c r="I1027" s="39" t="s">
        <v>10070</v>
      </c>
      <c r="J1027" s="14" t="s">
        <v>24</v>
      </c>
      <c r="K1027" s="40" t="s">
        <v>58</v>
      </c>
      <c r="L1027" s="16"/>
      <c r="M1027" s="16"/>
      <c r="N1027" s="14" t="s">
        <v>150</v>
      </c>
      <c r="O1027" s="30"/>
      <c r="P1027" s="40" t="s">
        <v>5257</v>
      </c>
      <c r="Q1027" s="40" t="s">
        <v>5103</v>
      </c>
      <c r="R1027" s="40"/>
      <c r="S1027" s="40"/>
      <c r="T1027" s="40"/>
      <c r="U1027" s="40"/>
      <c r="V1027" s="40" t="s">
        <v>35</v>
      </c>
      <c r="W1027" s="40" t="s">
        <v>35</v>
      </c>
      <c r="X1027" s="40"/>
      <c r="Y1027" s="40"/>
    </row>
    <row r="1028" spans="1:25" s="41" customFormat="1" x14ac:dyDescent="0.35">
      <c r="A1028" s="40" t="s">
        <v>9094</v>
      </c>
      <c r="B1028" s="40" t="s">
        <v>1974</v>
      </c>
      <c r="C1028" s="40" t="s">
        <v>7585</v>
      </c>
      <c r="D1028" s="50" t="s">
        <v>414</v>
      </c>
      <c r="E1028" s="51">
        <v>40765</v>
      </c>
      <c r="F1028" s="52" t="s">
        <v>8150</v>
      </c>
      <c r="G1028" s="39">
        <v>9780857247117</v>
      </c>
      <c r="H1028" s="39">
        <v>9780857247124</v>
      </c>
      <c r="I1028" s="39" t="s">
        <v>10070</v>
      </c>
      <c r="J1028" s="14" t="s">
        <v>24</v>
      </c>
      <c r="K1028" s="40" t="s">
        <v>40</v>
      </c>
      <c r="L1028" s="16"/>
      <c r="M1028" s="16"/>
      <c r="N1028" s="14" t="s">
        <v>150</v>
      </c>
      <c r="O1028" s="30"/>
      <c r="P1028" s="40" t="s">
        <v>5026</v>
      </c>
      <c r="Q1028" s="40" t="s">
        <v>7122</v>
      </c>
      <c r="R1028" s="40" t="s">
        <v>7021</v>
      </c>
      <c r="S1028" s="40" t="s">
        <v>7123</v>
      </c>
      <c r="T1028" s="40"/>
      <c r="U1028" s="40"/>
      <c r="V1028" s="40" t="s">
        <v>35</v>
      </c>
      <c r="W1028" s="40" t="s">
        <v>35</v>
      </c>
      <c r="X1028" s="40"/>
      <c r="Y1028" s="40"/>
    </row>
    <row r="1029" spans="1:25" s="41" customFormat="1" x14ac:dyDescent="0.35">
      <c r="A1029" s="40" t="s">
        <v>9094</v>
      </c>
      <c r="B1029" s="40" t="s">
        <v>1915</v>
      </c>
      <c r="C1029" s="40" t="s">
        <v>300</v>
      </c>
      <c r="D1029" s="50" t="s">
        <v>1916</v>
      </c>
      <c r="E1029" s="51">
        <v>40767</v>
      </c>
      <c r="F1029" s="52" t="s">
        <v>8090</v>
      </c>
      <c r="G1029" s="39">
        <v>9781780520087</v>
      </c>
      <c r="H1029" s="39">
        <v>9781780520094</v>
      </c>
      <c r="I1029" s="39" t="s">
        <v>10070</v>
      </c>
      <c r="J1029" s="14" t="s">
        <v>24</v>
      </c>
      <c r="K1029" s="40" t="s">
        <v>58</v>
      </c>
      <c r="L1029" s="16"/>
      <c r="M1029" s="16"/>
      <c r="N1029" s="14" t="s">
        <v>150</v>
      </c>
      <c r="O1029" s="30"/>
      <c r="P1029" s="40" t="s">
        <v>5274</v>
      </c>
      <c r="Q1029" s="40" t="s">
        <v>6997</v>
      </c>
      <c r="R1029" s="40" t="s">
        <v>6998</v>
      </c>
      <c r="S1029" s="40" t="s">
        <v>6930</v>
      </c>
      <c r="T1029" s="40"/>
      <c r="U1029" s="40"/>
      <c r="V1029" s="40" t="s">
        <v>35</v>
      </c>
      <c r="W1029" s="40" t="s">
        <v>35</v>
      </c>
      <c r="X1029" s="40"/>
      <c r="Y1029" s="40"/>
    </row>
    <row r="1030" spans="1:25" s="41" customFormat="1" x14ac:dyDescent="0.35">
      <c r="A1030" s="40" t="s">
        <v>9094</v>
      </c>
      <c r="B1030" s="40" t="s">
        <v>1984</v>
      </c>
      <c r="C1030" s="40" t="s">
        <v>300</v>
      </c>
      <c r="D1030" s="50" t="s">
        <v>1985</v>
      </c>
      <c r="E1030" s="51">
        <v>40767</v>
      </c>
      <c r="F1030" s="52" t="s">
        <v>8159</v>
      </c>
      <c r="G1030" s="39">
        <v>9781780520100</v>
      </c>
      <c r="H1030" s="39">
        <v>9781780520117</v>
      </c>
      <c r="I1030" s="39" t="s">
        <v>10070</v>
      </c>
      <c r="J1030" s="14" t="s">
        <v>24</v>
      </c>
      <c r="K1030" s="40" t="s">
        <v>58</v>
      </c>
      <c r="L1030" s="16"/>
      <c r="M1030" s="16"/>
      <c r="N1030" s="14" t="s">
        <v>150</v>
      </c>
      <c r="O1030" s="30"/>
      <c r="P1030" s="40" t="s">
        <v>5302</v>
      </c>
      <c r="Q1030" s="40" t="s">
        <v>5357</v>
      </c>
      <c r="R1030" s="40" t="s">
        <v>6998</v>
      </c>
      <c r="S1030" s="40" t="s">
        <v>6997</v>
      </c>
      <c r="T1030" s="40" t="s">
        <v>6930</v>
      </c>
      <c r="U1030" s="40"/>
      <c r="V1030" s="40" t="s">
        <v>35</v>
      </c>
      <c r="W1030" s="40" t="s">
        <v>35</v>
      </c>
      <c r="X1030" s="40"/>
      <c r="Y1030" s="40"/>
    </row>
    <row r="1031" spans="1:25" s="41" customFormat="1" x14ac:dyDescent="0.35">
      <c r="A1031" s="40" t="s">
        <v>9094</v>
      </c>
      <c r="B1031" s="40" t="s">
        <v>1921</v>
      </c>
      <c r="C1031" s="40" t="s">
        <v>458</v>
      </c>
      <c r="D1031" s="50" t="s">
        <v>562</v>
      </c>
      <c r="E1031" s="51">
        <v>40772</v>
      </c>
      <c r="F1031" s="52" t="s">
        <v>8095</v>
      </c>
      <c r="G1031" s="39">
        <v>9780857248954</v>
      </c>
      <c r="H1031" s="39">
        <v>9780857248961</v>
      </c>
      <c r="I1031" s="39" t="s">
        <v>10070</v>
      </c>
      <c r="J1031" s="14" t="s">
        <v>24</v>
      </c>
      <c r="K1031" s="40" t="s">
        <v>43</v>
      </c>
      <c r="L1031" s="16"/>
      <c r="M1031" s="16"/>
      <c r="N1031" s="14" t="s">
        <v>150</v>
      </c>
      <c r="O1031" s="30"/>
      <c r="P1031" s="40" t="s">
        <v>5275</v>
      </c>
      <c r="Q1031" s="40" t="s">
        <v>7079</v>
      </c>
      <c r="R1031" s="40" t="s">
        <v>7080</v>
      </c>
      <c r="S1031" s="40" t="s">
        <v>7076</v>
      </c>
      <c r="T1031" s="40"/>
      <c r="U1031" s="40"/>
      <c r="V1031" s="40" t="s">
        <v>35</v>
      </c>
      <c r="W1031" s="40" t="s">
        <v>35</v>
      </c>
      <c r="X1031" s="40"/>
      <c r="Y1031" s="40"/>
    </row>
    <row r="1032" spans="1:25" s="41" customFormat="1" x14ac:dyDescent="0.35">
      <c r="A1032" s="40" t="s">
        <v>9094</v>
      </c>
      <c r="B1032" s="40" t="s">
        <v>1987</v>
      </c>
      <c r="C1032" s="40" t="s">
        <v>95</v>
      </c>
      <c r="D1032" s="50" t="s">
        <v>414</v>
      </c>
      <c r="E1032" s="51">
        <v>40773</v>
      </c>
      <c r="F1032" s="52" t="s">
        <v>8161</v>
      </c>
      <c r="G1032" s="39">
        <v>9781780521800</v>
      </c>
      <c r="H1032" s="39">
        <v>9781780521695</v>
      </c>
      <c r="I1032" s="39" t="s">
        <v>10070</v>
      </c>
      <c r="J1032" s="14" t="s">
        <v>72</v>
      </c>
      <c r="K1032" s="40" t="s">
        <v>73</v>
      </c>
      <c r="L1032" s="16"/>
      <c r="M1032" s="16"/>
      <c r="N1032" s="14" t="s">
        <v>150</v>
      </c>
      <c r="O1032" s="30"/>
      <c r="P1032" s="40" t="s">
        <v>5303</v>
      </c>
      <c r="Q1032" s="40" t="s">
        <v>7132</v>
      </c>
      <c r="R1032" s="40" t="s">
        <v>6914</v>
      </c>
      <c r="S1032" s="40"/>
      <c r="T1032" s="40"/>
      <c r="U1032" s="40"/>
      <c r="V1032" s="40" t="s">
        <v>35</v>
      </c>
      <c r="W1032" s="40" t="s">
        <v>35</v>
      </c>
      <c r="X1032" s="40"/>
      <c r="Y1032" s="40"/>
    </row>
    <row r="1033" spans="1:25" s="41" customFormat="1" x14ac:dyDescent="0.35">
      <c r="A1033" s="40" t="s">
        <v>9094</v>
      </c>
      <c r="B1033" s="40" t="s">
        <v>1936</v>
      </c>
      <c r="C1033" s="40" t="s">
        <v>1249</v>
      </c>
      <c r="D1033" s="50" t="s">
        <v>96</v>
      </c>
      <c r="E1033" s="51">
        <v>40778</v>
      </c>
      <c r="F1033" s="52" t="s">
        <v>8109</v>
      </c>
      <c r="G1033" s="39">
        <v>9781780520940</v>
      </c>
      <c r="H1033" s="39">
        <v>9781780520957</v>
      </c>
      <c r="I1033" s="39" t="s">
        <v>10070</v>
      </c>
      <c r="J1033" s="14" t="s">
        <v>24</v>
      </c>
      <c r="K1033" s="40" t="s">
        <v>64</v>
      </c>
      <c r="L1033" s="16"/>
      <c r="M1033" s="16"/>
      <c r="N1033" s="14" t="s">
        <v>150</v>
      </c>
      <c r="O1033" s="30"/>
      <c r="P1033" s="40" t="s">
        <v>5282</v>
      </c>
      <c r="Q1033" s="40" t="s">
        <v>7085</v>
      </c>
      <c r="R1033" s="40" t="s">
        <v>7086</v>
      </c>
      <c r="S1033" s="40" t="s">
        <v>6954</v>
      </c>
      <c r="T1033" s="40"/>
      <c r="U1033" s="40"/>
      <c r="V1033" s="40" t="s">
        <v>35</v>
      </c>
      <c r="W1033" s="40" t="s">
        <v>35</v>
      </c>
      <c r="X1033" s="40"/>
      <c r="Y1033" s="40"/>
    </row>
    <row r="1034" spans="1:25" s="41" customFormat="1" x14ac:dyDescent="0.35">
      <c r="A1034" s="40" t="s">
        <v>9094</v>
      </c>
      <c r="B1034" s="40" t="s">
        <v>1986</v>
      </c>
      <c r="C1034" s="40" t="s">
        <v>95</v>
      </c>
      <c r="D1034" s="50" t="s">
        <v>648</v>
      </c>
      <c r="E1034" s="51">
        <v>40786</v>
      </c>
      <c r="F1034" s="52" t="s">
        <v>8160</v>
      </c>
      <c r="G1034" s="39">
        <v>9781780521824</v>
      </c>
      <c r="H1034" s="39">
        <v>9781780521817</v>
      </c>
      <c r="I1034" s="39" t="s">
        <v>10070</v>
      </c>
      <c r="J1034" s="14" t="s">
        <v>72</v>
      </c>
      <c r="K1034" s="40" t="s">
        <v>73</v>
      </c>
      <c r="L1034" s="16"/>
      <c r="M1034" s="16"/>
      <c r="N1034" s="14" t="s">
        <v>150</v>
      </c>
      <c r="O1034" s="30"/>
      <c r="P1034" s="40" t="s">
        <v>5303</v>
      </c>
      <c r="Q1034" s="40" t="s">
        <v>7132</v>
      </c>
      <c r="R1034" s="40" t="s">
        <v>6914</v>
      </c>
      <c r="S1034" s="40"/>
      <c r="T1034" s="40"/>
      <c r="U1034" s="40"/>
      <c r="V1034" s="40" t="s">
        <v>35</v>
      </c>
      <c r="W1034" s="40" t="s">
        <v>35</v>
      </c>
      <c r="X1034" s="40"/>
      <c r="Y1034" s="40"/>
    </row>
    <row r="1035" spans="1:25" s="41" customFormat="1" x14ac:dyDescent="0.35">
      <c r="A1035" s="40" t="s">
        <v>9094</v>
      </c>
      <c r="B1035" s="40" t="s">
        <v>1748</v>
      </c>
      <c r="C1035" s="40" t="s">
        <v>719</v>
      </c>
      <c r="D1035" s="50" t="s">
        <v>357</v>
      </c>
      <c r="E1035" s="51">
        <v>40806</v>
      </c>
      <c r="F1035" s="52" t="s">
        <v>8058</v>
      </c>
      <c r="G1035" s="39">
        <v>9780857247599</v>
      </c>
      <c r="H1035" s="39">
        <v>9780857247605</v>
      </c>
      <c r="I1035" s="39" t="s">
        <v>10070</v>
      </c>
      <c r="J1035" s="14" t="s">
        <v>24</v>
      </c>
      <c r="K1035" s="40" t="s">
        <v>58</v>
      </c>
      <c r="L1035" s="16"/>
      <c r="M1035" s="16"/>
      <c r="N1035" s="14" t="s">
        <v>150</v>
      </c>
      <c r="O1035" s="30"/>
      <c r="P1035" s="40" t="s">
        <v>5258</v>
      </c>
      <c r="Q1035" s="40"/>
      <c r="R1035" s="40"/>
      <c r="S1035" s="40"/>
      <c r="T1035" s="40"/>
      <c r="U1035" s="40"/>
      <c r="V1035" s="40" t="s">
        <v>35</v>
      </c>
      <c r="W1035" s="40" t="s">
        <v>35</v>
      </c>
      <c r="X1035" s="40"/>
      <c r="Y1035" s="40"/>
    </row>
    <row r="1036" spans="1:25" s="41" customFormat="1" x14ac:dyDescent="0.35">
      <c r="A1036" s="40" t="s">
        <v>9094</v>
      </c>
      <c r="B1036" s="40" t="s">
        <v>1884</v>
      </c>
      <c r="C1036" s="40" t="s">
        <v>95</v>
      </c>
      <c r="D1036" s="50" t="s">
        <v>54</v>
      </c>
      <c r="E1036" s="51">
        <v>40806</v>
      </c>
      <c r="F1036" s="52" t="s">
        <v>8061</v>
      </c>
      <c r="G1036" s="39">
        <v>9781780521688</v>
      </c>
      <c r="H1036" s="39">
        <v>9781780521831</v>
      </c>
      <c r="I1036" s="39" t="s">
        <v>10070</v>
      </c>
      <c r="J1036" s="14" t="s">
        <v>72</v>
      </c>
      <c r="K1036" s="40" t="s">
        <v>73</v>
      </c>
      <c r="L1036" s="16"/>
      <c r="M1036" s="16"/>
      <c r="N1036" s="14" t="s">
        <v>150</v>
      </c>
      <c r="O1036" s="30"/>
      <c r="P1036" s="40" t="s">
        <v>4660</v>
      </c>
      <c r="Q1036" s="40" t="s">
        <v>7048</v>
      </c>
      <c r="R1036" s="40"/>
      <c r="S1036" s="40"/>
      <c r="T1036" s="40"/>
      <c r="U1036" s="40"/>
      <c r="V1036" s="40" t="s">
        <v>35</v>
      </c>
      <c r="W1036" s="40" t="s">
        <v>35</v>
      </c>
      <c r="X1036" s="40"/>
      <c r="Y1036" s="40"/>
    </row>
    <row r="1037" spans="1:25" s="41" customFormat="1" x14ac:dyDescent="0.35">
      <c r="A1037" s="40" t="s">
        <v>9094</v>
      </c>
      <c r="B1037" s="40" t="s">
        <v>282</v>
      </c>
      <c r="C1037" s="40" t="s">
        <v>282</v>
      </c>
      <c r="D1037" s="50" t="s">
        <v>279</v>
      </c>
      <c r="E1037" s="51">
        <v>40812</v>
      </c>
      <c r="F1037" s="52" t="s">
        <v>8123</v>
      </c>
      <c r="G1037" s="39">
        <v>9781780523323</v>
      </c>
      <c r="H1037" s="39">
        <v>9781780523330</v>
      </c>
      <c r="I1037" s="39" t="s">
        <v>10070</v>
      </c>
      <c r="J1037" s="14" t="s">
        <v>24</v>
      </c>
      <c r="K1037" s="40" t="s">
        <v>58</v>
      </c>
      <c r="L1037" s="16"/>
      <c r="M1037" s="16"/>
      <c r="N1037" s="14" t="s">
        <v>150</v>
      </c>
      <c r="O1037" s="30"/>
      <c r="P1037" s="40" t="s">
        <v>5189</v>
      </c>
      <c r="Q1037" s="40" t="s">
        <v>4640</v>
      </c>
      <c r="R1037" s="40" t="s">
        <v>6542</v>
      </c>
      <c r="S1037" s="40" t="s">
        <v>4907</v>
      </c>
      <c r="T1037" s="40"/>
      <c r="U1037" s="40"/>
      <c r="V1037" s="40" t="s">
        <v>35</v>
      </c>
      <c r="W1037" s="40" t="s">
        <v>35</v>
      </c>
      <c r="X1037" s="40"/>
      <c r="Y1037" s="40"/>
    </row>
    <row r="1038" spans="1:25" s="41" customFormat="1" x14ac:dyDescent="0.35">
      <c r="A1038" s="40" t="s">
        <v>9094</v>
      </c>
      <c r="B1038" s="40" t="s">
        <v>1929</v>
      </c>
      <c r="C1038" s="40" t="s">
        <v>308</v>
      </c>
      <c r="D1038" s="50" t="s">
        <v>357</v>
      </c>
      <c r="E1038" s="51">
        <v>40813</v>
      </c>
      <c r="F1038" s="52" t="s">
        <v>8102</v>
      </c>
      <c r="G1038" s="39">
        <v>9781780522425</v>
      </c>
      <c r="H1038" s="39">
        <v>9781780522432</v>
      </c>
      <c r="I1038" s="39" t="s">
        <v>10070</v>
      </c>
      <c r="J1038" s="14" t="s">
        <v>24</v>
      </c>
      <c r="K1038" s="40" t="s">
        <v>58</v>
      </c>
      <c r="L1038" s="16"/>
      <c r="M1038" s="16"/>
      <c r="N1038" s="14" t="s">
        <v>150</v>
      </c>
      <c r="O1038" s="30"/>
      <c r="P1038" s="40" t="s">
        <v>5279</v>
      </c>
      <c r="Q1038" s="40" t="s">
        <v>7082</v>
      </c>
      <c r="R1038" s="40" t="s">
        <v>7083</v>
      </c>
      <c r="S1038" s="40"/>
      <c r="T1038" s="40"/>
      <c r="U1038" s="40"/>
      <c r="V1038" s="40" t="s">
        <v>35</v>
      </c>
      <c r="W1038" s="40" t="s">
        <v>35</v>
      </c>
      <c r="X1038" s="40"/>
      <c r="Y1038" s="40"/>
    </row>
    <row r="1039" spans="1:25" s="41" customFormat="1" x14ac:dyDescent="0.35">
      <c r="A1039" s="40" t="s">
        <v>9094</v>
      </c>
      <c r="B1039" s="40" t="s">
        <v>1981</v>
      </c>
      <c r="C1039" s="40" t="s">
        <v>1642</v>
      </c>
      <c r="D1039" s="50" t="s">
        <v>194</v>
      </c>
      <c r="E1039" s="51">
        <v>40814</v>
      </c>
      <c r="F1039" s="52" t="s">
        <v>8156</v>
      </c>
      <c r="G1039" s="39">
        <v>9781780520520</v>
      </c>
      <c r="H1039" s="39">
        <v>9781780520537</v>
      </c>
      <c r="I1039" s="39" t="s">
        <v>10070</v>
      </c>
      <c r="J1039" s="14" t="s">
        <v>72</v>
      </c>
      <c r="K1039" s="40" t="s">
        <v>73</v>
      </c>
      <c r="L1039" s="16"/>
      <c r="M1039" s="16"/>
      <c r="N1039" s="14" t="s">
        <v>150</v>
      </c>
      <c r="O1039" s="30"/>
      <c r="P1039" s="40" t="s">
        <v>4990</v>
      </c>
      <c r="Q1039" s="40" t="s">
        <v>7130</v>
      </c>
      <c r="R1039" s="40" t="s">
        <v>6845</v>
      </c>
      <c r="S1039" s="40"/>
      <c r="T1039" s="40"/>
      <c r="U1039" s="40"/>
      <c r="V1039" s="40" t="s">
        <v>35</v>
      </c>
      <c r="W1039" s="40" t="s">
        <v>35</v>
      </c>
      <c r="X1039" s="40"/>
      <c r="Y1039" s="40"/>
    </row>
    <row r="1040" spans="1:25" s="41" customFormat="1" x14ac:dyDescent="0.35">
      <c r="A1040" s="40" t="s">
        <v>9094</v>
      </c>
      <c r="B1040" s="40" t="s">
        <v>1943</v>
      </c>
      <c r="C1040" s="40" t="s">
        <v>1532</v>
      </c>
      <c r="D1040" s="50" t="s">
        <v>774</v>
      </c>
      <c r="E1040" s="51">
        <v>40821</v>
      </c>
      <c r="F1040" s="52" t="s">
        <v>8114</v>
      </c>
      <c r="G1040" s="39">
        <v>9781780521701</v>
      </c>
      <c r="H1040" s="39">
        <v>9781780521718</v>
      </c>
      <c r="I1040" s="39" t="s">
        <v>10070</v>
      </c>
      <c r="J1040" s="14" t="s">
        <v>24</v>
      </c>
      <c r="K1040" s="40" t="s">
        <v>25</v>
      </c>
      <c r="L1040" s="16"/>
      <c r="M1040" s="16"/>
      <c r="N1040" s="14" t="s">
        <v>150</v>
      </c>
      <c r="O1040" s="30"/>
      <c r="P1040" s="40" t="s">
        <v>5220</v>
      </c>
      <c r="Q1040" s="40" t="s">
        <v>7090</v>
      </c>
      <c r="R1040" s="40" t="s">
        <v>6855</v>
      </c>
      <c r="S1040" s="40"/>
      <c r="T1040" s="40"/>
      <c r="U1040" s="40"/>
      <c r="V1040" s="40" t="s">
        <v>35</v>
      </c>
      <c r="W1040" s="40" t="s">
        <v>35</v>
      </c>
      <c r="X1040" s="40"/>
      <c r="Y1040" s="40"/>
    </row>
    <row r="1041" spans="1:25" s="41" customFormat="1" x14ac:dyDescent="0.35">
      <c r="A1041" s="40" t="s">
        <v>9094</v>
      </c>
      <c r="B1041" s="40" t="s">
        <v>1885</v>
      </c>
      <c r="C1041" s="40" t="s">
        <v>1398</v>
      </c>
      <c r="D1041" s="50" t="s">
        <v>54</v>
      </c>
      <c r="E1041" s="51">
        <v>40822</v>
      </c>
      <c r="F1041" s="52" t="s">
        <v>8062</v>
      </c>
      <c r="G1041" s="39">
        <v>9780857247131</v>
      </c>
      <c r="H1041" s="39">
        <v>9780857247148</v>
      </c>
      <c r="I1041" s="39" t="s">
        <v>10070</v>
      </c>
      <c r="J1041" s="14" t="s">
        <v>24</v>
      </c>
      <c r="K1041" s="40" t="s">
        <v>31</v>
      </c>
      <c r="L1041" s="16"/>
      <c r="M1041" s="16"/>
      <c r="N1041" s="14" t="s">
        <v>150</v>
      </c>
      <c r="O1041" s="30"/>
      <c r="P1041" s="40" t="s">
        <v>5262</v>
      </c>
      <c r="Q1041" s="40" t="s">
        <v>5339</v>
      </c>
      <c r="R1041" s="40" t="s">
        <v>7049</v>
      </c>
      <c r="S1041" s="40" t="s">
        <v>6903</v>
      </c>
      <c r="T1041" s="40" t="s">
        <v>6904</v>
      </c>
      <c r="U1041" s="40" t="s">
        <v>7050</v>
      </c>
      <c r="V1041" s="40" t="s">
        <v>7051</v>
      </c>
      <c r="W1041" s="40" t="s">
        <v>35</v>
      </c>
      <c r="X1041" s="40"/>
      <c r="Y1041" s="40"/>
    </row>
    <row r="1042" spans="1:25" s="41" customFormat="1" x14ac:dyDescent="0.35">
      <c r="A1042" s="40" t="s">
        <v>9094</v>
      </c>
      <c r="B1042" s="40" t="s">
        <v>1914</v>
      </c>
      <c r="C1042" s="40" t="s">
        <v>356</v>
      </c>
      <c r="D1042" s="50" t="s">
        <v>442</v>
      </c>
      <c r="E1042" s="51">
        <v>40822</v>
      </c>
      <c r="F1042" s="52" t="s">
        <v>8089</v>
      </c>
      <c r="G1042" s="39">
        <v>9781780520926</v>
      </c>
      <c r="H1042" s="39">
        <v>9781780520933</v>
      </c>
      <c r="I1042" s="39" t="s">
        <v>10070</v>
      </c>
      <c r="J1042" s="14" t="s">
        <v>24</v>
      </c>
      <c r="K1042" s="40" t="s">
        <v>31</v>
      </c>
      <c r="L1042" s="16"/>
      <c r="M1042" s="16"/>
      <c r="N1042" s="14" t="s">
        <v>150</v>
      </c>
      <c r="O1042" s="30"/>
      <c r="P1042" s="40" t="s">
        <v>5273</v>
      </c>
      <c r="Q1042" s="40" t="s">
        <v>7073</v>
      </c>
      <c r="R1042" s="40" t="s">
        <v>7074</v>
      </c>
      <c r="S1042" s="40" t="s">
        <v>4966</v>
      </c>
      <c r="T1042" s="40"/>
      <c r="U1042" s="40"/>
      <c r="V1042" s="40" t="s">
        <v>35</v>
      </c>
      <c r="W1042" s="40" t="s">
        <v>35</v>
      </c>
      <c r="X1042" s="40"/>
      <c r="Y1042" s="40"/>
    </row>
    <row r="1043" spans="1:25" s="41" customFormat="1" x14ac:dyDescent="0.35">
      <c r="A1043" s="40" t="s">
        <v>9094</v>
      </c>
      <c r="B1043" s="40" t="s">
        <v>117</v>
      </c>
      <c r="C1043" s="40" t="s">
        <v>117</v>
      </c>
      <c r="D1043" s="50" t="s">
        <v>570</v>
      </c>
      <c r="E1043" s="51">
        <v>40822</v>
      </c>
      <c r="F1043" s="52" t="s">
        <v>8137</v>
      </c>
      <c r="G1043" s="39">
        <v>9781780521565</v>
      </c>
      <c r="H1043" s="39">
        <v>9781780521572</v>
      </c>
      <c r="I1043" s="39" t="s">
        <v>10070</v>
      </c>
      <c r="J1043" s="14" t="s">
        <v>72</v>
      </c>
      <c r="K1043" s="40" t="s">
        <v>75</v>
      </c>
      <c r="L1043" s="16"/>
      <c r="M1043" s="16"/>
      <c r="N1043" s="14" t="s">
        <v>150</v>
      </c>
      <c r="O1043" s="30"/>
      <c r="P1043" s="40" t="s">
        <v>4689</v>
      </c>
      <c r="Q1043" s="40" t="s">
        <v>4964</v>
      </c>
      <c r="R1043" s="40"/>
      <c r="S1043" s="40"/>
      <c r="T1043" s="40"/>
      <c r="U1043" s="40"/>
      <c r="V1043" s="40" t="s">
        <v>35</v>
      </c>
      <c r="W1043" s="40" t="s">
        <v>35</v>
      </c>
      <c r="X1043" s="40"/>
      <c r="Y1043" s="40"/>
    </row>
    <row r="1044" spans="1:25" s="41" customFormat="1" x14ac:dyDescent="0.35">
      <c r="A1044" s="40" t="s">
        <v>9094</v>
      </c>
      <c r="B1044" s="40" t="s">
        <v>1965</v>
      </c>
      <c r="C1044" s="40" t="s">
        <v>1220</v>
      </c>
      <c r="D1044" s="50" t="s">
        <v>139</v>
      </c>
      <c r="E1044" s="51">
        <v>40822</v>
      </c>
      <c r="F1044" s="52" t="s">
        <v>8142</v>
      </c>
      <c r="G1044" s="39">
        <v>9780857242792</v>
      </c>
      <c r="H1044" s="39">
        <v>9780857242808</v>
      </c>
      <c r="I1044" s="39" t="s">
        <v>10070</v>
      </c>
      <c r="J1044" s="14" t="s">
        <v>72</v>
      </c>
      <c r="K1044" s="40" t="s">
        <v>73</v>
      </c>
      <c r="L1044" s="16"/>
      <c r="M1044" s="16"/>
      <c r="N1044" s="14" t="s">
        <v>150</v>
      </c>
      <c r="O1044" s="30"/>
      <c r="P1044" s="40" t="s">
        <v>4953</v>
      </c>
      <c r="Q1044" s="40" t="s">
        <v>6931</v>
      </c>
      <c r="R1044" s="40"/>
      <c r="S1044" s="40"/>
      <c r="T1044" s="40"/>
      <c r="U1044" s="40"/>
      <c r="V1044" s="40" t="s">
        <v>35</v>
      </c>
      <c r="W1044" s="40" t="s">
        <v>35</v>
      </c>
      <c r="X1044" s="40"/>
      <c r="Y1044" s="40"/>
    </row>
    <row r="1045" spans="1:25" s="41" customFormat="1" x14ac:dyDescent="0.35">
      <c r="A1045" s="40" t="s">
        <v>9094</v>
      </c>
      <c r="B1045" s="40" t="s">
        <v>1964</v>
      </c>
      <c r="C1045" s="40" t="s">
        <v>908</v>
      </c>
      <c r="D1045" s="50" t="s">
        <v>512</v>
      </c>
      <c r="E1045" s="51">
        <v>40823</v>
      </c>
      <c r="F1045" s="52" t="s">
        <v>8141</v>
      </c>
      <c r="G1045" s="39">
        <v>9780857248213</v>
      </c>
      <c r="H1045" s="39">
        <v>9780857248220</v>
      </c>
      <c r="I1045" s="39" t="s">
        <v>10070</v>
      </c>
      <c r="J1045" s="14" t="s">
        <v>72</v>
      </c>
      <c r="K1045" s="40" t="s">
        <v>75</v>
      </c>
      <c r="L1045" s="16"/>
      <c r="M1045" s="16"/>
      <c r="N1045" s="14" t="s">
        <v>150</v>
      </c>
      <c r="O1045" s="30"/>
      <c r="P1045" s="40" t="s">
        <v>4950</v>
      </c>
      <c r="Q1045" s="40" t="s">
        <v>5004</v>
      </c>
      <c r="R1045" s="40"/>
      <c r="S1045" s="40"/>
      <c r="T1045" s="40"/>
      <c r="U1045" s="40"/>
      <c r="V1045" s="40" t="s">
        <v>35</v>
      </c>
      <c r="W1045" s="40" t="s">
        <v>35</v>
      </c>
      <c r="X1045" s="40"/>
      <c r="Y1045" s="40"/>
    </row>
    <row r="1046" spans="1:25" s="41" customFormat="1" x14ac:dyDescent="0.35">
      <c r="A1046" s="40" t="s">
        <v>9094</v>
      </c>
      <c r="B1046" s="40" t="s">
        <v>1973</v>
      </c>
      <c r="C1046" s="40" t="s">
        <v>439</v>
      </c>
      <c r="D1046" s="50" t="s">
        <v>599</v>
      </c>
      <c r="E1046" s="51">
        <v>40823</v>
      </c>
      <c r="F1046" s="52" t="s">
        <v>8149</v>
      </c>
      <c r="G1046" s="39">
        <v>9781780521121</v>
      </c>
      <c r="H1046" s="39">
        <v>9781780521138</v>
      </c>
      <c r="I1046" s="39" t="s">
        <v>10070</v>
      </c>
      <c r="J1046" s="14" t="s">
        <v>24</v>
      </c>
      <c r="K1046" s="40" t="s">
        <v>31</v>
      </c>
      <c r="L1046" s="16"/>
      <c r="M1046" s="16"/>
      <c r="N1046" s="14" t="s">
        <v>150</v>
      </c>
      <c r="O1046" s="30"/>
      <c r="P1046" s="40" t="s">
        <v>5297</v>
      </c>
      <c r="Q1046" s="40" t="s">
        <v>7120</v>
      </c>
      <c r="R1046" s="40" t="s">
        <v>7121</v>
      </c>
      <c r="S1046" s="40" t="s">
        <v>4864</v>
      </c>
      <c r="T1046" s="40" t="s">
        <v>6690</v>
      </c>
      <c r="U1046" s="40"/>
      <c r="V1046" s="40" t="s">
        <v>35</v>
      </c>
      <c r="W1046" s="40" t="s">
        <v>35</v>
      </c>
      <c r="X1046" s="40"/>
      <c r="Y1046" s="40"/>
    </row>
    <row r="1047" spans="1:25" s="41" customFormat="1" x14ac:dyDescent="0.35">
      <c r="A1047" s="40" t="s">
        <v>9094</v>
      </c>
      <c r="B1047" s="40" t="s">
        <v>1877</v>
      </c>
      <c r="C1047" s="40" t="s">
        <v>351</v>
      </c>
      <c r="D1047" s="50" t="s">
        <v>512</v>
      </c>
      <c r="E1047" s="51">
        <v>40824</v>
      </c>
      <c r="F1047" s="52" t="s">
        <v>8044</v>
      </c>
      <c r="G1047" s="39">
        <v>9780857247155</v>
      </c>
      <c r="H1047" s="39">
        <v>9780857247162</v>
      </c>
      <c r="I1047" s="39" t="s">
        <v>10070</v>
      </c>
      <c r="J1047" s="14" t="s">
        <v>72</v>
      </c>
      <c r="K1047" s="40" t="s">
        <v>75</v>
      </c>
      <c r="L1047" s="16"/>
      <c r="M1047" s="16"/>
      <c r="N1047" s="14" t="s">
        <v>150</v>
      </c>
      <c r="O1047" s="30"/>
      <c r="P1047" s="40" t="s">
        <v>4763</v>
      </c>
      <c r="Q1047" s="40"/>
      <c r="R1047" s="40"/>
      <c r="S1047" s="40"/>
      <c r="T1047" s="40"/>
      <c r="U1047" s="40"/>
      <c r="V1047" s="40" t="s">
        <v>35</v>
      </c>
      <c r="W1047" s="40" t="s">
        <v>35</v>
      </c>
      <c r="X1047" s="40"/>
      <c r="Y1047" s="40"/>
    </row>
    <row r="1048" spans="1:25" s="41" customFormat="1" x14ac:dyDescent="0.35">
      <c r="A1048" s="40" t="s">
        <v>9094</v>
      </c>
      <c r="B1048" s="40" t="s">
        <v>1928</v>
      </c>
      <c r="C1048" s="40" t="s">
        <v>285</v>
      </c>
      <c r="D1048" s="50" t="s">
        <v>137</v>
      </c>
      <c r="E1048" s="51">
        <v>40828</v>
      </c>
      <c r="F1048" s="52" t="s">
        <v>8101</v>
      </c>
      <c r="G1048" s="39">
        <v>9781780520346</v>
      </c>
      <c r="H1048" s="39">
        <v>9781780520353</v>
      </c>
      <c r="I1048" s="39" t="s">
        <v>10070</v>
      </c>
      <c r="J1048" s="14" t="s">
        <v>24</v>
      </c>
      <c r="K1048" s="40" t="s">
        <v>58</v>
      </c>
      <c r="L1048" s="16"/>
      <c r="M1048" s="16"/>
      <c r="N1048" s="14" t="s">
        <v>150</v>
      </c>
      <c r="O1048" s="30"/>
      <c r="P1048" s="40" t="s">
        <v>5078</v>
      </c>
      <c r="Q1048" s="40" t="s">
        <v>6322</v>
      </c>
      <c r="R1048" s="40"/>
      <c r="S1048" s="40"/>
      <c r="T1048" s="40"/>
      <c r="U1048" s="40"/>
      <c r="V1048" s="40" t="s">
        <v>35</v>
      </c>
      <c r="W1048" s="40" t="s">
        <v>35</v>
      </c>
      <c r="X1048" s="40"/>
      <c r="Y1048" s="40"/>
    </row>
    <row r="1049" spans="1:25" s="41" customFormat="1" x14ac:dyDescent="0.35">
      <c r="A1049" s="40" t="s">
        <v>9094</v>
      </c>
      <c r="B1049" s="40" t="s">
        <v>1950</v>
      </c>
      <c r="C1049" s="40" t="s">
        <v>327</v>
      </c>
      <c r="D1049" s="50" t="s">
        <v>248</v>
      </c>
      <c r="E1049" s="51">
        <v>40828</v>
      </c>
      <c r="F1049" s="52" t="s">
        <v>8120</v>
      </c>
      <c r="G1049" s="39">
        <v>9781780521923</v>
      </c>
      <c r="H1049" s="39">
        <v>9781780521930</v>
      </c>
      <c r="I1049" s="39" t="s">
        <v>10070</v>
      </c>
      <c r="J1049" s="14" t="s">
        <v>24</v>
      </c>
      <c r="K1049" s="40" t="s">
        <v>31</v>
      </c>
      <c r="L1049" s="16"/>
      <c r="M1049" s="16"/>
      <c r="N1049" s="14" t="s">
        <v>150</v>
      </c>
      <c r="O1049" s="30"/>
      <c r="P1049" s="40" t="s">
        <v>5289</v>
      </c>
      <c r="Q1049" s="40" t="s">
        <v>7098</v>
      </c>
      <c r="R1049" s="40" t="s">
        <v>7099</v>
      </c>
      <c r="S1049" s="40" t="s">
        <v>7100</v>
      </c>
      <c r="T1049" s="40" t="s">
        <v>4989</v>
      </c>
      <c r="U1049" s="40"/>
      <c r="V1049" s="40" t="s">
        <v>35</v>
      </c>
      <c r="W1049" s="40" t="s">
        <v>35</v>
      </c>
      <c r="X1049" s="40"/>
      <c r="Y1049" s="40"/>
    </row>
    <row r="1050" spans="1:25" s="41" customFormat="1" x14ac:dyDescent="0.35">
      <c r="A1050" s="40" t="s">
        <v>9094</v>
      </c>
      <c r="B1050" s="40" t="s">
        <v>1892</v>
      </c>
      <c r="C1050" s="40" t="s">
        <v>1789</v>
      </c>
      <c r="D1050" s="50" t="s">
        <v>109</v>
      </c>
      <c r="E1050" s="51">
        <v>40833</v>
      </c>
      <c r="F1050" s="52" t="s">
        <v>8069</v>
      </c>
      <c r="G1050" s="39">
        <v>9781780523804</v>
      </c>
      <c r="H1050" s="39">
        <v>9781780523811</v>
      </c>
      <c r="I1050" s="39" t="s">
        <v>10070</v>
      </c>
      <c r="J1050" s="14" t="s">
        <v>72</v>
      </c>
      <c r="K1050" s="40" t="s">
        <v>75</v>
      </c>
      <c r="L1050" s="16"/>
      <c r="M1050" s="16"/>
      <c r="N1050" s="14" t="s">
        <v>150</v>
      </c>
      <c r="O1050" s="30"/>
      <c r="P1050" s="40" t="s">
        <v>5952</v>
      </c>
      <c r="Q1050" s="40"/>
      <c r="R1050" s="40"/>
      <c r="S1050" s="40"/>
      <c r="T1050" s="40"/>
      <c r="U1050" s="40"/>
      <c r="V1050" s="40" t="s">
        <v>35</v>
      </c>
      <c r="W1050" s="40" t="s">
        <v>35</v>
      </c>
      <c r="X1050" s="40"/>
      <c r="Y1050" s="40"/>
    </row>
    <row r="1051" spans="1:25" s="41" customFormat="1" x14ac:dyDescent="0.35">
      <c r="A1051" s="40" t="s">
        <v>9094</v>
      </c>
      <c r="B1051" s="40" t="s">
        <v>1926</v>
      </c>
      <c r="C1051" s="40" t="s">
        <v>1927</v>
      </c>
      <c r="D1051" s="50" t="s">
        <v>294</v>
      </c>
      <c r="E1051" s="51">
        <v>40833</v>
      </c>
      <c r="F1051" s="52" t="s">
        <v>8100</v>
      </c>
      <c r="G1051" s="39">
        <v>9780762300525</v>
      </c>
      <c r="H1051" s="39">
        <v>9781849506953</v>
      </c>
      <c r="I1051" s="39" t="s">
        <v>10070</v>
      </c>
      <c r="J1051" s="14" t="s">
        <v>72</v>
      </c>
      <c r="K1051" s="40" t="s">
        <v>75</v>
      </c>
      <c r="L1051" s="16"/>
      <c r="M1051" s="16"/>
      <c r="N1051" s="14" t="s">
        <v>150</v>
      </c>
      <c r="O1051" s="30"/>
      <c r="P1051" s="40" t="s">
        <v>3464</v>
      </c>
      <c r="Q1051" s="40" t="s">
        <v>7081</v>
      </c>
      <c r="R1051" s="40"/>
      <c r="S1051" s="40"/>
      <c r="T1051" s="40"/>
      <c r="U1051" s="40"/>
      <c r="V1051" s="40" t="s">
        <v>35</v>
      </c>
      <c r="W1051" s="40" t="s">
        <v>35</v>
      </c>
      <c r="X1051" s="40"/>
      <c r="Y1051" s="40"/>
    </row>
    <row r="1052" spans="1:25" s="41" customFormat="1" x14ac:dyDescent="0.35">
      <c r="A1052" s="40" t="s">
        <v>9094</v>
      </c>
      <c r="B1052" s="40" t="s">
        <v>1945</v>
      </c>
      <c r="C1052" s="40" t="s">
        <v>1640</v>
      </c>
      <c r="D1052" s="50" t="s">
        <v>60</v>
      </c>
      <c r="E1052" s="51">
        <v>40833</v>
      </c>
      <c r="F1052" s="52" t="s">
        <v>8115</v>
      </c>
      <c r="G1052" s="39">
        <v>9781780521107</v>
      </c>
      <c r="H1052" s="39">
        <v>9781780521114</v>
      </c>
      <c r="I1052" s="39" t="s">
        <v>10070</v>
      </c>
      <c r="J1052" s="14" t="s">
        <v>24</v>
      </c>
      <c r="K1052" s="40" t="s">
        <v>43</v>
      </c>
      <c r="L1052" s="16"/>
      <c r="M1052" s="16"/>
      <c r="N1052" s="14" t="s">
        <v>150</v>
      </c>
      <c r="O1052" s="30"/>
      <c r="P1052" s="40" t="s">
        <v>5286</v>
      </c>
      <c r="Q1052" s="40" t="s">
        <v>7091</v>
      </c>
      <c r="R1052" s="40" t="s">
        <v>7092</v>
      </c>
      <c r="S1052" s="40"/>
      <c r="T1052" s="40"/>
      <c r="U1052" s="40"/>
      <c r="V1052" s="40" t="s">
        <v>35</v>
      </c>
      <c r="W1052" s="40" t="s">
        <v>35</v>
      </c>
      <c r="X1052" s="40"/>
      <c r="Y1052" s="40"/>
    </row>
    <row r="1053" spans="1:25" s="41" customFormat="1" x14ac:dyDescent="0.35">
      <c r="A1053" s="40" t="s">
        <v>9094</v>
      </c>
      <c r="B1053" s="40" t="s">
        <v>1956</v>
      </c>
      <c r="C1053" s="40" t="s">
        <v>1035</v>
      </c>
      <c r="D1053" s="50" t="s">
        <v>47</v>
      </c>
      <c r="E1053" s="51">
        <v>40833</v>
      </c>
      <c r="F1053" s="52" t="s">
        <v>8132</v>
      </c>
      <c r="G1053" s="39">
        <v>9781848558809</v>
      </c>
      <c r="H1053" s="39">
        <v>9781848558816</v>
      </c>
      <c r="I1053" s="39" t="s">
        <v>10070</v>
      </c>
      <c r="J1053" s="14" t="s">
        <v>72</v>
      </c>
      <c r="K1053" s="40" t="s">
        <v>75</v>
      </c>
      <c r="L1053" s="16"/>
      <c r="M1053" s="16"/>
      <c r="N1053" s="14" t="s">
        <v>150</v>
      </c>
      <c r="O1053" s="30"/>
      <c r="P1053" s="40" t="s">
        <v>5291</v>
      </c>
      <c r="Q1053" s="40" t="s">
        <v>7112</v>
      </c>
      <c r="R1053" s="40" t="s">
        <v>6927</v>
      </c>
      <c r="S1053" s="40"/>
      <c r="T1053" s="40"/>
      <c r="U1053" s="40"/>
      <c r="V1053" s="40" t="s">
        <v>35</v>
      </c>
      <c r="W1053" s="40" t="s">
        <v>35</v>
      </c>
      <c r="X1053" s="40"/>
      <c r="Y1053" s="40"/>
    </row>
    <row r="1054" spans="1:25" s="41" customFormat="1" x14ac:dyDescent="0.35">
      <c r="A1054" s="40" t="s">
        <v>9094</v>
      </c>
      <c r="B1054" s="40" t="s">
        <v>1910</v>
      </c>
      <c r="C1054" s="40" t="s">
        <v>333</v>
      </c>
      <c r="D1054" s="50" t="s">
        <v>294</v>
      </c>
      <c r="E1054" s="51">
        <v>40836</v>
      </c>
      <c r="F1054" s="52" t="s">
        <v>8085</v>
      </c>
      <c r="G1054" s="39">
        <v>9781780521145</v>
      </c>
      <c r="H1054" s="39">
        <v>9781780521152</v>
      </c>
      <c r="I1054" s="39" t="s">
        <v>10070</v>
      </c>
      <c r="J1054" s="14" t="s">
        <v>24</v>
      </c>
      <c r="K1054" s="40" t="s">
        <v>31</v>
      </c>
      <c r="L1054" s="16"/>
      <c r="M1054" s="16"/>
      <c r="N1054" s="14" t="s">
        <v>150</v>
      </c>
      <c r="O1054" s="30"/>
      <c r="P1054" s="40" t="s">
        <v>4837</v>
      </c>
      <c r="Q1054" s="40" t="s">
        <v>4727</v>
      </c>
      <c r="R1054" s="40" t="s">
        <v>7070</v>
      </c>
      <c r="S1054" s="40"/>
      <c r="T1054" s="40"/>
      <c r="U1054" s="40"/>
      <c r="V1054" s="40" t="s">
        <v>35</v>
      </c>
      <c r="W1054" s="40" t="s">
        <v>35</v>
      </c>
      <c r="X1054" s="40"/>
      <c r="Y1054" s="40"/>
    </row>
    <row r="1055" spans="1:25" s="41" customFormat="1" x14ac:dyDescent="0.35">
      <c r="A1055" s="40" t="s">
        <v>7557</v>
      </c>
      <c r="B1055" s="40" t="s">
        <v>1944</v>
      </c>
      <c r="C1055" s="40"/>
      <c r="D1055" s="50" t="s">
        <v>23</v>
      </c>
      <c r="E1055" s="51">
        <v>40836</v>
      </c>
      <c r="F1055" s="52" t="s">
        <v>4577</v>
      </c>
      <c r="G1055" s="39">
        <v>9781780522005</v>
      </c>
      <c r="H1055" s="39">
        <v>9781780522012</v>
      </c>
      <c r="I1055" s="39" t="s">
        <v>10070</v>
      </c>
      <c r="J1055" s="14" t="s">
        <v>1015</v>
      </c>
      <c r="K1055" s="40" t="s">
        <v>1015</v>
      </c>
      <c r="L1055" s="16"/>
      <c r="M1055" s="16"/>
      <c r="N1055" s="14" t="s">
        <v>1016</v>
      </c>
      <c r="O1055" s="30"/>
      <c r="P1055" s="40" t="s">
        <v>5285</v>
      </c>
      <c r="Q1055" s="40"/>
      <c r="R1055" s="40"/>
      <c r="S1055" s="40"/>
      <c r="T1055" s="40"/>
      <c r="U1055" s="40"/>
      <c r="V1055" s="40" t="s">
        <v>35</v>
      </c>
      <c r="W1055" s="40" t="s">
        <v>35</v>
      </c>
      <c r="X1055" s="40"/>
      <c r="Y1055" s="40"/>
    </row>
    <row r="1056" spans="1:25" s="41" customFormat="1" x14ac:dyDescent="0.35">
      <c r="A1056" s="40" t="s">
        <v>9094</v>
      </c>
      <c r="B1056" s="40" t="s">
        <v>1966</v>
      </c>
      <c r="C1056" s="40" t="s">
        <v>203</v>
      </c>
      <c r="D1056" s="50" t="s">
        <v>408</v>
      </c>
      <c r="E1056" s="51">
        <v>40841</v>
      </c>
      <c r="F1056" s="52" t="s">
        <v>8143</v>
      </c>
      <c r="G1056" s="39">
        <v>9781780522289</v>
      </c>
      <c r="H1056" s="39">
        <v>9781780522296</v>
      </c>
      <c r="I1056" s="39" t="s">
        <v>10070</v>
      </c>
      <c r="J1056" s="14" t="s">
        <v>24</v>
      </c>
      <c r="K1056" s="40" t="s">
        <v>43</v>
      </c>
      <c r="L1056" s="16"/>
      <c r="M1056" s="16"/>
      <c r="N1056" s="14" t="s">
        <v>150</v>
      </c>
      <c r="O1056" s="30"/>
      <c r="P1056" s="40" t="s">
        <v>5293</v>
      </c>
      <c r="Q1056" s="40" t="s">
        <v>4698</v>
      </c>
      <c r="R1056" s="40" t="s">
        <v>4645</v>
      </c>
      <c r="S1056" s="40"/>
      <c r="T1056" s="40"/>
      <c r="U1056" s="40"/>
      <c r="V1056" s="40" t="s">
        <v>35</v>
      </c>
      <c r="W1056" s="40" t="s">
        <v>35</v>
      </c>
      <c r="X1056" s="40"/>
      <c r="Y1056" s="40"/>
    </row>
    <row r="1057" spans="1:25" s="41" customFormat="1" x14ac:dyDescent="0.35">
      <c r="A1057" s="40" t="s">
        <v>9094</v>
      </c>
      <c r="B1057" s="40" t="s">
        <v>62</v>
      </c>
      <c r="C1057" s="40" t="s">
        <v>62</v>
      </c>
      <c r="D1057" s="50" t="s">
        <v>47</v>
      </c>
      <c r="E1057" s="51">
        <v>40844</v>
      </c>
      <c r="F1057" s="52" t="s">
        <v>8121</v>
      </c>
      <c r="G1057" s="39">
        <v>9781780521169</v>
      </c>
      <c r="H1057" s="39">
        <v>9781780521176</v>
      </c>
      <c r="I1057" s="39" t="s">
        <v>10070</v>
      </c>
      <c r="J1057" s="14" t="s">
        <v>24</v>
      </c>
      <c r="K1057" s="40" t="s">
        <v>64</v>
      </c>
      <c r="L1057" s="16"/>
      <c r="M1057" s="16"/>
      <c r="N1057" s="14" t="s">
        <v>150</v>
      </c>
      <c r="O1057" s="30"/>
      <c r="P1057" s="40" t="s">
        <v>5234</v>
      </c>
      <c r="Q1057" s="40" t="s">
        <v>7101</v>
      </c>
      <c r="R1057" s="40" t="s">
        <v>7102</v>
      </c>
      <c r="S1057" s="40" t="s">
        <v>6986</v>
      </c>
      <c r="T1057" s="40" t="s">
        <v>3463</v>
      </c>
      <c r="U1057" s="40"/>
      <c r="V1057" s="40" t="s">
        <v>35</v>
      </c>
      <c r="W1057" s="40" t="s">
        <v>35</v>
      </c>
      <c r="X1057" s="40"/>
      <c r="Y1057" s="40"/>
    </row>
    <row r="1058" spans="1:25" s="41" customFormat="1" x14ac:dyDescent="0.35">
      <c r="A1058" s="40" t="s">
        <v>9094</v>
      </c>
      <c r="B1058" s="40" t="s">
        <v>1980</v>
      </c>
      <c r="C1058" s="40" t="s">
        <v>329</v>
      </c>
      <c r="D1058" s="50" t="s">
        <v>528</v>
      </c>
      <c r="E1058" s="51">
        <v>40847</v>
      </c>
      <c r="F1058" s="52" t="s">
        <v>8155</v>
      </c>
      <c r="G1058" s="39">
        <v>9780857248534</v>
      </c>
      <c r="H1058" s="39">
        <v>9780857248541</v>
      </c>
      <c r="I1058" s="39" t="s">
        <v>10070</v>
      </c>
      <c r="J1058" s="14" t="s">
        <v>24</v>
      </c>
      <c r="K1058" s="40" t="s">
        <v>165</v>
      </c>
      <c r="L1058" s="16"/>
      <c r="M1058" s="16"/>
      <c r="N1058" s="14" t="s">
        <v>150</v>
      </c>
      <c r="O1058" s="30"/>
      <c r="P1058" s="40" t="s">
        <v>4824</v>
      </c>
      <c r="Q1058" s="40" t="s">
        <v>4885</v>
      </c>
      <c r="R1058" s="40"/>
      <c r="S1058" s="40"/>
      <c r="T1058" s="40"/>
      <c r="U1058" s="40"/>
      <c r="V1058" s="40" t="s">
        <v>35</v>
      </c>
      <c r="W1058" s="40" t="s">
        <v>35</v>
      </c>
      <c r="X1058" s="40"/>
      <c r="Y1058" s="40"/>
    </row>
    <row r="1059" spans="1:25" s="41" customFormat="1" x14ac:dyDescent="0.35">
      <c r="A1059" s="40" t="s">
        <v>9094</v>
      </c>
      <c r="B1059" s="40" t="s">
        <v>214</v>
      </c>
      <c r="C1059" s="40" t="s">
        <v>214</v>
      </c>
      <c r="D1059" s="50" t="s">
        <v>248</v>
      </c>
      <c r="E1059" s="51">
        <v>40848</v>
      </c>
      <c r="F1059" s="52" t="s">
        <v>8052</v>
      </c>
      <c r="G1059" s="39">
        <v>9780857247735</v>
      </c>
      <c r="H1059" s="39">
        <v>9780857247742</v>
      </c>
      <c r="I1059" s="39" t="s">
        <v>10070</v>
      </c>
      <c r="J1059" s="14" t="s">
        <v>24</v>
      </c>
      <c r="K1059" s="40" t="s">
        <v>40</v>
      </c>
      <c r="L1059" s="16"/>
      <c r="M1059" s="16"/>
      <c r="N1059" s="14" t="s">
        <v>150</v>
      </c>
      <c r="O1059" s="30"/>
      <c r="P1059" s="40" t="s">
        <v>4751</v>
      </c>
      <c r="Q1059" s="40" t="s">
        <v>6371</v>
      </c>
      <c r="R1059" s="40" t="s">
        <v>6912</v>
      </c>
      <c r="S1059" s="40"/>
      <c r="T1059" s="40"/>
      <c r="U1059" s="40"/>
      <c r="V1059" s="40" t="s">
        <v>35</v>
      </c>
      <c r="W1059" s="40" t="s">
        <v>35</v>
      </c>
      <c r="X1059" s="40"/>
      <c r="Y1059" s="40"/>
    </row>
    <row r="1060" spans="1:25" s="41" customFormat="1" x14ac:dyDescent="0.35">
      <c r="A1060" s="40" t="s">
        <v>9094</v>
      </c>
      <c r="B1060" s="40" t="s">
        <v>1898</v>
      </c>
      <c r="C1060" s="40" t="s">
        <v>220</v>
      </c>
      <c r="D1060" s="50" t="s">
        <v>104</v>
      </c>
      <c r="E1060" s="51">
        <v>40849</v>
      </c>
      <c r="F1060" s="52" t="s">
        <v>8073</v>
      </c>
      <c r="G1060" s="39">
        <v>9780857249135</v>
      </c>
      <c r="H1060" s="39">
        <v>9780857249142</v>
      </c>
      <c r="I1060" s="39" t="s">
        <v>10070</v>
      </c>
      <c r="J1060" s="14" t="s">
        <v>72</v>
      </c>
      <c r="K1060" s="40" t="s">
        <v>75</v>
      </c>
      <c r="L1060" s="16"/>
      <c r="M1060" s="16"/>
      <c r="N1060" s="14" t="s">
        <v>150</v>
      </c>
      <c r="O1060" s="30"/>
      <c r="P1060" s="40" t="s">
        <v>5268</v>
      </c>
      <c r="Q1060" s="40" t="s">
        <v>7057</v>
      </c>
      <c r="R1060" s="40" t="s">
        <v>4749</v>
      </c>
      <c r="S1060" s="40"/>
      <c r="T1060" s="40"/>
      <c r="U1060" s="40"/>
      <c r="V1060" s="40" t="s">
        <v>35</v>
      </c>
      <c r="W1060" s="40" t="s">
        <v>35</v>
      </c>
      <c r="X1060" s="40"/>
      <c r="Y1060" s="40"/>
    </row>
    <row r="1061" spans="1:25" s="41" customFormat="1" x14ac:dyDescent="0.35">
      <c r="A1061" s="40" t="s">
        <v>9094</v>
      </c>
      <c r="B1061" s="40" t="s">
        <v>1954</v>
      </c>
      <c r="C1061" s="40" t="s">
        <v>370</v>
      </c>
      <c r="D1061" s="50" t="s">
        <v>599</v>
      </c>
      <c r="E1061" s="51">
        <v>40854</v>
      </c>
      <c r="F1061" s="52" t="s">
        <v>8130</v>
      </c>
      <c r="G1061" s="39">
        <v>9781780522548</v>
      </c>
      <c r="H1061" s="39">
        <v>9781780522555</v>
      </c>
      <c r="I1061" s="39" t="s">
        <v>10070</v>
      </c>
      <c r="J1061" s="14" t="s">
        <v>24</v>
      </c>
      <c r="K1061" s="40" t="s">
        <v>43</v>
      </c>
      <c r="L1061" s="16"/>
      <c r="M1061" s="16"/>
      <c r="N1061" s="14" t="s">
        <v>150</v>
      </c>
      <c r="O1061" s="30"/>
      <c r="P1061" s="40" t="s">
        <v>5069</v>
      </c>
      <c r="Q1061" s="40" t="s">
        <v>7109</v>
      </c>
      <c r="R1061" s="40" t="s">
        <v>7110</v>
      </c>
      <c r="S1061" s="40"/>
      <c r="T1061" s="40"/>
      <c r="U1061" s="40"/>
      <c r="V1061" s="40" t="s">
        <v>35</v>
      </c>
      <c r="W1061" s="40" t="s">
        <v>35</v>
      </c>
      <c r="X1061" s="40"/>
      <c r="Y1061" s="40"/>
    </row>
    <row r="1062" spans="1:25" s="41" customFormat="1" x14ac:dyDescent="0.35">
      <c r="A1062" s="40" t="s">
        <v>9094</v>
      </c>
      <c r="B1062" s="40" t="s">
        <v>1903</v>
      </c>
      <c r="C1062" s="40" t="s">
        <v>258</v>
      </c>
      <c r="D1062" s="50" t="s">
        <v>320</v>
      </c>
      <c r="E1062" s="51">
        <v>40855</v>
      </c>
      <c r="F1062" s="52" t="s">
        <v>8078</v>
      </c>
      <c r="G1062" s="39">
        <v>9780857248633</v>
      </c>
      <c r="H1062" s="39">
        <v>9780857248640</v>
      </c>
      <c r="I1062" s="39" t="s">
        <v>10070</v>
      </c>
      <c r="J1062" s="14" t="s">
        <v>24</v>
      </c>
      <c r="K1062" s="40" t="s">
        <v>43</v>
      </c>
      <c r="L1062" s="16"/>
      <c r="M1062" s="16"/>
      <c r="N1062" s="14" t="s">
        <v>150</v>
      </c>
      <c r="O1062" s="30"/>
      <c r="P1062" s="40" t="s">
        <v>5199</v>
      </c>
      <c r="Q1062" s="40" t="s">
        <v>7065</v>
      </c>
      <c r="R1062" s="40" t="s">
        <v>6921</v>
      </c>
      <c r="S1062" s="40"/>
      <c r="T1062" s="40"/>
      <c r="U1062" s="40"/>
      <c r="V1062" s="40" t="s">
        <v>35</v>
      </c>
      <c r="W1062" s="40" t="s">
        <v>35</v>
      </c>
      <c r="X1062" s="40"/>
      <c r="Y1062" s="40"/>
    </row>
    <row r="1063" spans="1:25" s="41" customFormat="1" x14ac:dyDescent="0.35">
      <c r="A1063" s="40" t="s">
        <v>9094</v>
      </c>
      <c r="B1063" s="40" t="s">
        <v>1975</v>
      </c>
      <c r="C1063" s="40" t="s">
        <v>883</v>
      </c>
      <c r="D1063" s="50" t="s">
        <v>774</v>
      </c>
      <c r="E1063" s="51">
        <v>40855</v>
      </c>
      <c r="F1063" s="52" t="s">
        <v>8151</v>
      </c>
      <c r="G1063" s="39">
        <v>9781780522807</v>
      </c>
      <c r="H1063" s="39">
        <v>9781780522814</v>
      </c>
      <c r="I1063" s="39" t="s">
        <v>10070</v>
      </c>
      <c r="J1063" s="14" t="s">
        <v>24</v>
      </c>
      <c r="K1063" s="40" t="s">
        <v>31</v>
      </c>
      <c r="L1063" s="16"/>
      <c r="M1063" s="16"/>
      <c r="N1063" s="14" t="s">
        <v>150</v>
      </c>
      <c r="O1063" s="30"/>
      <c r="P1063" s="40" t="s">
        <v>5298</v>
      </c>
      <c r="Q1063" s="40" t="s">
        <v>7124</v>
      </c>
      <c r="R1063" s="40" t="s">
        <v>7125</v>
      </c>
      <c r="S1063" s="40" t="s">
        <v>7126</v>
      </c>
      <c r="T1063" s="40" t="s">
        <v>7127</v>
      </c>
      <c r="U1063" s="40"/>
      <c r="V1063" s="40" t="s">
        <v>35</v>
      </c>
      <c r="W1063" s="40" t="s">
        <v>35</v>
      </c>
      <c r="X1063" s="40"/>
      <c r="Y1063" s="40"/>
    </row>
    <row r="1064" spans="1:25" s="41" customFormat="1" x14ac:dyDescent="0.35">
      <c r="A1064" s="40" t="s">
        <v>9094</v>
      </c>
      <c r="B1064" s="40" t="s">
        <v>1912</v>
      </c>
      <c r="C1064" s="40" t="s">
        <v>913</v>
      </c>
      <c r="D1064" s="50" t="s">
        <v>54</v>
      </c>
      <c r="E1064" s="51">
        <v>40857</v>
      </c>
      <c r="F1064" s="52" t="s">
        <v>8087</v>
      </c>
      <c r="G1064" s="39">
        <v>9781780522586</v>
      </c>
      <c r="H1064" s="39">
        <v>9781780522593</v>
      </c>
      <c r="I1064" s="39" t="s">
        <v>10070</v>
      </c>
      <c r="J1064" s="14" t="s">
        <v>72</v>
      </c>
      <c r="K1064" s="40" t="s">
        <v>75</v>
      </c>
      <c r="L1064" s="16"/>
      <c r="M1064" s="16"/>
      <c r="N1064" s="14" t="s">
        <v>150</v>
      </c>
      <c r="O1064" s="30"/>
      <c r="P1064" s="40" t="s">
        <v>5272</v>
      </c>
      <c r="Q1064" s="40" t="s">
        <v>7071</v>
      </c>
      <c r="R1064" s="40" t="s">
        <v>7072</v>
      </c>
      <c r="S1064" s="40" t="s">
        <v>6597</v>
      </c>
      <c r="T1064" s="40"/>
      <c r="U1064" s="40"/>
      <c r="V1064" s="40" t="s">
        <v>35</v>
      </c>
      <c r="W1064" s="40" t="s">
        <v>35</v>
      </c>
      <c r="X1064" s="40"/>
      <c r="Y1064" s="40"/>
    </row>
    <row r="1065" spans="1:25" s="41" customFormat="1" x14ac:dyDescent="0.35">
      <c r="A1065" s="40" t="s">
        <v>9094</v>
      </c>
      <c r="B1065" s="40" t="s">
        <v>604</v>
      </c>
      <c r="C1065" s="40" t="s">
        <v>604</v>
      </c>
      <c r="D1065" s="50" t="s">
        <v>320</v>
      </c>
      <c r="E1065" s="51">
        <v>40863</v>
      </c>
      <c r="F1065" s="52" t="s">
        <v>8050</v>
      </c>
      <c r="G1065" s="39">
        <v>9780857249593</v>
      </c>
      <c r="H1065" s="39">
        <v>9780857249609</v>
      </c>
      <c r="I1065" s="39" t="s">
        <v>10070</v>
      </c>
      <c r="J1065" s="14" t="s">
        <v>24</v>
      </c>
      <c r="K1065" s="40" t="s">
        <v>31</v>
      </c>
      <c r="L1065" s="16"/>
      <c r="M1065" s="16"/>
      <c r="N1065" s="14" t="s">
        <v>150</v>
      </c>
      <c r="O1065" s="30"/>
      <c r="P1065" s="40" t="s">
        <v>4787</v>
      </c>
      <c r="Q1065" s="40" t="s">
        <v>9169</v>
      </c>
      <c r="R1065" s="40"/>
      <c r="S1065" s="40"/>
      <c r="T1065" s="40"/>
      <c r="U1065" s="40"/>
      <c r="V1065" s="40" t="s">
        <v>35</v>
      </c>
      <c r="W1065" s="40" t="s">
        <v>35</v>
      </c>
      <c r="X1065" s="40"/>
      <c r="Y1065" s="40"/>
    </row>
    <row r="1066" spans="1:25" s="41" customFormat="1" x14ac:dyDescent="0.35">
      <c r="A1066" s="40" t="s">
        <v>9094</v>
      </c>
      <c r="B1066" s="40" t="s">
        <v>1901</v>
      </c>
      <c r="C1066" s="40" t="s">
        <v>679</v>
      </c>
      <c r="D1066" s="50" t="s">
        <v>294</v>
      </c>
      <c r="E1066" s="51">
        <v>40863</v>
      </c>
      <c r="F1066" s="52" t="s">
        <v>8076</v>
      </c>
      <c r="G1066" s="39">
        <v>9780857247995</v>
      </c>
      <c r="H1066" s="39">
        <v>9780857248008</v>
      </c>
      <c r="I1066" s="39" t="s">
        <v>10070</v>
      </c>
      <c r="J1066" s="14" t="s">
        <v>72</v>
      </c>
      <c r="K1066" s="40" t="s">
        <v>75</v>
      </c>
      <c r="L1066" s="16"/>
      <c r="M1066" s="16"/>
      <c r="N1066" s="14" t="s">
        <v>150</v>
      </c>
      <c r="O1066" s="30"/>
      <c r="P1066" s="40" t="s">
        <v>5269</v>
      </c>
      <c r="Q1066" s="40" t="s">
        <v>7060</v>
      </c>
      <c r="R1066" s="40" t="s">
        <v>7061</v>
      </c>
      <c r="S1066" s="40" t="s">
        <v>7062</v>
      </c>
      <c r="T1066" s="40"/>
      <c r="U1066" s="40"/>
      <c r="V1066" s="40" t="s">
        <v>35</v>
      </c>
      <c r="W1066" s="40" t="s">
        <v>35</v>
      </c>
      <c r="X1066" s="40"/>
      <c r="Y1066" s="40"/>
    </row>
    <row r="1067" spans="1:25" s="41" customFormat="1" x14ac:dyDescent="0.35">
      <c r="A1067" s="40" t="s">
        <v>9094</v>
      </c>
      <c r="B1067" s="40" t="s">
        <v>1934</v>
      </c>
      <c r="C1067" s="40" t="s">
        <v>28</v>
      </c>
      <c r="D1067" s="50" t="s">
        <v>144</v>
      </c>
      <c r="E1067" s="51">
        <v>40863</v>
      </c>
      <c r="F1067" s="52" t="s">
        <v>8108</v>
      </c>
      <c r="G1067" s="39">
        <v>9781780523903</v>
      </c>
      <c r="H1067" s="39">
        <v>9781780523910</v>
      </c>
      <c r="I1067" s="39" t="s">
        <v>10070</v>
      </c>
      <c r="J1067" s="14" t="s">
        <v>24</v>
      </c>
      <c r="K1067" s="40" t="s">
        <v>25</v>
      </c>
      <c r="L1067" s="16"/>
      <c r="M1067" s="16"/>
      <c r="N1067" s="14" t="s">
        <v>150</v>
      </c>
      <c r="O1067" s="30"/>
      <c r="P1067" s="40" t="s">
        <v>5158</v>
      </c>
      <c r="Q1067" s="40" t="s">
        <v>3402</v>
      </c>
      <c r="R1067" s="40"/>
      <c r="S1067" s="40"/>
      <c r="T1067" s="40"/>
      <c r="U1067" s="40"/>
      <c r="V1067" s="40" t="s">
        <v>35</v>
      </c>
      <c r="W1067" s="40" t="s">
        <v>35</v>
      </c>
      <c r="X1067" s="40"/>
      <c r="Y1067" s="40"/>
    </row>
    <row r="1068" spans="1:25" s="41" customFormat="1" x14ac:dyDescent="0.35">
      <c r="A1068" s="40" t="s">
        <v>9094</v>
      </c>
      <c r="B1068" s="40" t="s">
        <v>1952</v>
      </c>
      <c r="C1068" s="40" t="s">
        <v>185</v>
      </c>
      <c r="D1068" s="50" t="s">
        <v>96</v>
      </c>
      <c r="E1068" s="51">
        <v>40863</v>
      </c>
      <c r="F1068" s="52" t="s">
        <v>8128</v>
      </c>
      <c r="G1068" s="39">
        <v>9780857249111</v>
      </c>
      <c r="H1068" s="39">
        <v>9780857249128</v>
      </c>
      <c r="I1068" s="39" t="s">
        <v>10070</v>
      </c>
      <c r="J1068" s="14" t="s">
        <v>72</v>
      </c>
      <c r="K1068" s="40" t="s">
        <v>75</v>
      </c>
      <c r="L1068" s="16"/>
      <c r="M1068" s="16"/>
      <c r="N1068" s="14" t="s">
        <v>150</v>
      </c>
      <c r="O1068" s="30"/>
      <c r="P1068" s="40" t="s">
        <v>5134</v>
      </c>
      <c r="Q1068" s="40" t="s">
        <v>4991</v>
      </c>
      <c r="R1068" s="40"/>
      <c r="S1068" s="40"/>
      <c r="T1068" s="40"/>
      <c r="U1068" s="40"/>
      <c r="V1068" s="40" t="s">
        <v>35</v>
      </c>
      <c r="W1068" s="40" t="s">
        <v>35</v>
      </c>
      <c r="X1068" s="40"/>
      <c r="Y1068" s="40"/>
    </row>
    <row r="1069" spans="1:25" s="41" customFormat="1" x14ac:dyDescent="0.35">
      <c r="A1069" s="40" t="s">
        <v>9094</v>
      </c>
      <c r="B1069" s="40" t="s">
        <v>1962</v>
      </c>
      <c r="C1069" s="40" t="s">
        <v>1789</v>
      </c>
      <c r="D1069" s="50" t="s">
        <v>320</v>
      </c>
      <c r="E1069" s="51">
        <v>40864</v>
      </c>
      <c r="F1069" s="52" t="s">
        <v>8139</v>
      </c>
      <c r="G1069" s="39">
        <v>9780857247612</v>
      </c>
      <c r="H1069" s="39">
        <v>9780857247629</v>
      </c>
      <c r="I1069" s="39" t="s">
        <v>10070</v>
      </c>
      <c r="J1069" s="14" t="s">
        <v>72</v>
      </c>
      <c r="K1069" s="40" t="s">
        <v>75</v>
      </c>
      <c r="L1069" s="16"/>
      <c r="M1069" s="16"/>
      <c r="N1069" s="14" t="s">
        <v>150</v>
      </c>
      <c r="O1069" s="30"/>
      <c r="P1069" s="40" t="s">
        <v>5952</v>
      </c>
      <c r="Q1069" s="40" t="s">
        <v>6103</v>
      </c>
      <c r="R1069" s="40" t="s">
        <v>6933</v>
      </c>
      <c r="S1069" s="40"/>
      <c r="T1069" s="40"/>
      <c r="U1069" s="40"/>
      <c r="V1069" s="40" t="s">
        <v>35</v>
      </c>
      <c r="W1069" s="40" t="s">
        <v>35</v>
      </c>
      <c r="X1069" s="40"/>
      <c r="Y1069" s="40"/>
    </row>
    <row r="1070" spans="1:25" s="41" customFormat="1" x14ac:dyDescent="0.35">
      <c r="A1070" s="40" t="s">
        <v>9094</v>
      </c>
      <c r="B1070" s="40" t="s">
        <v>1891</v>
      </c>
      <c r="C1070" s="40" t="s">
        <v>50</v>
      </c>
      <c r="D1070" s="50" t="s">
        <v>279</v>
      </c>
      <c r="E1070" s="51">
        <v>40870</v>
      </c>
      <c r="F1070" s="52" t="s">
        <v>8068</v>
      </c>
      <c r="G1070" s="39">
        <v>9781780522845</v>
      </c>
      <c r="H1070" s="39">
        <v>9781780522852</v>
      </c>
      <c r="I1070" s="39" t="s">
        <v>10070</v>
      </c>
      <c r="J1070" s="14" t="s">
        <v>24</v>
      </c>
      <c r="K1070" s="40" t="s">
        <v>40</v>
      </c>
      <c r="L1070" s="16"/>
      <c r="M1070" s="16"/>
      <c r="N1070" s="14" t="s">
        <v>150</v>
      </c>
      <c r="O1070" s="30"/>
      <c r="P1070" s="40" t="s">
        <v>5265</v>
      </c>
      <c r="Q1070" s="40" t="s">
        <v>6571</v>
      </c>
      <c r="R1070" s="40" t="s">
        <v>5489</v>
      </c>
      <c r="S1070" s="40"/>
      <c r="T1070" s="40"/>
      <c r="U1070" s="40"/>
      <c r="V1070" s="40" t="s">
        <v>35</v>
      </c>
      <c r="W1070" s="40" t="s">
        <v>35</v>
      </c>
      <c r="X1070" s="40"/>
      <c r="Y1070" s="40"/>
    </row>
    <row r="1071" spans="1:25" s="41" customFormat="1" x14ac:dyDescent="0.35">
      <c r="A1071" s="40" t="s">
        <v>9094</v>
      </c>
      <c r="B1071" s="40" t="s">
        <v>1933</v>
      </c>
      <c r="C1071" s="40" t="s">
        <v>880</v>
      </c>
      <c r="D1071" s="50" t="s">
        <v>357</v>
      </c>
      <c r="E1071" s="51">
        <v>40870</v>
      </c>
      <c r="F1071" s="52" t="s">
        <v>8107</v>
      </c>
      <c r="G1071" s="39">
        <v>9781780521848</v>
      </c>
      <c r="H1071" s="39">
        <v>9781780521855</v>
      </c>
      <c r="I1071" s="39" t="s">
        <v>10070</v>
      </c>
      <c r="J1071" s="14" t="s">
        <v>72</v>
      </c>
      <c r="K1071" s="40" t="s">
        <v>73</v>
      </c>
      <c r="L1071" s="16"/>
      <c r="M1071" s="16"/>
      <c r="N1071" s="14" t="s">
        <v>150</v>
      </c>
      <c r="O1071" s="30"/>
      <c r="P1071" s="40" t="s">
        <v>1126</v>
      </c>
      <c r="Q1071" s="40" t="s">
        <v>3397</v>
      </c>
      <c r="R1071" s="40" t="s">
        <v>6844</v>
      </c>
      <c r="S1071" s="40"/>
      <c r="T1071" s="40"/>
      <c r="U1071" s="40"/>
      <c r="V1071" s="40" t="s">
        <v>35</v>
      </c>
      <c r="W1071" s="40" t="s">
        <v>35</v>
      </c>
      <c r="X1071" s="40"/>
      <c r="Y1071" s="40"/>
    </row>
    <row r="1072" spans="1:25" s="41" customFormat="1" x14ac:dyDescent="0.35">
      <c r="A1072" s="40" t="s">
        <v>9094</v>
      </c>
      <c r="B1072" s="40" t="s">
        <v>1937</v>
      </c>
      <c r="C1072" s="40" t="s">
        <v>56</v>
      </c>
      <c r="D1072" s="50" t="s">
        <v>1938</v>
      </c>
      <c r="E1072" s="51">
        <v>40870</v>
      </c>
      <c r="F1072" s="52" t="s">
        <v>8110</v>
      </c>
      <c r="G1072" s="39">
        <v>9781780525242</v>
      </c>
      <c r="H1072" s="39">
        <v>9781780525259</v>
      </c>
      <c r="I1072" s="39" t="s">
        <v>10070</v>
      </c>
      <c r="J1072" s="14" t="s">
        <v>24</v>
      </c>
      <c r="K1072" s="40" t="s">
        <v>58</v>
      </c>
      <c r="L1072" s="16"/>
      <c r="M1072" s="16"/>
      <c r="N1072" s="14" t="s">
        <v>150</v>
      </c>
      <c r="O1072" s="30"/>
      <c r="P1072" s="40" t="s">
        <v>5283</v>
      </c>
      <c r="Q1072" s="40"/>
      <c r="R1072" s="40"/>
      <c r="S1072" s="40"/>
      <c r="T1072" s="40"/>
      <c r="U1072" s="40"/>
      <c r="V1072" s="40" t="s">
        <v>35</v>
      </c>
      <c r="W1072" s="40" t="s">
        <v>35</v>
      </c>
      <c r="X1072" s="40"/>
      <c r="Y1072" s="40"/>
    </row>
    <row r="1073" spans="1:25" s="41" customFormat="1" x14ac:dyDescent="0.35">
      <c r="A1073" s="40" t="s">
        <v>9094</v>
      </c>
      <c r="B1073" s="40" t="s">
        <v>1972</v>
      </c>
      <c r="C1073" s="40" t="s">
        <v>556</v>
      </c>
      <c r="D1073" s="50" t="s">
        <v>248</v>
      </c>
      <c r="E1073" s="51">
        <v>40870</v>
      </c>
      <c r="F1073" s="52" t="s">
        <v>8148</v>
      </c>
      <c r="G1073" s="39">
        <v>9780857247773</v>
      </c>
      <c r="H1073" s="39">
        <v>9780857247780</v>
      </c>
      <c r="I1073" s="39" t="s">
        <v>10070</v>
      </c>
      <c r="J1073" s="14" t="s">
        <v>72</v>
      </c>
      <c r="K1073" s="40" t="s">
        <v>75</v>
      </c>
      <c r="L1073" s="16"/>
      <c r="M1073" s="16"/>
      <c r="N1073" s="14" t="s">
        <v>150</v>
      </c>
      <c r="O1073" s="30"/>
      <c r="P1073" s="40" t="s">
        <v>5296</v>
      </c>
      <c r="Q1073" s="40" t="s">
        <v>6942</v>
      </c>
      <c r="R1073" s="40" t="s">
        <v>6943</v>
      </c>
      <c r="S1073" s="40"/>
      <c r="T1073" s="40"/>
      <c r="U1073" s="40"/>
      <c r="V1073" s="40" t="s">
        <v>35</v>
      </c>
      <c r="W1073" s="40" t="s">
        <v>35</v>
      </c>
      <c r="X1073" s="40"/>
      <c r="Y1073" s="40"/>
    </row>
    <row r="1074" spans="1:25" s="41" customFormat="1" x14ac:dyDescent="0.35">
      <c r="A1074" s="40" t="s">
        <v>9094</v>
      </c>
      <c r="B1074" s="40" t="s">
        <v>1939</v>
      </c>
      <c r="C1074" s="40" t="s">
        <v>56</v>
      </c>
      <c r="D1074" s="50" t="s">
        <v>1940</v>
      </c>
      <c r="E1074" s="51">
        <v>40877</v>
      </c>
      <c r="F1074" s="52" t="s">
        <v>8111</v>
      </c>
      <c r="G1074" s="39">
        <v>9781780525266</v>
      </c>
      <c r="H1074" s="39">
        <v>9781780525273</v>
      </c>
      <c r="I1074" s="39" t="s">
        <v>10070</v>
      </c>
      <c r="J1074" s="14" t="s">
        <v>24</v>
      </c>
      <c r="K1074" s="40" t="s">
        <v>58</v>
      </c>
      <c r="L1074" s="16"/>
      <c r="M1074" s="16"/>
      <c r="N1074" s="14" t="s">
        <v>150</v>
      </c>
      <c r="O1074" s="30"/>
      <c r="P1074" s="40" t="s">
        <v>5283</v>
      </c>
      <c r="Q1074" s="40"/>
      <c r="R1074" s="40"/>
      <c r="S1074" s="40"/>
      <c r="T1074" s="40"/>
      <c r="U1074" s="40"/>
      <c r="V1074" s="40" t="s">
        <v>35</v>
      </c>
      <c r="W1074" s="40" t="s">
        <v>35</v>
      </c>
      <c r="X1074" s="40"/>
      <c r="Y1074" s="40"/>
    </row>
    <row r="1075" spans="1:25" s="41" customFormat="1" x14ac:dyDescent="0.35">
      <c r="A1075" s="40" t="s">
        <v>9094</v>
      </c>
      <c r="B1075" s="40" t="s">
        <v>1889</v>
      </c>
      <c r="C1075" s="40" t="s">
        <v>356</v>
      </c>
      <c r="D1075" s="50" t="s">
        <v>559</v>
      </c>
      <c r="E1075" s="51">
        <v>40883</v>
      </c>
      <c r="F1075" s="52" t="s">
        <v>8066</v>
      </c>
      <c r="G1075" s="39">
        <v>9781780524382</v>
      </c>
      <c r="H1075" s="39">
        <v>9781780524399</v>
      </c>
      <c r="I1075" s="39" t="s">
        <v>10070</v>
      </c>
      <c r="J1075" s="14" t="s">
        <v>24</v>
      </c>
      <c r="K1075" s="40" t="s">
        <v>31</v>
      </c>
      <c r="L1075" s="16"/>
      <c r="M1075" s="16"/>
      <c r="N1075" s="14" t="s">
        <v>150</v>
      </c>
      <c r="O1075" s="30"/>
      <c r="P1075" s="40" t="s">
        <v>5264</v>
      </c>
      <c r="Q1075" s="40" t="s">
        <v>7054</v>
      </c>
      <c r="R1075" s="40"/>
      <c r="S1075" s="40"/>
      <c r="T1075" s="40"/>
      <c r="U1075" s="40"/>
      <c r="V1075" s="40" t="s">
        <v>35</v>
      </c>
      <c r="W1075" s="40" t="s">
        <v>35</v>
      </c>
      <c r="X1075" s="40"/>
      <c r="Y1075" s="40"/>
    </row>
    <row r="1076" spans="1:25" s="41" customFormat="1" x14ac:dyDescent="0.35">
      <c r="A1076" s="40" t="s">
        <v>9094</v>
      </c>
      <c r="B1076" s="40" t="s">
        <v>1923</v>
      </c>
      <c r="C1076" s="40" t="s">
        <v>251</v>
      </c>
      <c r="D1076" s="50" t="s">
        <v>139</v>
      </c>
      <c r="E1076" s="51">
        <v>40883</v>
      </c>
      <c r="F1076" s="52" t="s">
        <v>8097</v>
      </c>
      <c r="G1076" s="39">
        <v>9781780523989</v>
      </c>
      <c r="H1076" s="39">
        <v>9781780523996</v>
      </c>
      <c r="I1076" s="39" t="s">
        <v>10070</v>
      </c>
      <c r="J1076" s="14" t="s">
        <v>24</v>
      </c>
      <c r="K1076" s="40" t="s">
        <v>58</v>
      </c>
      <c r="L1076" s="16"/>
      <c r="M1076" s="16"/>
      <c r="N1076" s="14" t="s">
        <v>150</v>
      </c>
      <c r="O1076" s="30"/>
      <c r="P1076" s="40" t="s">
        <v>5278</v>
      </c>
      <c r="Q1076" s="40" t="s">
        <v>6678</v>
      </c>
      <c r="R1076" s="40"/>
      <c r="S1076" s="40"/>
      <c r="T1076" s="40"/>
      <c r="U1076" s="40"/>
      <c r="V1076" s="40" t="s">
        <v>35</v>
      </c>
      <c r="W1076" s="40" t="s">
        <v>35</v>
      </c>
      <c r="X1076" s="40"/>
      <c r="Y1076" s="40"/>
    </row>
    <row r="1077" spans="1:25" s="41" customFormat="1" x14ac:dyDescent="0.35">
      <c r="A1077" s="40" t="s">
        <v>9094</v>
      </c>
      <c r="B1077" s="40" t="s">
        <v>1976</v>
      </c>
      <c r="C1077" s="40" t="s">
        <v>706</v>
      </c>
      <c r="D1077" s="50" t="s">
        <v>1977</v>
      </c>
      <c r="E1077" s="51">
        <v>40883</v>
      </c>
      <c r="F1077" s="52" t="s">
        <v>8152</v>
      </c>
      <c r="G1077" s="39">
        <v>9781780523149</v>
      </c>
      <c r="H1077" s="39">
        <v>9781780523156</v>
      </c>
      <c r="I1077" s="39" t="s">
        <v>10070</v>
      </c>
      <c r="J1077" s="14" t="s">
        <v>24</v>
      </c>
      <c r="K1077" s="40" t="s">
        <v>58</v>
      </c>
      <c r="L1077" s="16"/>
      <c r="M1077" s="16"/>
      <c r="N1077" s="14" t="s">
        <v>150</v>
      </c>
      <c r="O1077" s="30"/>
      <c r="P1077" s="40" t="s">
        <v>5299</v>
      </c>
      <c r="Q1077" s="40" t="s">
        <v>7128</v>
      </c>
      <c r="R1077" s="40" t="s">
        <v>7129</v>
      </c>
      <c r="S1077" s="40"/>
      <c r="T1077" s="40"/>
      <c r="U1077" s="40"/>
      <c r="V1077" s="40" t="s">
        <v>35</v>
      </c>
      <c r="W1077" s="40" t="s">
        <v>35</v>
      </c>
      <c r="X1077" s="40"/>
      <c r="Y1077" s="40"/>
    </row>
    <row r="1078" spans="1:25" s="41" customFormat="1" x14ac:dyDescent="0.35">
      <c r="A1078" s="40" t="s">
        <v>9094</v>
      </c>
      <c r="B1078" s="40" t="s">
        <v>1900</v>
      </c>
      <c r="C1078" s="40" t="s">
        <v>79</v>
      </c>
      <c r="D1078" s="50" t="s">
        <v>137</v>
      </c>
      <c r="E1078" s="51">
        <v>40884</v>
      </c>
      <c r="F1078" s="52" t="s">
        <v>8075</v>
      </c>
      <c r="G1078" s="39">
        <v>9781780522388</v>
      </c>
      <c r="H1078" s="39">
        <v>9781780522395</v>
      </c>
      <c r="I1078" s="39" t="s">
        <v>10070</v>
      </c>
      <c r="J1078" s="14" t="s">
        <v>72</v>
      </c>
      <c r="K1078" s="40" t="s">
        <v>75</v>
      </c>
      <c r="L1078" s="16"/>
      <c r="M1078" s="16"/>
      <c r="N1078" s="14" t="s">
        <v>150</v>
      </c>
      <c r="O1078" s="30"/>
      <c r="P1078" s="40" t="s">
        <v>4937</v>
      </c>
      <c r="Q1078" s="40" t="s">
        <v>7059</v>
      </c>
      <c r="R1078" s="40"/>
      <c r="S1078" s="40"/>
      <c r="T1078" s="40"/>
      <c r="U1078" s="40"/>
      <c r="V1078" s="40" t="s">
        <v>35</v>
      </c>
      <c r="W1078" s="40" t="s">
        <v>35</v>
      </c>
      <c r="X1078" s="40"/>
      <c r="Y1078" s="40"/>
    </row>
    <row r="1079" spans="1:25" s="41" customFormat="1" x14ac:dyDescent="0.35">
      <c r="A1079" s="40" t="s">
        <v>9094</v>
      </c>
      <c r="B1079" s="40" t="s">
        <v>1909</v>
      </c>
      <c r="C1079" s="40" t="s">
        <v>424</v>
      </c>
      <c r="D1079" s="50" t="s">
        <v>96</v>
      </c>
      <c r="E1079" s="51">
        <v>40884</v>
      </c>
      <c r="F1079" s="52" t="s">
        <v>8084</v>
      </c>
      <c r="G1079" s="39">
        <v>9781780523941</v>
      </c>
      <c r="H1079" s="39">
        <v>9781780523958</v>
      </c>
      <c r="I1079" s="39" t="s">
        <v>10070</v>
      </c>
      <c r="J1079" s="14" t="s">
        <v>24</v>
      </c>
      <c r="K1079" s="40" t="s">
        <v>31</v>
      </c>
      <c r="L1079" s="16"/>
      <c r="M1079" s="16"/>
      <c r="N1079" s="14" t="s">
        <v>150</v>
      </c>
      <c r="O1079" s="30"/>
      <c r="P1079" s="40" t="s">
        <v>5011</v>
      </c>
      <c r="Q1079" s="40" t="s">
        <v>5337</v>
      </c>
      <c r="R1079" s="40"/>
      <c r="S1079" s="40"/>
      <c r="T1079" s="40"/>
      <c r="U1079" s="40"/>
      <c r="V1079" s="40" t="s">
        <v>35</v>
      </c>
      <c r="W1079" s="40" t="s">
        <v>35</v>
      </c>
      <c r="X1079" s="40"/>
      <c r="Y1079" s="40"/>
    </row>
    <row r="1080" spans="1:25" s="41" customFormat="1" x14ac:dyDescent="0.35">
      <c r="A1080" s="40" t="s">
        <v>9094</v>
      </c>
      <c r="B1080" s="40" t="s">
        <v>1969</v>
      </c>
      <c r="C1080" s="40" t="s">
        <v>487</v>
      </c>
      <c r="D1080" s="50" t="s">
        <v>139</v>
      </c>
      <c r="E1080" s="51">
        <v>40885</v>
      </c>
      <c r="F1080" s="52" t="s">
        <v>8146</v>
      </c>
      <c r="G1080" s="39">
        <v>9781780521862</v>
      </c>
      <c r="H1080" s="39">
        <v>9781780521879</v>
      </c>
      <c r="I1080" s="39" t="s">
        <v>10070</v>
      </c>
      <c r="J1080" s="14" t="s">
        <v>72</v>
      </c>
      <c r="K1080" s="40" t="s">
        <v>73</v>
      </c>
      <c r="L1080" s="16"/>
      <c r="M1080" s="16"/>
      <c r="N1080" s="14" t="s">
        <v>150</v>
      </c>
      <c r="O1080" s="30"/>
      <c r="P1080" s="40" t="s">
        <v>4798</v>
      </c>
      <c r="Q1080" s="40" t="s">
        <v>7118</v>
      </c>
      <c r="R1080" s="40" t="s">
        <v>6635</v>
      </c>
      <c r="S1080" s="40"/>
      <c r="T1080" s="40"/>
      <c r="U1080" s="40"/>
      <c r="V1080" s="40" t="s">
        <v>35</v>
      </c>
      <c r="W1080" s="40" t="s">
        <v>35</v>
      </c>
      <c r="X1080" s="40"/>
      <c r="Y1080" s="40"/>
    </row>
    <row r="1081" spans="1:25" s="41" customFormat="1" x14ac:dyDescent="0.35">
      <c r="A1081" s="40" t="s">
        <v>9094</v>
      </c>
      <c r="B1081" s="40" t="s">
        <v>1906</v>
      </c>
      <c r="C1081" s="40" t="s">
        <v>721</v>
      </c>
      <c r="D1081" s="50" t="s">
        <v>54</v>
      </c>
      <c r="E1081" s="51">
        <v>40889</v>
      </c>
      <c r="F1081" s="52" t="s">
        <v>8081</v>
      </c>
      <c r="G1081" s="39">
        <v>9781780523965</v>
      </c>
      <c r="H1081" s="39">
        <v>9781780523972</v>
      </c>
      <c r="I1081" s="39" t="s">
        <v>10070</v>
      </c>
      <c r="J1081" s="14" t="s">
        <v>24</v>
      </c>
      <c r="K1081" s="40" t="s">
        <v>58</v>
      </c>
      <c r="L1081" s="16"/>
      <c r="M1081" s="16"/>
      <c r="N1081" s="14" t="s">
        <v>150</v>
      </c>
      <c r="O1081" s="30"/>
      <c r="P1081" s="40" t="s">
        <v>5270</v>
      </c>
      <c r="Q1081" s="40" t="s">
        <v>7067</v>
      </c>
      <c r="R1081" s="40" t="s">
        <v>7068</v>
      </c>
      <c r="S1081" s="40"/>
      <c r="T1081" s="40"/>
      <c r="U1081" s="40"/>
      <c r="V1081" s="40" t="s">
        <v>35</v>
      </c>
      <c r="W1081" s="40" t="s">
        <v>35</v>
      </c>
      <c r="X1081" s="40"/>
      <c r="Y1081" s="40"/>
    </row>
    <row r="1082" spans="1:25" s="41" customFormat="1" x14ac:dyDescent="0.35">
      <c r="A1082" s="40" t="s">
        <v>9094</v>
      </c>
      <c r="B1082" s="40" t="s">
        <v>1878</v>
      </c>
      <c r="C1082" s="40" t="s">
        <v>1353</v>
      </c>
      <c r="D1082" s="50" t="s">
        <v>54</v>
      </c>
      <c r="E1082" s="51">
        <v>40892</v>
      </c>
      <c r="F1082" s="52" t="s">
        <v>8045</v>
      </c>
      <c r="G1082" s="39">
        <v>9781780524443</v>
      </c>
      <c r="H1082" s="39">
        <v>9781780524450</v>
      </c>
      <c r="I1082" s="39" t="s">
        <v>10070</v>
      </c>
      <c r="J1082" s="14" t="s">
        <v>24</v>
      </c>
      <c r="K1082" s="40" t="s">
        <v>58</v>
      </c>
      <c r="L1082" s="16"/>
      <c r="M1082" s="16"/>
      <c r="N1082" s="14" t="s">
        <v>150</v>
      </c>
      <c r="O1082" s="30"/>
      <c r="P1082" s="40" t="s">
        <v>5254</v>
      </c>
      <c r="Q1082" s="40" t="s">
        <v>7042</v>
      </c>
      <c r="R1082" s="40" t="s">
        <v>5333</v>
      </c>
      <c r="S1082" s="40" t="s">
        <v>6941</v>
      </c>
      <c r="T1082" s="40"/>
      <c r="U1082" s="40"/>
      <c r="V1082" s="40" t="s">
        <v>35</v>
      </c>
      <c r="W1082" s="40" t="s">
        <v>35</v>
      </c>
      <c r="X1082" s="40"/>
      <c r="Y1082" s="40"/>
    </row>
    <row r="1083" spans="1:25" s="41" customFormat="1" x14ac:dyDescent="0.35">
      <c r="A1083" s="40" t="s">
        <v>9094</v>
      </c>
      <c r="B1083" s="40" t="s">
        <v>1879</v>
      </c>
      <c r="C1083" s="40" t="s">
        <v>278</v>
      </c>
      <c r="D1083" s="50" t="s">
        <v>96</v>
      </c>
      <c r="E1083" s="51">
        <v>40892</v>
      </c>
      <c r="F1083" s="52" t="s">
        <v>8046</v>
      </c>
      <c r="G1083" s="39">
        <v>9781780524429</v>
      </c>
      <c r="H1083" s="39">
        <v>9781780524436</v>
      </c>
      <c r="I1083" s="39" t="s">
        <v>10070</v>
      </c>
      <c r="J1083" s="14" t="s">
        <v>24</v>
      </c>
      <c r="K1083" s="40" t="s">
        <v>58</v>
      </c>
      <c r="L1083" s="16"/>
      <c r="M1083" s="16"/>
      <c r="N1083" s="14" t="s">
        <v>150</v>
      </c>
      <c r="O1083" s="30"/>
      <c r="P1083" s="40" t="s">
        <v>6078</v>
      </c>
      <c r="Q1083" s="40" t="s">
        <v>6097</v>
      </c>
      <c r="R1083" s="40"/>
      <c r="S1083" s="40"/>
      <c r="T1083" s="40"/>
      <c r="U1083" s="40"/>
      <c r="V1083" s="40" t="s">
        <v>35</v>
      </c>
      <c r="W1083" s="40" t="s">
        <v>35</v>
      </c>
      <c r="X1083" s="40"/>
      <c r="Y1083" s="40"/>
    </row>
    <row r="1084" spans="1:25" s="41" customFormat="1" x14ac:dyDescent="0.35">
      <c r="A1084" s="40" t="s">
        <v>9094</v>
      </c>
      <c r="B1084" s="40" t="s">
        <v>358</v>
      </c>
      <c r="C1084" s="40" t="s">
        <v>358</v>
      </c>
      <c r="D1084" s="50" t="s">
        <v>648</v>
      </c>
      <c r="E1084" s="51">
        <v>40910</v>
      </c>
      <c r="F1084" s="52" t="s">
        <v>7910</v>
      </c>
      <c r="G1084" s="39">
        <v>9781780521961</v>
      </c>
      <c r="H1084" s="39">
        <v>9781780521978</v>
      </c>
      <c r="I1084" s="39" t="s">
        <v>10070</v>
      </c>
      <c r="J1084" s="14" t="s">
        <v>24</v>
      </c>
      <c r="K1084" s="40" t="s">
        <v>31</v>
      </c>
      <c r="L1084" s="16"/>
      <c r="M1084" s="16"/>
      <c r="N1084" s="14" t="s">
        <v>150</v>
      </c>
      <c r="O1084" s="30"/>
      <c r="P1084" s="40" t="s">
        <v>4804</v>
      </c>
      <c r="Q1084" s="40" t="s">
        <v>5081</v>
      </c>
      <c r="R1084" s="40" t="s">
        <v>3416</v>
      </c>
      <c r="S1084" s="40" t="s">
        <v>3417</v>
      </c>
      <c r="T1084" s="40"/>
      <c r="U1084" s="40"/>
      <c r="V1084" s="40" t="s">
        <v>35</v>
      </c>
      <c r="W1084" s="40" t="s">
        <v>35</v>
      </c>
      <c r="X1084" s="40"/>
      <c r="Y1084" s="40"/>
    </row>
    <row r="1085" spans="1:25" s="41" customFormat="1" x14ac:dyDescent="0.35">
      <c r="A1085" s="40" t="s">
        <v>9094</v>
      </c>
      <c r="B1085" s="40" t="s">
        <v>1828</v>
      </c>
      <c r="C1085" s="40" t="s">
        <v>1642</v>
      </c>
      <c r="D1085" s="50" t="s">
        <v>528</v>
      </c>
      <c r="E1085" s="51">
        <v>40911</v>
      </c>
      <c r="F1085" s="52" t="s">
        <v>7985</v>
      </c>
      <c r="G1085" s="39">
        <v>9781780524566</v>
      </c>
      <c r="H1085" s="39">
        <v>9781780524573</v>
      </c>
      <c r="I1085" s="39" t="s">
        <v>10070</v>
      </c>
      <c r="J1085" s="14" t="s">
        <v>72</v>
      </c>
      <c r="K1085" s="40" t="s">
        <v>73</v>
      </c>
      <c r="L1085" s="16"/>
      <c r="M1085" s="16"/>
      <c r="N1085" s="14" t="s">
        <v>150</v>
      </c>
      <c r="O1085" s="30"/>
      <c r="P1085" s="40" t="s">
        <v>5152</v>
      </c>
      <c r="Q1085" s="40" t="s">
        <v>4993</v>
      </c>
      <c r="R1085" s="40" t="s">
        <v>6845</v>
      </c>
      <c r="S1085" s="40"/>
      <c r="T1085" s="40"/>
      <c r="U1085" s="40"/>
      <c r="V1085" s="40" t="s">
        <v>35</v>
      </c>
      <c r="W1085" s="40" t="s">
        <v>35</v>
      </c>
      <c r="X1085" s="40"/>
      <c r="Y1085" s="40"/>
    </row>
    <row r="1086" spans="1:25" s="41" customFormat="1" x14ac:dyDescent="0.35">
      <c r="A1086" s="40" t="s">
        <v>9094</v>
      </c>
      <c r="B1086" s="40" t="s">
        <v>1838</v>
      </c>
      <c r="C1086" s="40" t="s">
        <v>1093</v>
      </c>
      <c r="D1086" s="50" t="s">
        <v>559</v>
      </c>
      <c r="E1086" s="51">
        <v>40911</v>
      </c>
      <c r="F1086" s="52" t="s">
        <v>7997</v>
      </c>
      <c r="G1086" s="39">
        <v>9781780524689</v>
      </c>
      <c r="H1086" s="39">
        <v>9781780524696</v>
      </c>
      <c r="I1086" s="39" t="s">
        <v>10070</v>
      </c>
      <c r="J1086" s="14" t="s">
        <v>24</v>
      </c>
      <c r="K1086" s="40" t="s">
        <v>58</v>
      </c>
      <c r="L1086" s="16"/>
      <c r="M1086" s="16"/>
      <c r="N1086" s="14" t="s">
        <v>150</v>
      </c>
      <c r="O1086" s="30"/>
      <c r="P1086" s="40" t="s">
        <v>4862</v>
      </c>
      <c r="Q1086" s="40" t="s">
        <v>6981</v>
      </c>
      <c r="R1086" s="40"/>
      <c r="S1086" s="40"/>
      <c r="T1086" s="40"/>
      <c r="U1086" s="40"/>
      <c r="V1086" s="40" t="s">
        <v>35</v>
      </c>
      <c r="W1086" s="40" t="s">
        <v>35</v>
      </c>
      <c r="X1086" s="40"/>
      <c r="Y1086" s="40"/>
    </row>
    <row r="1087" spans="1:25" s="41" customFormat="1" x14ac:dyDescent="0.35">
      <c r="A1087" s="40" t="s">
        <v>9094</v>
      </c>
      <c r="B1087" s="40" t="s">
        <v>1754</v>
      </c>
      <c r="C1087" s="40" t="s">
        <v>143</v>
      </c>
      <c r="D1087" s="50" t="s">
        <v>252</v>
      </c>
      <c r="E1087" s="51">
        <v>40912</v>
      </c>
      <c r="F1087" s="52" t="s">
        <v>7920</v>
      </c>
      <c r="G1087" s="39">
        <v>9781780525068</v>
      </c>
      <c r="H1087" s="39">
        <v>9781780525075</v>
      </c>
      <c r="I1087" s="39" t="s">
        <v>10070</v>
      </c>
      <c r="J1087" s="14" t="s">
        <v>72</v>
      </c>
      <c r="K1087" s="40" t="s">
        <v>73</v>
      </c>
      <c r="L1087" s="16"/>
      <c r="M1087" s="16"/>
      <c r="N1087" s="14" t="s">
        <v>150</v>
      </c>
      <c r="O1087" s="30"/>
      <c r="P1087" s="40" t="s">
        <v>4957</v>
      </c>
      <c r="Q1087" s="40" t="s">
        <v>4695</v>
      </c>
      <c r="R1087" s="40" t="s">
        <v>5036</v>
      </c>
      <c r="S1087" s="40" t="s">
        <v>6850</v>
      </c>
      <c r="T1087" s="40"/>
      <c r="U1087" s="40"/>
      <c r="V1087" s="40" t="s">
        <v>35</v>
      </c>
      <c r="W1087" s="40" t="s">
        <v>35</v>
      </c>
      <c r="X1087" s="40"/>
      <c r="Y1087" s="40"/>
    </row>
    <row r="1088" spans="1:25" s="41" customFormat="1" x14ac:dyDescent="0.35">
      <c r="A1088" s="40" t="s">
        <v>9094</v>
      </c>
      <c r="B1088" s="40" t="s">
        <v>1753</v>
      </c>
      <c r="C1088" s="40" t="s">
        <v>143</v>
      </c>
      <c r="D1088" s="50" t="s">
        <v>96</v>
      </c>
      <c r="E1088" s="51">
        <v>40913</v>
      </c>
      <c r="F1088" s="52" t="s">
        <v>7919</v>
      </c>
      <c r="G1088" s="39">
        <v>9781780525044</v>
      </c>
      <c r="H1088" s="39">
        <v>9781780525051</v>
      </c>
      <c r="I1088" s="39" t="s">
        <v>10070</v>
      </c>
      <c r="J1088" s="14" t="s">
        <v>72</v>
      </c>
      <c r="K1088" s="40" t="s">
        <v>73</v>
      </c>
      <c r="L1088" s="16"/>
      <c r="M1088" s="16"/>
      <c r="N1088" s="14" t="s">
        <v>150</v>
      </c>
      <c r="O1088" s="30"/>
      <c r="P1088" s="40" t="s">
        <v>4957</v>
      </c>
      <c r="Q1088" s="40" t="s">
        <v>4695</v>
      </c>
      <c r="R1088" s="40" t="s">
        <v>5036</v>
      </c>
      <c r="S1088" s="40" t="s">
        <v>6850</v>
      </c>
      <c r="T1088" s="40"/>
      <c r="U1088" s="40"/>
      <c r="V1088" s="40" t="s">
        <v>35</v>
      </c>
      <c r="W1088" s="40" t="s">
        <v>35</v>
      </c>
      <c r="X1088" s="40"/>
      <c r="Y1088" s="40"/>
    </row>
    <row r="1089" spans="1:25" s="41" customFormat="1" x14ac:dyDescent="0.35">
      <c r="A1089" s="40" t="s">
        <v>9094</v>
      </c>
      <c r="B1089" s="40" t="s">
        <v>1758</v>
      </c>
      <c r="C1089" s="40" t="s">
        <v>95</v>
      </c>
      <c r="D1089" s="50" t="s">
        <v>357</v>
      </c>
      <c r="E1089" s="51">
        <v>40913</v>
      </c>
      <c r="F1089" s="52" t="s">
        <v>7924</v>
      </c>
      <c r="G1089" s="39">
        <v>9781780525020</v>
      </c>
      <c r="H1089" s="39">
        <v>9781780525037</v>
      </c>
      <c r="I1089" s="39" t="s">
        <v>10070</v>
      </c>
      <c r="J1089" s="14" t="s">
        <v>72</v>
      </c>
      <c r="K1089" s="40" t="s">
        <v>73</v>
      </c>
      <c r="L1089" s="16"/>
      <c r="M1089" s="16"/>
      <c r="N1089" s="14" t="s">
        <v>150</v>
      </c>
      <c r="O1089" s="30"/>
      <c r="P1089" s="40" t="s">
        <v>5196</v>
      </c>
      <c r="Q1089" s="40" t="s">
        <v>6913</v>
      </c>
      <c r="R1089" s="40" t="s">
        <v>6914</v>
      </c>
      <c r="S1089" s="40"/>
      <c r="T1089" s="40"/>
      <c r="U1089" s="40"/>
      <c r="V1089" s="40" t="s">
        <v>35</v>
      </c>
      <c r="W1089" s="40" t="s">
        <v>35</v>
      </c>
      <c r="X1089" s="40"/>
      <c r="Y1089" s="40"/>
    </row>
    <row r="1090" spans="1:25" s="41" customFormat="1" x14ac:dyDescent="0.35">
      <c r="A1090" s="40" t="s">
        <v>9094</v>
      </c>
      <c r="B1090" s="40" t="s">
        <v>1802</v>
      </c>
      <c r="C1090" s="40" t="s">
        <v>1429</v>
      </c>
      <c r="D1090" s="50" t="s">
        <v>109</v>
      </c>
      <c r="E1090" s="51">
        <v>40913</v>
      </c>
      <c r="F1090" s="52" t="s">
        <v>7963</v>
      </c>
      <c r="G1090" s="39">
        <v>9781780525006</v>
      </c>
      <c r="H1090" s="39">
        <v>9781780525013</v>
      </c>
      <c r="I1090" s="39" t="s">
        <v>10070</v>
      </c>
      <c r="J1090" s="14" t="s">
        <v>72</v>
      </c>
      <c r="K1090" s="40" t="s">
        <v>73</v>
      </c>
      <c r="L1090" s="16"/>
      <c r="M1090" s="16"/>
      <c r="N1090" s="14" t="s">
        <v>150</v>
      </c>
      <c r="O1090" s="30"/>
      <c r="P1090" s="40" t="s">
        <v>5661</v>
      </c>
      <c r="Q1090" s="40" t="s">
        <v>6094</v>
      </c>
      <c r="R1090" s="40" t="s">
        <v>6095</v>
      </c>
      <c r="S1090" s="40" t="s">
        <v>6946</v>
      </c>
      <c r="T1090" s="40"/>
      <c r="U1090" s="40"/>
      <c r="V1090" s="40" t="s">
        <v>35</v>
      </c>
      <c r="W1090" s="40" t="s">
        <v>35</v>
      </c>
      <c r="X1090" s="40"/>
      <c r="Y1090" s="40"/>
    </row>
    <row r="1091" spans="1:25" s="41" customFormat="1" x14ac:dyDescent="0.35">
      <c r="A1091" s="40" t="s">
        <v>9094</v>
      </c>
      <c r="B1091" s="40" t="s">
        <v>1788</v>
      </c>
      <c r="C1091" s="40" t="s">
        <v>1789</v>
      </c>
      <c r="D1091" s="50" t="s">
        <v>414</v>
      </c>
      <c r="E1091" s="51">
        <v>40920</v>
      </c>
      <c r="F1091" s="52" t="s">
        <v>7951</v>
      </c>
      <c r="G1091" s="39">
        <v>9781780524849</v>
      </c>
      <c r="H1091" s="39">
        <v>9781780524856</v>
      </c>
      <c r="I1091" s="39" t="s">
        <v>10070</v>
      </c>
      <c r="J1091" s="14" t="s">
        <v>72</v>
      </c>
      <c r="K1091" s="40" t="s">
        <v>75</v>
      </c>
      <c r="L1091" s="16"/>
      <c r="M1091" s="16"/>
      <c r="N1091" s="14" t="s">
        <v>150</v>
      </c>
      <c r="O1091" s="30"/>
      <c r="P1091" s="40" t="s">
        <v>5209</v>
      </c>
      <c r="Q1091" s="40" t="s">
        <v>6933</v>
      </c>
      <c r="R1091" s="40"/>
      <c r="S1091" s="40"/>
      <c r="T1091" s="40"/>
      <c r="U1091" s="40"/>
      <c r="V1091" s="40" t="s">
        <v>35</v>
      </c>
      <c r="W1091" s="40" t="s">
        <v>35</v>
      </c>
      <c r="X1091" s="40"/>
      <c r="Y1091" s="40"/>
    </row>
    <row r="1092" spans="1:25" s="41" customFormat="1" x14ac:dyDescent="0.35">
      <c r="A1092" s="40" t="s">
        <v>7557</v>
      </c>
      <c r="B1092" s="40" t="s">
        <v>1826</v>
      </c>
      <c r="C1092" s="40"/>
      <c r="D1092" s="50" t="s">
        <v>23</v>
      </c>
      <c r="E1092" s="51">
        <v>40920</v>
      </c>
      <c r="F1092" s="52" t="s">
        <v>4574</v>
      </c>
      <c r="G1092" s="39">
        <v>9781780523408</v>
      </c>
      <c r="H1092" s="39">
        <v>9781780523415</v>
      </c>
      <c r="I1092" s="39" t="s">
        <v>10070</v>
      </c>
      <c r="J1092" s="14" t="s">
        <v>1015</v>
      </c>
      <c r="K1092" s="40" t="s">
        <v>1015</v>
      </c>
      <c r="L1092" s="16"/>
      <c r="M1092" s="16"/>
      <c r="N1092" s="14" t="s">
        <v>1016</v>
      </c>
      <c r="O1092" s="30"/>
      <c r="P1092" s="40" t="s">
        <v>5225</v>
      </c>
      <c r="Q1092" s="40" t="s">
        <v>6963</v>
      </c>
      <c r="R1092" s="40"/>
      <c r="S1092" s="40"/>
      <c r="T1092" s="40"/>
      <c r="U1092" s="40"/>
      <c r="V1092" s="40" t="s">
        <v>35</v>
      </c>
      <c r="W1092" s="40" t="s">
        <v>35</v>
      </c>
      <c r="X1092" s="40"/>
      <c r="Y1092" s="40"/>
    </row>
    <row r="1093" spans="1:25" s="41" customFormat="1" x14ac:dyDescent="0.35">
      <c r="A1093" s="40" t="s">
        <v>9094</v>
      </c>
      <c r="B1093" s="40" t="s">
        <v>1820</v>
      </c>
      <c r="C1093" s="40" t="s">
        <v>1532</v>
      </c>
      <c r="D1093" s="50" t="s">
        <v>442</v>
      </c>
      <c r="E1093" s="51">
        <v>40924</v>
      </c>
      <c r="F1093" s="52" t="s">
        <v>7978</v>
      </c>
      <c r="G1093" s="39">
        <v>9781780524702</v>
      </c>
      <c r="H1093" s="39">
        <v>9781780524719</v>
      </c>
      <c r="I1093" s="39" t="s">
        <v>10070</v>
      </c>
      <c r="J1093" s="14" t="s">
        <v>24</v>
      </c>
      <c r="K1093" s="40" t="s">
        <v>25</v>
      </c>
      <c r="L1093" s="16"/>
      <c r="M1093" s="16"/>
      <c r="N1093" s="14" t="s">
        <v>150</v>
      </c>
      <c r="O1093" s="30"/>
      <c r="P1093" s="40" t="s">
        <v>5220</v>
      </c>
      <c r="Q1093" s="40" t="s">
        <v>6958</v>
      </c>
      <c r="R1093" s="40"/>
      <c r="S1093" s="40"/>
      <c r="T1093" s="40"/>
      <c r="U1093" s="40"/>
      <c r="V1093" s="40" t="s">
        <v>35</v>
      </c>
      <c r="W1093" s="40" t="s">
        <v>35</v>
      </c>
      <c r="X1093" s="40"/>
      <c r="Y1093" s="40"/>
    </row>
    <row r="1094" spans="1:25" s="41" customFormat="1" x14ac:dyDescent="0.35">
      <c r="A1094" s="40" t="s">
        <v>9094</v>
      </c>
      <c r="B1094" s="40" t="s">
        <v>1791</v>
      </c>
      <c r="C1094" s="40" t="s">
        <v>258</v>
      </c>
      <c r="D1094" s="50" t="s">
        <v>414</v>
      </c>
      <c r="E1094" s="51">
        <v>40925</v>
      </c>
      <c r="F1094" s="52" t="s">
        <v>7953</v>
      </c>
      <c r="G1094" s="39">
        <v>9780857248657</v>
      </c>
      <c r="H1094" s="39">
        <v>9780857248664</v>
      </c>
      <c r="I1094" s="39" t="s">
        <v>10070</v>
      </c>
      <c r="J1094" s="14" t="s">
        <v>24</v>
      </c>
      <c r="K1094" s="40" t="s">
        <v>43</v>
      </c>
      <c r="L1094" s="16"/>
      <c r="M1094" s="16"/>
      <c r="N1094" s="14" t="s">
        <v>150</v>
      </c>
      <c r="O1094" s="30"/>
      <c r="P1094" s="40" t="s">
        <v>5199</v>
      </c>
      <c r="Q1094" s="40" t="s">
        <v>6935</v>
      </c>
      <c r="R1094" s="40" t="s">
        <v>6921</v>
      </c>
      <c r="S1094" s="40"/>
      <c r="T1094" s="40"/>
      <c r="U1094" s="40"/>
      <c r="V1094" s="40" t="s">
        <v>35</v>
      </c>
      <c r="W1094" s="40" t="s">
        <v>35</v>
      </c>
      <c r="X1094" s="40"/>
      <c r="Y1094" s="40"/>
    </row>
    <row r="1095" spans="1:25" s="41" customFormat="1" x14ac:dyDescent="0.35">
      <c r="A1095" s="40" t="s">
        <v>9094</v>
      </c>
      <c r="B1095" s="40" t="s">
        <v>633</v>
      </c>
      <c r="C1095" s="40" t="s">
        <v>633</v>
      </c>
      <c r="D1095" s="50" t="s">
        <v>463</v>
      </c>
      <c r="E1095" s="51">
        <v>40939</v>
      </c>
      <c r="F1095" s="52" t="s">
        <v>8020</v>
      </c>
      <c r="G1095" s="39">
        <v>9781780526225</v>
      </c>
      <c r="H1095" s="39">
        <v>9781780526232</v>
      </c>
      <c r="I1095" s="39" t="s">
        <v>10070</v>
      </c>
      <c r="J1095" s="14" t="s">
        <v>72</v>
      </c>
      <c r="K1095" s="40" t="s">
        <v>75</v>
      </c>
      <c r="L1095" s="16"/>
      <c r="M1095" s="16"/>
      <c r="N1095" s="14" t="s">
        <v>150</v>
      </c>
      <c r="O1095" s="30"/>
      <c r="P1095" s="40" t="s">
        <v>4649</v>
      </c>
      <c r="Q1095" s="40" t="s">
        <v>3373</v>
      </c>
      <c r="R1095" s="40"/>
      <c r="S1095" s="40"/>
      <c r="T1095" s="40"/>
      <c r="U1095" s="40"/>
      <c r="V1095" s="40" t="s">
        <v>35</v>
      </c>
      <c r="W1095" s="40" t="s">
        <v>35</v>
      </c>
      <c r="X1095" s="40"/>
      <c r="Y1095" s="40"/>
    </row>
    <row r="1096" spans="1:25" s="41" customFormat="1" x14ac:dyDescent="0.35">
      <c r="A1096" s="40" t="s">
        <v>9094</v>
      </c>
      <c r="B1096" s="40" t="s">
        <v>249</v>
      </c>
      <c r="C1096" s="40" t="s">
        <v>249</v>
      </c>
      <c r="D1096" s="50" t="s">
        <v>248</v>
      </c>
      <c r="E1096" s="51">
        <v>40942</v>
      </c>
      <c r="F1096" s="52" t="s">
        <v>7680</v>
      </c>
      <c r="G1096" s="39">
        <v>9781780522463</v>
      </c>
      <c r="H1096" s="39">
        <v>9781780522470</v>
      </c>
      <c r="I1096" s="39" t="s">
        <v>10070</v>
      </c>
      <c r="J1096" s="14" t="s">
        <v>24</v>
      </c>
      <c r="K1096" s="40" t="s">
        <v>58</v>
      </c>
      <c r="L1096" s="16"/>
      <c r="M1096" s="16"/>
      <c r="N1096" s="14" t="s">
        <v>150</v>
      </c>
      <c r="O1096" s="30"/>
      <c r="P1096" s="40" t="s">
        <v>4788</v>
      </c>
      <c r="Q1096" s="40" t="s">
        <v>6987</v>
      </c>
      <c r="R1096" s="40" t="s">
        <v>6988</v>
      </c>
      <c r="S1096" s="40" t="s">
        <v>6989</v>
      </c>
      <c r="T1096" s="40" t="s">
        <v>999</v>
      </c>
      <c r="U1096" s="40" t="s">
        <v>1000</v>
      </c>
      <c r="V1096" s="40" t="s">
        <v>35</v>
      </c>
      <c r="W1096" s="40" t="s">
        <v>35</v>
      </c>
      <c r="X1096" s="40"/>
      <c r="Y1096" s="40"/>
    </row>
    <row r="1097" spans="1:25" s="41" customFormat="1" x14ac:dyDescent="0.35">
      <c r="A1097" s="40" t="s">
        <v>9094</v>
      </c>
      <c r="B1097" s="40" t="s">
        <v>1867</v>
      </c>
      <c r="C1097" s="40" t="s">
        <v>1789</v>
      </c>
      <c r="D1097" s="50" t="s">
        <v>648</v>
      </c>
      <c r="E1097" s="51">
        <v>40942</v>
      </c>
      <c r="F1097" s="52" t="s">
        <v>8034</v>
      </c>
      <c r="G1097" s="39">
        <v>9781780522029</v>
      </c>
      <c r="H1097" s="39">
        <v>9781780522036</v>
      </c>
      <c r="I1097" s="39" t="s">
        <v>10070</v>
      </c>
      <c r="J1097" s="14" t="s">
        <v>72</v>
      </c>
      <c r="K1097" s="40" t="s">
        <v>75</v>
      </c>
      <c r="L1097" s="16"/>
      <c r="M1097" s="16"/>
      <c r="N1097" s="14" t="s">
        <v>150</v>
      </c>
      <c r="O1097" s="30"/>
      <c r="P1097" s="40" t="s">
        <v>3390</v>
      </c>
      <c r="Q1097" s="40" t="s">
        <v>6933</v>
      </c>
      <c r="R1097" s="40"/>
      <c r="S1097" s="40"/>
      <c r="T1097" s="40"/>
      <c r="U1097" s="40"/>
      <c r="V1097" s="40" t="s">
        <v>35</v>
      </c>
      <c r="W1097" s="40" t="s">
        <v>35</v>
      </c>
      <c r="X1097" s="40"/>
      <c r="Y1097" s="40"/>
    </row>
    <row r="1098" spans="1:25" s="41" customFormat="1" x14ac:dyDescent="0.35">
      <c r="A1098" s="40" t="s">
        <v>9094</v>
      </c>
      <c r="B1098" s="40" t="s">
        <v>1778</v>
      </c>
      <c r="C1098" s="40" t="s">
        <v>880</v>
      </c>
      <c r="D1098" s="50" t="s">
        <v>47</v>
      </c>
      <c r="E1098" s="51">
        <v>40949</v>
      </c>
      <c r="F1098" s="52" t="s">
        <v>7942</v>
      </c>
      <c r="G1098" s="39">
        <v>9781780526423</v>
      </c>
      <c r="H1098" s="39">
        <v>9781780526430</v>
      </c>
      <c r="I1098" s="39" t="s">
        <v>10070</v>
      </c>
      <c r="J1098" s="14" t="s">
        <v>72</v>
      </c>
      <c r="K1098" s="40" t="s">
        <v>73</v>
      </c>
      <c r="L1098" s="16"/>
      <c r="M1098" s="16"/>
      <c r="N1098" s="14" t="s">
        <v>150</v>
      </c>
      <c r="O1098" s="30"/>
      <c r="P1098" s="40" t="s">
        <v>5205</v>
      </c>
      <c r="Q1098" s="40" t="s">
        <v>4945</v>
      </c>
      <c r="R1098" s="40" t="s">
        <v>6844</v>
      </c>
      <c r="S1098" s="40"/>
      <c r="T1098" s="40"/>
      <c r="U1098" s="40"/>
      <c r="V1098" s="40" t="s">
        <v>35</v>
      </c>
      <c r="W1098" s="40" t="s">
        <v>35</v>
      </c>
      <c r="X1098" s="40"/>
      <c r="Y1098" s="40"/>
    </row>
    <row r="1099" spans="1:25" s="41" customFormat="1" x14ac:dyDescent="0.35">
      <c r="A1099" s="40" t="s">
        <v>9094</v>
      </c>
      <c r="B1099" s="40" t="s">
        <v>1799</v>
      </c>
      <c r="C1099" s="40" t="s">
        <v>556</v>
      </c>
      <c r="D1099" s="50" t="s">
        <v>512</v>
      </c>
      <c r="E1099" s="51">
        <v>40949</v>
      </c>
      <c r="F1099" s="52" t="s">
        <v>7960</v>
      </c>
      <c r="G1099" s="39">
        <v>9781780526720</v>
      </c>
      <c r="H1099" s="39">
        <v>9781780526737</v>
      </c>
      <c r="I1099" s="39" t="s">
        <v>10070</v>
      </c>
      <c r="J1099" s="14" t="s">
        <v>72</v>
      </c>
      <c r="K1099" s="40" t="s">
        <v>75</v>
      </c>
      <c r="L1099" s="16"/>
      <c r="M1099" s="16"/>
      <c r="N1099" s="14" t="s">
        <v>150</v>
      </c>
      <c r="O1099" s="30"/>
      <c r="P1099" s="40" t="s">
        <v>5213</v>
      </c>
      <c r="Q1099" s="40" t="s">
        <v>5579</v>
      </c>
      <c r="R1099" s="40" t="s">
        <v>6942</v>
      </c>
      <c r="S1099" s="40" t="s">
        <v>6943</v>
      </c>
      <c r="T1099" s="40"/>
      <c r="U1099" s="40"/>
      <c r="V1099" s="40" t="s">
        <v>35</v>
      </c>
      <c r="W1099" s="40" t="s">
        <v>35</v>
      </c>
      <c r="X1099" s="40"/>
      <c r="Y1099" s="40"/>
    </row>
    <row r="1100" spans="1:25" s="41" customFormat="1" x14ac:dyDescent="0.35">
      <c r="A1100" s="40" t="s">
        <v>9094</v>
      </c>
      <c r="B1100" s="40" t="s">
        <v>1755</v>
      </c>
      <c r="C1100" s="40" t="s">
        <v>208</v>
      </c>
      <c r="D1100" s="50" t="s">
        <v>562</v>
      </c>
      <c r="E1100" s="51">
        <v>40956</v>
      </c>
      <c r="F1100" s="52" t="s">
        <v>7921</v>
      </c>
      <c r="G1100" s="39">
        <v>9781780527086</v>
      </c>
      <c r="H1100" s="39">
        <v>9781780527093</v>
      </c>
      <c r="I1100" s="39" t="s">
        <v>10070</v>
      </c>
      <c r="J1100" s="14" t="s">
        <v>72</v>
      </c>
      <c r="K1100" s="40" t="s">
        <v>73</v>
      </c>
      <c r="L1100" s="16"/>
      <c r="M1100" s="16"/>
      <c r="N1100" s="14" t="s">
        <v>150</v>
      </c>
      <c r="O1100" s="30"/>
      <c r="P1100" s="40" t="s">
        <v>6093</v>
      </c>
      <c r="Q1100" s="40" t="s">
        <v>6909</v>
      </c>
      <c r="R1100" s="40"/>
      <c r="S1100" s="40"/>
      <c r="T1100" s="40"/>
      <c r="U1100" s="40"/>
      <c r="V1100" s="40" t="s">
        <v>35</v>
      </c>
      <c r="W1100" s="40" t="s">
        <v>35</v>
      </c>
      <c r="X1100" s="40"/>
      <c r="Y1100" s="40"/>
    </row>
    <row r="1101" spans="1:25" s="41" customFormat="1" x14ac:dyDescent="0.35">
      <c r="A1101" s="40" t="s">
        <v>9094</v>
      </c>
      <c r="B1101" s="40" t="s">
        <v>1285</v>
      </c>
      <c r="C1101" s="40" t="s">
        <v>1285</v>
      </c>
      <c r="D1101" s="50" t="s">
        <v>414</v>
      </c>
      <c r="E1101" s="51">
        <v>40956</v>
      </c>
      <c r="F1101" s="52" t="s">
        <v>7989</v>
      </c>
      <c r="G1101" s="39">
        <v>9781780521183</v>
      </c>
      <c r="H1101" s="39">
        <v>9781780521190</v>
      </c>
      <c r="I1101" s="39" t="s">
        <v>10070</v>
      </c>
      <c r="J1101" s="14" t="s">
        <v>24</v>
      </c>
      <c r="K1101" s="40" t="s">
        <v>31</v>
      </c>
      <c r="L1101" s="16"/>
      <c r="M1101" s="16"/>
      <c r="N1101" s="14" t="s">
        <v>150</v>
      </c>
      <c r="O1101" s="30"/>
      <c r="P1101" s="40" t="s">
        <v>5162</v>
      </c>
      <c r="Q1101" s="40" t="s">
        <v>6856</v>
      </c>
      <c r="R1101" s="40" t="s">
        <v>6969</v>
      </c>
      <c r="S1101" s="40" t="s">
        <v>6970</v>
      </c>
      <c r="T1101" s="40" t="s">
        <v>6971</v>
      </c>
      <c r="U1101" s="40" t="s">
        <v>6972</v>
      </c>
      <c r="V1101" s="40" t="s">
        <v>6973</v>
      </c>
      <c r="W1101" s="40" t="s">
        <v>6974</v>
      </c>
      <c r="X1101" s="40"/>
      <c r="Y1101" s="40"/>
    </row>
    <row r="1102" spans="1:25" s="41" customFormat="1" x14ac:dyDescent="0.35">
      <c r="A1102" s="40" t="s">
        <v>9094</v>
      </c>
      <c r="B1102" s="40" t="s">
        <v>1801</v>
      </c>
      <c r="C1102" s="40" t="s">
        <v>278</v>
      </c>
      <c r="D1102" s="50" t="s">
        <v>252</v>
      </c>
      <c r="E1102" s="51">
        <v>40969</v>
      </c>
      <c r="F1102" s="52" t="s">
        <v>7962</v>
      </c>
      <c r="G1102" s="39">
        <v>9781780522449</v>
      </c>
      <c r="H1102" s="39">
        <v>9781780522456</v>
      </c>
      <c r="I1102" s="39" t="s">
        <v>10070</v>
      </c>
      <c r="J1102" s="14" t="s">
        <v>24</v>
      </c>
      <c r="K1102" s="40" t="s">
        <v>58</v>
      </c>
      <c r="L1102" s="16"/>
      <c r="M1102" s="16"/>
      <c r="N1102" s="14" t="s">
        <v>150</v>
      </c>
      <c r="O1102" s="30"/>
      <c r="P1102" s="40" t="s">
        <v>5215</v>
      </c>
      <c r="Q1102" s="40" t="s">
        <v>6945</v>
      </c>
      <c r="R1102" s="40" t="s">
        <v>6902</v>
      </c>
      <c r="S1102" s="40"/>
      <c r="T1102" s="40"/>
      <c r="U1102" s="40"/>
      <c r="V1102" s="40" t="s">
        <v>35</v>
      </c>
      <c r="W1102" s="40" t="s">
        <v>35</v>
      </c>
      <c r="X1102" s="40"/>
      <c r="Y1102" s="40"/>
    </row>
    <row r="1103" spans="1:25" s="41" customFormat="1" x14ac:dyDescent="0.35">
      <c r="A1103" s="40" t="s">
        <v>9094</v>
      </c>
      <c r="B1103" s="40" t="s">
        <v>1767</v>
      </c>
      <c r="C1103" s="40" t="s">
        <v>258</v>
      </c>
      <c r="D1103" s="50" t="s">
        <v>648</v>
      </c>
      <c r="E1103" s="51">
        <v>40974</v>
      </c>
      <c r="F1103" s="52" t="s">
        <v>7933</v>
      </c>
      <c r="G1103" s="39">
        <v>9780857248671</v>
      </c>
      <c r="H1103" s="39">
        <v>9780857248688</v>
      </c>
      <c r="I1103" s="39" t="s">
        <v>10070</v>
      </c>
      <c r="J1103" s="14" t="s">
        <v>24</v>
      </c>
      <c r="K1103" s="40" t="s">
        <v>43</v>
      </c>
      <c r="L1103" s="16"/>
      <c r="M1103" s="16"/>
      <c r="N1103" s="14" t="s">
        <v>150</v>
      </c>
      <c r="O1103" s="30"/>
      <c r="P1103" s="40" t="s">
        <v>5199</v>
      </c>
      <c r="Q1103" s="40" t="s">
        <v>6921</v>
      </c>
      <c r="R1103" s="40"/>
      <c r="S1103" s="40"/>
      <c r="T1103" s="40"/>
      <c r="U1103" s="40"/>
      <c r="V1103" s="40" t="s">
        <v>35</v>
      </c>
      <c r="W1103" s="40" t="s">
        <v>35</v>
      </c>
      <c r="X1103" s="40"/>
      <c r="Y1103" s="40"/>
    </row>
    <row r="1104" spans="1:25" s="41" customFormat="1" x14ac:dyDescent="0.35">
      <c r="A1104" s="40" t="s">
        <v>9094</v>
      </c>
      <c r="B1104" s="40" t="s">
        <v>1786</v>
      </c>
      <c r="C1104" s="40" t="s">
        <v>487</v>
      </c>
      <c r="D1104" s="50" t="s">
        <v>120</v>
      </c>
      <c r="E1104" s="51">
        <v>40974</v>
      </c>
      <c r="F1104" s="52" t="s">
        <v>7949</v>
      </c>
      <c r="G1104" s="39">
        <v>9781780522760</v>
      </c>
      <c r="H1104" s="39">
        <v>9781780522777</v>
      </c>
      <c r="I1104" s="39" t="s">
        <v>10070</v>
      </c>
      <c r="J1104" s="14" t="s">
        <v>72</v>
      </c>
      <c r="K1104" s="40" t="s">
        <v>73</v>
      </c>
      <c r="L1104" s="16"/>
      <c r="M1104" s="16"/>
      <c r="N1104" s="14" t="s">
        <v>150</v>
      </c>
      <c r="O1104" s="30"/>
      <c r="P1104" s="40" t="s">
        <v>5208</v>
      </c>
      <c r="Q1104" s="40" t="s">
        <v>4798</v>
      </c>
      <c r="R1104" s="40" t="s">
        <v>6635</v>
      </c>
      <c r="S1104" s="40"/>
      <c r="T1104" s="40"/>
      <c r="U1104" s="40"/>
      <c r="V1104" s="40" t="s">
        <v>35</v>
      </c>
      <c r="W1104" s="40" t="s">
        <v>35</v>
      </c>
      <c r="X1104" s="40"/>
      <c r="Y1104" s="40"/>
    </row>
    <row r="1105" spans="1:25" s="41" customFormat="1" x14ac:dyDescent="0.35">
      <c r="A1105" s="40" t="s">
        <v>9094</v>
      </c>
      <c r="B1105" s="40" t="s">
        <v>1752</v>
      </c>
      <c r="C1105" s="40" t="s">
        <v>874</v>
      </c>
      <c r="D1105" s="50" t="s">
        <v>109</v>
      </c>
      <c r="E1105" s="51">
        <v>40983</v>
      </c>
      <c r="F1105" s="52" t="s">
        <v>7918</v>
      </c>
      <c r="G1105" s="39">
        <v>9781780526409</v>
      </c>
      <c r="H1105" s="39">
        <v>9781780526416</v>
      </c>
      <c r="I1105" s="39" t="s">
        <v>10070</v>
      </c>
      <c r="J1105" s="14" t="s">
        <v>72</v>
      </c>
      <c r="K1105" s="40" t="s">
        <v>73</v>
      </c>
      <c r="L1105" s="16"/>
      <c r="M1105" s="16"/>
      <c r="N1105" s="14" t="s">
        <v>150</v>
      </c>
      <c r="O1105" s="30"/>
      <c r="P1105" s="40" t="s">
        <v>5194</v>
      </c>
      <c r="Q1105" s="40" t="s">
        <v>6907</v>
      </c>
      <c r="R1105" s="40" t="s">
        <v>6908</v>
      </c>
      <c r="S1105" s="40" t="s">
        <v>5002</v>
      </c>
      <c r="T1105" s="40"/>
      <c r="U1105" s="40"/>
      <c r="V1105" s="40" t="s">
        <v>35</v>
      </c>
      <c r="W1105" s="40" t="s">
        <v>35</v>
      </c>
      <c r="X1105" s="40"/>
      <c r="Y1105" s="40"/>
    </row>
    <row r="1106" spans="1:25" s="41" customFormat="1" x14ac:dyDescent="0.35">
      <c r="A1106" s="40" t="s">
        <v>9094</v>
      </c>
      <c r="B1106" s="40" t="s">
        <v>1845</v>
      </c>
      <c r="C1106" s="40" t="s">
        <v>632</v>
      </c>
      <c r="D1106" s="50" t="s">
        <v>562</v>
      </c>
      <c r="E1106" s="51">
        <v>40983</v>
      </c>
      <c r="F1106" s="52" t="s">
        <v>8010</v>
      </c>
      <c r="G1106" s="39">
        <v>9781780523484</v>
      </c>
      <c r="H1106" s="39">
        <v>9781780523491</v>
      </c>
      <c r="I1106" s="39" t="s">
        <v>10070</v>
      </c>
      <c r="J1106" s="14" t="s">
        <v>72</v>
      </c>
      <c r="K1106" s="40" t="s">
        <v>75</v>
      </c>
      <c r="L1106" s="16"/>
      <c r="M1106" s="16"/>
      <c r="N1106" s="14" t="s">
        <v>150</v>
      </c>
      <c r="O1106" s="30"/>
      <c r="P1106" s="40" t="s">
        <v>5238</v>
      </c>
      <c r="Q1106" s="40" t="s">
        <v>6999</v>
      </c>
      <c r="R1106" s="40" t="s">
        <v>4890</v>
      </c>
      <c r="S1106" s="40"/>
      <c r="T1106" s="40"/>
      <c r="U1106" s="40"/>
      <c r="V1106" s="40" t="s">
        <v>35</v>
      </c>
      <c r="W1106" s="40" t="s">
        <v>35</v>
      </c>
      <c r="X1106" s="40"/>
      <c r="Y1106" s="40"/>
    </row>
    <row r="1107" spans="1:25" s="41" customFormat="1" x14ac:dyDescent="0.35">
      <c r="A1107" s="40" t="s">
        <v>9094</v>
      </c>
      <c r="B1107" s="40" t="s">
        <v>1871</v>
      </c>
      <c r="C1107" s="40" t="s">
        <v>413</v>
      </c>
      <c r="D1107" s="50" t="s">
        <v>774</v>
      </c>
      <c r="E1107" s="51">
        <v>40989</v>
      </c>
      <c r="F1107" s="52" t="s">
        <v>8038</v>
      </c>
      <c r="G1107" s="39">
        <v>9781780526300</v>
      </c>
      <c r="H1107" s="39">
        <v>9781780526317</v>
      </c>
      <c r="I1107" s="39" t="s">
        <v>10070</v>
      </c>
      <c r="J1107" s="14" t="s">
        <v>72</v>
      </c>
      <c r="K1107" s="40" t="s">
        <v>73</v>
      </c>
      <c r="L1107" s="16"/>
      <c r="M1107" s="16"/>
      <c r="N1107" s="14" t="s">
        <v>150</v>
      </c>
      <c r="O1107" s="30"/>
      <c r="P1107" s="40" t="s">
        <v>4779</v>
      </c>
      <c r="Q1107" s="40" t="s">
        <v>6402</v>
      </c>
      <c r="R1107" s="40" t="s">
        <v>7031</v>
      </c>
      <c r="S1107" s="40"/>
      <c r="T1107" s="40"/>
      <c r="U1107" s="40"/>
      <c r="V1107" s="40" t="s">
        <v>35</v>
      </c>
      <c r="W1107" s="40" t="s">
        <v>35</v>
      </c>
      <c r="X1107" s="40"/>
      <c r="Y1107" s="40"/>
    </row>
    <row r="1108" spans="1:25" s="41" customFormat="1" x14ac:dyDescent="0.35">
      <c r="A1108" s="40" t="s">
        <v>9094</v>
      </c>
      <c r="B1108" s="40" t="s">
        <v>241</v>
      </c>
      <c r="C1108" s="40" t="s">
        <v>241</v>
      </c>
      <c r="D1108" s="50" t="s">
        <v>139</v>
      </c>
      <c r="E1108" s="51">
        <v>40991</v>
      </c>
      <c r="F1108" s="52" t="s">
        <v>7916</v>
      </c>
      <c r="G1108" s="39">
        <v>9781780521008</v>
      </c>
      <c r="H1108" s="39">
        <v>9781780521015</v>
      </c>
      <c r="I1108" s="39" t="s">
        <v>10070</v>
      </c>
      <c r="J1108" s="14" t="s">
        <v>24</v>
      </c>
      <c r="K1108" s="40" t="s">
        <v>31</v>
      </c>
      <c r="L1108" s="16"/>
      <c r="M1108" s="16"/>
      <c r="N1108" s="14" t="s">
        <v>150</v>
      </c>
      <c r="O1108" s="30"/>
      <c r="P1108" s="40" t="s">
        <v>4787</v>
      </c>
      <c r="Q1108" s="40" t="s">
        <v>6414</v>
      </c>
      <c r="R1108" s="40" t="s">
        <v>6906</v>
      </c>
      <c r="S1108" s="40"/>
      <c r="T1108" s="40"/>
      <c r="U1108" s="40"/>
      <c r="V1108" s="40" t="s">
        <v>35</v>
      </c>
      <c r="W1108" s="40" t="s">
        <v>35</v>
      </c>
      <c r="X1108" s="40"/>
      <c r="Y1108" s="40"/>
    </row>
    <row r="1109" spans="1:25" s="41" customFormat="1" x14ac:dyDescent="0.35">
      <c r="A1109" s="40" t="s">
        <v>9094</v>
      </c>
      <c r="B1109" s="40" t="s">
        <v>1847</v>
      </c>
      <c r="C1109" s="40" t="s">
        <v>50</v>
      </c>
      <c r="D1109" s="50" t="s">
        <v>144</v>
      </c>
      <c r="E1109" s="51">
        <v>40997</v>
      </c>
      <c r="F1109" s="52" t="s">
        <v>8012</v>
      </c>
      <c r="G1109" s="39">
        <v>9781780526645</v>
      </c>
      <c r="H1109" s="39">
        <v>9781780526652</v>
      </c>
      <c r="I1109" s="39" t="s">
        <v>10070</v>
      </c>
      <c r="J1109" s="14" t="s">
        <v>24</v>
      </c>
      <c r="K1109" s="40" t="s">
        <v>40</v>
      </c>
      <c r="L1109" s="16"/>
      <c r="M1109" s="16"/>
      <c r="N1109" s="14" t="s">
        <v>150</v>
      </c>
      <c r="O1109" s="30"/>
      <c r="P1109" s="40" t="s">
        <v>5240</v>
      </c>
      <c r="Q1109" s="40" t="s">
        <v>7001</v>
      </c>
      <c r="R1109" s="40" t="s">
        <v>7002</v>
      </c>
      <c r="S1109" s="40" t="s">
        <v>7003</v>
      </c>
      <c r="T1109" s="40"/>
      <c r="U1109" s="40"/>
      <c r="V1109" s="40" t="s">
        <v>35</v>
      </c>
      <c r="W1109" s="40" t="s">
        <v>35</v>
      </c>
      <c r="X1109" s="40"/>
      <c r="Y1109" s="40"/>
    </row>
    <row r="1110" spans="1:25" s="41" customFormat="1" x14ac:dyDescent="0.35">
      <c r="A1110" s="40" t="s">
        <v>9094</v>
      </c>
      <c r="B1110" s="40" t="s">
        <v>1749</v>
      </c>
      <c r="C1110" s="40" t="s">
        <v>278</v>
      </c>
      <c r="D1110" s="50" t="s">
        <v>400</v>
      </c>
      <c r="E1110" s="51">
        <v>41003</v>
      </c>
      <c r="F1110" s="52" t="s">
        <v>7914</v>
      </c>
      <c r="G1110" s="39">
        <v>9781780527345</v>
      </c>
      <c r="H1110" s="39">
        <v>9781780527352</v>
      </c>
      <c r="I1110" s="39" t="s">
        <v>10070</v>
      </c>
      <c r="J1110" s="14" t="s">
        <v>24</v>
      </c>
      <c r="K1110" s="40" t="s">
        <v>58</v>
      </c>
      <c r="L1110" s="16"/>
      <c r="M1110" s="16"/>
      <c r="N1110" s="14" t="s">
        <v>150</v>
      </c>
      <c r="O1110" s="30"/>
      <c r="P1110" s="40" t="s">
        <v>5193</v>
      </c>
      <c r="Q1110" s="40" t="s">
        <v>6901</v>
      </c>
      <c r="R1110" s="40" t="s">
        <v>6902</v>
      </c>
      <c r="S1110" s="40"/>
      <c r="T1110" s="40"/>
      <c r="U1110" s="40"/>
      <c r="V1110" s="40" t="s">
        <v>35</v>
      </c>
      <c r="W1110" s="40" t="s">
        <v>35</v>
      </c>
      <c r="X1110" s="40"/>
      <c r="Y1110" s="40"/>
    </row>
    <row r="1111" spans="1:25" s="41" customFormat="1" x14ac:dyDescent="0.35">
      <c r="A1111" s="40" t="s">
        <v>9094</v>
      </c>
      <c r="B1111" s="40" t="s">
        <v>1762</v>
      </c>
      <c r="C1111" s="40" t="s">
        <v>1030</v>
      </c>
      <c r="D1111" s="50" t="s">
        <v>562</v>
      </c>
      <c r="E1111" s="51">
        <v>41003</v>
      </c>
      <c r="F1111" s="52" t="s">
        <v>7928</v>
      </c>
      <c r="G1111" s="39">
        <v>9781780525761</v>
      </c>
      <c r="H1111" s="39">
        <v>9781780525778</v>
      </c>
      <c r="I1111" s="39" t="s">
        <v>10070</v>
      </c>
      <c r="J1111" s="14" t="s">
        <v>24</v>
      </c>
      <c r="K1111" s="40" t="s">
        <v>64</v>
      </c>
      <c r="L1111" s="16"/>
      <c r="M1111" s="16"/>
      <c r="N1111" s="14" t="s">
        <v>150</v>
      </c>
      <c r="O1111" s="30"/>
      <c r="P1111" s="40" t="s">
        <v>4824</v>
      </c>
      <c r="Q1111" s="40" t="s">
        <v>6917</v>
      </c>
      <c r="R1111" s="40"/>
      <c r="S1111" s="40"/>
      <c r="T1111" s="40"/>
      <c r="U1111" s="40"/>
      <c r="V1111" s="40" t="s">
        <v>35</v>
      </c>
      <c r="W1111" s="40" t="s">
        <v>35</v>
      </c>
      <c r="X1111" s="40"/>
      <c r="Y1111" s="40"/>
    </row>
    <row r="1112" spans="1:25" s="41" customFormat="1" x14ac:dyDescent="0.35">
      <c r="A1112" s="40" t="s">
        <v>9094</v>
      </c>
      <c r="B1112" s="40" t="s">
        <v>1814</v>
      </c>
      <c r="C1112" s="40" t="s">
        <v>282</v>
      </c>
      <c r="D1112" s="50" t="s">
        <v>144</v>
      </c>
      <c r="E1112" s="51">
        <v>41016</v>
      </c>
      <c r="F1112" s="52" t="s">
        <v>7972</v>
      </c>
      <c r="G1112" s="39">
        <v>9781780527864</v>
      </c>
      <c r="H1112" s="39">
        <v>9781780527871</v>
      </c>
      <c r="I1112" s="39" t="s">
        <v>10070</v>
      </c>
      <c r="J1112" s="14" t="s">
        <v>24</v>
      </c>
      <c r="K1112" s="40" t="s">
        <v>58</v>
      </c>
      <c r="L1112" s="16"/>
      <c r="M1112" s="16"/>
      <c r="N1112" s="14" t="s">
        <v>150</v>
      </c>
      <c r="O1112" s="30"/>
      <c r="P1112" s="40" t="s">
        <v>5189</v>
      </c>
      <c r="Q1112" s="40" t="s">
        <v>4640</v>
      </c>
      <c r="R1112" s="40" t="s">
        <v>6542</v>
      </c>
      <c r="S1112" s="40" t="s">
        <v>4907</v>
      </c>
      <c r="T1112" s="40"/>
      <c r="U1112" s="40"/>
      <c r="V1112" s="40" t="s">
        <v>35</v>
      </c>
      <c r="W1112" s="40" t="s">
        <v>35</v>
      </c>
      <c r="X1112" s="40"/>
      <c r="Y1112" s="40"/>
    </row>
    <row r="1113" spans="1:25" s="41" customFormat="1" x14ac:dyDescent="0.35">
      <c r="A1113" s="40" t="s">
        <v>9094</v>
      </c>
      <c r="B1113" s="40" t="s">
        <v>1842</v>
      </c>
      <c r="C1113" s="40" t="s">
        <v>169</v>
      </c>
      <c r="D1113" s="50" t="s">
        <v>252</v>
      </c>
      <c r="E1113" s="51">
        <v>41016</v>
      </c>
      <c r="F1113" s="52" t="s">
        <v>8001</v>
      </c>
      <c r="G1113" s="39">
        <v>9781780523460</v>
      </c>
      <c r="H1113" s="39">
        <v>9781780523477</v>
      </c>
      <c r="I1113" s="39" t="s">
        <v>10070</v>
      </c>
      <c r="J1113" s="14" t="s">
        <v>72</v>
      </c>
      <c r="K1113" s="40" t="s">
        <v>75</v>
      </c>
      <c r="L1113" s="16"/>
      <c r="M1113" s="16"/>
      <c r="N1113" s="14" t="s">
        <v>150</v>
      </c>
      <c r="O1113" s="30"/>
      <c r="P1113" s="40" t="s">
        <v>4999</v>
      </c>
      <c r="Q1113" s="40" t="s">
        <v>6793</v>
      </c>
      <c r="R1113" s="40"/>
      <c r="S1113" s="40"/>
      <c r="T1113" s="40"/>
      <c r="U1113" s="40"/>
      <c r="V1113" s="40" t="s">
        <v>35</v>
      </c>
      <c r="W1113" s="40" t="s">
        <v>35</v>
      </c>
      <c r="X1113" s="40"/>
      <c r="Y1113" s="40"/>
    </row>
    <row r="1114" spans="1:25" s="41" customFormat="1" x14ac:dyDescent="0.35">
      <c r="A1114" s="40" t="s">
        <v>9094</v>
      </c>
      <c r="B1114" s="40" t="s">
        <v>437</v>
      </c>
      <c r="C1114" s="40" t="s">
        <v>437</v>
      </c>
      <c r="D1114" s="50" t="s">
        <v>109</v>
      </c>
      <c r="E1114" s="51">
        <v>41018</v>
      </c>
      <c r="F1114" s="52" t="s">
        <v>7903</v>
      </c>
      <c r="G1114" s="39">
        <v>9781780520025</v>
      </c>
      <c r="H1114" s="39">
        <v>9781780520032</v>
      </c>
      <c r="I1114" s="39" t="s">
        <v>10070</v>
      </c>
      <c r="J1114" s="14" t="s">
        <v>24</v>
      </c>
      <c r="K1114" s="40" t="s">
        <v>40</v>
      </c>
      <c r="L1114" s="16"/>
      <c r="M1114" s="16"/>
      <c r="N1114" s="14" t="s">
        <v>150</v>
      </c>
      <c r="O1114" s="30"/>
      <c r="P1114" s="40" t="s">
        <v>5191</v>
      </c>
      <c r="Q1114" s="40" t="s">
        <v>6334</v>
      </c>
      <c r="R1114" s="40" t="s">
        <v>6896</v>
      </c>
      <c r="S1114" s="40" t="s">
        <v>6897</v>
      </c>
      <c r="T1114" s="40" t="s">
        <v>6898</v>
      </c>
      <c r="U1114" s="40" t="s">
        <v>6899</v>
      </c>
      <c r="V1114" s="40" t="s">
        <v>35</v>
      </c>
      <c r="W1114" s="40" t="s">
        <v>35</v>
      </c>
      <c r="X1114" s="40"/>
      <c r="Y1114" s="40"/>
    </row>
    <row r="1115" spans="1:25" s="41" customFormat="1" x14ac:dyDescent="0.35">
      <c r="A1115" s="40" t="s">
        <v>9094</v>
      </c>
      <c r="B1115" s="40" t="s">
        <v>1865</v>
      </c>
      <c r="C1115" s="40" t="s">
        <v>684</v>
      </c>
      <c r="D1115" s="50" t="s">
        <v>442</v>
      </c>
      <c r="E1115" s="51">
        <v>41018</v>
      </c>
      <c r="F1115" s="52" t="s">
        <v>8032</v>
      </c>
      <c r="G1115" s="39">
        <v>9781780527109</v>
      </c>
      <c r="H1115" s="39">
        <v>9781780527116</v>
      </c>
      <c r="I1115" s="39" t="s">
        <v>10070</v>
      </c>
      <c r="J1115" s="14" t="s">
        <v>72</v>
      </c>
      <c r="K1115" s="40" t="s">
        <v>73</v>
      </c>
      <c r="L1115" s="16"/>
      <c r="M1115" s="16"/>
      <c r="N1115" s="14" t="s">
        <v>150</v>
      </c>
      <c r="O1115" s="30"/>
      <c r="P1115" s="40" t="s">
        <v>5249</v>
      </c>
      <c r="Q1115" s="40" t="s">
        <v>7023</v>
      </c>
      <c r="R1115" s="40" t="s">
        <v>7024</v>
      </c>
      <c r="S1115" s="40" t="s">
        <v>7025</v>
      </c>
      <c r="T1115" s="40"/>
      <c r="U1115" s="40"/>
      <c r="V1115" s="40" t="s">
        <v>35</v>
      </c>
      <c r="W1115" s="40" t="s">
        <v>35</v>
      </c>
      <c r="X1115" s="40"/>
      <c r="Y1115" s="40"/>
    </row>
    <row r="1116" spans="1:25" s="41" customFormat="1" x14ac:dyDescent="0.35">
      <c r="A1116" s="40" t="s">
        <v>9094</v>
      </c>
      <c r="B1116" s="40" t="s">
        <v>1874</v>
      </c>
      <c r="C1116" s="40" t="s">
        <v>1532</v>
      </c>
      <c r="D1116" s="50" t="s">
        <v>194</v>
      </c>
      <c r="E1116" s="51">
        <v>41018</v>
      </c>
      <c r="F1116" s="52" t="s">
        <v>8041</v>
      </c>
      <c r="G1116" s="39">
        <v>9781780526362</v>
      </c>
      <c r="H1116" s="39">
        <v>9781780526379</v>
      </c>
      <c r="I1116" s="39" t="s">
        <v>10070</v>
      </c>
      <c r="J1116" s="14" t="s">
        <v>24</v>
      </c>
      <c r="K1116" s="40" t="s">
        <v>25</v>
      </c>
      <c r="L1116" s="16"/>
      <c r="M1116" s="16"/>
      <c r="N1116" s="14" t="s">
        <v>150</v>
      </c>
      <c r="O1116" s="30"/>
      <c r="P1116" s="40" t="s">
        <v>5252</v>
      </c>
      <c r="Q1116" s="40" t="s">
        <v>6855</v>
      </c>
      <c r="R1116" s="40"/>
      <c r="S1116" s="40"/>
      <c r="T1116" s="40"/>
      <c r="U1116" s="40"/>
      <c r="V1116" s="40" t="s">
        <v>35</v>
      </c>
      <c r="W1116" s="40" t="s">
        <v>35</v>
      </c>
      <c r="X1116" s="40"/>
      <c r="Y1116" s="40"/>
    </row>
    <row r="1117" spans="1:25" s="41" customFormat="1" x14ac:dyDescent="0.35">
      <c r="A1117" s="40" t="s">
        <v>9094</v>
      </c>
      <c r="B1117" s="40" t="s">
        <v>1760</v>
      </c>
      <c r="C1117" s="40" t="s">
        <v>317</v>
      </c>
      <c r="D1117" s="50" t="s">
        <v>559</v>
      </c>
      <c r="E1117" s="51">
        <v>41026</v>
      </c>
      <c r="F1117" s="52" t="s">
        <v>7926</v>
      </c>
      <c r="G1117" s="39">
        <v>9781780527369</v>
      </c>
      <c r="H1117" s="39">
        <v>9781780527376</v>
      </c>
      <c r="I1117" s="39" t="s">
        <v>10070</v>
      </c>
      <c r="J1117" s="14" t="s">
        <v>24</v>
      </c>
      <c r="K1117" s="40" t="s">
        <v>31</v>
      </c>
      <c r="L1117" s="16"/>
      <c r="M1117" s="16"/>
      <c r="N1117" s="14" t="s">
        <v>150</v>
      </c>
      <c r="O1117" s="30"/>
      <c r="P1117" s="40" t="s">
        <v>5179</v>
      </c>
      <c r="Q1117" s="40" t="s">
        <v>4773</v>
      </c>
      <c r="R1117" s="40" t="s">
        <v>6915</v>
      </c>
      <c r="S1117" s="40" t="s">
        <v>4871</v>
      </c>
      <c r="T1117" s="40"/>
      <c r="U1117" s="40"/>
      <c r="V1117" s="40" t="s">
        <v>35</v>
      </c>
      <c r="W1117" s="40" t="s">
        <v>35</v>
      </c>
      <c r="X1117" s="40"/>
      <c r="Y1117" s="40"/>
    </row>
    <row r="1118" spans="1:25" s="41" customFormat="1" x14ac:dyDescent="0.35">
      <c r="A1118" s="40" t="s">
        <v>9094</v>
      </c>
      <c r="B1118" s="40" t="s">
        <v>1759</v>
      </c>
      <c r="C1118" s="40" t="s">
        <v>117</v>
      </c>
      <c r="D1118" s="50" t="s">
        <v>337</v>
      </c>
      <c r="E1118" s="51">
        <v>41036</v>
      </c>
      <c r="F1118" s="52" t="s">
        <v>7925</v>
      </c>
      <c r="G1118" s="39">
        <v>9781780527468</v>
      </c>
      <c r="H1118" s="39">
        <v>9781780527475</v>
      </c>
      <c r="I1118" s="39" t="s">
        <v>10070</v>
      </c>
      <c r="J1118" s="14" t="s">
        <v>72</v>
      </c>
      <c r="K1118" s="40" t="s">
        <v>75</v>
      </c>
      <c r="L1118" s="16"/>
      <c r="M1118" s="16"/>
      <c r="N1118" s="14" t="s">
        <v>150</v>
      </c>
      <c r="O1118" s="30"/>
      <c r="P1118" s="40" t="s">
        <v>5169</v>
      </c>
      <c r="Q1118" s="40" t="s">
        <v>5111</v>
      </c>
      <c r="R1118" s="40" t="s">
        <v>4964</v>
      </c>
      <c r="S1118" s="40"/>
      <c r="T1118" s="40"/>
      <c r="U1118" s="40"/>
      <c r="V1118" s="40" t="s">
        <v>35</v>
      </c>
      <c r="W1118" s="40" t="s">
        <v>35</v>
      </c>
      <c r="X1118" s="40"/>
      <c r="Y1118" s="40"/>
    </row>
    <row r="1119" spans="1:25" s="41" customFormat="1" x14ac:dyDescent="0.35">
      <c r="A1119" s="40" t="s">
        <v>9094</v>
      </c>
      <c r="B1119" s="40" t="s">
        <v>1841</v>
      </c>
      <c r="C1119" s="40" t="s">
        <v>50</v>
      </c>
      <c r="D1119" s="50" t="s">
        <v>186</v>
      </c>
      <c r="E1119" s="51">
        <v>41039</v>
      </c>
      <c r="F1119" s="52" t="s">
        <v>8000</v>
      </c>
      <c r="G1119" s="39">
        <v>9781780527826</v>
      </c>
      <c r="H1119" s="39">
        <v>9781780527833</v>
      </c>
      <c r="I1119" s="39" t="s">
        <v>10070</v>
      </c>
      <c r="J1119" s="14" t="s">
        <v>24</v>
      </c>
      <c r="K1119" s="40" t="s">
        <v>40</v>
      </c>
      <c r="L1119" s="16"/>
      <c r="M1119" s="16"/>
      <c r="N1119" s="14" t="s">
        <v>150</v>
      </c>
      <c r="O1119" s="30"/>
      <c r="P1119" s="40" t="s">
        <v>5233</v>
      </c>
      <c r="Q1119" s="40" t="s">
        <v>6983</v>
      </c>
      <c r="R1119" s="40"/>
      <c r="S1119" s="40"/>
      <c r="T1119" s="40"/>
      <c r="U1119" s="40"/>
      <c r="V1119" s="40" t="s">
        <v>35</v>
      </c>
      <c r="W1119" s="40" t="s">
        <v>35</v>
      </c>
      <c r="X1119" s="40"/>
      <c r="Y1119" s="40"/>
    </row>
    <row r="1120" spans="1:25" s="41" customFormat="1" x14ac:dyDescent="0.35">
      <c r="A1120" s="40" t="s">
        <v>9094</v>
      </c>
      <c r="B1120" s="40" t="s">
        <v>1756</v>
      </c>
      <c r="C1120" s="40" t="s">
        <v>1443</v>
      </c>
      <c r="D1120" s="50" t="s">
        <v>648</v>
      </c>
      <c r="E1120" s="51">
        <v>41043</v>
      </c>
      <c r="F1120" s="52" t="s">
        <v>7922</v>
      </c>
      <c r="G1120" s="39">
        <v>9781780528205</v>
      </c>
      <c r="H1120" s="39">
        <v>9781780528212</v>
      </c>
      <c r="I1120" s="39" t="s">
        <v>10070</v>
      </c>
      <c r="J1120" s="14" t="s">
        <v>72</v>
      </c>
      <c r="K1120" s="40" t="s">
        <v>75</v>
      </c>
      <c r="L1120" s="16"/>
      <c r="M1120" s="16"/>
      <c r="N1120" s="14" t="s">
        <v>150</v>
      </c>
      <c r="O1120" s="30"/>
      <c r="P1120" s="40" t="s">
        <v>5180</v>
      </c>
      <c r="Q1120" s="40" t="s">
        <v>6872</v>
      </c>
      <c r="R1120" s="40"/>
      <c r="S1120" s="40"/>
      <c r="T1120" s="40"/>
      <c r="U1120" s="40"/>
      <c r="V1120" s="40" t="s">
        <v>35</v>
      </c>
      <c r="W1120" s="40" t="s">
        <v>35</v>
      </c>
      <c r="X1120" s="40"/>
      <c r="Y1120" s="40"/>
    </row>
    <row r="1121" spans="1:25" s="41" customFormat="1" x14ac:dyDescent="0.35">
      <c r="A1121" s="40" t="s">
        <v>9094</v>
      </c>
      <c r="B1121" s="40" t="s">
        <v>624</v>
      </c>
      <c r="C1121" s="40" t="s">
        <v>624</v>
      </c>
      <c r="D1121" s="50" t="s">
        <v>248</v>
      </c>
      <c r="E1121" s="51">
        <v>41045</v>
      </c>
      <c r="F1121" s="52" t="s">
        <v>8003</v>
      </c>
      <c r="G1121" s="39">
        <v>9781780527529</v>
      </c>
      <c r="H1121" s="39">
        <v>9781780527536</v>
      </c>
      <c r="I1121" s="39" t="s">
        <v>10070</v>
      </c>
      <c r="J1121" s="14" t="s">
        <v>24</v>
      </c>
      <c r="K1121" s="40" t="s">
        <v>58</v>
      </c>
      <c r="L1121" s="16"/>
      <c r="M1121" s="16"/>
      <c r="N1121" s="14" t="s">
        <v>150</v>
      </c>
      <c r="O1121" s="30"/>
      <c r="P1121" s="40" t="s">
        <v>4819</v>
      </c>
      <c r="Q1121" s="40"/>
      <c r="R1121" s="40"/>
      <c r="S1121" s="40"/>
      <c r="T1121" s="40"/>
      <c r="U1121" s="40"/>
      <c r="V1121" s="40" t="s">
        <v>35</v>
      </c>
      <c r="W1121" s="40" t="s">
        <v>35</v>
      </c>
      <c r="X1121" s="40"/>
      <c r="Y1121" s="40"/>
    </row>
    <row r="1122" spans="1:25" s="41" customFormat="1" x14ac:dyDescent="0.35">
      <c r="A1122" s="40" t="s">
        <v>9094</v>
      </c>
      <c r="B1122" s="40" t="s">
        <v>1773</v>
      </c>
      <c r="C1122" s="40" t="s">
        <v>664</v>
      </c>
      <c r="D1122" s="50" t="s">
        <v>774</v>
      </c>
      <c r="E1122" s="51">
        <v>41047</v>
      </c>
      <c r="F1122" s="52" t="s">
        <v>7938</v>
      </c>
      <c r="G1122" s="39">
        <v>9781780522982</v>
      </c>
      <c r="H1122" s="39">
        <v>9781780522999</v>
      </c>
      <c r="I1122" s="39" t="s">
        <v>10070</v>
      </c>
      <c r="J1122" s="14" t="s">
        <v>24</v>
      </c>
      <c r="K1122" s="40" t="s">
        <v>43</v>
      </c>
      <c r="L1122" s="16"/>
      <c r="M1122" s="16"/>
      <c r="N1122" s="14" t="s">
        <v>150</v>
      </c>
      <c r="O1122" s="30"/>
      <c r="P1122" s="40" t="s">
        <v>5203</v>
      </c>
      <c r="Q1122" s="40" t="s">
        <v>6606</v>
      </c>
      <c r="R1122" s="40" t="s">
        <v>4963</v>
      </c>
      <c r="S1122" s="40"/>
      <c r="T1122" s="40"/>
      <c r="U1122" s="40"/>
      <c r="V1122" s="40" t="s">
        <v>35</v>
      </c>
      <c r="W1122" s="40" t="s">
        <v>35</v>
      </c>
      <c r="X1122" s="40"/>
      <c r="Y1122" s="40"/>
    </row>
    <row r="1123" spans="1:25" s="41" customFormat="1" x14ac:dyDescent="0.35">
      <c r="A1123" s="40" t="s">
        <v>9094</v>
      </c>
      <c r="B1123" s="40" t="s">
        <v>1823</v>
      </c>
      <c r="C1123" s="40" t="s">
        <v>874</v>
      </c>
      <c r="D1123" s="50" t="s">
        <v>320</v>
      </c>
      <c r="E1123" s="51">
        <v>41047</v>
      </c>
      <c r="F1123" s="52" t="s">
        <v>7981</v>
      </c>
      <c r="G1123" s="39">
        <v>9781780520322</v>
      </c>
      <c r="H1123" s="39">
        <v>9781780520339</v>
      </c>
      <c r="I1123" s="39" t="s">
        <v>10070</v>
      </c>
      <c r="J1123" s="14" t="s">
        <v>72</v>
      </c>
      <c r="K1123" s="40" t="s">
        <v>73</v>
      </c>
      <c r="L1123" s="16"/>
      <c r="M1123" s="16"/>
      <c r="N1123" s="14" t="s">
        <v>150</v>
      </c>
      <c r="O1123" s="30"/>
      <c r="P1123" s="40" t="s">
        <v>5222</v>
      </c>
      <c r="Q1123" s="40" t="s">
        <v>6947</v>
      </c>
      <c r="R1123" s="40"/>
      <c r="S1123" s="40"/>
      <c r="T1123" s="40"/>
      <c r="U1123" s="40"/>
      <c r="V1123" s="40" t="s">
        <v>35</v>
      </c>
      <c r="W1123" s="40" t="s">
        <v>35</v>
      </c>
      <c r="X1123" s="40"/>
      <c r="Y1123" s="40"/>
    </row>
    <row r="1124" spans="1:25" s="41" customFormat="1" x14ac:dyDescent="0.35">
      <c r="A1124" s="40" t="s">
        <v>9094</v>
      </c>
      <c r="B1124" s="40" t="s">
        <v>1827</v>
      </c>
      <c r="C1124" s="40" t="s">
        <v>220</v>
      </c>
      <c r="D1124" s="50" t="s">
        <v>279</v>
      </c>
      <c r="E1124" s="51">
        <v>41047</v>
      </c>
      <c r="F1124" s="52" t="s">
        <v>7984</v>
      </c>
      <c r="G1124" s="39">
        <v>9781780528809</v>
      </c>
      <c r="H1124" s="39">
        <v>9781780528816</v>
      </c>
      <c r="I1124" s="39" t="s">
        <v>10070</v>
      </c>
      <c r="J1124" s="14" t="s">
        <v>72</v>
      </c>
      <c r="K1124" s="40" t="s">
        <v>75</v>
      </c>
      <c r="L1124" s="16"/>
      <c r="M1124" s="16"/>
      <c r="N1124" s="14" t="s">
        <v>150</v>
      </c>
      <c r="O1124" s="30"/>
      <c r="P1124" s="40" t="s">
        <v>4830</v>
      </c>
      <c r="Q1124" s="40" t="s">
        <v>6457</v>
      </c>
      <c r="R1124" s="40"/>
      <c r="S1124" s="40"/>
      <c r="T1124" s="40"/>
      <c r="U1124" s="40"/>
      <c r="V1124" s="40" t="s">
        <v>35</v>
      </c>
      <c r="W1124" s="40" t="s">
        <v>35</v>
      </c>
      <c r="X1124" s="40"/>
      <c r="Y1124" s="40"/>
    </row>
    <row r="1125" spans="1:25" s="41" customFormat="1" x14ac:dyDescent="0.35">
      <c r="A1125" s="40" t="s">
        <v>9094</v>
      </c>
      <c r="B1125" s="40" t="s">
        <v>295</v>
      </c>
      <c r="C1125" s="40" t="s">
        <v>295</v>
      </c>
      <c r="D1125" s="50" t="s">
        <v>63</v>
      </c>
      <c r="E1125" s="51">
        <v>41064</v>
      </c>
      <c r="F1125" s="52" t="s">
        <v>7908</v>
      </c>
      <c r="G1125" s="39">
        <v>9781780527543</v>
      </c>
      <c r="H1125" s="39">
        <v>9781780527550</v>
      </c>
      <c r="I1125" s="39" t="s">
        <v>10070</v>
      </c>
      <c r="J1125" s="14" t="s">
        <v>24</v>
      </c>
      <c r="K1125" s="40" t="s">
        <v>58</v>
      </c>
      <c r="L1125" s="16"/>
      <c r="M1125" s="16"/>
      <c r="N1125" s="14" t="s">
        <v>150</v>
      </c>
      <c r="O1125" s="30"/>
      <c r="P1125" s="40" t="s">
        <v>5122</v>
      </c>
      <c r="Q1125" s="40" t="s">
        <v>6806</v>
      </c>
      <c r="R1125" s="40" t="s">
        <v>6807</v>
      </c>
      <c r="S1125" s="40" t="s">
        <v>6808</v>
      </c>
      <c r="T1125" s="40"/>
      <c r="U1125" s="40"/>
      <c r="V1125" s="40" t="s">
        <v>35</v>
      </c>
      <c r="W1125" s="40" t="s">
        <v>35</v>
      </c>
      <c r="X1125" s="40"/>
      <c r="Y1125" s="40"/>
    </row>
    <row r="1126" spans="1:25" s="41" customFormat="1" x14ac:dyDescent="0.35">
      <c r="A1126" s="40" t="s">
        <v>9094</v>
      </c>
      <c r="B1126" s="40" t="s">
        <v>1816</v>
      </c>
      <c r="C1126" s="40" t="s">
        <v>602</v>
      </c>
      <c r="D1126" s="50" t="s">
        <v>289</v>
      </c>
      <c r="E1126" s="51">
        <v>41064</v>
      </c>
      <c r="F1126" s="52" t="s">
        <v>7974</v>
      </c>
      <c r="G1126" s="39">
        <v>9781780529080</v>
      </c>
      <c r="H1126" s="39">
        <v>9781780529097</v>
      </c>
      <c r="I1126" s="39" t="s">
        <v>10070</v>
      </c>
      <c r="J1126" s="14" t="s">
        <v>24</v>
      </c>
      <c r="K1126" s="40" t="s">
        <v>31</v>
      </c>
      <c r="L1126" s="16"/>
      <c r="M1126" s="16"/>
      <c r="N1126" s="14" t="s">
        <v>150</v>
      </c>
      <c r="O1126" s="30"/>
      <c r="P1126" s="40" t="s">
        <v>5168</v>
      </c>
      <c r="Q1126" s="40" t="s">
        <v>4881</v>
      </c>
      <c r="R1126" s="40" t="s">
        <v>5098</v>
      </c>
      <c r="S1126" s="40" t="s">
        <v>6865</v>
      </c>
      <c r="T1126" s="40" t="s">
        <v>6686</v>
      </c>
      <c r="U1126" s="40" t="s">
        <v>6866</v>
      </c>
      <c r="V1126" s="40" t="s">
        <v>35</v>
      </c>
      <c r="W1126" s="40" t="s">
        <v>35</v>
      </c>
      <c r="X1126" s="40"/>
      <c r="Y1126" s="40"/>
    </row>
    <row r="1127" spans="1:25" s="41" customFormat="1" x14ac:dyDescent="0.35">
      <c r="A1127" s="40" t="s">
        <v>9094</v>
      </c>
      <c r="B1127" s="40" t="s">
        <v>1804</v>
      </c>
      <c r="C1127" s="40" t="s">
        <v>1398</v>
      </c>
      <c r="D1127" s="50" t="s">
        <v>357</v>
      </c>
      <c r="E1127" s="51">
        <v>41066</v>
      </c>
      <c r="F1127" s="52" t="s">
        <v>7965</v>
      </c>
      <c r="G1127" s="39">
        <v>9781780528588</v>
      </c>
      <c r="H1127" s="39">
        <v>9781780528595</v>
      </c>
      <c r="I1127" s="39" t="s">
        <v>10070</v>
      </c>
      <c r="J1127" s="14" t="s">
        <v>24</v>
      </c>
      <c r="K1127" s="40" t="s">
        <v>31</v>
      </c>
      <c r="L1127" s="16"/>
      <c r="M1127" s="16"/>
      <c r="N1127" s="14" t="s">
        <v>150</v>
      </c>
      <c r="O1127" s="30"/>
      <c r="P1127" s="40" t="s">
        <v>5216</v>
      </c>
      <c r="Q1127" s="40" t="s">
        <v>6948</v>
      </c>
      <c r="R1127" s="40"/>
      <c r="S1127" s="40"/>
      <c r="T1127" s="40"/>
      <c r="U1127" s="40"/>
      <c r="V1127" s="40" t="s">
        <v>35</v>
      </c>
      <c r="W1127" s="40" t="s">
        <v>35</v>
      </c>
      <c r="X1127" s="40"/>
      <c r="Y1127" s="40"/>
    </row>
    <row r="1128" spans="1:25" s="41" customFormat="1" x14ac:dyDescent="0.35">
      <c r="A1128" s="40" t="s">
        <v>9094</v>
      </c>
      <c r="B1128" s="40" t="s">
        <v>1830</v>
      </c>
      <c r="C1128" s="40" t="s">
        <v>466</v>
      </c>
      <c r="D1128" s="50" t="s">
        <v>139</v>
      </c>
      <c r="E1128" s="51">
        <v>41066</v>
      </c>
      <c r="F1128" s="52" t="s">
        <v>7987</v>
      </c>
      <c r="G1128" s="39">
        <v>9781780527840</v>
      </c>
      <c r="H1128" s="39">
        <v>9781780527857</v>
      </c>
      <c r="I1128" s="39" t="s">
        <v>10070</v>
      </c>
      <c r="J1128" s="14" t="s">
        <v>24</v>
      </c>
      <c r="K1128" s="40" t="s">
        <v>58</v>
      </c>
      <c r="L1128" s="16"/>
      <c r="M1128" s="16"/>
      <c r="N1128" s="14" t="s">
        <v>150</v>
      </c>
      <c r="O1128" s="30"/>
      <c r="P1128" s="40" t="s">
        <v>5227</v>
      </c>
      <c r="Q1128" s="40" t="s">
        <v>6965</v>
      </c>
      <c r="R1128" s="40" t="s">
        <v>6966</v>
      </c>
      <c r="S1128" s="40" t="s">
        <v>6967</v>
      </c>
      <c r="T1128" s="40"/>
      <c r="U1128" s="40"/>
      <c r="V1128" s="40" t="s">
        <v>35</v>
      </c>
      <c r="W1128" s="40" t="s">
        <v>35</v>
      </c>
      <c r="X1128" s="40"/>
      <c r="Y1128" s="40"/>
    </row>
    <row r="1129" spans="1:25" s="41" customFormat="1" x14ac:dyDescent="0.35">
      <c r="A1129" s="40" t="s">
        <v>9094</v>
      </c>
      <c r="B1129" s="40" t="s">
        <v>1835</v>
      </c>
      <c r="C1129" s="40" t="s">
        <v>278</v>
      </c>
      <c r="D1129" s="50" t="s">
        <v>289</v>
      </c>
      <c r="E1129" s="51">
        <v>41068</v>
      </c>
      <c r="F1129" s="52" t="s">
        <v>7993</v>
      </c>
      <c r="G1129" s="39">
        <v>9781780529103</v>
      </c>
      <c r="H1129" s="39">
        <v>9781780529110</v>
      </c>
      <c r="I1129" s="39" t="s">
        <v>10070</v>
      </c>
      <c r="J1129" s="14" t="s">
        <v>24</v>
      </c>
      <c r="K1129" s="40" t="s">
        <v>58</v>
      </c>
      <c r="L1129" s="16"/>
      <c r="M1129" s="16"/>
      <c r="N1129" s="14" t="s">
        <v>150</v>
      </c>
      <c r="O1129" s="30"/>
      <c r="P1129" s="40" t="s">
        <v>5108</v>
      </c>
      <c r="Q1129" s="40" t="s">
        <v>4771</v>
      </c>
      <c r="R1129" s="40" t="s">
        <v>6785</v>
      </c>
      <c r="S1129" s="40" t="s">
        <v>6902</v>
      </c>
      <c r="T1129" s="40"/>
      <c r="U1129" s="40"/>
      <c r="V1129" s="40" t="s">
        <v>35</v>
      </c>
      <c r="W1129" s="40" t="s">
        <v>35</v>
      </c>
      <c r="X1129" s="40"/>
      <c r="Y1129" s="40"/>
    </row>
    <row r="1130" spans="1:25" s="41" customFormat="1" x14ac:dyDescent="0.35">
      <c r="A1130" s="40" t="s">
        <v>9094</v>
      </c>
      <c r="B1130" s="40" t="s">
        <v>1852</v>
      </c>
      <c r="C1130" s="40" t="s">
        <v>397</v>
      </c>
      <c r="D1130" s="50" t="s">
        <v>414</v>
      </c>
      <c r="E1130" s="51">
        <v>41068</v>
      </c>
      <c r="F1130" s="52" t="s">
        <v>8017</v>
      </c>
      <c r="G1130" s="39">
        <v>9781780529127</v>
      </c>
      <c r="H1130" s="39">
        <v>9781780529134</v>
      </c>
      <c r="I1130" s="39" t="s">
        <v>10070</v>
      </c>
      <c r="J1130" s="14" t="s">
        <v>24</v>
      </c>
      <c r="K1130" s="40" t="s">
        <v>64</v>
      </c>
      <c r="L1130" s="16"/>
      <c r="M1130" s="16"/>
      <c r="N1130" s="14" t="s">
        <v>150</v>
      </c>
      <c r="O1130" s="30"/>
      <c r="P1130" s="40" t="s">
        <v>5244</v>
      </c>
      <c r="Q1130" s="40" t="s">
        <v>7008</v>
      </c>
      <c r="R1130" s="40" t="s">
        <v>7009</v>
      </c>
      <c r="S1130" s="40"/>
      <c r="T1130" s="40"/>
      <c r="U1130" s="40"/>
      <c r="V1130" s="40" t="s">
        <v>35</v>
      </c>
      <c r="W1130" s="40" t="s">
        <v>35</v>
      </c>
      <c r="X1130" s="40"/>
      <c r="Y1130" s="40"/>
    </row>
    <row r="1131" spans="1:25" s="41" customFormat="1" x14ac:dyDescent="0.35">
      <c r="A1131" s="40" t="s">
        <v>9094</v>
      </c>
      <c r="B1131" s="40" t="s">
        <v>1794</v>
      </c>
      <c r="C1131" s="40" t="s">
        <v>390</v>
      </c>
      <c r="D1131" s="50" t="s">
        <v>320</v>
      </c>
      <c r="E1131" s="51">
        <v>41080</v>
      </c>
      <c r="F1131" s="52" t="s">
        <v>7956</v>
      </c>
      <c r="G1131" s="39">
        <v>9781780526768</v>
      </c>
      <c r="H1131" s="39">
        <v>9781780526775</v>
      </c>
      <c r="I1131" s="39" t="s">
        <v>10070</v>
      </c>
      <c r="J1131" s="14" t="s">
        <v>24</v>
      </c>
      <c r="K1131" s="40" t="s">
        <v>40</v>
      </c>
      <c r="L1131" s="16"/>
      <c r="M1131" s="16"/>
      <c r="N1131" s="14" t="s">
        <v>150</v>
      </c>
      <c r="O1131" s="30"/>
      <c r="P1131" s="40" t="s">
        <v>4982</v>
      </c>
      <c r="Q1131" s="40" t="s">
        <v>5016</v>
      </c>
      <c r="R1131" s="40" t="s">
        <v>6384</v>
      </c>
      <c r="S1131" s="40" t="s">
        <v>6684</v>
      </c>
      <c r="T1131" s="40"/>
      <c r="U1131" s="40"/>
      <c r="V1131" s="40" t="s">
        <v>35</v>
      </c>
      <c r="W1131" s="40" t="s">
        <v>35</v>
      </c>
      <c r="X1131" s="40"/>
      <c r="Y1131" s="40"/>
    </row>
    <row r="1132" spans="1:25" s="41" customFormat="1" x14ac:dyDescent="0.35">
      <c r="A1132" s="40" t="s">
        <v>9094</v>
      </c>
      <c r="B1132" s="40" t="s">
        <v>1836</v>
      </c>
      <c r="C1132" s="40" t="s">
        <v>1458</v>
      </c>
      <c r="D1132" s="50" t="s">
        <v>47</v>
      </c>
      <c r="E1132" s="51">
        <v>41080</v>
      </c>
      <c r="F1132" s="52" t="s">
        <v>7994</v>
      </c>
      <c r="G1132" s="39">
        <v>9781780526447</v>
      </c>
      <c r="H1132" s="39">
        <v>9781780526454</v>
      </c>
      <c r="I1132" s="39" t="s">
        <v>10070</v>
      </c>
      <c r="J1132" s="14" t="s">
        <v>72</v>
      </c>
      <c r="K1132" s="40" t="s">
        <v>73</v>
      </c>
      <c r="L1132" s="16"/>
      <c r="M1132" s="16"/>
      <c r="N1132" s="14" t="s">
        <v>150</v>
      </c>
      <c r="O1132" s="30"/>
      <c r="P1132" s="40" t="s">
        <v>5231</v>
      </c>
      <c r="Q1132" s="40" t="s">
        <v>6980</v>
      </c>
      <c r="R1132" s="40" t="s">
        <v>5422</v>
      </c>
      <c r="S1132" s="40"/>
      <c r="T1132" s="40"/>
      <c r="U1132" s="40"/>
      <c r="V1132" s="40" t="s">
        <v>35</v>
      </c>
      <c r="W1132" s="40" t="s">
        <v>35</v>
      </c>
      <c r="X1132" s="40"/>
      <c r="Y1132" s="40"/>
    </row>
    <row r="1133" spans="1:25" s="41" customFormat="1" x14ac:dyDescent="0.35">
      <c r="A1133" s="40" t="s">
        <v>9094</v>
      </c>
      <c r="B1133" s="40" t="s">
        <v>1796</v>
      </c>
      <c r="C1133" s="40" t="s">
        <v>329</v>
      </c>
      <c r="D1133" s="50" t="s">
        <v>294</v>
      </c>
      <c r="E1133" s="51">
        <v>41086</v>
      </c>
      <c r="F1133" s="52" t="s">
        <v>7958</v>
      </c>
      <c r="G1133" s="39">
        <v>9781780527420</v>
      </c>
      <c r="H1133" s="39">
        <v>9781780527437</v>
      </c>
      <c r="I1133" s="39" t="s">
        <v>10070</v>
      </c>
      <c r="J1133" s="14" t="s">
        <v>24</v>
      </c>
      <c r="K1133" s="40" t="s">
        <v>165</v>
      </c>
      <c r="L1133" s="16"/>
      <c r="M1133" s="16"/>
      <c r="N1133" s="14" t="s">
        <v>150</v>
      </c>
      <c r="O1133" s="30"/>
      <c r="P1133" s="40" t="s">
        <v>5211</v>
      </c>
      <c r="Q1133" s="40" t="s">
        <v>6940</v>
      </c>
      <c r="R1133" s="40" t="s">
        <v>4824</v>
      </c>
      <c r="S1133" s="40" t="s">
        <v>4885</v>
      </c>
      <c r="T1133" s="40"/>
      <c r="U1133" s="40"/>
      <c r="V1133" s="40" t="s">
        <v>35</v>
      </c>
      <c r="W1133" s="40" t="s">
        <v>35</v>
      </c>
      <c r="X1133" s="40"/>
      <c r="Y1133" s="40"/>
    </row>
    <row r="1134" spans="1:25" s="41" customFormat="1" x14ac:dyDescent="0.35">
      <c r="A1134" s="40" t="s">
        <v>9094</v>
      </c>
      <c r="B1134" s="40" t="s">
        <v>1764</v>
      </c>
      <c r="C1134" s="40" t="s">
        <v>258</v>
      </c>
      <c r="D1134" s="50" t="s">
        <v>54</v>
      </c>
      <c r="E1134" s="51">
        <v>41088</v>
      </c>
      <c r="F1134" s="52" t="s">
        <v>7930</v>
      </c>
      <c r="G1134" s="39">
        <v>9781780524863</v>
      </c>
      <c r="H1134" s="39">
        <v>9781780524870</v>
      </c>
      <c r="I1134" s="39" t="s">
        <v>10070</v>
      </c>
      <c r="J1134" s="14" t="s">
        <v>24</v>
      </c>
      <c r="K1134" s="40" t="s">
        <v>43</v>
      </c>
      <c r="L1134" s="16"/>
      <c r="M1134" s="16"/>
      <c r="N1134" s="14" t="s">
        <v>150</v>
      </c>
      <c r="O1134" s="30"/>
      <c r="P1134" s="40" t="s">
        <v>5198</v>
      </c>
      <c r="Q1134" s="40" t="s">
        <v>6920</v>
      </c>
      <c r="R1134" s="40" t="s">
        <v>6921</v>
      </c>
      <c r="S1134" s="40"/>
      <c r="T1134" s="40"/>
      <c r="U1134" s="40"/>
      <c r="V1134" s="40" t="s">
        <v>35</v>
      </c>
      <c r="W1134" s="40" t="s">
        <v>35</v>
      </c>
      <c r="X1134" s="40"/>
      <c r="Y1134" s="40"/>
    </row>
    <row r="1135" spans="1:25" s="41" customFormat="1" x14ac:dyDescent="0.35">
      <c r="A1135" s="40" t="s">
        <v>9094</v>
      </c>
      <c r="B1135" s="40" t="s">
        <v>1800</v>
      </c>
      <c r="C1135" s="40" t="s">
        <v>880</v>
      </c>
      <c r="D1135" s="50" t="s">
        <v>190</v>
      </c>
      <c r="E1135" s="51">
        <v>41088</v>
      </c>
      <c r="F1135" s="52" t="s">
        <v>7961</v>
      </c>
      <c r="G1135" s="39">
        <v>9781780522784</v>
      </c>
      <c r="H1135" s="39">
        <v>9781780522791</v>
      </c>
      <c r="I1135" s="39" t="s">
        <v>10070</v>
      </c>
      <c r="J1135" s="14" t="s">
        <v>72</v>
      </c>
      <c r="K1135" s="40" t="s">
        <v>73</v>
      </c>
      <c r="L1135" s="16"/>
      <c r="M1135" s="16"/>
      <c r="N1135" s="14" t="s">
        <v>150</v>
      </c>
      <c r="O1135" s="30"/>
      <c r="P1135" s="40" t="s">
        <v>5214</v>
      </c>
      <c r="Q1135" s="40" t="s">
        <v>6944</v>
      </c>
      <c r="R1135" s="40" t="s">
        <v>6844</v>
      </c>
      <c r="S1135" s="40"/>
      <c r="T1135" s="40"/>
      <c r="U1135" s="40"/>
      <c r="V1135" s="40" t="s">
        <v>35</v>
      </c>
      <c r="W1135" s="40" t="s">
        <v>35</v>
      </c>
      <c r="X1135" s="40"/>
      <c r="Y1135" s="40"/>
    </row>
    <row r="1136" spans="1:25" s="41" customFormat="1" x14ac:dyDescent="0.35">
      <c r="A1136" s="40" t="s">
        <v>9094</v>
      </c>
      <c r="B1136" s="40" t="s">
        <v>1829</v>
      </c>
      <c r="C1136" s="40" t="s">
        <v>103</v>
      </c>
      <c r="D1136" s="50" t="s">
        <v>120</v>
      </c>
      <c r="E1136" s="51">
        <v>41088</v>
      </c>
      <c r="F1136" s="52" t="s">
        <v>7986</v>
      </c>
      <c r="G1136" s="39">
        <v>9781780529240</v>
      </c>
      <c r="H1136" s="39">
        <v>9781780529257</v>
      </c>
      <c r="I1136" s="39" t="s">
        <v>10070</v>
      </c>
      <c r="J1136" s="14" t="s">
        <v>72</v>
      </c>
      <c r="K1136" s="40" t="s">
        <v>73</v>
      </c>
      <c r="L1136" s="16"/>
      <c r="M1136" s="16"/>
      <c r="N1136" s="14" t="s">
        <v>150</v>
      </c>
      <c r="O1136" s="30"/>
      <c r="P1136" s="40" t="s">
        <v>5226</v>
      </c>
      <c r="Q1136" s="40" t="s">
        <v>6551</v>
      </c>
      <c r="R1136" s="40" t="s">
        <v>6964</v>
      </c>
      <c r="S1136" s="40"/>
      <c r="T1136" s="40"/>
      <c r="U1136" s="40"/>
      <c r="V1136" s="40" t="s">
        <v>35</v>
      </c>
      <c r="W1136" s="40" t="s">
        <v>35</v>
      </c>
      <c r="X1136" s="40"/>
      <c r="Y1136" s="40"/>
    </row>
    <row r="1137" spans="1:25" s="41" customFormat="1" x14ac:dyDescent="0.35">
      <c r="A1137" s="40" t="s">
        <v>9094</v>
      </c>
      <c r="B1137" s="40" t="s">
        <v>1876</v>
      </c>
      <c r="C1137" s="40" t="s">
        <v>53</v>
      </c>
      <c r="D1137" s="50" t="s">
        <v>109</v>
      </c>
      <c r="E1137" s="51">
        <v>41088</v>
      </c>
      <c r="F1137" s="52" t="s">
        <v>8043</v>
      </c>
      <c r="G1137" s="39">
        <v>9781781900260</v>
      </c>
      <c r="H1137" s="39">
        <v>9781781900277</v>
      </c>
      <c r="I1137" s="39" t="s">
        <v>10070</v>
      </c>
      <c r="J1137" s="14" t="s">
        <v>24</v>
      </c>
      <c r="K1137" s="40" t="s">
        <v>31</v>
      </c>
      <c r="L1137" s="16"/>
      <c r="M1137" s="16"/>
      <c r="N1137" s="14" t="s">
        <v>150</v>
      </c>
      <c r="O1137" s="30"/>
      <c r="P1137" s="40" t="s">
        <v>5253</v>
      </c>
      <c r="Q1137" s="40" t="s">
        <v>5449</v>
      </c>
      <c r="R1137" s="40" t="s">
        <v>5263</v>
      </c>
      <c r="S1137" s="40"/>
      <c r="T1137" s="40"/>
      <c r="U1137" s="40"/>
      <c r="V1137" s="40" t="s">
        <v>35</v>
      </c>
      <c r="W1137" s="40" t="s">
        <v>35</v>
      </c>
      <c r="X1137" s="40"/>
      <c r="Y1137" s="40"/>
    </row>
    <row r="1138" spans="1:25" s="41" customFormat="1" x14ac:dyDescent="0.35">
      <c r="A1138" s="40" t="s">
        <v>9094</v>
      </c>
      <c r="B1138" s="40" t="s">
        <v>1774</v>
      </c>
      <c r="C1138" s="40" t="s">
        <v>291</v>
      </c>
      <c r="D1138" s="50" t="s">
        <v>1775</v>
      </c>
      <c r="E1138" s="51">
        <v>41092</v>
      </c>
      <c r="F1138" s="52" t="s">
        <v>7939</v>
      </c>
      <c r="G1138" s="39">
        <v>9781780526164</v>
      </c>
      <c r="H1138" s="39">
        <v>9781780526171</v>
      </c>
      <c r="I1138" s="39" t="s">
        <v>10070</v>
      </c>
      <c r="J1138" s="14" t="s">
        <v>24</v>
      </c>
      <c r="K1138" s="40" t="s">
        <v>58</v>
      </c>
      <c r="L1138" s="16"/>
      <c r="M1138" s="16"/>
      <c r="N1138" s="14" t="s">
        <v>150</v>
      </c>
      <c r="O1138" s="30"/>
      <c r="P1138" s="40" t="s">
        <v>5076</v>
      </c>
      <c r="Q1138" s="40" t="s">
        <v>6760</v>
      </c>
      <c r="R1138" s="40" t="s">
        <v>6603</v>
      </c>
      <c r="S1138" s="40" t="s">
        <v>4995</v>
      </c>
      <c r="T1138" s="40"/>
      <c r="U1138" s="40"/>
      <c r="V1138" s="40" t="s">
        <v>35</v>
      </c>
      <c r="W1138" s="40" t="s">
        <v>35</v>
      </c>
      <c r="X1138" s="40"/>
      <c r="Y1138" s="40"/>
    </row>
    <row r="1139" spans="1:25" s="41" customFormat="1" x14ac:dyDescent="0.35">
      <c r="A1139" s="40" t="s">
        <v>9094</v>
      </c>
      <c r="B1139" s="40" t="s">
        <v>325</v>
      </c>
      <c r="C1139" s="40" t="s">
        <v>325</v>
      </c>
      <c r="D1139" s="50" t="s">
        <v>63</v>
      </c>
      <c r="E1139" s="51">
        <v>41092</v>
      </c>
      <c r="F1139" s="52" t="s">
        <v>8006</v>
      </c>
      <c r="G1139" s="39">
        <v>9781780528069</v>
      </c>
      <c r="H1139" s="39">
        <v>9781780528076</v>
      </c>
      <c r="I1139" s="39" t="s">
        <v>10070</v>
      </c>
      <c r="J1139" s="14" t="s">
        <v>24</v>
      </c>
      <c r="K1139" s="40" t="s">
        <v>40</v>
      </c>
      <c r="L1139" s="16"/>
      <c r="M1139" s="16"/>
      <c r="N1139" s="14" t="s">
        <v>150</v>
      </c>
      <c r="O1139" s="30"/>
      <c r="P1139" s="40" t="s">
        <v>5236</v>
      </c>
      <c r="Q1139" s="40" t="s">
        <v>5171</v>
      </c>
      <c r="R1139" s="40" t="s">
        <v>5625</v>
      </c>
      <c r="S1139" s="40" t="s">
        <v>6993</v>
      </c>
      <c r="T1139" s="40" t="s">
        <v>6994</v>
      </c>
      <c r="U1139" s="40"/>
      <c r="V1139" s="40" t="s">
        <v>35</v>
      </c>
      <c r="W1139" s="40" t="s">
        <v>35</v>
      </c>
      <c r="X1139" s="40"/>
      <c r="Y1139" s="40"/>
    </row>
    <row r="1140" spans="1:25" s="41" customFormat="1" x14ac:dyDescent="0.35">
      <c r="A1140" s="40" t="s">
        <v>9094</v>
      </c>
      <c r="B1140" s="40" t="s">
        <v>1862</v>
      </c>
      <c r="C1140" s="40" t="s">
        <v>251</v>
      </c>
      <c r="D1140" s="50" t="s">
        <v>120</v>
      </c>
      <c r="E1140" s="51">
        <v>41094</v>
      </c>
      <c r="F1140" s="52" t="s">
        <v>8029</v>
      </c>
      <c r="G1140" s="39">
        <v>9781781900062</v>
      </c>
      <c r="H1140" s="39">
        <v>9781781900079</v>
      </c>
      <c r="I1140" s="39" t="s">
        <v>10070</v>
      </c>
      <c r="J1140" s="14" t="s">
        <v>24</v>
      </c>
      <c r="K1140" s="40" t="s">
        <v>58</v>
      </c>
      <c r="L1140" s="16"/>
      <c r="M1140" s="16"/>
      <c r="N1140" s="14" t="s">
        <v>150</v>
      </c>
      <c r="O1140" s="30"/>
      <c r="P1140" s="40" t="s">
        <v>5247</v>
      </c>
      <c r="Q1140" s="40"/>
      <c r="R1140" s="40"/>
      <c r="S1140" s="40"/>
      <c r="T1140" s="40"/>
      <c r="U1140" s="40"/>
      <c r="V1140" s="40" t="s">
        <v>35</v>
      </c>
      <c r="W1140" s="40" t="s">
        <v>35</v>
      </c>
      <c r="X1140" s="40"/>
      <c r="Y1140" s="40"/>
    </row>
    <row r="1141" spans="1:25" s="41" customFormat="1" x14ac:dyDescent="0.35">
      <c r="A1141" s="40" t="s">
        <v>9094</v>
      </c>
      <c r="B1141" s="40" t="s">
        <v>261</v>
      </c>
      <c r="C1141" s="40" t="s">
        <v>261</v>
      </c>
      <c r="D1141" s="50" t="s">
        <v>139</v>
      </c>
      <c r="E1141" s="51">
        <v>41102</v>
      </c>
      <c r="F1141" s="52" t="s">
        <v>7900</v>
      </c>
      <c r="G1141" s="39">
        <v>9781780527581</v>
      </c>
      <c r="H1141" s="39">
        <v>9781780527598</v>
      </c>
      <c r="I1141" s="39" t="s">
        <v>10070</v>
      </c>
      <c r="J1141" s="14" t="s">
        <v>24</v>
      </c>
      <c r="K1141" s="40" t="s">
        <v>58</v>
      </c>
      <c r="L1141" s="16"/>
      <c r="M1141" s="16"/>
      <c r="N1141" s="14" t="s">
        <v>150</v>
      </c>
      <c r="O1141" s="30"/>
      <c r="P1141" s="40" t="s">
        <v>5091</v>
      </c>
      <c r="Q1141" s="40" t="s">
        <v>6891</v>
      </c>
      <c r="R1141" s="40"/>
      <c r="S1141" s="40"/>
      <c r="T1141" s="40"/>
      <c r="U1141" s="40"/>
      <c r="V1141" s="40" t="s">
        <v>35</v>
      </c>
      <c r="W1141" s="40" t="s">
        <v>35</v>
      </c>
      <c r="X1141" s="40"/>
      <c r="Y1141" s="40"/>
    </row>
    <row r="1142" spans="1:25" s="41" customFormat="1" x14ac:dyDescent="0.35">
      <c r="A1142" s="40" t="s">
        <v>9094</v>
      </c>
      <c r="B1142" s="40" t="s">
        <v>1875</v>
      </c>
      <c r="C1142" s="40" t="s">
        <v>53</v>
      </c>
      <c r="D1142" s="50" t="s">
        <v>320</v>
      </c>
      <c r="E1142" s="51">
        <v>41103</v>
      </c>
      <c r="F1142" s="52" t="s">
        <v>8042</v>
      </c>
      <c r="G1142" s="39">
        <v>9781781900284</v>
      </c>
      <c r="H1142" s="39">
        <v>9781781900291</v>
      </c>
      <c r="I1142" s="39" t="s">
        <v>10070</v>
      </c>
      <c r="J1142" s="14" t="s">
        <v>24</v>
      </c>
      <c r="K1142" s="40" t="s">
        <v>31</v>
      </c>
      <c r="L1142" s="16"/>
      <c r="M1142" s="16"/>
      <c r="N1142" s="14" t="s">
        <v>150</v>
      </c>
      <c r="O1142" s="30"/>
      <c r="P1142" s="40" t="s">
        <v>5253</v>
      </c>
      <c r="Q1142" s="40" t="s">
        <v>5449</v>
      </c>
      <c r="R1142" s="40" t="s">
        <v>5263</v>
      </c>
      <c r="S1142" s="40"/>
      <c r="T1142" s="40"/>
      <c r="U1142" s="40"/>
      <c r="V1142" s="40" t="s">
        <v>35</v>
      </c>
      <c r="W1142" s="40" t="s">
        <v>35</v>
      </c>
      <c r="X1142" s="40"/>
      <c r="Y1142" s="40"/>
    </row>
    <row r="1143" spans="1:25" s="41" customFormat="1" x14ac:dyDescent="0.35">
      <c r="A1143" s="40" t="s">
        <v>9094</v>
      </c>
      <c r="B1143" s="40" t="s">
        <v>189</v>
      </c>
      <c r="C1143" s="40" t="s">
        <v>189</v>
      </c>
      <c r="D1143" s="50" t="s">
        <v>320</v>
      </c>
      <c r="E1143" s="51">
        <v>41107</v>
      </c>
      <c r="F1143" s="52" t="s">
        <v>7904</v>
      </c>
      <c r="G1143" s="39">
        <v>9781780529363</v>
      </c>
      <c r="H1143" s="39">
        <v>9781780529370</v>
      </c>
      <c r="I1143" s="39" t="s">
        <v>10070</v>
      </c>
      <c r="J1143" s="14" t="s">
        <v>24</v>
      </c>
      <c r="K1143" s="40" t="s">
        <v>165</v>
      </c>
      <c r="L1143" s="16"/>
      <c r="M1143" s="16"/>
      <c r="N1143" s="14" t="s">
        <v>150</v>
      </c>
      <c r="O1143" s="30"/>
      <c r="P1143" s="40" t="s">
        <v>4710</v>
      </c>
      <c r="Q1143" s="40" t="s">
        <v>9277</v>
      </c>
      <c r="R1143" s="40"/>
      <c r="S1143" s="40"/>
      <c r="T1143" s="40"/>
      <c r="U1143" s="40"/>
      <c r="V1143" s="40" t="s">
        <v>35</v>
      </c>
      <c r="W1143" s="40" t="s">
        <v>35</v>
      </c>
      <c r="X1143" s="40"/>
      <c r="Y1143" s="40"/>
    </row>
    <row r="1144" spans="1:25" s="41" customFormat="1" x14ac:dyDescent="0.35">
      <c r="A1144" s="40" t="s">
        <v>9094</v>
      </c>
      <c r="B1144" s="40" t="s">
        <v>1790</v>
      </c>
      <c r="C1144" s="40" t="s">
        <v>298</v>
      </c>
      <c r="D1144" s="50" t="s">
        <v>190</v>
      </c>
      <c r="E1144" s="51">
        <v>41107</v>
      </c>
      <c r="F1144" s="52" t="s">
        <v>7952</v>
      </c>
      <c r="G1144" s="39">
        <v>9781780529004</v>
      </c>
      <c r="H1144" s="39">
        <v>9781780529011</v>
      </c>
      <c r="I1144" s="39" t="s">
        <v>10070</v>
      </c>
      <c r="J1144" s="14" t="s">
        <v>24</v>
      </c>
      <c r="K1144" s="40" t="s">
        <v>31</v>
      </c>
      <c r="L1144" s="16"/>
      <c r="M1144" s="16"/>
      <c r="N1144" s="14" t="s">
        <v>150</v>
      </c>
      <c r="O1144" s="30"/>
      <c r="P1144" s="40" t="s">
        <v>4844</v>
      </c>
      <c r="Q1144" s="40" t="s">
        <v>4702</v>
      </c>
      <c r="R1144" s="40" t="s">
        <v>6934</v>
      </c>
      <c r="S1144" s="40"/>
      <c r="T1144" s="40"/>
      <c r="U1144" s="40"/>
      <c r="V1144" s="40" t="s">
        <v>35</v>
      </c>
      <c r="W1144" s="40" t="s">
        <v>35</v>
      </c>
      <c r="X1144" s="40"/>
      <c r="Y1144" s="40"/>
    </row>
    <row r="1145" spans="1:25" s="41" customFormat="1" x14ac:dyDescent="0.35">
      <c r="A1145" s="40" t="s">
        <v>9094</v>
      </c>
      <c r="B1145" s="40" t="s">
        <v>1843</v>
      </c>
      <c r="C1145" s="40" t="s">
        <v>300</v>
      </c>
      <c r="D1145" s="50" t="s">
        <v>1844</v>
      </c>
      <c r="E1145" s="51">
        <v>41107</v>
      </c>
      <c r="F1145" s="52" t="s">
        <v>8008</v>
      </c>
      <c r="G1145" s="39">
        <v>9781780528243</v>
      </c>
      <c r="H1145" s="39">
        <v>9781780528250</v>
      </c>
      <c r="I1145" s="39" t="s">
        <v>10070</v>
      </c>
      <c r="J1145" s="14" t="s">
        <v>24</v>
      </c>
      <c r="K1145" s="40" t="s">
        <v>58</v>
      </c>
      <c r="L1145" s="16"/>
      <c r="M1145" s="16"/>
      <c r="N1145" s="14" t="s">
        <v>150</v>
      </c>
      <c r="O1145" s="30"/>
      <c r="P1145" s="40" t="s">
        <v>5119</v>
      </c>
      <c r="Q1145" s="40" t="s">
        <v>5274</v>
      </c>
      <c r="R1145" s="40" t="s">
        <v>6997</v>
      </c>
      <c r="S1145" s="40" t="s">
        <v>6998</v>
      </c>
      <c r="T1145" s="40" t="s">
        <v>6930</v>
      </c>
      <c r="U1145" s="40"/>
      <c r="V1145" s="40" t="s">
        <v>35</v>
      </c>
      <c r="W1145" s="40" t="s">
        <v>35</v>
      </c>
      <c r="X1145" s="40"/>
      <c r="Y1145" s="40"/>
    </row>
    <row r="1146" spans="1:25" s="41" customFormat="1" x14ac:dyDescent="0.35">
      <c r="A1146" s="40" t="s">
        <v>9094</v>
      </c>
      <c r="B1146" s="40" t="s">
        <v>1869</v>
      </c>
      <c r="C1146" s="40" t="s">
        <v>664</v>
      </c>
      <c r="D1146" s="50" t="s">
        <v>442</v>
      </c>
      <c r="E1146" s="51">
        <v>41107</v>
      </c>
      <c r="F1146" s="52" t="s">
        <v>8036</v>
      </c>
      <c r="G1146" s="39">
        <v>9781780524405</v>
      </c>
      <c r="H1146" s="39">
        <v>9781780524412</v>
      </c>
      <c r="I1146" s="39" t="s">
        <v>10070</v>
      </c>
      <c r="J1146" s="14" t="s">
        <v>24</v>
      </c>
      <c r="K1146" s="40" t="s">
        <v>43</v>
      </c>
      <c r="L1146" s="16"/>
      <c r="M1146" s="16"/>
      <c r="N1146" s="14" t="s">
        <v>150</v>
      </c>
      <c r="O1146" s="30"/>
      <c r="P1146" s="40" t="s">
        <v>5250</v>
      </c>
      <c r="Q1146" s="40" t="s">
        <v>7030</v>
      </c>
      <c r="R1146" s="40"/>
      <c r="S1146" s="40"/>
      <c r="T1146" s="40"/>
      <c r="U1146" s="40"/>
      <c r="V1146" s="40" t="s">
        <v>35</v>
      </c>
      <c r="W1146" s="40" t="s">
        <v>35</v>
      </c>
      <c r="X1146" s="40"/>
      <c r="Y1146" s="40"/>
    </row>
    <row r="1147" spans="1:25" s="41" customFormat="1" x14ac:dyDescent="0.35">
      <c r="A1147" s="40" t="s">
        <v>9094</v>
      </c>
      <c r="B1147" s="40" t="s">
        <v>1851</v>
      </c>
      <c r="C1147" s="40" t="s">
        <v>310</v>
      </c>
      <c r="D1147" s="50" t="s">
        <v>120</v>
      </c>
      <c r="E1147" s="51">
        <v>41117</v>
      </c>
      <c r="F1147" s="52" t="s">
        <v>8016</v>
      </c>
      <c r="G1147" s="39">
        <v>9781780528748</v>
      </c>
      <c r="H1147" s="39">
        <v>9781780528755</v>
      </c>
      <c r="I1147" s="39" t="s">
        <v>10070</v>
      </c>
      <c r="J1147" s="14" t="s">
        <v>72</v>
      </c>
      <c r="K1147" s="40" t="s">
        <v>75</v>
      </c>
      <c r="L1147" s="16"/>
      <c r="M1147" s="16"/>
      <c r="N1147" s="14" t="s">
        <v>150</v>
      </c>
      <c r="O1147" s="30"/>
      <c r="P1147" s="40" t="s">
        <v>4726</v>
      </c>
      <c r="Q1147" s="40" t="s">
        <v>4856</v>
      </c>
      <c r="R1147" s="40" t="s">
        <v>5259</v>
      </c>
      <c r="S1147" s="40"/>
      <c r="T1147" s="40"/>
      <c r="U1147" s="40"/>
      <c r="V1147" s="40" t="s">
        <v>35</v>
      </c>
      <c r="W1147" s="40" t="s">
        <v>35</v>
      </c>
      <c r="X1147" s="40"/>
      <c r="Y1147" s="40"/>
    </row>
    <row r="1148" spans="1:25" s="41" customFormat="1" x14ac:dyDescent="0.35">
      <c r="A1148" s="40" t="s">
        <v>9094</v>
      </c>
      <c r="B1148" s="40" t="s">
        <v>1834</v>
      </c>
      <c r="C1148" s="40" t="s">
        <v>885</v>
      </c>
      <c r="D1148" s="50" t="s">
        <v>442</v>
      </c>
      <c r="E1148" s="51">
        <v>41120</v>
      </c>
      <c r="F1148" s="52" t="s">
        <v>7992</v>
      </c>
      <c r="G1148" s="39">
        <v>9781781900321</v>
      </c>
      <c r="H1148" s="39">
        <v>9781781900338</v>
      </c>
      <c r="I1148" s="39" t="s">
        <v>10070</v>
      </c>
      <c r="J1148" s="14" t="s">
        <v>24</v>
      </c>
      <c r="K1148" s="40" t="s">
        <v>31</v>
      </c>
      <c r="L1148" s="16"/>
      <c r="M1148" s="16"/>
      <c r="N1148" s="14" t="s">
        <v>150</v>
      </c>
      <c r="O1148" s="30"/>
      <c r="P1148" s="40" t="s">
        <v>5230</v>
      </c>
      <c r="Q1148" s="40" t="s">
        <v>6977</v>
      </c>
      <c r="R1148" s="40" t="s">
        <v>6978</v>
      </c>
      <c r="S1148" s="40" t="s">
        <v>5019</v>
      </c>
      <c r="T1148" s="40" t="s">
        <v>6979</v>
      </c>
      <c r="U1148" s="40"/>
      <c r="V1148" s="40" t="s">
        <v>35</v>
      </c>
      <c r="W1148" s="40" t="s">
        <v>35</v>
      </c>
      <c r="X1148" s="40"/>
      <c r="Y1148" s="40"/>
    </row>
    <row r="1149" spans="1:25" s="41" customFormat="1" x14ac:dyDescent="0.35">
      <c r="A1149" s="40" t="s">
        <v>9094</v>
      </c>
      <c r="B1149" s="40" t="s">
        <v>334</v>
      </c>
      <c r="C1149" s="40" t="s">
        <v>334</v>
      </c>
      <c r="D1149" s="50" t="s">
        <v>408</v>
      </c>
      <c r="E1149" s="51">
        <v>41120</v>
      </c>
      <c r="F1149" s="52" t="s">
        <v>8007</v>
      </c>
      <c r="G1149" s="39">
        <v>9781781901724</v>
      </c>
      <c r="H1149" s="39">
        <v>9781781901731</v>
      </c>
      <c r="I1149" s="39" t="s">
        <v>10070</v>
      </c>
      <c r="J1149" s="14" t="s">
        <v>24</v>
      </c>
      <c r="K1149" s="40" t="s">
        <v>40</v>
      </c>
      <c r="L1149" s="16"/>
      <c r="M1149" s="16"/>
      <c r="N1149" s="14" t="s">
        <v>150</v>
      </c>
      <c r="O1149" s="30"/>
      <c r="P1149" s="40" t="s">
        <v>5237</v>
      </c>
      <c r="Q1149" s="40" t="s">
        <v>6995</v>
      </c>
      <c r="R1149" s="40" t="s">
        <v>6996</v>
      </c>
      <c r="S1149" s="40"/>
      <c r="T1149" s="40"/>
      <c r="U1149" s="40"/>
      <c r="V1149" s="40" t="s">
        <v>35</v>
      </c>
      <c r="W1149" s="40" t="s">
        <v>35</v>
      </c>
      <c r="X1149" s="40"/>
      <c r="Y1149" s="40"/>
    </row>
    <row r="1150" spans="1:25" s="41" customFormat="1" x14ac:dyDescent="0.35">
      <c r="A1150" s="40" t="s">
        <v>9094</v>
      </c>
      <c r="B1150" s="40" t="s">
        <v>1780</v>
      </c>
      <c r="C1150" s="40" t="s">
        <v>300</v>
      </c>
      <c r="D1150" s="50" t="s">
        <v>1781</v>
      </c>
      <c r="E1150" s="51">
        <v>41124</v>
      </c>
      <c r="F1150" s="52" t="s">
        <v>7944</v>
      </c>
      <c r="G1150" s="39">
        <v>9781780528267</v>
      </c>
      <c r="H1150" s="39">
        <v>9781780528274</v>
      </c>
      <c r="I1150" s="39" t="s">
        <v>10070</v>
      </c>
      <c r="J1150" s="14" t="s">
        <v>24</v>
      </c>
      <c r="K1150" s="40" t="s">
        <v>58</v>
      </c>
      <c r="L1150" s="16"/>
      <c r="M1150" s="16"/>
      <c r="N1150" s="14" t="s">
        <v>150</v>
      </c>
      <c r="O1150" s="30"/>
      <c r="P1150" s="40" t="s">
        <v>5119</v>
      </c>
      <c r="Q1150" s="40" t="s">
        <v>5274</v>
      </c>
      <c r="R1150" s="40" t="s">
        <v>5302</v>
      </c>
      <c r="S1150" s="40" t="s">
        <v>6930</v>
      </c>
      <c r="T1150" s="40"/>
      <c r="U1150" s="40"/>
      <c r="V1150" s="40" t="s">
        <v>35</v>
      </c>
      <c r="W1150" s="40" t="s">
        <v>35</v>
      </c>
      <c r="X1150" s="40"/>
      <c r="Y1150" s="40"/>
    </row>
    <row r="1151" spans="1:25" s="41" customFormat="1" x14ac:dyDescent="0.35">
      <c r="A1151" s="40" t="s">
        <v>9094</v>
      </c>
      <c r="B1151" s="40" t="s">
        <v>1803</v>
      </c>
      <c r="C1151" s="40" t="s">
        <v>874</v>
      </c>
      <c r="D1151" s="50" t="s">
        <v>414</v>
      </c>
      <c r="E1151" s="51">
        <v>41134</v>
      </c>
      <c r="F1151" s="52" t="s">
        <v>7964</v>
      </c>
      <c r="G1151" s="39">
        <v>9781781901021</v>
      </c>
      <c r="H1151" s="39">
        <v>9781781901038</v>
      </c>
      <c r="I1151" s="39" t="s">
        <v>10070</v>
      </c>
      <c r="J1151" s="14" t="s">
        <v>72</v>
      </c>
      <c r="K1151" s="40" t="s">
        <v>73</v>
      </c>
      <c r="L1151" s="16"/>
      <c r="M1151" s="16"/>
      <c r="N1151" s="14" t="s">
        <v>150</v>
      </c>
      <c r="O1151" s="30"/>
      <c r="P1151" s="40" t="s">
        <v>5194</v>
      </c>
      <c r="Q1151" s="40" t="s">
        <v>6947</v>
      </c>
      <c r="R1151" s="40"/>
      <c r="S1151" s="40"/>
      <c r="T1151" s="40"/>
      <c r="U1151" s="40"/>
      <c r="V1151" s="40" t="s">
        <v>35</v>
      </c>
      <c r="W1151" s="40" t="s">
        <v>35</v>
      </c>
      <c r="X1151" s="40"/>
      <c r="Y1151" s="40"/>
    </row>
    <row r="1152" spans="1:25" s="41" customFormat="1" x14ac:dyDescent="0.35">
      <c r="A1152" s="40" t="s">
        <v>9094</v>
      </c>
      <c r="B1152" s="40" t="s">
        <v>295</v>
      </c>
      <c r="C1152" s="40" t="s">
        <v>295</v>
      </c>
      <c r="D1152" s="50" t="s">
        <v>60</v>
      </c>
      <c r="E1152" s="51">
        <v>41138</v>
      </c>
      <c r="F1152" s="52" t="s">
        <v>7909</v>
      </c>
      <c r="G1152" s="39">
        <v>9781781901045</v>
      </c>
      <c r="H1152" s="39">
        <v>9781781901052</v>
      </c>
      <c r="I1152" s="39" t="s">
        <v>10070</v>
      </c>
      <c r="J1152" s="14" t="s">
        <v>24</v>
      </c>
      <c r="K1152" s="40" t="s">
        <v>58</v>
      </c>
      <c r="L1152" s="16"/>
      <c r="M1152" s="16"/>
      <c r="N1152" s="14" t="s">
        <v>150</v>
      </c>
      <c r="O1152" s="30"/>
      <c r="P1152" s="40" t="s">
        <v>5122</v>
      </c>
      <c r="Q1152" s="40" t="s">
        <v>6806</v>
      </c>
      <c r="R1152" s="40" t="s">
        <v>6807</v>
      </c>
      <c r="S1152" s="40" t="s">
        <v>6808</v>
      </c>
      <c r="T1152" s="40"/>
      <c r="U1152" s="40"/>
      <c r="V1152" s="40" t="s">
        <v>35</v>
      </c>
      <c r="W1152" s="40" t="s">
        <v>35</v>
      </c>
      <c r="X1152" s="40"/>
      <c r="Y1152" s="40"/>
    </row>
    <row r="1153" spans="1:25" s="41" customFormat="1" x14ac:dyDescent="0.35">
      <c r="A1153" s="40" t="s">
        <v>9094</v>
      </c>
      <c r="B1153" s="40" t="s">
        <v>1751</v>
      </c>
      <c r="C1153" s="40" t="s">
        <v>167</v>
      </c>
      <c r="D1153" s="50" t="s">
        <v>320</v>
      </c>
      <c r="E1153" s="51">
        <v>41138</v>
      </c>
      <c r="F1153" s="52" t="s">
        <v>7917</v>
      </c>
      <c r="G1153" s="39">
        <v>9781780529882</v>
      </c>
      <c r="H1153" s="39">
        <v>9781780529899</v>
      </c>
      <c r="I1153" s="39" t="s">
        <v>10070</v>
      </c>
      <c r="J1153" s="14" t="s">
        <v>24</v>
      </c>
      <c r="K1153" s="40" t="s">
        <v>40</v>
      </c>
      <c r="L1153" s="16"/>
      <c r="M1153" s="16"/>
      <c r="N1153" s="14" t="s">
        <v>150</v>
      </c>
      <c r="O1153" s="30"/>
      <c r="P1153" s="40" t="s">
        <v>4799</v>
      </c>
      <c r="Q1153" s="40" t="s">
        <v>5084</v>
      </c>
      <c r="R1153" s="40" t="s">
        <v>6681</v>
      </c>
      <c r="S1153" s="40" t="s">
        <v>5014</v>
      </c>
      <c r="T1153" s="40"/>
      <c r="U1153" s="40"/>
      <c r="V1153" s="40" t="s">
        <v>35</v>
      </c>
      <c r="W1153" s="40" t="s">
        <v>35</v>
      </c>
      <c r="X1153" s="40"/>
      <c r="Y1153" s="40"/>
    </row>
    <row r="1154" spans="1:25" s="41" customFormat="1" x14ac:dyDescent="0.35">
      <c r="A1154" s="40" t="s">
        <v>9094</v>
      </c>
      <c r="B1154" s="40" t="s">
        <v>1793</v>
      </c>
      <c r="C1154" s="40" t="s">
        <v>146</v>
      </c>
      <c r="D1154" s="50" t="s">
        <v>357</v>
      </c>
      <c r="E1154" s="51">
        <v>41138</v>
      </c>
      <c r="F1154" s="52" t="s">
        <v>7955</v>
      </c>
      <c r="G1154" s="39">
        <v>9781780528786</v>
      </c>
      <c r="H1154" s="39">
        <v>9781780528793</v>
      </c>
      <c r="I1154" s="39" t="s">
        <v>10070</v>
      </c>
      <c r="J1154" s="14" t="s">
        <v>72</v>
      </c>
      <c r="K1154" s="40" t="s">
        <v>75</v>
      </c>
      <c r="L1154" s="16"/>
      <c r="M1154" s="16"/>
      <c r="N1154" s="14" t="s">
        <v>150</v>
      </c>
      <c r="O1154" s="30"/>
      <c r="P1154" s="40" t="s">
        <v>5210</v>
      </c>
      <c r="Q1154" s="40" t="s">
        <v>5442</v>
      </c>
      <c r="R1154" s="40"/>
      <c r="S1154" s="40"/>
      <c r="T1154" s="40"/>
      <c r="U1154" s="40"/>
      <c r="V1154" s="40" t="s">
        <v>35</v>
      </c>
      <c r="W1154" s="40" t="s">
        <v>35</v>
      </c>
      <c r="X1154" s="40"/>
      <c r="Y1154" s="40"/>
    </row>
    <row r="1155" spans="1:25" s="41" customFormat="1" x14ac:dyDescent="0.35">
      <c r="A1155" s="40" t="s">
        <v>9094</v>
      </c>
      <c r="B1155" s="40" t="s">
        <v>1787</v>
      </c>
      <c r="C1155" s="40" t="s">
        <v>745</v>
      </c>
      <c r="D1155" s="50" t="s">
        <v>774</v>
      </c>
      <c r="E1155" s="51">
        <v>41141</v>
      </c>
      <c r="F1155" s="52" t="s">
        <v>7950</v>
      </c>
      <c r="G1155" s="39">
        <v>9780857249975</v>
      </c>
      <c r="H1155" s="39">
        <v>9780857249982</v>
      </c>
      <c r="I1155" s="39" t="s">
        <v>10070</v>
      </c>
      <c r="J1155" s="14" t="s">
        <v>24</v>
      </c>
      <c r="K1155" s="40" t="s">
        <v>43</v>
      </c>
      <c r="L1155" s="16"/>
      <c r="M1155" s="16"/>
      <c r="N1155" s="14" t="s">
        <v>150</v>
      </c>
      <c r="O1155" s="30"/>
      <c r="P1155" s="40" t="s">
        <v>5127</v>
      </c>
      <c r="Q1155" s="40" t="s">
        <v>6932</v>
      </c>
      <c r="R1155" s="40" t="s">
        <v>3408</v>
      </c>
      <c r="S1155" s="40" t="s">
        <v>3409</v>
      </c>
      <c r="T1155" s="40"/>
      <c r="U1155" s="40"/>
      <c r="V1155" s="40" t="s">
        <v>35</v>
      </c>
      <c r="W1155" s="40" t="s">
        <v>35</v>
      </c>
      <c r="X1155" s="40"/>
      <c r="Y1155" s="40"/>
    </row>
    <row r="1156" spans="1:25" s="41" customFormat="1" x14ac:dyDescent="0.35">
      <c r="A1156" s="40" t="s">
        <v>9094</v>
      </c>
      <c r="B1156" s="40" t="s">
        <v>262</v>
      </c>
      <c r="C1156" s="40" t="s">
        <v>263</v>
      </c>
      <c r="D1156" s="50" t="s">
        <v>47</v>
      </c>
      <c r="E1156" s="51">
        <v>41155</v>
      </c>
      <c r="F1156" s="52" t="s">
        <v>7901</v>
      </c>
      <c r="G1156" s="39">
        <v>9781780527567</v>
      </c>
      <c r="H1156" s="39">
        <v>9781780527574</v>
      </c>
      <c r="I1156" s="39" t="s">
        <v>10070</v>
      </c>
      <c r="J1156" s="14" t="s">
        <v>24</v>
      </c>
      <c r="K1156" s="40" t="s">
        <v>58</v>
      </c>
      <c r="L1156" s="16"/>
      <c r="M1156" s="16"/>
      <c r="N1156" s="14" t="s">
        <v>150</v>
      </c>
      <c r="O1156" s="30"/>
      <c r="P1156" s="40" t="s">
        <v>5103</v>
      </c>
      <c r="Q1156" s="40" t="s">
        <v>6804</v>
      </c>
      <c r="R1156" s="40" t="s">
        <v>6892</v>
      </c>
      <c r="S1156" s="40" t="s">
        <v>6893</v>
      </c>
      <c r="T1156" s="40"/>
      <c r="U1156" s="40"/>
      <c r="V1156" s="40" t="s">
        <v>35</v>
      </c>
      <c r="W1156" s="40" t="s">
        <v>35</v>
      </c>
      <c r="X1156" s="40"/>
      <c r="Y1156" s="40"/>
    </row>
    <row r="1157" spans="1:25" s="41" customFormat="1" x14ac:dyDescent="0.35">
      <c r="A1157" s="40" t="s">
        <v>9094</v>
      </c>
      <c r="B1157" s="40" t="s">
        <v>1806</v>
      </c>
      <c r="C1157" s="40" t="s">
        <v>327</v>
      </c>
      <c r="D1157" s="50" t="s">
        <v>512</v>
      </c>
      <c r="E1157" s="51">
        <v>41155</v>
      </c>
      <c r="F1157" s="52" t="s">
        <v>7967</v>
      </c>
      <c r="G1157" s="39">
        <v>9781781900246</v>
      </c>
      <c r="H1157" s="39">
        <v>9781781900253</v>
      </c>
      <c r="I1157" s="39" t="s">
        <v>10070</v>
      </c>
      <c r="J1157" s="14" t="s">
        <v>24</v>
      </c>
      <c r="K1157" s="40" t="s">
        <v>31</v>
      </c>
      <c r="L1157" s="16"/>
      <c r="M1157" s="16"/>
      <c r="N1157" s="14" t="s">
        <v>150</v>
      </c>
      <c r="O1157" s="30"/>
      <c r="P1157" s="40" t="s">
        <v>5218</v>
      </c>
      <c r="Q1157" s="40" t="s">
        <v>6951</v>
      </c>
      <c r="R1157" s="40" t="s">
        <v>6486</v>
      </c>
      <c r="S1157" s="40" t="s">
        <v>4915</v>
      </c>
      <c r="T1157" s="40"/>
      <c r="U1157" s="40"/>
      <c r="V1157" s="40" t="s">
        <v>35</v>
      </c>
      <c r="W1157" s="40" t="s">
        <v>35</v>
      </c>
      <c r="X1157" s="40"/>
      <c r="Y1157" s="40"/>
    </row>
    <row r="1158" spans="1:25" s="41" customFormat="1" x14ac:dyDescent="0.35">
      <c r="A1158" s="40" t="s">
        <v>9094</v>
      </c>
      <c r="B1158" s="40" t="s">
        <v>1818</v>
      </c>
      <c r="C1158" s="40" t="s">
        <v>351</v>
      </c>
      <c r="D1158" s="50" t="s">
        <v>296</v>
      </c>
      <c r="E1158" s="51">
        <v>41155</v>
      </c>
      <c r="F1158" s="52" t="s">
        <v>7976</v>
      </c>
      <c r="G1158" s="39">
        <v>9781781901243</v>
      </c>
      <c r="H1158" s="39">
        <v>9781781901250</v>
      </c>
      <c r="I1158" s="39" t="s">
        <v>10070</v>
      </c>
      <c r="J1158" s="14" t="s">
        <v>72</v>
      </c>
      <c r="K1158" s="40" t="s">
        <v>75</v>
      </c>
      <c r="L1158" s="16"/>
      <c r="M1158" s="16"/>
      <c r="N1158" s="14" t="s">
        <v>150</v>
      </c>
      <c r="O1158" s="30"/>
      <c r="P1158" s="40" t="s">
        <v>4763</v>
      </c>
      <c r="Q1158" s="40"/>
      <c r="R1158" s="40"/>
      <c r="S1158" s="40"/>
      <c r="T1158" s="40"/>
      <c r="U1158" s="40"/>
      <c r="V1158" s="40" t="s">
        <v>35</v>
      </c>
      <c r="W1158" s="40" t="s">
        <v>35</v>
      </c>
      <c r="X1158" s="40"/>
      <c r="Y1158" s="40"/>
    </row>
    <row r="1159" spans="1:25" s="41" customFormat="1" x14ac:dyDescent="0.35">
      <c r="A1159" s="40" t="s">
        <v>9094</v>
      </c>
      <c r="B1159" s="40" t="s">
        <v>375</v>
      </c>
      <c r="C1159" s="40" t="s">
        <v>375</v>
      </c>
      <c r="D1159" s="50" t="s">
        <v>120</v>
      </c>
      <c r="E1159" s="51">
        <v>41155</v>
      </c>
      <c r="F1159" s="52" t="s">
        <v>8009</v>
      </c>
      <c r="G1159" s="39">
        <v>9781780527604</v>
      </c>
      <c r="H1159" s="39">
        <v>9781780527611</v>
      </c>
      <c r="I1159" s="39" t="s">
        <v>10070</v>
      </c>
      <c r="J1159" s="14" t="s">
        <v>24</v>
      </c>
      <c r="K1159" s="40" t="s">
        <v>58</v>
      </c>
      <c r="L1159" s="16"/>
      <c r="M1159" s="16"/>
      <c r="N1159" s="14" t="s">
        <v>150</v>
      </c>
      <c r="O1159" s="30"/>
      <c r="P1159" s="40" t="s">
        <v>5087</v>
      </c>
      <c r="Q1159" s="40" t="s">
        <v>4956</v>
      </c>
      <c r="R1159" s="40"/>
      <c r="S1159" s="40"/>
      <c r="T1159" s="40"/>
      <c r="U1159" s="40"/>
      <c r="V1159" s="40" t="s">
        <v>35</v>
      </c>
      <c r="W1159" s="40" t="s">
        <v>35</v>
      </c>
      <c r="X1159" s="40"/>
      <c r="Y1159" s="40"/>
    </row>
    <row r="1160" spans="1:25" s="41" customFormat="1" x14ac:dyDescent="0.35">
      <c r="A1160" s="40" t="s">
        <v>9094</v>
      </c>
      <c r="B1160" s="40" t="s">
        <v>28</v>
      </c>
      <c r="C1160" s="40" t="s">
        <v>28</v>
      </c>
      <c r="D1160" s="50" t="s">
        <v>186</v>
      </c>
      <c r="E1160" s="51">
        <v>41157</v>
      </c>
      <c r="F1160" s="52" t="s">
        <v>7906</v>
      </c>
      <c r="G1160" s="39">
        <v>9781781900604</v>
      </c>
      <c r="H1160" s="39">
        <v>9781781900611</v>
      </c>
      <c r="I1160" s="39" t="s">
        <v>10070</v>
      </c>
      <c r="J1160" s="14" t="s">
        <v>24</v>
      </c>
      <c r="K1160" s="40" t="s">
        <v>25</v>
      </c>
      <c r="L1160" s="16"/>
      <c r="M1160" s="16"/>
      <c r="N1160" s="14" t="s">
        <v>150</v>
      </c>
      <c r="O1160" s="30"/>
      <c r="P1160" s="40" t="s">
        <v>5158</v>
      </c>
      <c r="Q1160" s="40" t="s">
        <v>6693</v>
      </c>
      <c r="R1160" s="40" t="s">
        <v>3402</v>
      </c>
      <c r="S1160" s="40"/>
      <c r="T1160" s="40"/>
      <c r="U1160" s="40"/>
      <c r="V1160" s="40" t="s">
        <v>35</v>
      </c>
      <c r="W1160" s="40" t="s">
        <v>35</v>
      </c>
      <c r="X1160" s="40"/>
      <c r="Y1160" s="40"/>
    </row>
    <row r="1161" spans="1:25" s="41" customFormat="1" x14ac:dyDescent="0.35">
      <c r="A1161" s="40" t="s">
        <v>9094</v>
      </c>
      <c r="B1161" s="40" t="s">
        <v>1817</v>
      </c>
      <c r="C1161" s="40" t="s">
        <v>1249</v>
      </c>
      <c r="D1161" s="50" t="s">
        <v>252</v>
      </c>
      <c r="E1161" s="51">
        <v>41157</v>
      </c>
      <c r="F1161" s="52" t="s">
        <v>7975</v>
      </c>
      <c r="G1161" s="39">
        <v>9781781900161</v>
      </c>
      <c r="H1161" s="39">
        <v>9781781900178</v>
      </c>
      <c r="I1161" s="39" t="s">
        <v>10070</v>
      </c>
      <c r="J1161" s="14" t="s">
        <v>24</v>
      </c>
      <c r="K1161" s="40" t="s">
        <v>64</v>
      </c>
      <c r="L1161" s="16"/>
      <c r="M1161" s="16"/>
      <c r="N1161" s="14" t="s">
        <v>150</v>
      </c>
      <c r="O1161" s="30"/>
      <c r="P1161" s="40" t="s">
        <v>5219</v>
      </c>
      <c r="Q1161" s="40" t="s">
        <v>5045</v>
      </c>
      <c r="R1161" s="40" t="s">
        <v>6954</v>
      </c>
      <c r="S1161" s="40"/>
      <c r="T1161" s="40"/>
      <c r="U1161" s="40"/>
      <c r="V1161" s="40" t="s">
        <v>35</v>
      </c>
      <c r="W1161" s="40" t="s">
        <v>35</v>
      </c>
      <c r="X1161" s="40"/>
      <c r="Y1161" s="40"/>
    </row>
    <row r="1162" spans="1:25" s="41" customFormat="1" x14ac:dyDescent="0.35">
      <c r="A1162" s="40" t="s">
        <v>9094</v>
      </c>
      <c r="B1162" s="40" t="s">
        <v>1857</v>
      </c>
      <c r="C1162" s="40" t="s">
        <v>911</v>
      </c>
      <c r="D1162" s="50" t="s">
        <v>252</v>
      </c>
      <c r="E1162" s="51">
        <v>41157</v>
      </c>
      <c r="F1162" s="52" t="s">
        <v>8024</v>
      </c>
      <c r="G1162" s="39">
        <v>9781781901281</v>
      </c>
      <c r="H1162" s="39">
        <v>9781781901298</v>
      </c>
      <c r="I1162" s="39" t="s">
        <v>10070</v>
      </c>
      <c r="J1162" s="14" t="s">
        <v>24</v>
      </c>
      <c r="K1162" s="40" t="s">
        <v>58</v>
      </c>
      <c r="L1162" s="16"/>
      <c r="M1162" s="16"/>
      <c r="N1162" s="14" t="s">
        <v>150</v>
      </c>
      <c r="O1162" s="30"/>
      <c r="P1162" s="40" t="s">
        <v>4904</v>
      </c>
      <c r="Q1162" s="40" t="s">
        <v>5381</v>
      </c>
      <c r="R1162" s="40" t="s">
        <v>7014</v>
      </c>
      <c r="S1162" s="40" t="s">
        <v>7015</v>
      </c>
      <c r="T1162" s="40" t="s">
        <v>7016</v>
      </c>
      <c r="U1162" s="40" t="s">
        <v>7017</v>
      </c>
      <c r="V1162" s="40" t="s">
        <v>35</v>
      </c>
      <c r="W1162" s="40" t="s">
        <v>35</v>
      </c>
      <c r="X1162" s="40"/>
      <c r="Y1162" s="40"/>
    </row>
    <row r="1163" spans="1:25" s="41" customFormat="1" x14ac:dyDescent="0.35">
      <c r="A1163" s="40" t="s">
        <v>9094</v>
      </c>
      <c r="B1163" s="40" t="s">
        <v>1813</v>
      </c>
      <c r="C1163" s="40" t="s">
        <v>285</v>
      </c>
      <c r="D1163" s="50" t="s">
        <v>63</v>
      </c>
      <c r="E1163" s="51">
        <v>41158</v>
      </c>
      <c r="F1163" s="52" t="s">
        <v>7971</v>
      </c>
      <c r="G1163" s="39">
        <v>9781781901700</v>
      </c>
      <c r="H1163" s="39">
        <v>9781781901717</v>
      </c>
      <c r="I1163" s="39" t="s">
        <v>10070</v>
      </c>
      <c r="J1163" s="14" t="s">
        <v>24</v>
      </c>
      <c r="K1163" s="40" t="s">
        <v>58</v>
      </c>
      <c r="L1163" s="16"/>
      <c r="M1163" s="16"/>
      <c r="N1163" s="14" t="s">
        <v>150</v>
      </c>
      <c r="O1163" s="30"/>
      <c r="P1163" s="40" t="s">
        <v>5078</v>
      </c>
      <c r="Q1163" s="40" t="s">
        <v>6952</v>
      </c>
      <c r="R1163" s="40" t="s">
        <v>6953</v>
      </c>
      <c r="S1163" s="40"/>
      <c r="T1163" s="40"/>
      <c r="U1163" s="40"/>
      <c r="V1163" s="40" t="s">
        <v>35</v>
      </c>
      <c r="W1163" s="40" t="s">
        <v>35</v>
      </c>
      <c r="X1163" s="40"/>
      <c r="Y1163" s="40"/>
    </row>
    <row r="1164" spans="1:25" s="41" customFormat="1" x14ac:dyDescent="0.35">
      <c r="A1164" s="40" t="s">
        <v>9094</v>
      </c>
      <c r="B1164" s="40" t="s">
        <v>185</v>
      </c>
      <c r="C1164" s="40" t="s">
        <v>185</v>
      </c>
      <c r="D1164" s="50" t="s">
        <v>252</v>
      </c>
      <c r="E1164" s="51">
        <v>41158</v>
      </c>
      <c r="F1164" s="52" t="s">
        <v>7996</v>
      </c>
      <c r="G1164" s="39">
        <v>9781780528663</v>
      </c>
      <c r="H1164" s="39">
        <v>9781780528670</v>
      </c>
      <c r="I1164" s="39" t="s">
        <v>10070</v>
      </c>
      <c r="J1164" s="14" t="s">
        <v>72</v>
      </c>
      <c r="K1164" s="40" t="s">
        <v>75</v>
      </c>
      <c r="L1164" s="16"/>
      <c r="M1164" s="16"/>
      <c r="N1164" s="14" t="s">
        <v>150</v>
      </c>
      <c r="O1164" s="30"/>
      <c r="P1164" s="40" t="s">
        <v>5134</v>
      </c>
      <c r="Q1164" s="40"/>
      <c r="R1164" s="40"/>
      <c r="S1164" s="40"/>
      <c r="T1164" s="40"/>
      <c r="U1164" s="40"/>
      <c r="V1164" s="40" t="s">
        <v>35</v>
      </c>
      <c r="W1164" s="40" t="s">
        <v>35</v>
      </c>
      <c r="X1164" s="40"/>
      <c r="Y1164" s="40"/>
    </row>
    <row r="1165" spans="1:25" s="41" customFormat="1" x14ac:dyDescent="0.35">
      <c r="A1165" s="40" t="s">
        <v>9094</v>
      </c>
      <c r="B1165" s="40" t="s">
        <v>1853</v>
      </c>
      <c r="C1165" s="40" t="s">
        <v>633</v>
      </c>
      <c r="D1165" s="50" t="s">
        <v>67</v>
      </c>
      <c r="E1165" s="51">
        <v>41164</v>
      </c>
      <c r="F1165" s="52" t="s">
        <v>8018</v>
      </c>
      <c r="G1165" s="39">
        <v>9781780528700</v>
      </c>
      <c r="H1165" s="39">
        <v>9781780528717</v>
      </c>
      <c r="I1165" s="39" t="s">
        <v>10070</v>
      </c>
      <c r="J1165" s="14" t="s">
        <v>72</v>
      </c>
      <c r="K1165" s="40" t="s">
        <v>75</v>
      </c>
      <c r="L1165" s="16"/>
      <c r="M1165" s="16"/>
      <c r="N1165" s="14" t="s">
        <v>150</v>
      </c>
      <c r="O1165" s="30"/>
      <c r="P1165" s="40" t="s">
        <v>4649</v>
      </c>
      <c r="Q1165" s="40"/>
      <c r="R1165" s="40"/>
      <c r="S1165" s="40"/>
      <c r="T1165" s="40"/>
      <c r="U1165" s="40"/>
      <c r="V1165" s="40" t="s">
        <v>35</v>
      </c>
      <c r="W1165" s="40" t="s">
        <v>35</v>
      </c>
      <c r="X1165" s="40"/>
      <c r="Y1165" s="40"/>
    </row>
    <row r="1166" spans="1:25" s="41" customFormat="1" x14ac:dyDescent="0.35">
      <c r="A1166" s="40" t="s">
        <v>9094</v>
      </c>
      <c r="B1166" s="40" t="s">
        <v>1763</v>
      </c>
      <c r="C1166" s="40" t="s">
        <v>364</v>
      </c>
      <c r="D1166" s="50" t="s">
        <v>289</v>
      </c>
      <c r="E1166" s="51">
        <v>41165</v>
      </c>
      <c r="F1166" s="52" t="s">
        <v>7929</v>
      </c>
      <c r="G1166" s="39">
        <v>9781780529721</v>
      </c>
      <c r="H1166" s="39">
        <v>9781780529738</v>
      </c>
      <c r="I1166" s="39" t="s">
        <v>10070</v>
      </c>
      <c r="J1166" s="14" t="s">
        <v>72</v>
      </c>
      <c r="K1166" s="40" t="s">
        <v>73</v>
      </c>
      <c r="L1166" s="16"/>
      <c r="M1166" s="16"/>
      <c r="N1166" s="14" t="s">
        <v>150</v>
      </c>
      <c r="O1166" s="30"/>
      <c r="P1166" s="40" t="s">
        <v>4978</v>
      </c>
      <c r="Q1166" s="40" t="s">
        <v>5144</v>
      </c>
      <c r="R1166" s="40" t="s">
        <v>4715</v>
      </c>
      <c r="S1166" s="40" t="s">
        <v>6918</v>
      </c>
      <c r="T1166" s="40" t="s">
        <v>6919</v>
      </c>
      <c r="U1166" s="40"/>
      <c r="V1166" s="40" t="s">
        <v>35</v>
      </c>
      <c r="W1166" s="40" t="s">
        <v>35</v>
      </c>
      <c r="X1166" s="40"/>
      <c r="Y1166" s="40"/>
    </row>
    <row r="1167" spans="1:25" s="41" customFormat="1" x14ac:dyDescent="0.35">
      <c r="A1167" s="40" t="s">
        <v>9094</v>
      </c>
      <c r="B1167" s="40" t="s">
        <v>1744</v>
      </c>
      <c r="C1167" s="40" t="s">
        <v>282</v>
      </c>
      <c r="D1167" s="50" t="s">
        <v>186</v>
      </c>
      <c r="E1167" s="51">
        <v>41177</v>
      </c>
      <c r="F1167" s="52" t="s">
        <v>7897</v>
      </c>
      <c r="G1167" s="39">
        <v>9781781902189</v>
      </c>
      <c r="H1167" s="39">
        <v>9781781902196</v>
      </c>
      <c r="I1167" s="39" t="s">
        <v>10070</v>
      </c>
      <c r="J1167" s="14" t="s">
        <v>24</v>
      </c>
      <c r="K1167" s="40" t="s">
        <v>58</v>
      </c>
      <c r="L1167" s="16"/>
      <c r="M1167" s="16"/>
      <c r="N1167" s="14" t="s">
        <v>150</v>
      </c>
      <c r="O1167" s="30"/>
      <c r="P1167" s="40" t="s">
        <v>5189</v>
      </c>
      <c r="Q1167" s="40" t="s">
        <v>4640</v>
      </c>
      <c r="R1167" s="40" t="s">
        <v>6542</v>
      </c>
      <c r="S1167" s="40" t="s">
        <v>4907</v>
      </c>
      <c r="T1167" s="40"/>
      <c r="U1167" s="40"/>
      <c r="V1167" s="40" t="s">
        <v>35</v>
      </c>
      <c r="W1167" s="40" t="s">
        <v>35</v>
      </c>
      <c r="X1167" s="40"/>
      <c r="Y1167" s="40"/>
    </row>
    <row r="1168" spans="1:25" s="41" customFormat="1" x14ac:dyDescent="0.35">
      <c r="A1168" s="40" t="s">
        <v>9094</v>
      </c>
      <c r="B1168" s="40" t="s">
        <v>1748</v>
      </c>
      <c r="C1168" s="40" t="s">
        <v>719</v>
      </c>
      <c r="D1168" s="50" t="s">
        <v>47</v>
      </c>
      <c r="E1168" s="51">
        <v>41177</v>
      </c>
      <c r="F1168" s="52" t="s">
        <v>7913</v>
      </c>
      <c r="G1168" s="39">
        <v>9781781902202</v>
      </c>
      <c r="H1168" s="39">
        <v>9781781902219</v>
      </c>
      <c r="I1168" s="39" t="s">
        <v>10070</v>
      </c>
      <c r="J1168" s="14" t="s">
        <v>24</v>
      </c>
      <c r="K1168" s="40" t="s">
        <v>58</v>
      </c>
      <c r="L1168" s="16"/>
      <c r="M1168" s="16"/>
      <c r="N1168" s="14" t="s">
        <v>150</v>
      </c>
      <c r="O1168" s="30"/>
      <c r="P1168" s="40" t="s">
        <v>5192</v>
      </c>
      <c r="Q1168" s="40" t="s">
        <v>4897</v>
      </c>
      <c r="R1168" s="40"/>
      <c r="S1168" s="40"/>
      <c r="T1168" s="40"/>
      <c r="U1168" s="40"/>
      <c r="V1168" s="40" t="s">
        <v>35</v>
      </c>
      <c r="W1168" s="40" t="s">
        <v>35</v>
      </c>
      <c r="X1168" s="40"/>
      <c r="Y1168" s="40"/>
    </row>
    <row r="1169" spans="1:25" s="41" customFormat="1" x14ac:dyDescent="0.35">
      <c r="A1169" s="40" t="s">
        <v>9094</v>
      </c>
      <c r="B1169" s="40" t="s">
        <v>1783</v>
      </c>
      <c r="C1169" s="40" t="s">
        <v>1220</v>
      </c>
      <c r="D1169" s="50" t="s">
        <v>120</v>
      </c>
      <c r="E1169" s="51">
        <v>41177</v>
      </c>
      <c r="F1169" s="52" t="s">
        <v>7946</v>
      </c>
      <c r="G1169" s="39">
        <v>9781781900741</v>
      </c>
      <c r="H1169" s="39">
        <v>9781781900758</v>
      </c>
      <c r="I1169" s="39" t="s">
        <v>10070</v>
      </c>
      <c r="J1169" s="14" t="s">
        <v>72</v>
      </c>
      <c r="K1169" s="40" t="s">
        <v>73</v>
      </c>
      <c r="L1169" s="16"/>
      <c r="M1169" s="16"/>
      <c r="N1169" s="14" t="s">
        <v>150</v>
      </c>
      <c r="O1169" s="30"/>
      <c r="P1169" s="40" t="s">
        <v>4953</v>
      </c>
      <c r="Q1169" s="40" t="s">
        <v>6931</v>
      </c>
      <c r="R1169" s="40"/>
      <c r="S1169" s="40"/>
      <c r="T1169" s="40"/>
      <c r="U1169" s="40"/>
      <c r="V1169" s="40" t="s">
        <v>35</v>
      </c>
      <c r="W1169" s="40" t="s">
        <v>35</v>
      </c>
      <c r="X1169" s="40"/>
      <c r="Y1169" s="40"/>
    </row>
    <row r="1170" spans="1:25" s="41" customFormat="1" x14ac:dyDescent="0.35">
      <c r="A1170" s="40" t="s">
        <v>9094</v>
      </c>
      <c r="B1170" s="40" t="s">
        <v>1784</v>
      </c>
      <c r="C1170" s="40" t="s">
        <v>207</v>
      </c>
      <c r="D1170" s="50" t="s">
        <v>294</v>
      </c>
      <c r="E1170" s="51">
        <v>41177</v>
      </c>
      <c r="F1170" s="52" t="s">
        <v>7947</v>
      </c>
      <c r="G1170" s="39">
        <v>9781780529783</v>
      </c>
      <c r="H1170" s="39">
        <v>9781780529790</v>
      </c>
      <c r="I1170" s="39" t="s">
        <v>10070</v>
      </c>
      <c r="J1170" s="14" t="s">
        <v>72</v>
      </c>
      <c r="K1170" s="40" t="s">
        <v>75</v>
      </c>
      <c r="L1170" s="16"/>
      <c r="M1170" s="16"/>
      <c r="N1170" s="14" t="s">
        <v>150</v>
      </c>
      <c r="O1170" s="30"/>
      <c r="P1170" s="40" t="s">
        <v>4742</v>
      </c>
      <c r="Q1170" s="40" t="s">
        <v>5006</v>
      </c>
      <c r="R1170" s="40"/>
      <c r="S1170" s="40"/>
      <c r="T1170" s="40"/>
      <c r="U1170" s="40"/>
      <c r="V1170" s="40" t="s">
        <v>35</v>
      </c>
      <c r="W1170" s="40" t="s">
        <v>35</v>
      </c>
      <c r="X1170" s="40"/>
      <c r="Y1170" s="40"/>
    </row>
    <row r="1171" spans="1:25" s="41" customFormat="1" x14ac:dyDescent="0.35">
      <c r="A1171" s="40" t="s">
        <v>9094</v>
      </c>
      <c r="B1171" s="40" t="s">
        <v>247</v>
      </c>
      <c r="C1171" s="40" t="s">
        <v>247</v>
      </c>
      <c r="D1171" s="50" t="s">
        <v>289</v>
      </c>
      <c r="E1171" s="51">
        <v>41177</v>
      </c>
      <c r="F1171" s="52" t="s">
        <v>8005</v>
      </c>
      <c r="G1171" s="39">
        <v>9781780528984</v>
      </c>
      <c r="H1171" s="39">
        <v>9781780528991</v>
      </c>
      <c r="I1171" s="39" t="s">
        <v>10070</v>
      </c>
      <c r="J1171" s="14" t="s">
        <v>24</v>
      </c>
      <c r="K1171" s="40" t="s">
        <v>31</v>
      </c>
      <c r="L1171" s="16"/>
      <c r="M1171" s="16"/>
      <c r="N1171" s="14" t="s">
        <v>150</v>
      </c>
      <c r="O1171" s="30"/>
      <c r="P1171" s="40" t="s">
        <v>5235</v>
      </c>
      <c r="Q1171" s="40" t="s">
        <v>6990</v>
      </c>
      <c r="R1171" s="40" t="s">
        <v>6991</v>
      </c>
      <c r="S1171" s="40" t="s">
        <v>6992</v>
      </c>
      <c r="T1171" s="40"/>
      <c r="U1171" s="40"/>
      <c r="V1171" s="40" t="s">
        <v>35</v>
      </c>
      <c r="W1171" s="40" t="s">
        <v>35</v>
      </c>
      <c r="X1171" s="40"/>
      <c r="Y1171" s="40"/>
    </row>
    <row r="1172" spans="1:25" s="41" customFormat="1" x14ac:dyDescent="0.35">
      <c r="A1172" s="40" t="s">
        <v>9094</v>
      </c>
      <c r="B1172" s="40" t="s">
        <v>1860</v>
      </c>
      <c r="C1172" s="40" t="s">
        <v>880</v>
      </c>
      <c r="D1172" s="50" t="s">
        <v>139</v>
      </c>
      <c r="E1172" s="51">
        <v>41177</v>
      </c>
      <c r="F1172" s="52" t="s">
        <v>8027</v>
      </c>
      <c r="G1172" s="39">
        <v>9781781902424</v>
      </c>
      <c r="H1172" s="39">
        <v>9781781902431</v>
      </c>
      <c r="I1172" s="39" t="s">
        <v>10070</v>
      </c>
      <c r="J1172" s="14" t="s">
        <v>72</v>
      </c>
      <c r="K1172" s="40" t="s">
        <v>73</v>
      </c>
      <c r="L1172" s="16"/>
      <c r="M1172" s="16"/>
      <c r="N1172" s="14" t="s">
        <v>150</v>
      </c>
      <c r="O1172" s="30"/>
      <c r="P1172" s="40" t="s">
        <v>4658</v>
      </c>
      <c r="Q1172" s="40" t="s">
        <v>7020</v>
      </c>
      <c r="R1172" s="40" t="s">
        <v>6844</v>
      </c>
      <c r="S1172" s="40"/>
      <c r="T1172" s="40"/>
      <c r="U1172" s="40"/>
      <c r="V1172" s="40" t="s">
        <v>35</v>
      </c>
      <c r="W1172" s="40" t="s">
        <v>35</v>
      </c>
      <c r="X1172" s="40"/>
      <c r="Y1172" s="40"/>
    </row>
    <row r="1173" spans="1:25" s="41" customFormat="1" x14ac:dyDescent="0.35">
      <c r="A1173" s="40" t="s">
        <v>9094</v>
      </c>
      <c r="B1173" s="40" t="s">
        <v>1805</v>
      </c>
      <c r="C1173" s="40" t="s">
        <v>1049</v>
      </c>
      <c r="D1173" s="50" t="s">
        <v>147</v>
      </c>
      <c r="E1173" s="51">
        <v>41184</v>
      </c>
      <c r="F1173" s="52" t="s">
        <v>7966</v>
      </c>
      <c r="G1173" s="39">
        <v>9781780523446</v>
      </c>
      <c r="H1173" s="39">
        <v>9781780523453</v>
      </c>
      <c r="I1173" s="39" t="s">
        <v>10070</v>
      </c>
      <c r="J1173" s="14" t="s">
        <v>72</v>
      </c>
      <c r="K1173" s="40" t="s">
        <v>75</v>
      </c>
      <c r="L1173" s="16"/>
      <c r="M1173" s="16"/>
      <c r="N1173" s="14" t="s">
        <v>150</v>
      </c>
      <c r="O1173" s="30"/>
      <c r="P1173" s="40" t="s">
        <v>5217</v>
      </c>
      <c r="Q1173" s="40" t="s">
        <v>6949</v>
      </c>
      <c r="R1173" s="40" t="s">
        <v>6950</v>
      </c>
      <c r="S1173" s="40"/>
      <c r="T1173" s="40"/>
      <c r="U1173" s="40"/>
      <c r="V1173" s="40" t="s">
        <v>35</v>
      </c>
      <c r="W1173" s="40" t="s">
        <v>35</v>
      </c>
      <c r="X1173" s="40"/>
      <c r="Y1173" s="40"/>
    </row>
    <row r="1174" spans="1:25" s="41" customFormat="1" x14ac:dyDescent="0.35">
      <c r="A1174" s="40" t="s">
        <v>9094</v>
      </c>
      <c r="B1174" s="40" t="s">
        <v>1854</v>
      </c>
      <c r="C1174" s="40" t="s">
        <v>633</v>
      </c>
      <c r="D1174" s="50" t="s">
        <v>51</v>
      </c>
      <c r="E1174" s="51">
        <v>41184</v>
      </c>
      <c r="F1174" s="52" t="s">
        <v>8019</v>
      </c>
      <c r="G1174" s="39">
        <v>9781781903438</v>
      </c>
      <c r="H1174" s="39">
        <v>9781781903445</v>
      </c>
      <c r="I1174" s="39" t="s">
        <v>10070</v>
      </c>
      <c r="J1174" s="14" t="s">
        <v>72</v>
      </c>
      <c r="K1174" s="40" t="s">
        <v>75</v>
      </c>
      <c r="L1174" s="16"/>
      <c r="M1174" s="16"/>
      <c r="N1174" s="14" t="s">
        <v>150</v>
      </c>
      <c r="O1174" s="30"/>
      <c r="P1174" s="40" t="s">
        <v>4649</v>
      </c>
      <c r="Q1174" s="40"/>
      <c r="R1174" s="40"/>
      <c r="S1174" s="40"/>
      <c r="T1174" s="40"/>
      <c r="U1174" s="40"/>
      <c r="V1174" s="40" t="s">
        <v>35</v>
      </c>
      <c r="W1174" s="40" t="s">
        <v>35</v>
      </c>
      <c r="X1174" s="40"/>
      <c r="Y1174" s="40"/>
    </row>
    <row r="1175" spans="1:25" s="41" customFormat="1" x14ac:dyDescent="0.35">
      <c r="A1175" s="40" t="s">
        <v>9094</v>
      </c>
      <c r="B1175" s="40" t="s">
        <v>1745</v>
      </c>
      <c r="C1175" s="40" t="s">
        <v>777</v>
      </c>
      <c r="D1175" s="50" t="s">
        <v>294</v>
      </c>
      <c r="E1175" s="51">
        <v>41187</v>
      </c>
      <c r="F1175" s="52" t="s">
        <v>7898</v>
      </c>
      <c r="G1175" s="39">
        <v>9781780528823</v>
      </c>
      <c r="H1175" s="39">
        <v>9781780528830</v>
      </c>
      <c r="I1175" s="39" t="s">
        <v>10070</v>
      </c>
      <c r="J1175" s="14" t="s">
        <v>24</v>
      </c>
      <c r="K1175" s="40" t="s">
        <v>31</v>
      </c>
      <c r="L1175" s="16"/>
      <c r="M1175" s="16"/>
      <c r="N1175" s="14" t="s">
        <v>150</v>
      </c>
      <c r="O1175" s="30"/>
      <c r="P1175" s="40" t="s">
        <v>5070</v>
      </c>
      <c r="Q1175" s="40" t="s">
        <v>4829</v>
      </c>
      <c r="R1175" s="40" t="s">
        <v>6885</v>
      </c>
      <c r="S1175" s="40" t="s">
        <v>6886</v>
      </c>
      <c r="T1175" s="40"/>
      <c r="U1175" s="40"/>
      <c r="V1175" s="40" t="s">
        <v>35</v>
      </c>
      <c r="W1175" s="40" t="s">
        <v>35</v>
      </c>
      <c r="X1175" s="40"/>
      <c r="Y1175" s="40"/>
    </row>
    <row r="1176" spans="1:25" s="41" customFormat="1" x14ac:dyDescent="0.35">
      <c r="A1176" s="40" t="s">
        <v>9094</v>
      </c>
      <c r="B1176" s="40" t="s">
        <v>1779</v>
      </c>
      <c r="C1176" s="40" t="s">
        <v>671</v>
      </c>
      <c r="D1176" s="50" t="s">
        <v>139</v>
      </c>
      <c r="E1176" s="51">
        <v>41187</v>
      </c>
      <c r="F1176" s="52" t="s">
        <v>7943</v>
      </c>
      <c r="G1176" s="39">
        <v>9781780528762</v>
      </c>
      <c r="H1176" s="39">
        <v>9781780528779</v>
      </c>
      <c r="I1176" s="39" t="s">
        <v>10070</v>
      </c>
      <c r="J1176" s="14" t="s">
        <v>72</v>
      </c>
      <c r="K1176" s="40" t="s">
        <v>75</v>
      </c>
      <c r="L1176" s="16"/>
      <c r="M1176" s="16"/>
      <c r="N1176" s="14" t="s">
        <v>150</v>
      </c>
      <c r="O1176" s="30"/>
      <c r="P1176" s="40" t="s">
        <v>5206</v>
      </c>
      <c r="Q1176" s="40" t="s">
        <v>4934</v>
      </c>
      <c r="R1176" s="40" t="s">
        <v>5187</v>
      </c>
      <c r="S1176" s="40"/>
      <c r="T1176" s="40"/>
      <c r="U1176" s="40"/>
      <c r="V1176" s="40" t="s">
        <v>35</v>
      </c>
      <c r="W1176" s="40" t="s">
        <v>35</v>
      </c>
      <c r="X1176" s="40"/>
      <c r="Y1176" s="40"/>
    </row>
    <row r="1177" spans="1:25" s="41" customFormat="1" x14ac:dyDescent="0.35">
      <c r="A1177" s="40" t="s">
        <v>9094</v>
      </c>
      <c r="B1177" s="40" t="s">
        <v>1824</v>
      </c>
      <c r="C1177" s="40" t="s">
        <v>422</v>
      </c>
      <c r="D1177" s="50" t="s">
        <v>139</v>
      </c>
      <c r="E1177" s="51">
        <v>41187</v>
      </c>
      <c r="F1177" s="52" t="s">
        <v>7982</v>
      </c>
      <c r="G1177" s="39">
        <v>9781781900307</v>
      </c>
      <c r="H1177" s="39">
        <v>9781781900314</v>
      </c>
      <c r="I1177" s="39" t="s">
        <v>10070</v>
      </c>
      <c r="J1177" s="14" t="s">
        <v>24</v>
      </c>
      <c r="K1177" s="40" t="s">
        <v>40</v>
      </c>
      <c r="L1177" s="16"/>
      <c r="M1177" s="16"/>
      <c r="N1177" s="14" t="s">
        <v>150</v>
      </c>
      <c r="O1177" s="30"/>
      <c r="P1177" s="40" t="s">
        <v>5223</v>
      </c>
      <c r="Q1177" s="40" t="s">
        <v>6961</v>
      </c>
      <c r="R1177" s="40"/>
      <c r="S1177" s="40"/>
      <c r="T1177" s="40"/>
      <c r="U1177" s="40"/>
      <c r="V1177" s="40" t="s">
        <v>35</v>
      </c>
      <c r="W1177" s="40" t="s">
        <v>35</v>
      </c>
      <c r="X1177" s="40"/>
      <c r="Y1177" s="40"/>
    </row>
    <row r="1178" spans="1:25" s="41" customFormat="1" x14ac:dyDescent="0.35">
      <c r="A1178" s="40" t="s">
        <v>9094</v>
      </c>
      <c r="B1178" s="40" t="s">
        <v>1833</v>
      </c>
      <c r="C1178" s="40" t="s">
        <v>220</v>
      </c>
      <c r="D1178" s="50" t="s">
        <v>144</v>
      </c>
      <c r="E1178" s="51">
        <v>41190</v>
      </c>
      <c r="F1178" s="52" t="s">
        <v>7991</v>
      </c>
      <c r="G1178" s="39">
        <v>9781781903452</v>
      </c>
      <c r="H1178" s="39">
        <v>9781781903469</v>
      </c>
      <c r="I1178" s="39" t="s">
        <v>10070</v>
      </c>
      <c r="J1178" s="14" t="s">
        <v>72</v>
      </c>
      <c r="K1178" s="40" t="s">
        <v>75</v>
      </c>
      <c r="L1178" s="16" t="s">
        <v>3020</v>
      </c>
      <c r="M1178" s="16" t="s">
        <v>3128</v>
      </c>
      <c r="N1178" s="14" t="s">
        <v>150</v>
      </c>
      <c r="O1178" s="30"/>
      <c r="P1178" s="40" t="s">
        <v>5229</v>
      </c>
      <c r="Q1178" s="40" t="s">
        <v>6976</v>
      </c>
      <c r="R1178" s="40"/>
      <c r="S1178" s="40"/>
      <c r="T1178" s="40"/>
      <c r="U1178" s="40"/>
      <c r="V1178" s="40" t="s">
        <v>35</v>
      </c>
      <c r="W1178" s="40" t="s">
        <v>35</v>
      </c>
      <c r="X1178" s="40"/>
      <c r="Y1178" s="40"/>
    </row>
    <row r="1179" spans="1:25" s="41" customFormat="1" x14ac:dyDescent="0.35">
      <c r="A1179" s="40" t="s">
        <v>9094</v>
      </c>
      <c r="B1179" s="40" t="s">
        <v>1815</v>
      </c>
      <c r="C1179" s="40" t="s">
        <v>1640</v>
      </c>
      <c r="D1179" s="50" t="s">
        <v>96</v>
      </c>
      <c r="E1179" s="51">
        <v>41193</v>
      </c>
      <c r="F1179" s="52" t="s">
        <v>7973</v>
      </c>
      <c r="G1179" s="39">
        <v>9781780528687</v>
      </c>
      <c r="H1179" s="39">
        <v>9781780528694</v>
      </c>
      <c r="I1179" s="39" t="s">
        <v>10070</v>
      </c>
      <c r="J1179" s="14" t="s">
        <v>24</v>
      </c>
      <c r="K1179" s="40" t="s">
        <v>43</v>
      </c>
      <c r="L1179" s="16"/>
      <c r="M1179" s="16"/>
      <c r="N1179" s="14" t="s">
        <v>150</v>
      </c>
      <c r="O1179" s="30"/>
      <c r="P1179" s="40" t="s">
        <v>6096</v>
      </c>
      <c r="Q1179" s="40"/>
      <c r="R1179" s="40"/>
      <c r="S1179" s="40"/>
      <c r="T1179" s="40"/>
      <c r="U1179" s="40"/>
      <c r="V1179" s="40" t="s">
        <v>35</v>
      </c>
      <c r="W1179" s="40" t="s">
        <v>35</v>
      </c>
      <c r="X1179" s="40"/>
      <c r="Y1179" s="40"/>
    </row>
    <row r="1180" spans="1:25" s="41" customFormat="1" x14ac:dyDescent="0.35">
      <c r="A1180" s="40" t="s">
        <v>9094</v>
      </c>
      <c r="B1180" s="40" t="s">
        <v>1839</v>
      </c>
      <c r="C1180" s="40" t="s">
        <v>524</v>
      </c>
      <c r="D1180" s="50" t="s">
        <v>294</v>
      </c>
      <c r="E1180" s="51">
        <v>41194</v>
      </c>
      <c r="F1180" s="52" t="s">
        <v>7998</v>
      </c>
      <c r="G1180" s="39">
        <v>9781780522968</v>
      </c>
      <c r="H1180" s="39">
        <v>9781780522975</v>
      </c>
      <c r="I1180" s="39" t="s">
        <v>10070</v>
      </c>
      <c r="J1180" s="14" t="s">
        <v>72</v>
      </c>
      <c r="K1180" s="40" t="s">
        <v>75</v>
      </c>
      <c r="L1180" s="16"/>
      <c r="M1180" s="16"/>
      <c r="N1180" s="14" t="s">
        <v>150</v>
      </c>
      <c r="O1180" s="30"/>
      <c r="P1180" s="40" t="s">
        <v>4631</v>
      </c>
      <c r="Q1180" s="40" t="s">
        <v>4704</v>
      </c>
      <c r="R1180" s="40" t="s">
        <v>6853</v>
      </c>
      <c r="S1180" s="40"/>
      <c r="T1180" s="40"/>
      <c r="U1180" s="40"/>
      <c r="V1180" s="40" t="s">
        <v>35</v>
      </c>
      <c r="W1180" s="40" t="s">
        <v>35</v>
      </c>
      <c r="X1180" s="40"/>
      <c r="Y1180" s="40"/>
    </row>
    <row r="1181" spans="1:25" s="41" customFormat="1" x14ac:dyDescent="0.35">
      <c r="A1181" s="40" t="s">
        <v>9094</v>
      </c>
      <c r="B1181" s="40" t="s">
        <v>1870</v>
      </c>
      <c r="C1181" s="40" t="s">
        <v>913</v>
      </c>
      <c r="D1181" s="50" t="s">
        <v>357</v>
      </c>
      <c r="E1181" s="51">
        <v>41194</v>
      </c>
      <c r="F1181" s="52" t="s">
        <v>8037</v>
      </c>
      <c r="G1181" s="39">
        <v>9781781900369</v>
      </c>
      <c r="H1181" s="39">
        <v>9781781900376</v>
      </c>
      <c r="I1181" s="39" t="s">
        <v>10070</v>
      </c>
      <c r="J1181" s="14" t="s">
        <v>72</v>
      </c>
      <c r="K1181" s="40" t="s">
        <v>75</v>
      </c>
      <c r="L1181" s="16"/>
      <c r="M1181" s="16"/>
      <c r="N1181" s="14" t="s">
        <v>150</v>
      </c>
      <c r="O1181" s="30"/>
      <c r="P1181" s="40" t="s">
        <v>5058</v>
      </c>
      <c r="Q1181" s="40" t="s">
        <v>6596</v>
      </c>
      <c r="R1181" s="40"/>
      <c r="S1181" s="40"/>
      <c r="T1181" s="40"/>
      <c r="U1181" s="40"/>
      <c r="V1181" s="40" t="s">
        <v>35</v>
      </c>
      <c r="W1181" s="40" t="s">
        <v>35</v>
      </c>
      <c r="X1181" s="40"/>
      <c r="Y1181" s="40"/>
    </row>
    <row r="1182" spans="1:25" s="41" customFormat="1" x14ac:dyDescent="0.35">
      <c r="A1182" s="40" t="s">
        <v>9094</v>
      </c>
      <c r="B1182" s="40" t="s">
        <v>1795</v>
      </c>
      <c r="C1182" s="40" t="s">
        <v>251</v>
      </c>
      <c r="D1182" s="50" t="s">
        <v>147</v>
      </c>
      <c r="E1182" s="51">
        <v>41197</v>
      </c>
      <c r="F1182" s="52" t="s">
        <v>7957</v>
      </c>
      <c r="G1182" s="39">
        <v>9781781902165</v>
      </c>
      <c r="H1182" s="39">
        <v>9781781902172</v>
      </c>
      <c r="I1182" s="39" t="s">
        <v>10070</v>
      </c>
      <c r="J1182" s="14" t="s">
        <v>24</v>
      </c>
      <c r="K1182" s="40" t="s">
        <v>58</v>
      </c>
      <c r="L1182" s="16"/>
      <c r="M1182" s="16"/>
      <c r="N1182" s="14" t="s">
        <v>150</v>
      </c>
      <c r="O1182" s="30"/>
      <c r="P1182" s="40" t="s">
        <v>5075</v>
      </c>
      <c r="Q1182" s="40" t="s">
        <v>4712</v>
      </c>
      <c r="R1182" s="40" t="s">
        <v>6939</v>
      </c>
      <c r="S1182" s="40" t="s">
        <v>6678</v>
      </c>
      <c r="T1182" s="40"/>
      <c r="U1182" s="40"/>
      <c r="V1182" s="40" t="s">
        <v>35</v>
      </c>
      <c r="W1182" s="40" t="s">
        <v>35</v>
      </c>
      <c r="X1182" s="40"/>
      <c r="Y1182" s="40"/>
    </row>
    <row r="1183" spans="1:25" s="41" customFormat="1" x14ac:dyDescent="0.35">
      <c r="A1183" s="40" t="s">
        <v>9094</v>
      </c>
      <c r="B1183" s="40" t="s">
        <v>1868</v>
      </c>
      <c r="C1183" s="40" t="s">
        <v>308</v>
      </c>
      <c r="D1183" s="50" t="s">
        <v>47</v>
      </c>
      <c r="E1183" s="51">
        <v>41199</v>
      </c>
      <c r="F1183" s="52" t="s">
        <v>8035</v>
      </c>
      <c r="G1183" s="39">
        <v>9781780527642</v>
      </c>
      <c r="H1183" s="39">
        <v>9781780527659</v>
      </c>
      <c r="I1183" s="39" t="s">
        <v>10070</v>
      </c>
      <c r="J1183" s="14" t="s">
        <v>24</v>
      </c>
      <c r="K1183" s="40" t="s">
        <v>58</v>
      </c>
      <c r="L1183" s="16"/>
      <c r="M1183" s="16"/>
      <c r="N1183" s="14" t="s">
        <v>150</v>
      </c>
      <c r="O1183" s="30"/>
      <c r="P1183" s="40" t="s">
        <v>4969</v>
      </c>
      <c r="Q1183" s="40" t="s">
        <v>7027</v>
      </c>
      <c r="R1183" s="40" t="s">
        <v>7028</v>
      </c>
      <c r="S1183" s="40" t="s">
        <v>7029</v>
      </c>
      <c r="T1183" s="40"/>
      <c r="U1183" s="40"/>
      <c r="V1183" s="40" t="s">
        <v>35</v>
      </c>
      <c r="W1183" s="40" t="s">
        <v>35</v>
      </c>
      <c r="X1183" s="40"/>
      <c r="Y1183" s="40"/>
    </row>
    <row r="1184" spans="1:25" s="41" customFormat="1" x14ac:dyDescent="0.35">
      <c r="A1184" s="40" t="s">
        <v>9094</v>
      </c>
      <c r="B1184" s="40" t="s">
        <v>1750</v>
      </c>
      <c r="C1184" s="40" t="s">
        <v>1398</v>
      </c>
      <c r="D1184" s="50" t="s">
        <v>47</v>
      </c>
      <c r="E1184" s="51">
        <v>41201</v>
      </c>
      <c r="F1184" s="52" t="s">
        <v>7915</v>
      </c>
      <c r="G1184" s="39">
        <v>9781781901908</v>
      </c>
      <c r="H1184" s="39">
        <v>9781781901915</v>
      </c>
      <c r="I1184" s="39" t="s">
        <v>10070</v>
      </c>
      <c r="J1184" s="14" t="s">
        <v>24</v>
      </c>
      <c r="K1184" s="40" t="s">
        <v>31</v>
      </c>
      <c r="L1184" s="16"/>
      <c r="M1184" s="16"/>
      <c r="N1184" s="14" t="s">
        <v>150</v>
      </c>
      <c r="O1184" s="30"/>
      <c r="P1184" s="40" t="s">
        <v>5125</v>
      </c>
      <c r="Q1184" s="40" t="s">
        <v>5339</v>
      </c>
      <c r="R1184" s="40" t="s">
        <v>6812</v>
      </c>
      <c r="S1184" s="40" t="s">
        <v>6903</v>
      </c>
      <c r="T1184" s="40" t="s">
        <v>6904</v>
      </c>
      <c r="U1184" s="40" t="s">
        <v>6905</v>
      </c>
      <c r="V1184" s="40" t="s">
        <v>35</v>
      </c>
      <c r="W1184" s="40" t="s">
        <v>35</v>
      </c>
      <c r="X1184" s="40"/>
      <c r="Y1184" s="40"/>
    </row>
    <row r="1185" spans="1:25" s="41" customFormat="1" x14ac:dyDescent="0.35">
      <c r="A1185" s="40" t="s">
        <v>9094</v>
      </c>
      <c r="B1185" s="40" t="s">
        <v>1765</v>
      </c>
      <c r="C1185" s="40" t="s">
        <v>59</v>
      </c>
      <c r="D1185" s="50" t="s">
        <v>414</v>
      </c>
      <c r="E1185" s="51">
        <v>41201</v>
      </c>
      <c r="F1185" s="52" t="s">
        <v>7931</v>
      </c>
      <c r="G1185" s="39">
        <v>9781780526744</v>
      </c>
      <c r="H1185" s="39">
        <v>9781780526751</v>
      </c>
      <c r="I1185" s="39" t="s">
        <v>10070</v>
      </c>
      <c r="J1185" s="14" t="s">
        <v>24</v>
      </c>
      <c r="K1185" s="40" t="s">
        <v>31</v>
      </c>
      <c r="L1185" s="16"/>
      <c r="M1185" s="16"/>
      <c r="N1185" s="14" t="s">
        <v>150</v>
      </c>
      <c r="O1185" s="30"/>
      <c r="P1185" s="40" t="s">
        <v>4843</v>
      </c>
      <c r="Q1185" s="40" t="s">
        <v>4883</v>
      </c>
      <c r="R1185" s="40" t="s">
        <v>6922</v>
      </c>
      <c r="S1185" s="40"/>
      <c r="T1185" s="40"/>
      <c r="U1185" s="40"/>
      <c r="V1185" s="40" t="s">
        <v>35</v>
      </c>
      <c r="W1185" s="40" t="s">
        <v>35</v>
      </c>
      <c r="X1185" s="40"/>
      <c r="Y1185" s="40"/>
    </row>
    <row r="1186" spans="1:25" s="41" customFormat="1" x14ac:dyDescent="0.35">
      <c r="A1186" s="40" t="s">
        <v>9094</v>
      </c>
      <c r="B1186" s="40" t="s">
        <v>1850</v>
      </c>
      <c r="C1186" s="40" t="s">
        <v>1532</v>
      </c>
      <c r="D1186" s="50" t="s">
        <v>528</v>
      </c>
      <c r="E1186" s="51">
        <v>41201</v>
      </c>
      <c r="F1186" s="52" t="s">
        <v>8015</v>
      </c>
      <c r="G1186" s="39">
        <v>9781780528328</v>
      </c>
      <c r="H1186" s="39">
        <v>9781780528335</v>
      </c>
      <c r="I1186" s="39" t="s">
        <v>10070</v>
      </c>
      <c r="J1186" s="14" t="s">
        <v>24</v>
      </c>
      <c r="K1186" s="40" t="s">
        <v>25</v>
      </c>
      <c r="L1186" s="16"/>
      <c r="M1186" s="16"/>
      <c r="N1186" s="14" t="s">
        <v>150</v>
      </c>
      <c r="O1186" s="30"/>
      <c r="P1186" s="40" t="s">
        <v>5243</v>
      </c>
      <c r="Q1186" s="40" t="s">
        <v>7007</v>
      </c>
      <c r="R1186" s="40" t="s">
        <v>6855</v>
      </c>
      <c r="S1186" s="40"/>
      <c r="T1186" s="40"/>
      <c r="U1186" s="40"/>
      <c r="V1186" s="40" t="s">
        <v>35</v>
      </c>
      <c r="W1186" s="40" t="s">
        <v>35</v>
      </c>
      <c r="X1186" s="40"/>
      <c r="Y1186" s="40"/>
    </row>
    <row r="1187" spans="1:25" s="41" customFormat="1" x14ac:dyDescent="0.35">
      <c r="A1187" s="40" t="s">
        <v>9094</v>
      </c>
      <c r="B1187" s="40" t="s">
        <v>1861</v>
      </c>
      <c r="C1187" s="40" t="s">
        <v>7585</v>
      </c>
      <c r="D1187" s="50" t="s">
        <v>648</v>
      </c>
      <c r="E1187" s="51">
        <v>41201</v>
      </c>
      <c r="F1187" s="52" t="s">
        <v>8028</v>
      </c>
      <c r="G1187" s="39">
        <v>9781781900048</v>
      </c>
      <c r="H1187" s="39">
        <v>9781781900055</v>
      </c>
      <c r="I1187" s="39" t="s">
        <v>10070</v>
      </c>
      <c r="J1187" s="14" t="s">
        <v>24</v>
      </c>
      <c r="K1187" s="40" t="s">
        <v>40</v>
      </c>
      <c r="L1187" s="16"/>
      <c r="M1187" s="16"/>
      <c r="N1187" s="14" t="s">
        <v>150</v>
      </c>
      <c r="O1187" s="30"/>
      <c r="P1187" s="40" t="s">
        <v>5026</v>
      </c>
      <c r="Q1187" s="40" t="s">
        <v>4873</v>
      </c>
      <c r="R1187" s="40" t="s">
        <v>6247</v>
      </c>
      <c r="S1187" s="40" t="s">
        <v>7021</v>
      </c>
      <c r="T1187" s="40"/>
      <c r="U1187" s="40"/>
      <c r="V1187" s="40" t="s">
        <v>35</v>
      </c>
      <c r="W1187" s="40" t="s">
        <v>35</v>
      </c>
      <c r="X1187" s="40"/>
      <c r="Y1187" s="40"/>
    </row>
    <row r="1188" spans="1:25" s="41" customFormat="1" x14ac:dyDescent="0.35">
      <c r="A1188" s="40" t="s">
        <v>9094</v>
      </c>
      <c r="B1188" s="40" t="s">
        <v>1864</v>
      </c>
      <c r="C1188" s="40" t="s">
        <v>880</v>
      </c>
      <c r="D1188" s="50" t="s">
        <v>120</v>
      </c>
      <c r="E1188" s="51">
        <v>41201</v>
      </c>
      <c r="F1188" s="52" t="s">
        <v>8031</v>
      </c>
      <c r="G1188" s="39">
        <v>9781781900147</v>
      </c>
      <c r="H1188" s="39">
        <v>9781781900154</v>
      </c>
      <c r="I1188" s="39" t="s">
        <v>10070</v>
      </c>
      <c r="J1188" s="14" t="s">
        <v>72</v>
      </c>
      <c r="K1188" s="40" t="s">
        <v>73</v>
      </c>
      <c r="L1188" s="16"/>
      <c r="M1188" s="16"/>
      <c r="N1188" s="14" t="s">
        <v>150</v>
      </c>
      <c r="O1188" s="30"/>
      <c r="P1188" s="40" t="s">
        <v>5248</v>
      </c>
      <c r="Q1188" s="40" t="s">
        <v>6947</v>
      </c>
      <c r="R1188" s="40"/>
      <c r="S1188" s="40"/>
      <c r="T1188" s="40"/>
      <c r="U1188" s="40"/>
      <c r="V1188" s="40" t="s">
        <v>35</v>
      </c>
      <c r="W1188" s="40" t="s">
        <v>35</v>
      </c>
      <c r="X1188" s="40"/>
      <c r="Y1188" s="40"/>
    </row>
    <row r="1189" spans="1:25" s="41" customFormat="1" x14ac:dyDescent="0.35">
      <c r="A1189" s="40" t="s">
        <v>9094</v>
      </c>
      <c r="B1189" s="40" t="s">
        <v>1837</v>
      </c>
      <c r="C1189" s="40" t="s">
        <v>203</v>
      </c>
      <c r="D1189" s="50" t="s">
        <v>104</v>
      </c>
      <c r="E1189" s="51">
        <v>41206</v>
      </c>
      <c r="F1189" s="52" t="s">
        <v>7995</v>
      </c>
      <c r="G1189" s="39">
        <v>9781781900581</v>
      </c>
      <c r="H1189" s="39">
        <v>9781781900598</v>
      </c>
      <c r="I1189" s="39" t="s">
        <v>10070</v>
      </c>
      <c r="J1189" s="14" t="s">
        <v>24</v>
      </c>
      <c r="K1189" s="40" t="s">
        <v>43</v>
      </c>
      <c r="L1189" s="16"/>
      <c r="M1189" s="16"/>
      <c r="N1189" s="14" t="s">
        <v>150</v>
      </c>
      <c r="O1189" s="30"/>
      <c r="P1189" s="40" t="s">
        <v>5232</v>
      </c>
      <c r="Q1189" s="40" t="s">
        <v>4698</v>
      </c>
      <c r="R1189" s="40" t="s">
        <v>4645</v>
      </c>
      <c r="S1189" s="40"/>
      <c r="T1189" s="40"/>
      <c r="U1189" s="40"/>
      <c r="V1189" s="40" t="s">
        <v>35</v>
      </c>
      <c r="W1189" s="40" t="s">
        <v>35</v>
      </c>
      <c r="X1189" s="40"/>
      <c r="Y1189" s="40"/>
    </row>
    <row r="1190" spans="1:25" s="41" customFormat="1" x14ac:dyDescent="0.35">
      <c r="A1190" s="40" t="s">
        <v>9094</v>
      </c>
      <c r="B1190" s="40" t="s">
        <v>1771</v>
      </c>
      <c r="C1190" s="40" t="s">
        <v>1035</v>
      </c>
      <c r="D1190" s="50" t="s">
        <v>190</v>
      </c>
      <c r="E1190" s="51">
        <v>41208</v>
      </c>
      <c r="F1190" s="52" t="s">
        <v>7936</v>
      </c>
      <c r="G1190" s="39">
        <v>9781780529301</v>
      </c>
      <c r="H1190" s="39">
        <v>9781780529318</v>
      </c>
      <c r="I1190" s="39" t="s">
        <v>10070</v>
      </c>
      <c r="J1190" s="14" t="s">
        <v>72</v>
      </c>
      <c r="K1190" s="40" t="s">
        <v>75</v>
      </c>
      <c r="L1190" s="16"/>
      <c r="M1190" s="16"/>
      <c r="N1190" s="14" t="s">
        <v>150</v>
      </c>
      <c r="O1190" s="30"/>
      <c r="P1190" s="40" t="s">
        <v>5201</v>
      </c>
      <c r="Q1190" s="40" t="s">
        <v>6927</v>
      </c>
      <c r="R1190" s="40"/>
      <c r="S1190" s="40"/>
      <c r="T1190" s="40"/>
      <c r="U1190" s="40"/>
      <c r="V1190" s="40" t="s">
        <v>35</v>
      </c>
      <c r="W1190" s="40" t="s">
        <v>35</v>
      </c>
      <c r="X1190" s="40"/>
      <c r="Y1190" s="40"/>
    </row>
    <row r="1191" spans="1:25" s="41" customFormat="1" x14ac:dyDescent="0.35">
      <c r="A1191" s="40" t="s">
        <v>9094</v>
      </c>
      <c r="B1191" s="40" t="s">
        <v>1863</v>
      </c>
      <c r="C1191" s="40" t="s">
        <v>908</v>
      </c>
      <c r="D1191" s="50" t="s">
        <v>296</v>
      </c>
      <c r="E1191" s="51">
        <v>41211</v>
      </c>
      <c r="F1191" s="52" t="s">
        <v>8030</v>
      </c>
      <c r="G1191" s="39">
        <v>9781781900345</v>
      </c>
      <c r="H1191" s="39">
        <v>9781781900352</v>
      </c>
      <c r="I1191" s="39" t="s">
        <v>10070</v>
      </c>
      <c r="J1191" s="14" t="s">
        <v>72</v>
      </c>
      <c r="K1191" s="40" t="s">
        <v>75</v>
      </c>
      <c r="L1191" s="16"/>
      <c r="M1191" s="16"/>
      <c r="N1191" s="14" t="s">
        <v>150</v>
      </c>
      <c r="O1191" s="30"/>
      <c r="P1191" s="40" t="s">
        <v>4950</v>
      </c>
      <c r="Q1191" s="40" t="s">
        <v>7022</v>
      </c>
      <c r="R1191" s="40" t="s">
        <v>5004</v>
      </c>
      <c r="S1191" s="40"/>
      <c r="T1191" s="40"/>
      <c r="U1191" s="40"/>
      <c r="V1191" s="40" t="s">
        <v>35</v>
      </c>
      <c r="W1191" s="40" t="s">
        <v>35</v>
      </c>
      <c r="X1191" s="40"/>
      <c r="Y1191" s="40"/>
    </row>
    <row r="1192" spans="1:25" s="41" customFormat="1" x14ac:dyDescent="0.35">
      <c r="A1192" s="40" t="s">
        <v>9094</v>
      </c>
      <c r="B1192" s="40" t="s">
        <v>117</v>
      </c>
      <c r="C1192" s="40" t="s">
        <v>117</v>
      </c>
      <c r="D1192" s="50" t="s">
        <v>57</v>
      </c>
      <c r="E1192" s="51">
        <v>41213</v>
      </c>
      <c r="F1192" s="52" t="s">
        <v>8021</v>
      </c>
      <c r="G1192" s="39">
        <v>9781781900567</v>
      </c>
      <c r="H1192" s="39">
        <v>9781781900574</v>
      </c>
      <c r="I1192" s="39" t="s">
        <v>10070</v>
      </c>
      <c r="J1192" s="14" t="s">
        <v>72</v>
      </c>
      <c r="K1192" s="40" t="s">
        <v>75</v>
      </c>
      <c r="L1192" s="16"/>
      <c r="M1192" s="16"/>
      <c r="N1192" s="14" t="s">
        <v>150</v>
      </c>
      <c r="O1192" s="30"/>
      <c r="P1192" s="40" t="s">
        <v>4689</v>
      </c>
      <c r="Q1192" s="40" t="s">
        <v>4964</v>
      </c>
      <c r="R1192" s="40"/>
      <c r="S1192" s="40"/>
      <c r="T1192" s="40"/>
      <c r="U1192" s="40"/>
      <c r="V1192" s="40" t="s">
        <v>35</v>
      </c>
      <c r="W1192" s="40" t="s">
        <v>35</v>
      </c>
      <c r="X1192" s="40"/>
      <c r="Y1192" s="40"/>
    </row>
    <row r="1193" spans="1:25" s="41" customFormat="1" x14ac:dyDescent="0.35">
      <c r="A1193" s="40" t="s">
        <v>9094</v>
      </c>
      <c r="B1193" s="40" t="s">
        <v>1757</v>
      </c>
      <c r="C1193" s="40" t="s">
        <v>214</v>
      </c>
      <c r="D1193" s="50" t="s">
        <v>512</v>
      </c>
      <c r="E1193" s="51">
        <v>41218</v>
      </c>
      <c r="F1193" s="52" t="s">
        <v>7923</v>
      </c>
      <c r="G1193" s="39">
        <v>9781781902561</v>
      </c>
      <c r="H1193" s="39">
        <v>9781781902578</v>
      </c>
      <c r="I1193" s="39" t="s">
        <v>10070</v>
      </c>
      <c r="J1193" s="14" t="s">
        <v>24</v>
      </c>
      <c r="K1193" s="40" t="s">
        <v>40</v>
      </c>
      <c r="L1193" s="16"/>
      <c r="M1193" s="16"/>
      <c r="N1193" s="14" t="s">
        <v>150</v>
      </c>
      <c r="O1193" s="30"/>
      <c r="P1193" s="40" t="s">
        <v>5195</v>
      </c>
      <c r="Q1193" s="40" t="s">
        <v>4751</v>
      </c>
      <c r="R1193" s="40" t="s">
        <v>6910</v>
      </c>
      <c r="S1193" s="40" t="s">
        <v>6911</v>
      </c>
      <c r="T1193" s="40" t="s">
        <v>6912</v>
      </c>
      <c r="U1193" s="40"/>
      <c r="V1193" s="40" t="s">
        <v>35</v>
      </c>
      <c r="W1193" s="40" t="s">
        <v>35</v>
      </c>
      <c r="X1193" s="40"/>
      <c r="Y1193" s="40"/>
    </row>
    <row r="1194" spans="1:25" s="41" customFormat="1" x14ac:dyDescent="0.35">
      <c r="A1194" s="40" t="s">
        <v>9094</v>
      </c>
      <c r="B1194" s="40" t="s">
        <v>1772</v>
      </c>
      <c r="C1194" s="40" t="s">
        <v>399</v>
      </c>
      <c r="D1194" s="50" t="s">
        <v>147</v>
      </c>
      <c r="E1194" s="51">
        <v>41218</v>
      </c>
      <c r="F1194" s="52" t="s">
        <v>7937</v>
      </c>
      <c r="G1194" s="39">
        <v>9780857246837</v>
      </c>
      <c r="H1194" s="39">
        <v>9780857246844</v>
      </c>
      <c r="I1194" s="39" t="s">
        <v>10070</v>
      </c>
      <c r="J1194" s="14" t="s">
        <v>24</v>
      </c>
      <c r="K1194" s="40" t="s">
        <v>165</v>
      </c>
      <c r="L1194" s="16"/>
      <c r="M1194" s="16"/>
      <c r="N1194" s="14" t="s">
        <v>150</v>
      </c>
      <c r="O1194" s="30"/>
      <c r="P1194" s="40" t="s">
        <v>5202</v>
      </c>
      <c r="Q1194" s="40"/>
      <c r="R1194" s="40"/>
      <c r="S1194" s="40"/>
      <c r="T1194" s="40"/>
      <c r="U1194" s="40"/>
      <c r="V1194" s="40" t="s">
        <v>35</v>
      </c>
      <c r="W1194" s="40" t="s">
        <v>35</v>
      </c>
      <c r="X1194" s="40"/>
      <c r="Y1194" s="40"/>
    </row>
    <row r="1195" spans="1:25" s="41" customFormat="1" x14ac:dyDescent="0.35">
      <c r="A1195" s="40" t="s">
        <v>9094</v>
      </c>
      <c r="B1195" s="40" t="s">
        <v>1858</v>
      </c>
      <c r="C1195" s="40" t="s">
        <v>50</v>
      </c>
      <c r="D1195" s="50" t="s">
        <v>335</v>
      </c>
      <c r="E1195" s="51">
        <v>41224</v>
      </c>
      <c r="F1195" s="52" t="s">
        <v>8025</v>
      </c>
      <c r="G1195" s="39">
        <v>9781780527123</v>
      </c>
      <c r="H1195" s="39">
        <v>9781780527130</v>
      </c>
      <c r="I1195" s="39" t="s">
        <v>10070</v>
      </c>
      <c r="J1195" s="14" t="s">
        <v>24</v>
      </c>
      <c r="K1195" s="40" t="s">
        <v>40</v>
      </c>
      <c r="L1195" s="16" t="s">
        <v>3015</v>
      </c>
      <c r="M1195" s="16" t="s">
        <v>3115</v>
      </c>
      <c r="N1195" s="14" t="s">
        <v>150</v>
      </c>
      <c r="O1195" s="30"/>
      <c r="P1195" s="40" t="s">
        <v>5246</v>
      </c>
      <c r="Q1195" s="40" t="s">
        <v>7018</v>
      </c>
      <c r="R1195" s="40" t="s">
        <v>7003</v>
      </c>
      <c r="S1195" s="40"/>
      <c r="T1195" s="40"/>
      <c r="U1195" s="40"/>
      <c r="V1195" s="40" t="s">
        <v>35</v>
      </c>
      <c r="W1195" s="40" t="s">
        <v>35</v>
      </c>
      <c r="X1195" s="40"/>
      <c r="Y1195" s="40"/>
    </row>
    <row r="1196" spans="1:25" s="41" customFormat="1" x14ac:dyDescent="0.35">
      <c r="A1196" s="40" t="s">
        <v>9094</v>
      </c>
      <c r="B1196" s="40" t="s">
        <v>266</v>
      </c>
      <c r="C1196" s="40" t="s">
        <v>266</v>
      </c>
      <c r="D1196" s="50" t="s">
        <v>139</v>
      </c>
      <c r="E1196" s="51">
        <v>41225</v>
      </c>
      <c r="F1196" s="52" t="s">
        <v>7902</v>
      </c>
      <c r="G1196" s="39">
        <v>9781780527888</v>
      </c>
      <c r="H1196" s="39">
        <v>9781780527895</v>
      </c>
      <c r="I1196" s="39" t="s">
        <v>10070</v>
      </c>
      <c r="J1196" s="14" t="s">
        <v>24</v>
      </c>
      <c r="K1196" s="40" t="s">
        <v>58</v>
      </c>
      <c r="L1196" s="16"/>
      <c r="M1196" s="16"/>
      <c r="N1196" s="14" t="s">
        <v>150</v>
      </c>
      <c r="O1196" s="30"/>
      <c r="P1196" s="40" t="s">
        <v>4920</v>
      </c>
      <c r="Q1196" s="40" t="s">
        <v>6359</v>
      </c>
      <c r="R1196" s="40" t="s">
        <v>4738</v>
      </c>
      <c r="S1196" s="40" t="s">
        <v>6894</v>
      </c>
      <c r="T1196" s="40" t="s">
        <v>6895</v>
      </c>
      <c r="U1196" s="40"/>
      <c r="V1196" s="40" t="s">
        <v>35</v>
      </c>
      <c r="W1196" s="40" t="s">
        <v>35</v>
      </c>
      <c r="X1196" s="40"/>
      <c r="Y1196" s="40"/>
    </row>
    <row r="1197" spans="1:25" s="41" customFormat="1" x14ac:dyDescent="0.35">
      <c r="A1197" s="40" t="s">
        <v>9094</v>
      </c>
      <c r="B1197" s="40" t="s">
        <v>1777</v>
      </c>
      <c r="C1197" s="40" t="s">
        <v>615</v>
      </c>
      <c r="D1197" s="50" t="s">
        <v>147</v>
      </c>
      <c r="E1197" s="51">
        <v>41227</v>
      </c>
      <c r="F1197" s="52" t="s">
        <v>7941</v>
      </c>
      <c r="G1197" s="39">
        <v>9781780529141</v>
      </c>
      <c r="H1197" s="39">
        <v>9781780529158</v>
      </c>
      <c r="I1197" s="39" t="s">
        <v>10070</v>
      </c>
      <c r="J1197" s="14" t="s">
        <v>72</v>
      </c>
      <c r="K1197" s="40" t="s">
        <v>75</v>
      </c>
      <c r="L1197" s="16"/>
      <c r="M1197" s="16"/>
      <c r="N1197" s="14" t="s">
        <v>150</v>
      </c>
      <c r="O1197" s="30"/>
      <c r="P1197" s="40" t="s">
        <v>4781</v>
      </c>
      <c r="Q1197" s="40" t="s">
        <v>6929</v>
      </c>
      <c r="R1197" s="40"/>
      <c r="S1197" s="40"/>
      <c r="T1197" s="40"/>
      <c r="U1197" s="40"/>
      <c r="V1197" s="40" t="s">
        <v>35</v>
      </c>
      <c r="W1197" s="40" t="s">
        <v>35</v>
      </c>
      <c r="X1197" s="40"/>
      <c r="Y1197" s="40"/>
    </row>
    <row r="1198" spans="1:25" s="41" customFormat="1" x14ac:dyDescent="0.35">
      <c r="A1198" s="40" t="s">
        <v>9094</v>
      </c>
      <c r="B1198" s="40" t="s">
        <v>1855</v>
      </c>
      <c r="C1198" s="40" t="s">
        <v>880</v>
      </c>
      <c r="D1198" s="50" t="s">
        <v>147</v>
      </c>
      <c r="E1198" s="51">
        <v>41227</v>
      </c>
      <c r="F1198" s="52" t="s">
        <v>8022</v>
      </c>
      <c r="G1198" s="39">
        <v>9781780523224</v>
      </c>
      <c r="H1198" s="39">
        <v>9781780523231</v>
      </c>
      <c r="I1198" s="39" t="s">
        <v>10070</v>
      </c>
      <c r="J1198" s="14" t="s">
        <v>72</v>
      </c>
      <c r="K1198" s="40" t="s">
        <v>73</v>
      </c>
      <c r="L1198" s="16"/>
      <c r="M1198" s="16"/>
      <c r="N1198" s="14" t="s">
        <v>150</v>
      </c>
      <c r="O1198" s="30"/>
      <c r="P1198" s="40" t="s">
        <v>5031</v>
      </c>
      <c r="Q1198" s="40" t="s">
        <v>7010</v>
      </c>
      <c r="R1198" s="40" t="s">
        <v>4945</v>
      </c>
      <c r="S1198" s="40" t="s">
        <v>6844</v>
      </c>
      <c r="T1198" s="40"/>
      <c r="U1198" s="40"/>
      <c r="V1198" s="40" t="s">
        <v>35</v>
      </c>
      <c r="W1198" s="40" t="s">
        <v>35</v>
      </c>
      <c r="X1198" s="40"/>
      <c r="Y1198" s="40"/>
    </row>
    <row r="1199" spans="1:25" s="41" customFormat="1" x14ac:dyDescent="0.35">
      <c r="A1199" s="40" t="s">
        <v>9094</v>
      </c>
      <c r="B1199" s="40" t="s">
        <v>1866</v>
      </c>
      <c r="C1199" s="40" t="s">
        <v>70</v>
      </c>
      <c r="D1199" s="50" t="s">
        <v>147</v>
      </c>
      <c r="E1199" s="51">
        <v>41227</v>
      </c>
      <c r="F1199" s="52" t="s">
        <v>8033</v>
      </c>
      <c r="G1199" s="39">
        <v>9781781902912</v>
      </c>
      <c r="H1199" s="39">
        <v>9781781902929</v>
      </c>
      <c r="I1199" s="39" t="s">
        <v>10070</v>
      </c>
      <c r="J1199" s="14" t="s">
        <v>72</v>
      </c>
      <c r="K1199" s="40" t="s">
        <v>73</v>
      </c>
      <c r="L1199" s="16" t="s">
        <v>3016</v>
      </c>
      <c r="M1199" s="16"/>
      <c r="N1199" s="14" t="s">
        <v>150</v>
      </c>
      <c r="O1199" s="30"/>
      <c r="P1199" s="40" t="s">
        <v>5059</v>
      </c>
      <c r="Q1199" s="40" t="s">
        <v>6738</v>
      </c>
      <c r="R1199" s="40" t="s">
        <v>7026</v>
      </c>
      <c r="S1199" s="40" t="s">
        <v>7026</v>
      </c>
      <c r="T1199" s="40"/>
      <c r="U1199" s="40"/>
      <c r="V1199" s="40" t="s">
        <v>35</v>
      </c>
      <c r="W1199" s="40" t="s">
        <v>35</v>
      </c>
      <c r="X1199" s="40"/>
      <c r="Y1199" s="40"/>
    </row>
    <row r="1200" spans="1:25" s="41" customFormat="1" x14ac:dyDescent="0.35">
      <c r="A1200" s="40" t="s">
        <v>9094</v>
      </c>
      <c r="B1200" s="40" t="s">
        <v>1809</v>
      </c>
      <c r="C1200" s="40" t="s">
        <v>1642</v>
      </c>
      <c r="D1200" s="50" t="s">
        <v>1810</v>
      </c>
      <c r="E1200" s="51">
        <v>41233</v>
      </c>
      <c r="F1200" s="52" t="s">
        <v>7969</v>
      </c>
      <c r="G1200" s="39">
        <v>9781781902363</v>
      </c>
      <c r="H1200" s="39">
        <v>9781781902370</v>
      </c>
      <c r="I1200" s="39" t="s">
        <v>10070</v>
      </c>
      <c r="J1200" s="14" t="s">
        <v>72</v>
      </c>
      <c r="K1200" s="40" t="s">
        <v>73</v>
      </c>
      <c r="L1200" s="16"/>
      <c r="M1200" s="16"/>
      <c r="N1200" s="14" t="s">
        <v>150</v>
      </c>
      <c r="O1200" s="30"/>
      <c r="P1200" s="40" t="s">
        <v>5152</v>
      </c>
      <c r="Q1200" s="40" t="s">
        <v>4993</v>
      </c>
      <c r="R1200" s="40" t="s">
        <v>6845</v>
      </c>
      <c r="S1200" s="40"/>
      <c r="T1200" s="40"/>
      <c r="U1200" s="40"/>
      <c r="V1200" s="40" t="s">
        <v>35</v>
      </c>
      <c r="W1200" s="40" t="s">
        <v>35</v>
      </c>
      <c r="X1200" s="40"/>
      <c r="Y1200" s="40"/>
    </row>
    <row r="1201" spans="1:25" s="41" customFormat="1" x14ac:dyDescent="0.35">
      <c r="A1201" s="40" t="s">
        <v>9094</v>
      </c>
      <c r="B1201" s="40" t="s">
        <v>1811</v>
      </c>
      <c r="C1201" s="40" t="s">
        <v>1642</v>
      </c>
      <c r="D1201" s="50" t="s">
        <v>1812</v>
      </c>
      <c r="E1201" s="51">
        <v>41233</v>
      </c>
      <c r="F1201" s="52" t="s">
        <v>7970</v>
      </c>
      <c r="G1201" s="39">
        <v>9781781902387</v>
      </c>
      <c r="H1201" s="39">
        <v>9781781902394</v>
      </c>
      <c r="I1201" s="39" t="s">
        <v>10070</v>
      </c>
      <c r="J1201" s="14" t="s">
        <v>72</v>
      </c>
      <c r="K1201" s="40" t="s">
        <v>73</v>
      </c>
      <c r="L1201" s="16"/>
      <c r="M1201" s="16"/>
      <c r="N1201" s="14" t="s">
        <v>150</v>
      </c>
      <c r="O1201" s="30"/>
      <c r="P1201" s="40" t="s">
        <v>5152</v>
      </c>
      <c r="Q1201" s="40" t="s">
        <v>4993</v>
      </c>
      <c r="R1201" s="40" t="s">
        <v>6845</v>
      </c>
      <c r="S1201" s="40"/>
      <c r="T1201" s="40"/>
      <c r="U1201" s="40"/>
      <c r="V1201" s="40" t="s">
        <v>35</v>
      </c>
      <c r="W1201" s="40" t="s">
        <v>35</v>
      </c>
      <c r="X1201" s="40"/>
      <c r="Y1201" s="40"/>
    </row>
    <row r="1202" spans="1:25" s="41" customFormat="1" x14ac:dyDescent="0.35">
      <c r="A1202" s="40" t="s">
        <v>9094</v>
      </c>
      <c r="B1202" s="40" t="s">
        <v>1746</v>
      </c>
      <c r="C1202" s="40" t="s">
        <v>1353</v>
      </c>
      <c r="D1202" s="50" t="s">
        <v>1747</v>
      </c>
      <c r="E1202" s="51">
        <v>41234</v>
      </c>
      <c r="F1202" s="52" t="s">
        <v>7899</v>
      </c>
      <c r="G1202" s="39">
        <v>9781781902226</v>
      </c>
      <c r="H1202" s="39">
        <v>9781781902233</v>
      </c>
      <c r="I1202" s="39" t="s">
        <v>10070</v>
      </c>
      <c r="J1202" s="14" t="s">
        <v>24</v>
      </c>
      <c r="K1202" s="40" t="s">
        <v>58</v>
      </c>
      <c r="L1202" s="16"/>
      <c r="M1202" s="16"/>
      <c r="N1202" s="14" t="s">
        <v>150</v>
      </c>
      <c r="O1202" s="30"/>
      <c r="P1202" s="40" t="s">
        <v>5190</v>
      </c>
      <c r="Q1202" s="40" t="s">
        <v>6887</v>
      </c>
      <c r="R1202" s="40" t="s">
        <v>6888</v>
      </c>
      <c r="S1202" s="40" t="s">
        <v>5212</v>
      </c>
      <c r="T1202" s="40" t="s">
        <v>6889</v>
      </c>
      <c r="U1202" s="40" t="s">
        <v>6890</v>
      </c>
      <c r="V1202" s="40" t="s">
        <v>35</v>
      </c>
      <c r="W1202" s="40" t="s">
        <v>35</v>
      </c>
      <c r="X1202" s="40"/>
      <c r="Y1202" s="40"/>
    </row>
    <row r="1203" spans="1:25" s="41" customFormat="1" x14ac:dyDescent="0.35">
      <c r="A1203" s="40" t="s">
        <v>9094</v>
      </c>
      <c r="B1203" s="40" t="s">
        <v>1831</v>
      </c>
      <c r="C1203" s="40" t="s">
        <v>333</v>
      </c>
      <c r="D1203" s="50" t="s">
        <v>109</v>
      </c>
      <c r="E1203" s="51">
        <v>41234</v>
      </c>
      <c r="F1203" s="52" t="s">
        <v>7988</v>
      </c>
      <c r="G1203" s="39">
        <v>9781781900208</v>
      </c>
      <c r="H1203" s="39">
        <v>9781781900215</v>
      </c>
      <c r="I1203" s="39" t="s">
        <v>10070</v>
      </c>
      <c r="J1203" s="14" t="s">
        <v>24</v>
      </c>
      <c r="K1203" s="40" t="s">
        <v>31</v>
      </c>
      <c r="L1203" s="16"/>
      <c r="M1203" s="16"/>
      <c r="N1203" s="14" t="s">
        <v>150</v>
      </c>
      <c r="O1203" s="30"/>
      <c r="P1203" s="40" t="s">
        <v>4837</v>
      </c>
      <c r="Q1203" s="40" t="s">
        <v>4727</v>
      </c>
      <c r="R1203" s="40" t="s">
        <v>6968</v>
      </c>
      <c r="S1203" s="40"/>
      <c r="T1203" s="40"/>
      <c r="U1203" s="40"/>
      <c r="V1203" s="40" t="s">
        <v>35</v>
      </c>
      <c r="W1203" s="40" t="s">
        <v>35</v>
      </c>
      <c r="X1203" s="40"/>
      <c r="Y1203" s="40"/>
    </row>
    <row r="1204" spans="1:25" s="41" customFormat="1" x14ac:dyDescent="0.35">
      <c r="A1204" s="40" t="s">
        <v>9094</v>
      </c>
      <c r="B1204" s="40" t="s">
        <v>1849</v>
      </c>
      <c r="C1204" s="40" t="s">
        <v>322</v>
      </c>
      <c r="D1204" s="50" t="s">
        <v>442</v>
      </c>
      <c r="E1204" s="51">
        <v>41234</v>
      </c>
      <c r="F1204" s="52" t="s">
        <v>8014</v>
      </c>
      <c r="G1204" s="39">
        <v>9781781902547</v>
      </c>
      <c r="H1204" s="39">
        <v>9781781902554</v>
      </c>
      <c r="I1204" s="39" t="s">
        <v>10070</v>
      </c>
      <c r="J1204" s="14" t="s">
        <v>24</v>
      </c>
      <c r="K1204" s="40" t="s">
        <v>31</v>
      </c>
      <c r="L1204" s="16"/>
      <c r="M1204" s="16"/>
      <c r="N1204" s="14" t="s">
        <v>150</v>
      </c>
      <c r="O1204" s="30"/>
      <c r="P1204" s="40" t="s">
        <v>5242</v>
      </c>
      <c r="Q1204" s="40" t="s">
        <v>7005</v>
      </c>
      <c r="R1204" s="40" t="s">
        <v>7006</v>
      </c>
      <c r="S1204" s="40" t="s">
        <v>3456</v>
      </c>
      <c r="T1204" s="40" t="s">
        <v>3455</v>
      </c>
      <c r="U1204" s="40" t="s">
        <v>3454</v>
      </c>
      <c r="V1204" s="40" t="s">
        <v>35</v>
      </c>
      <c r="W1204" s="40" t="s">
        <v>35</v>
      </c>
      <c r="X1204" s="40"/>
      <c r="Y1204" s="40"/>
    </row>
    <row r="1205" spans="1:25" s="41" customFormat="1" x14ac:dyDescent="0.35">
      <c r="A1205" s="40" t="s">
        <v>9094</v>
      </c>
      <c r="B1205" s="40" t="s">
        <v>1848</v>
      </c>
      <c r="C1205" s="40" t="s">
        <v>158</v>
      </c>
      <c r="D1205" s="50" t="s">
        <v>109</v>
      </c>
      <c r="E1205" s="51">
        <v>41239</v>
      </c>
      <c r="F1205" s="52" t="s">
        <v>8013</v>
      </c>
      <c r="G1205" s="39">
        <v>9781780529189</v>
      </c>
      <c r="H1205" s="39">
        <v>9781780529196</v>
      </c>
      <c r="I1205" s="39" t="s">
        <v>10070</v>
      </c>
      <c r="J1205" s="14" t="s">
        <v>72</v>
      </c>
      <c r="K1205" s="40" t="s">
        <v>75</v>
      </c>
      <c r="L1205" s="16" t="s">
        <v>3025</v>
      </c>
      <c r="M1205" s="16" t="s">
        <v>3197</v>
      </c>
      <c r="N1205" s="14" t="s">
        <v>150</v>
      </c>
      <c r="O1205" s="30"/>
      <c r="P1205" s="40" t="s">
        <v>5241</v>
      </c>
      <c r="Q1205" s="40" t="s">
        <v>7004</v>
      </c>
      <c r="R1205" s="40"/>
      <c r="S1205" s="40"/>
      <c r="T1205" s="40"/>
      <c r="U1205" s="40"/>
      <c r="V1205" s="40" t="s">
        <v>35</v>
      </c>
      <c r="W1205" s="40" t="s">
        <v>35</v>
      </c>
      <c r="X1205" s="40"/>
      <c r="Y1205" s="40"/>
    </row>
    <row r="1206" spans="1:25" s="41" customFormat="1" x14ac:dyDescent="0.35">
      <c r="A1206" s="40" t="s">
        <v>9094</v>
      </c>
      <c r="B1206" s="40" t="s">
        <v>1776</v>
      </c>
      <c r="C1206" s="40" t="s">
        <v>1009</v>
      </c>
      <c r="D1206" s="50" t="s">
        <v>63</v>
      </c>
      <c r="E1206" s="51">
        <v>41240</v>
      </c>
      <c r="F1206" s="52" t="s">
        <v>7940</v>
      </c>
      <c r="G1206" s="39">
        <v>9781781903759</v>
      </c>
      <c r="H1206" s="39">
        <v>9781781903766</v>
      </c>
      <c r="I1206" s="39" t="s">
        <v>10070</v>
      </c>
      <c r="J1206" s="14" t="s">
        <v>72</v>
      </c>
      <c r="K1206" s="40" t="s">
        <v>75</v>
      </c>
      <c r="L1206" s="16"/>
      <c r="M1206" s="16"/>
      <c r="N1206" s="14" t="s">
        <v>150</v>
      </c>
      <c r="O1206" s="30"/>
      <c r="P1206" s="40" t="s">
        <v>5204</v>
      </c>
      <c r="Q1206" s="40" t="s">
        <v>6928</v>
      </c>
      <c r="R1206" s="40"/>
      <c r="S1206" s="40"/>
      <c r="T1206" s="40"/>
      <c r="U1206" s="40"/>
      <c r="V1206" s="40" t="s">
        <v>35</v>
      </c>
      <c r="W1206" s="40" t="s">
        <v>35</v>
      </c>
      <c r="X1206" s="40"/>
      <c r="Y1206" s="40"/>
    </row>
    <row r="1207" spans="1:25" s="41" customFormat="1" x14ac:dyDescent="0.35">
      <c r="A1207" s="40" t="s">
        <v>9094</v>
      </c>
      <c r="B1207" s="40" t="s">
        <v>1766</v>
      </c>
      <c r="C1207" s="40" t="s">
        <v>487</v>
      </c>
      <c r="D1207" s="50" t="s">
        <v>147</v>
      </c>
      <c r="E1207" s="51">
        <v>41241</v>
      </c>
      <c r="F1207" s="52" t="s">
        <v>7932</v>
      </c>
      <c r="G1207" s="39">
        <v>9781781902301</v>
      </c>
      <c r="H1207" s="39">
        <v>9781781902318</v>
      </c>
      <c r="I1207" s="39" t="s">
        <v>10070</v>
      </c>
      <c r="J1207" s="14" t="s">
        <v>72</v>
      </c>
      <c r="K1207" s="40" t="s">
        <v>73</v>
      </c>
      <c r="L1207" s="16"/>
      <c r="M1207" s="16"/>
      <c r="N1207" s="14" t="s">
        <v>150</v>
      </c>
      <c r="O1207" s="30"/>
      <c r="P1207" s="40" t="s">
        <v>4798</v>
      </c>
      <c r="Q1207" s="40" t="s">
        <v>6923</v>
      </c>
      <c r="R1207" s="40" t="s">
        <v>6924</v>
      </c>
      <c r="S1207" s="40" t="s">
        <v>6925</v>
      </c>
      <c r="T1207" s="40" t="s">
        <v>6635</v>
      </c>
      <c r="U1207" s="40"/>
      <c r="V1207" s="40" t="s">
        <v>35</v>
      </c>
      <c r="W1207" s="40" t="s">
        <v>35</v>
      </c>
      <c r="X1207" s="40"/>
      <c r="Y1207" s="40"/>
    </row>
    <row r="1208" spans="1:25" s="41" customFormat="1" x14ac:dyDescent="0.35">
      <c r="A1208" s="40" t="s">
        <v>9094</v>
      </c>
      <c r="B1208" s="40" t="s">
        <v>1840</v>
      </c>
      <c r="C1208" s="40" t="s">
        <v>288</v>
      </c>
      <c r="D1208" s="50" t="s">
        <v>96</v>
      </c>
      <c r="E1208" s="51">
        <v>41241</v>
      </c>
      <c r="F1208" s="52" t="s">
        <v>7999</v>
      </c>
      <c r="G1208" s="39">
        <v>9781781903995</v>
      </c>
      <c r="H1208" s="39">
        <v>9781781904008</v>
      </c>
      <c r="I1208" s="39" t="s">
        <v>10070</v>
      </c>
      <c r="J1208" s="14" t="s">
        <v>24</v>
      </c>
      <c r="K1208" s="40" t="s">
        <v>58</v>
      </c>
      <c r="L1208" s="16"/>
      <c r="M1208" s="16"/>
      <c r="N1208" s="14" t="s">
        <v>150</v>
      </c>
      <c r="O1208" s="30"/>
      <c r="P1208" s="40" t="s">
        <v>5018</v>
      </c>
      <c r="Q1208" s="40" t="s">
        <v>4644</v>
      </c>
      <c r="R1208" s="40" t="s">
        <v>6982</v>
      </c>
      <c r="S1208" s="40"/>
      <c r="T1208" s="40"/>
      <c r="U1208" s="40"/>
      <c r="V1208" s="40" t="s">
        <v>35</v>
      </c>
      <c r="W1208" s="40" t="s">
        <v>35</v>
      </c>
      <c r="X1208" s="40"/>
      <c r="Y1208" s="40"/>
    </row>
    <row r="1209" spans="1:25" s="41" customFormat="1" x14ac:dyDescent="0.35">
      <c r="A1209" s="40" t="s">
        <v>9094</v>
      </c>
      <c r="B1209" s="40" t="s">
        <v>1770</v>
      </c>
      <c r="C1209" s="40" t="s">
        <v>356</v>
      </c>
      <c r="D1209" s="50" t="s">
        <v>194</v>
      </c>
      <c r="E1209" s="51">
        <v>41242</v>
      </c>
      <c r="F1209" s="52" t="s">
        <v>7935</v>
      </c>
      <c r="G1209" s="39">
        <v>9781780529981</v>
      </c>
      <c r="H1209" s="39">
        <v>9781780529998</v>
      </c>
      <c r="I1209" s="39" t="s">
        <v>10070</v>
      </c>
      <c r="J1209" s="14" t="s">
        <v>24</v>
      </c>
      <c r="K1209" s="40" t="s">
        <v>31</v>
      </c>
      <c r="L1209" s="16"/>
      <c r="M1209" s="16"/>
      <c r="N1209" s="14" t="s">
        <v>150</v>
      </c>
      <c r="O1209" s="30"/>
      <c r="P1209" s="40" t="s">
        <v>4794</v>
      </c>
      <c r="Q1209" s="40" t="s">
        <v>5273</v>
      </c>
      <c r="R1209" s="40" t="s">
        <v>6421</v>
      </c>
      <c r="S1209" s="40" t="s">
        <v>4966</v>
      </c>
      <c r="T1209" s="40"/>
      <c r="U1209" s="40"/>
      <c r="V1209" s="40" t="s">
        <v>35</v>
      </c>
      <c r="W1209" s="40" t="s">
        <v>35</v>
      </c>
      <c r="X1209" s="40"/>
      <c r="Y1209" s="40"/>
    </row>
    <row r="1210" spans="1:25" s="41" customFormat="1" x14ac:dyDescent="0.35">
      <c r="A1210" s="40" t="s">
        <v>9094</v>
      </c>
      <c r="B1210" s="40" t="s">
        <v>1782</v>
      </c>
      <c r="C1210" s="40" t="s">
        <v>56</v>
      </c>
      <c r="D1210" s="50" t="s">
        <v>248</v>
      </c>
      <c r="E1210" s="51">
        <v>41242</v>
      </c>
      <c r="F1210" s="52" t="s">
        <v>7945</v>
      </c>
      <c r="G1210" s="39">
        <v>9781781903056</v>
      </c>
      <c r="H1210" s="39">
        <v>9781781903063</v>
      </c>
      <c r="I1210" s="39" t="s">
        <v>10070</v>
      </c>
      <c r="J1210" s="14" t="s">
        <v>24</v>
      </c>
      <c r="K1210" s="40" t="s">
        <v>58</v>
      </c>
      <c r="L1210" s="16"/>
      <c r="M1210" s="16"/>
      <c r="N1210" s="14" t="s">
        <v>150</v>
      </c>
      <c r="O1210" s="30"/>
      <c r="P1210" s="40" t="s">
        <v>5188</v>
      </c>
      <c r="Q1210" s="40" t="s">
        <v>6882</v>
      </c>
      <c r="R1210" s="40" t="s">
        <v>6883</v>
      </c>
      <c r="S1210" s="40" t="s">
        <v>6884</v>
      </c>
      <c r="T1210" s="40"/>
      <c r="U1210" s="40"/>
      <c r="V1210" s="40" t="s">
        <v>35</v>
      </c>
      <c r="W1210" s="40" t="s">
        <v>35</v>
      </c>
      <c r="X1210" s="40"/>
      <c r="Y1210" s="40"/>
    </row>
    <row r="1211" spans="1:25" s="41" customFormat="1" x14ac:dyDescent="0.35">
      <c r="A1211" s="40" t="s">
        <v>9094</v>
      </c>
      <c r="B1211" s="40" t="s">
        <v>1859</v>
      </c>
      <c r="C1211" s="40" t="s">
        <v>487</v>
      </c>
      <c r="D1211" s="50" t="s">
        <v>562</v>
      </c>
      <c r="E1211" s="51">
        <v>41242</v>
      </c>
      <c r="F1211" s="52" t="s">
        <v>8026</v>
      </c>
      <c r="G1211" s="39">
        <v>9781781902325</v>
      </c>
      <c r="H1211" s="39">
        <v>9781781902332</v>
      </c>
      <c r="I1211" s="39" t="s">
        <v>10070</v>
      </c>
      <c r="J1211" s="14" t="s">
        <v>72</v>
      </c>
      <c r="K1211" s="40" t="s">
        <v>73</v>
      </c>
      <c r="L1211" s="16"/>
      <c r="M1211" s="16"/>
      <c r="N1211" s="14" t="s">
        <v>150</v>
      </c>
      <c r="O1211" s="30"/>
      <c r="P1211" s="40" t="s">
        <v>4798</v>
      </c>
      <c r="Q1211" s="40" t="s">
        <v>7019</v>
      </c>
      <c r="R1211" s="40" t="s">
        <v>6635</v>
      </c>
      <c r="S1211" s="40"/>
      <c r="T1211" s="40"/>
      <c r="U1211" s="40"/>
      <c r="V1211" s="40" t="s">
        <v>35</v>
      </c>
      <c r="W1211" s="40" t="s">
        <v>35</v>
      </c>
      <c r="X1211" s="40"/>
      <c r="Y1211" s="40"/>
    </row>
    <row r="1212" spans="1:25" s="41" customFormat="1" x14ac:dyDescent="0.35">
      <c r="A1212" s="40" t="s">
        <v>9094</v>
      </c>
      <c r="B1212" s="40" t="s">
        <v>1872</v>
      </c>
      <c r="C1212" s="40" t="s">
        <v>1030</v>
      </c>
      <c r="D1212" s="50" t="s">
        <v>137</v>
      </c>
      <c r="E1212" s="51">
        <v>41242</v>
      </c>
      <c r="F1212" s="52" t="s">
        <v>8039</v>
      </c>
      <c r="G1212" s="39">
        <v>9781780529967</v>
      </c>
      <c r="H1212" s="39">
        <v>9781780529974</v>
      </c>
      <c r="I1212" s="39" t="s">
        <v>10070</v>
      </c>
      <c r="J1212" s="14" t="s">
        <v>24</v>
      </c>
      <c r="K1212" s="40" t="s">
        <v>64</v>
      </c>
      <c r="L1212" s="16"/>
      <c r="M1212" s="16"/>
      <c r="N1212" s="14" t="s">
        <v>150</v>
      </c>
      <c r="O1212" s="30"/>
      <c r="P1212" s="40" t="s">
        <v>4824</v>
      </c>
      <c r="Q1212" s="40" t="s">
        <v>7032</v>
      </c>
      <c r="R1212" s="40"/>
      <c r="S1212" s="40"/>
      <c r="T1212" s="40"/>
      <c r="U1212" s="40"/>
      <c r="V1212" s="40" t="s">
        <v>35</v>
      </c>
      <c r="W1212" s="40" t="s">
        <v>35</v>
      </c>
      <c r="X1212" s="40"/>
      <c r="Y1212" s="40"/>
    </row>
    <row r="1213" spans="1:25" s="41" customFormat="1" x14ac:dyDescent="0.35">
      <c r="A1213" s="40" t="s">
        <v>9094</v>
      </c>
      <c r="B1213" s="40" t="s">
        <v>1873</v>
      </c>
      <c r="C1213" s="40" t="s">
        <v>103</v>
      </c>
      <c r="D1213" s="50" t="s">
        <v>147</v>
      </c>
      <c r="E1213" s="51">
        <v>41242</v>
      </c>
      <c r="F1213" s="52" t="s">
        <v>8040</v>
      </c>
      <c r="G1213" s="39">
        <v>9781781902349</v>
      </c>
      <c r="H1213" s="39">
        <v>9781781902356</v>
      </c>
      <c r="I1213" s="39" t="s">
        <v>10070</v>
      </c>
      <c r="J1213" s="14" t="s">
        <v>72</v>
      </c>
      <c r="K1213" s="40" t="s">
        <v>73</v>
      </c>
      <c r="L1213" s="16" t="s">
        <v>3175</v>
      </c>
      <c r="M1213" s="16" t="s">
        <v>3295</v>
      </c>
      <c r="N1213" s="14" t="s">
        <v>150</v>
      </c>
      <c r="O1213" s="30"/>
      <c r="P1213" s="40" t="s">
        <v>5251</v>
      </c>
      <c r="Q1213" s="40" t="s">
        <v>7033</v>
      </c>
      <c r="R1213" s="40" t="s">
        <v>7034</v>
      </c>
      <c r="S1213" s="40" t="s">
        <v>7035</v>
      </c>
      <c r="T1213" s="40" t="s">
        <v>7036</v>
      </c>
      <c r="U1213" s="40" t="s">
        <v>7037</v>
      </c>
      <c r="V1213" s="40" t="s">
        <v>7038</v>
      </c>
      <c r="W1213" s="40" t="s">
        <v>7039</v>
      </c>
      <c r="X1213" s="40" t="s">
        <v>7040</v>
      </c>
      <c r="Y1213" s="40" t="s">
        <v>7041</v>
      </c>
    </row>
    <row r="1214" spans="1:25" s="41" customFormat="1" x14ac:dyDescent="0.35">
      <c r="A1214" s="40" t="s">
        <v>9094</v>
      </c>
      <c r="B1214" s="40" t="s">
        <v>521</v>
      </c>
      <c r="C1214" s="40" t="s">
        <v>521</v>
      </c>
      <c r="D1214" s="50" t="s">
        <v>63</v>
      </c>
      <c r="E1214" s="51">
        <v>41248</v>
      </c>
      <c r="F1214" s="52" t="s">
        <v>7905</v>
      </c>
      <c r="G1214" s="39">
        <v>9781781903773</v>
      </c>
      <c r="H1214" s="39">
        <v>9781781903780</v>
      </c>
      <c r="I1214" s="39" t="s">
        <v>10070</v>
      </c>
      <c r="J1214" s="14" t="s">
        <v>24</v>
      </c>
      <c r="K1214" s="40" t="s">
        <v>40</v>
      </c>
      <c r="L1214" s="16"/>
      <c r="M1214" s="16"/>
      <c r="N1214" s="14" t="s">
        <v>150</v>
      </c>
      <c r="O1214" s="30"/>
      <c r="P1214" s="40" t="s">
        <v>4823</v>
      </c>
      <c r="Q1214" s="40" t="s">
        <v>6452</v>
      </c>
      <c r="R1214" s="40" t="s">
        <v>3399</v>
      </c>
      <c r="S1214" s="40" t="s">
        <v>3400</v>
      </c>
      <c r="T1214" s="40"/>
      <c r="U1214" s="40"/>
      <c r="V1214" s="40" t="s">
        <v>35</v>
      </c>
      <c r="W1214" s="40" t="s">
        <v>35</v>
      </c>
      <c r="X1214" s="40"/>
      <c r="Y1214" s="40"/>
    </row>
    <row r="1215" spans="1:25" s="41" customFormat="1" x14ac:dyDescent="0.35">
      <c r="A1215" s="40" t="s">
        <v>9094</v>
      </c>
      <c r="B1215" s="40" t="s">
        <v>37</v>
      </c>
      <c r="C1215" s="40" t="s">
        <v>37</v>
      </c>
      <c r="D1215" s="50" t="s">
        <v>408</v>
      </c>
      <c r="E1215" s="51">
        <v>41248</v>
      </c>
      <c r="F1215" s="52" t="s">
        <v>7907</v>
      </c>
      <c r="G1215" s="39">
        <v>9781781903131</v>
      </c>
      <c r="H1215" s="39">
        <v>9781781903148</v>
      </c>
      <c r="I1215" s="39" t="s">
        <v>10070</v>
      </c>
      <c r="J1215" s="14" t="s">
        <v>24</v>
      </c>
      <c r="K1215" s="40" t="s">
        <v>25</v>
      </c>
      <c r="L1215" s="16"/>
      <c r="M1215" s="16"/>
      <c r="N1215" s="14" t="s">
        <v>150</v>
      </c>
      <c r="O1215" s="30"/>
      <c r="P1215" s="40" t="s">
        <v>5022</v>
      </c>
      <c r="Q1215" s="40" t="s">
        <v>6691</v>
      </c>
      <c r="R1215" s="40" t="s">
        <v>3404</v>
      </c>
      <c r="S1215" s="40" t="s">
        <v>3405</v>
      </c>
      <c r="T1215" s="40"/>
      <c r="U1215" s="40"/>
      <c r="V1215" s="40" t="s">
        <v>35</v>
      </c>
      <c r="W1215" s="40" t="s">
        <v>35</v>
      </c>
      <c r="X1215" s="40"/>
      <c r="Y1215" s="40"/>
    </row>
    <row r="1216" spans="1:25" s="41" customFormat="1" x14ac:dyDescent="0.35">
      <c r="A1216" s="40" t="s">
        <v>9094</v>
      </c>
      <c r="B1216" s="40" t="s">
        <v>358</v>
      </c>
      <c r="C1216" s="40" t="s">
        <v>358</v>
      </c>
      <c r="D1216" s="50" t="s">
        <v>54</v>
      </c>
      <c r="E1216" s="51">
        <v>41248</v>
      </c>
      <c r="F1216" s="52" t="s">
        <v>7911</v>
      </c>
      <c r="G1216" s="39">
        <v>9781781904596</v>
      </c>
      <c r="H1216" s="39">
        <v>9781781904602</v>
      </c>
      <c r="I1216" s="39" t="s">
        <v>10070</v>
      </c>
      <c r="J1216" s="14" t="s">
        <v>24</v>
      </c>
      <c r="K1216" s="40" t="s">
        <v>31</v>
      </c>
      <c r="L1216" s="16"/>
      <c r="M1216" s="16"/>
      <c r="N1216" s="14" t="s">
        <v>150</v>
      </c>
      <c r="O1216" s="30"/>
      <c r="P1216" s="40" t="s">
        <v>4804</v>
      </c>
      <c r="Q1216" s="40" t="s">
        <v>5081</v>
      </c>
      <c r="R1216" s="40"/>
      <c r="S1216" s="40"/>
      <c r="T1216" s="40"/>
      <c r="U1216" s="40"/>
      <c r="V1216" s="40" t="s">
        <v>35</v>
      </c>
      <c r="W1216" s="40" t="s">
        <v>35</v>
      </c>
      <c r="X1216" s="40"/>
      <c r="Y1216" s="40"/>
    </row>
    <row r="1217" spans="1:25" s="41" customFormat="1" x14ac:dyDescent="0.35">
      <c r="A1217" s="40" t="s">
        <v>9094</v>
      </c>
      <c r="B1217" s="40" t="s">
        <v>1807</v>
      </c>
      <c r="C1217" s="40" t="s">
        <v>1642</v>
      </c>
      <c r="D1217" s="50" t="s">
        <v>1808</v>
      </c>
      <c r="E1217" s="51">
        <v>41248</v>
      </c>
      <c r="F1217" s="52" t="s">
        <v>7968</v>
      </c>
      <c r="G1217" s="39">
        <v>9781781902400</v>
      </c>
      <c r="H1217" s="39">
        <v>9781781902417</v>
      </c>
      <c r="I1217" s="39" t="s">
        <v>10070</v>
      </c>
      <c r="J1217" s="14" t="s">
        <v>72</v>
      </c>
      <c r="K1217" s="40" t="s">
        <v>73</v>
      </c>
      <c r="L1217" s="16"/>
      <c r="M1217" s="16"/>
      <c r="N1217" s="14" t="s">
        <v>150</v>
      </c>
      <c r="O1217" s="30"/>
      <c r="P1217" s="40" t="s">
        <v>5152</v>
      </c>
      <c r="Q1217" s="40" t="s">
        <v>4993</v>
      </c>
      <c r="R1217" s="40" t="s">
        <v>6845</v>
      </c>
      <c r="S1217" s="40"/>
      <c r="T1217" s="40"/>
      <c r="U1217" s="40"/>
      <c r="V1217" s="40" t="s">
        <v>35</v>
      </c>
      <c r="W1217" s="40" t="s">
        <v>35</v>
      </c>
      <c r="X1217" s="40"/>
      <c r="Y1217" s="40"/>
    </row>
    <row r="1218" spans="1:25" s="41" customFormat="1" x14ac:dyDescent="0.35">
      <c r="A1218" s="40" t="s">
        <v>9094</v>
      </c>
      <c r="B1218" s="40" t="s">
        <v>282</v>
      </c>
      <c r="C1218" s="40" t="s">
        <v>282</v>
      </c>
      <c r="D1218" s="50" t="s">
        <v>335</v>
      </c>
      <c r="E1218" s="51">
        <v>41248</v>
      </c>
      <c r="F1218" s="52" t="s">
        <v>8004</v>
      </c>
      <c r="G1218" s="39">
        <v>9781781903575</v>
      </c>
      <c r="H1218" s="39">
        <v>9781781903582</v>
      </c>
      <c r="I1218" s="39" t="s">
        <v>10070</v>
      </c>
      <c r="J1218" s="14" t="s">
        <v>24</v>
      </c>
      <c r="K1218" s="40" t="s">
        <v>58</v>
      </c>
      <c r="L1218" s="16"/>
      <c r="M1218" s="16"/>
      <c r="N1218" s="14" t="s">
        <v>150</v>
      </c>
      <c r="O1218" s="30"/>
      <c r="P1218" s="40" t="s">
        <v>5189</v>
      </c>
      <c r="Q1218" s="40" t="s">
        <v>4640</v>
      </c>
      <c r="R1218" s="40" t="s">
        <v>6542</v>
      </c>
      <c r="S1218" s="40" t="s">
        <v>4907</v>
      </c>
      <c r="T1218" s="40"/>
      <c r="U1218" s="40"/>
      <c r="V1218" s="40" t="s">
        <v>35</v>
      </c>
      <c r="W1218" s="40" t="s">
        <v>35</v>
      </c>
      <c r="X1218" s="40"/>
      <c r="Y1218" s="40"/>
    </row>
    <row r="1219" spans="1:25" s="41" customFormat="1" x14ac:dyDescent="0.35">
      <c r="A1219" s="40" t="s">
        <v>9094</v>
      </c>
      <c r="B1219" s="40" t="s">
        <v>1846</v>
      </c>
      <c r="C1219" s="40" t="s">
        <v>521</v>
      </c>
      <c r="D1219" s="50" t="s">
        <v>137</v>
      </c>
      <c r="E1219" s="51">
        <v>41248</v>
      </c>
      <c r="F1219" s="52" t="s">
        <v>8011</v>
      </c>
      <c r="G1219" s="39">
        <v>9781780526621</v>
      </c>
      <c r="H1219" s="39">
        <v>9781780526638</v>
      </c>
      <c r="I1219" s="39" t="s">
        <v>10070</v>
      </c>
      <c r="J1219" s="14" t="s">
        <v>24</v>
      </c>
      <c r="K1219" s="40" t="s">
        <v>40</v>
      </c>
      <c r="L1219" s="16"/>
      <c r="M1219" s="16"/>
      <c r="N1219" s="14" t="s">
        <v>150</v>
      </c>
      <c r="O1219" s="30"/>
      <c r="P1219" s="40" t="s">
        <v>5239</v>
      </c>
      <c r="Q1219" s="40" t="s">
        <v>7000</v>
      </c>
      <c r="R1219" s="40" t="s">
        <v>3399</v>
      </c>
      <c r="S1219" s="40" t="s">
        <v>3400</v>
      </c>
      <c r="T1219" s="40"/>
      <c r="U1219" s="40"/>
      <c r="V1219" s="40" t="s">
        <v>35</v>
      </c>
      <c r="W1219" s="40" t="s">
        <v>35</v>
      </c>
      <c r="X1219" s="40"/>
      <c r="Y1219" s="40"/>
    </row>
    <row r="1220" spans="1:25" s="41" customFormat="1" x14ac:dyDescent="0.35">
      <c r="A1220" s="40" t="s">
        <v>9094</v>
      </c>
      <c r="B1220" s="40" t="s">
        <v>1761</v>
      </c>
      <c r="C1220" s="40" t="s">
        <v>439</v>
      </c>
      <c r="D1220" s="50" t="s">
        <v>248</v>
      </c>
      <c r="E1220" s="51">
        <v>41254</v>
      </c>
      <c r="F1220" s="52" t="s">
        <v>7927</v>
      </c>
      <c r="G1220" s="39">
        <v>9781780529905</v>
      </c>
      <c r="H1220" s="39">
        <v>9781780529912</v>
      </c>
      <c r="I1220" s="39" t="s">
        <v>10070</v>
      </c>
      <c r="J1220" s="14" t="s">
        <v>24</v>
      </c>
      <c r="K1220" s="40" t="s">
        <v>31</v>
      </c>
      <c r="L1220" s="16"/>
      <c r="M1220" s="16"/>
      <c r="N1220" s="14" t="s">
        <v>150</v>
      </c>
      <c r="O1220" s="30"/>
      <c r="P1220" s="40" t="s">
        <v>5197</v>
      </c>
      <c r="Q1220" s="40" t="s">
        <v>6916</v>
      </c>
      <c r="R1220" s="40" t="s">
        <v>4864</v>
      </c>
      <c r="S1220" s="40" t="s">
        <v>6690</v>
      </c>
      <c r="T1220" s="40"/>
      <c r="U1220" s="40"/>
      <c r="V1220" s="40" t="s">
        <v>35</v>
      </c>
      <c r="W1220" s="40" t="s">
        <v>35</v>
      </c>
      <c r="X1220" s="40"/>
      <c r="Y1220" s="40"/>
    </row>
    <row r="1221" spans="1:25" s="41" customFormat="1" x14ac:dyDescent="0.35">
      <c r="A1221" s="40" t="s">
        <v>9094</v>
      </c>
      <c r="B1221" s="40" t="s">
        <v>1768</v>
      </c>
      <c r="C1221" s="40" t="s">
        <v>458</v>
      </c>
      <c r="D1221" s="50" t="s">
        <v>1769</v>
      </c>
      <c r="E1221" s="51">
        <v>41254</v>
      </c>
      <c r="F1221" s="52" t="s">
        <v>7934</v>
      </c>
      <c r="G1221" s="39">
        <v>9781781903353</v>
      </c>
      <c r="H1221" s="39">
        <v>9781781903360</v>
      </c>
      <c r="I1221" s="39" t="s">
        <v>10070</v>
      </c>
      <c r="J1221" s="14" t="s">
        <v>24</v>
      </c>
      <c r="K1221" s="40" t="s">
        <v>43</v>
      </c>
      <c r="L1221" s="16"/>
      <c r="M1221" s="16"/>
      <c r="N1221" s="14" t="s">
        <v>150</v>
      </c>
      <c r="O1221" s="30"/>
      <c r="P1221" s="40" t="s">
        <v>5200</v>
      </c>
      <c r="Q1221" s="40" t="s">
        <v>5275</v>
      </c>
      <c r="R1221" s="40" t="s">
        <v>6926</v>
      </c>
      <c r="S1221" s="40" t="s">
        <v>3410</v>
      </c>
      <c r="T1221" s="40"/>
      <c r="U1221" s="40"/>
      <c r="V1221" s="40" t="s">
        <v>35</v>
      </c>
      <c r="W1221" s="40" t="s">
        <v>35</v>
      </c>
      <c r="X1221" s="40"/>
      <c r="Y1221" s="40"/>
    </row>
    <row r="1222" spans="1:25" s="41" customFormat="1" x14ac:dyDescent="0.35">
      <c r="A1222" s="40" t="s">
        <v>9094</v>
      </c>
      <c r="B1222" s="40" t="s">
        <v>1819</v>
      </c>
      <c r="C1222" s="40" t="s">
        <v>314</v>
      </c>
      <c r="D1222" s="50" t="s">
        <v>194</v>
      </c>
      <c r="E1222" s="51">
        <v>41254</v>
      </c>
      <c r="F1222" s="52" t="s">
        <v>7977</v>
      </c>
      <c r="G1222" s="39">
        <v>9781780529806</v>
      </c>
      <c r="H1222" s="39">
        <v>9781780529813</v>
      </c>
      <c r="I1222" s="39" t="s">
        <v>10070</v>
      </c>
      <c r="J1222" s="14" t="s">
        <v>24</v>
      </c>
      <c r="K1222" s="40" t="s">
        <v>165</v>
      </c>
      <c r="L1222" s="16"/>
      <c r="M1222" s="16"/>
      <c r="N1222" s="14" t="s">
        <v>150</v>
      </c>
      <c r="O1222" s="30"/>
      <c r="P1222" s="40" t="s">
        <v>5096</v>
      </c>
      <c r="Q1222" s="40" t="s">
        <v>6955</v>
      </c>
      <c r="R1222" s="40" t="s">
        <v>6956</v>
      </c>
      <c r="S1222" s="40" t="s">
        <v>4946</v>
      </c>
      <c r="T1222" s="40" t="s">
        <v>6957</v>
      </c>
      <c r="U1222" s="40"/>
      <c r="V1222" s="40" t="s">
        <v>35</v>
      </c>
      <c r="W1222" s="40" t="s">
        <v>35</v>
      </c>
      <c r="X1222" s="40"/>
      <c r="Y1222" s="40"/>
    </row>
    <row r="1223" spans="1:25" s="41" customFormat="1" x14ac:dyDescent="0.35">
      <c r="A1223" s="40" t="s">
        <v>9094</v>
      </c>
      <c r="B1223" s="40" t="s">
        <v>1832</v>
      </c>
      <c r="C1223" s="40" t="s">
        <v>458</v>
      </c>
      <c r="D1223" s="50" t="s">
        <v>137</v>
      </c>
      <c r="E1223" s="51">
        <v>41254</v>
      </c>
      <c r="F1223" s="52" t="s">
        <v>7990</v>
      </c>
      <c r="G1223" s="39">
        <v>9781780526386</v>
      </c>
      <c r="H1223" s="39">
        <v>9781780526393</v>
      </c>
      <c r="I1223" s="39" t="s">
        <v>10070</v>
      </c>
      <c r="J1223" s="14" t="s">
        <v>24</v>
      </c>
      <c r="K1223" s="40" t="s">
        <v>43</v>
      </c>
      <c r="L1223" s="16"/>
      <c r="M1223" s="16"/>
      <c r="N1223" s="14" t="s">
        <v>150</v>
      </c>
      <c r="O1223" s="30"/>
      <c r="P1223" s="40" t="s">
        <v>5228</v>
      </c>
      <c r="Q1223" s="40" t="s">
        <v>6975</v>
      </c>
      <c r="R1223" s="40" t="s">
        <v>3410</v>
      </c>
      <c r="S1223" s="40"/>
      <c r="T1223" s="40"/>
      <c r="U1223" s="40"/>
      <c r="V1223" s="40" t="s">
        <v>35</v>
      </c>
      <c r="W1223" s="40" t="s">
        <v>35</v>
      </c>
      <c r="X1223" s="40"/>
      <c r="Y1223" s="40"/>
    </row>
    <row r="1224" spans="1:25" s="41" customFormat="1" x14ac:dyDescent="0.35">
      <c r="A1224" s="40" t="s">
        <v>9094</v>
      </c>
      <c r="B1224" s="40" t="s">
        <v>1785</v>
      </c>
      <c r="C1224" s="40" t="s">
        <v>258</v>
      </c>
      <c r="D1224" s="50" t="s">
        <v>357</v>
      </c>
      <c r="E1224" s="51">
        <v>41257</v>
      </c>
      <c r="F1224" s="52" t="s">
        <v>7948</v>
      </c>
      <c r="G1224" s="39">
        <v>9781780526904</v>
      </c>
      <c r="H1224" s="39">
        <v>9781780526911</v>
      </c>
      <c r="I1224" s="39" t="s">
        <v>10070</v>
      </c>
      <c r="J1224" s="14" t="s">
        <v>24</v>
      </c>
      <c r="K1224" s="40" t="s">
        <v>43</v>
      </c>
      <c r="L1224" s="16"/>
      <c r="M1224" s="16"/>
      <c r="N1224" s="14" t="s">
        <v>150</v>
      </c>
      <c r="O1224" s="30"/>
      <c r="P1224" s="40" t="s">
        <v>5207</v>
      </c>
      <c r="Q1224" s="40" t="s">
        <v>5199</v>
      </c>
      <c r="R1224" s="40" t="s">
        <v>6921</v>
      </c>
      <c r="S1224" s="40"/>
      <c r="T1224" s="40"/>
      <c r="U1224" s="40"/>
      <c r="V1224" s="40" t="s">
        <v>35</v>
      </c>
      <c r="W1224" s="40" t="s">
        <v>35</v>
      </c>
      <c r="X1224" s="40"/>
      <c r="Y1224" s="40"/>
    </row>
    <row r="1225" spans="1:25" s="41" customFormat="1" x14ac:dyDescent="0.35">
      <c r="A1225" s="40" t="s">
        <v>9094</v>
      </c>
      <c r="B1225" s="40" t="s">
        <v>1856</v>
      </c>
      <c r="C1225" s="40" t="s">
        <v>664</v>
      </c>
      <c r="D1225" s="50" t="s">
        <v>559</v>
      </c>
      <c r="E1225" s="51">
        <v>41259</v>
      </c>
      <c r="F1225" s="52" t="s">
        <v>8023</v>
      </c>
      <c r="G1225" s="39">
        <v>9781781904756</v>
      </c>
      <c r="H1225" s="39">
        <v>9781781904763</v>
      </c>
      <c r="I1225" s="39" t="s">
        <v>10070</v>
      </c>
      <c r="J1225" s="14" t="s">
        <v>24</v>
      </c>
      <c r="K1225" s="40" t="s">
        <v>43</v>
      </c>
      <c r="L1225" s="16"/>
      <c r="M1225" s="16"/>
      <c r="N1225" s="14" t="s">
        <v>150</v>
      </c>
      <c r="O1225" s="30"/>
      <c r="P1225" s="40" t="s">
        <v>5245</v>
      </c>
      <c r="Q1225" s="40" t="s">
        <v>7011</v>
      </c>
      <c r="R1225" s="40" t="s">
        <v>7012</v>
      </c>
      <c r="S1225" s="40" t="s">
        <v>7013</v>
      </c>
      <c r="T1225" s="40" t="s">
        <v>6606</v>
      </c>
      <c r="U1225" s="40" t="s">
        <v>4963</v>
      </c>
      <c r="V1225" s="40" t="s">
        <v>35</v>
      </c>
      <c r="W1225" s="40" t="s">
        <v>35</v>
      </c>
      <c r="X1225" s="40"/>
      <c r="Y1225" s="40"/>
    </row>
    <row r="1226" spans="1:25" s="41" customFormat="1" x14ac:dyDescent="0.35">
      <c r="A1226" s="40" t="s">
        <v>9094</v>
      </c>
      <c r="B1226" s="40" t="s">
        <v>1743</v>
      </c>
      <c r="C1226" s="40" t="s">
        <v>56</v>
      </c>
      <c r="D1226" s="50" t="s">
        <v>296</v>
      </c>
      <c r="E1226" s="51">
        <v>41260</v>
      </c>
      <c r="F1226" s="52" t="s">
        <v>7896</v>
      </c>
      <c r="G1226" s="39">
        <v>9781781903094</v>
      </c>
      <c r="H1226" s="39">
        <v>9781781903100</v>
      </c>
      <c r="I1226" s="39" t="s">
        <v>10070</v>
      </c>
      <c r="J1226" s="14" t="s">
        <v>24</v>
      </c>
      <c r="K1226" s="40" t="s">
        <v>58</v>
      </c>
      <c r="L1226" s="16"/>
      <c r="M1226" s="16"/>
      <c r="N1226" s="14" t="s">
        <v>150</v>
      </c>
      <c r="O1226" s="30"/>
      <c r="P1226" s="40" t="s">
        <v>5188</v>
      </c>
      <c r="Q1226" s="40" t="s">
        <v>6882</v>
      </c>
      <c r="R1226" s="40" t="s">
        <v>6883</v>
      </c>
      <c r="S1226" s="40" t="s">
        <v>6884</v>
      </c>
      <c r="T1226" s="40"/>
      <c r="U1226" s="40"/>
      <c r="V1226" s="40" t="s">
        <v>35</v>
      </c>
      <c r="W1226" s="40" t="s">
        <v>35</v>
      </c>
      <c r="X1226" s="40"/>
      <c r="Y1226" s="40"/>
    </row>
    <row r="1227" spans="1:25" s="41" customFormat="1" x14ac:dyDescent="0.35">
      <c r="A1227" s="40" t="s">
        <v>9094</v>
      </c>
      <c r="B1227" s="40" t="s">
        <v>304</v>
      </c>
      <c r="C1227" s="40" t="s">
        <v>304</v>
      </c>
      <c r="D1227" s="50" t="s">
        <v>63</v>
      </c>
      <c r="E1227" s="51">
        <v>41260</v>
      </c>
      <c r="F1227" s="52" t="s">
        <v>7912</v>
      </c>
      <c r="G1227" s="39">
        <v>9781780525921</v>
      </c>
      <c r="H1227" s="39">
        <v>9781780525938</v>
      </c>
      <c r="I1227" s="39" t="s">
        <v>10070</v>
      </c>
      <c r="J1227" s="14" t="s">
        <v>24</v>
      </c>
      <c r="K1227" s="40" t="s">
        <v>58</v>
      </c>
      <c r="L1227" s="16"/>
      <c r="M1227" s="16"/>
      <c r="N1227" s="14" t="s">
        <v>150</v>
      </c>
      <c r="O1227" s="30"/>
      <c r="P1227" s="40" t="s">
        <v>5062</v>
      </c>
      <c r="Q1227" s="40" t="s">
        <v>6900</v>
      </c>
      <c r="R1227" s="40"/>
      <c r="S1227" s="40"/>
      <c r="T1227" s="40"/>
      <c r="U1227" s="40"/>
      <c r="V1227" s="40" t="s">
        <v>35</v>
      </c>
      <c r="W1227" s="40" t="s">
        <v>35</v>
      </c>
      <c r="X1227" s="40"/>
      <c r="Y1227" s="40"/>
    </row>
    <row r="1228" spans="1:25" s="41" customFormat="1" x14ac:dyDescent="0.35">
      <c r="A1228" s="40" t="s">
        <v>9094</v>
      </c>
      <c r="B1228" s="40" t="s">
        <v>1792</v>
      </c>
      <c r="C1228" s="40" t="s">
        <v>56</v>
      </c>
      <c r="D1228" s="50" t="s">
        <v>512</v>
      </c>
      <c r="E1228" s="51">
        <v>41260</v>
      </c>
      <c r="F1228" s="52" t="s">
        <v>7954</v>
      </c>
      <c r="G1228" s="39">
        <v>9781781903070</v>
      </c>
      <c r="H1228" s="39">
        <v>9781781903087</v>
      </c>
      <c r="I1228" s="39" t="s">
        <v>10070</v>
      </c>
      <c r="J1228" s="14" t="s">
        <v>24</v>
      </c>
      <c r="K1228" s="40" t="s">
        <v>58</v>
      </c>
      <c r="L1228" s="16"/>
      <c r="M1228" s="16"/>
      <c r="N1228" s="14" t="s">
        <v>150</v>
      </c>
      <c r="O1228" s="30"/>
      <c r="P1228" s="40" t="s">
        <v>4949</v>
      </c>
      <c r="Q1228" s="40" t="s">
        <v>6936</v>
      </c>
      <c r="R1228" s="40" t="s">
        <v>6937</v>
      </c>
      <c r="S1228" s="40" t="s">
        <v>6938</v>
      </c>
      <c r="T1228" s="40" t="s">
        <v>6884</v>
      </c>
      <c r="U1228" s="40" t="s">
        <v>6883</v>
      </c>
      <c r="V1228" s="40" t="s">
        <v>35</v>
      </c>
      <c r="W1228" s="40" t="s">
        <v>35</v>
      </c>
      <c r="X1228" s="40"/>
      <c r="Y1228" s="40"/>
    </row>
    <row r="1229" spans="1:25" s="41" customFormat="1" x14ac:dyDescent="0.35">
      <c r="A1229" s="40" t="s">
        <v>9094</v>
      </c>
      <c r="B1229" s="40" t="s">
        <v>1797</v>
      </c>
      <c r="C1229" s="40" t="s">
        <v>1353</v>
      </c>
      <c r="D1229" s="50" t="s">
        <v>1798</v>
      </c>
      <c r="E1229" s="51">
        <v>41260</v>
      </c>
      <c r="F1229" s="52" t="s">
        <v>7959</v>
      </c>
      <c r="G1229" s="39">
        <v>9781781902240</v>
      </c>
      <c r="H1229" s="39">
        <v>9781781902257</v>
      </c>
      <c r="I1229" s="39" t="s">
        <v>10070</v>
      </c>
      <c r="J1229" s="14" t="s">
        <v>24</v>
      </c>
      <c r="K1229" s="40" t="s">
        <v>58</v>
      </c>
      <c r="L1229" s="16"/>
      <c r="M1229" s="16"/>
      <c r="N1229" s="14" t="s">
        <v>150</v>
      </c>
      <c r="O1229" s="30"/>
      <c r="P1229" s="40" t="s">
        <v>5212</v>
      </c>
      <c r="Q1229" s="40" t="s">
        <v>6887</v>
      </c>
      <c r="R1229" s="40" t="s">
        <v>5333</v>
      </c>
      <c r="S1229" s="40" t="s">
        <v>6941</v>
      </c>
      <c r="T1229" s="40" t="s">
        <v>6889</v>
      </c>
      <c r="U1229" s="40" t="s">
        <v>6890</v>
      </c>
      <c r="V1229" s="40" t="s">
        <v>35</v>
      </c>
      <c r="W1229" s="40" t="s">
        <v>35</v>
      </c>
      <c r="X1229" s="40"/>
      <c r="Y1229" s="40"/>
    </row>
    <row r="1230" spans="1:25" s="41" customFormat="1" x14ac:dyDescent="0.35">
      <c r="A1230" s="40" t="s">
        <v>9094</v>
      </c>
      <c r="B1230" s="40" t="s">
        <v>1821</v>
      </c>
      <c r="C1230" s="40" t="s">
        <v>1532</v>
      </c>
      <c r="D1230" s="50" t="s">
        <v>294</v>
      </c>
      <c r="E1230" s="51">
        <v>41260</v>
      </c>
      <c r="F1230" s="52" t="s">
        <v>7979</v>
      </c>
      <c r="G1230" s="39">
        <v>9781780527147</v>
      </c>
      <c r="H1230" s="39">
        <v>9781780527154</v>
      </c>
      <c r="I1230" s="39" t="s">
        <v>10070</v>
      </c>
      <c r="J1230" s="14" t="s">
        <v>24</v>
      </c>
      <c r="K1230" s="40" t="s">
        <v>25</v>
      </c>
      <c r="L1230" s="16"/>
      <c r="M1230" s="16"/>
      <c r="N1230" s="14" t="s">
        <v>150</v>
      </c>
      <c r="O1230" s="30"/>
      <c r="P1230" s="40" t="s">
        <v>5220</v>
      </c>
      <c r="Q1230" s="40" t="s">
        <v>6959</v>
      </c>
      <c r="R1230" s="40" t="s">
        <v>6855</v>
      </c>
      <c r="S1230" s="40"/>
      <c r="T1230" s="40"/>
      <c r="U1230" s="40"/>
      <c r="V1230" s="40" t="s">
        <v>35</v>
      </c>
      <c r="W1230" s="40" t="s">
        <v>35</v>
      </c>
      <c r="X1230" s="40"/>
      <c r="Y1230" s="40"/>
    </row>
    <row r="1231" spans="1:25" s="41" customFormat="1" x14ac:dyDescent="0.35">
      <c r="A1231" s="40" t="s">
        <v>9094</v>
      </c>
      <c r="B1231" s="40" t="s">
        <v>1822</v>
      </c>
      <c r="C1231" s="40" t="s">
        <v>79</v>
      </c>
      <c r="D1231" s="50" t="s">
        <v>63</v>
      </c>
      <c r="E1231" s="51">
        <v>41260</v>
      </c>
      <c r="F1231" s="52" t="s">
        <v>7980</v>
      </c>
      <c r="G1231" s="39">
        <v>9781781903377</v>
      </c>
      <c r="H1231" s="39">
        <v>9781781903384</v>
      </c>
      <c r="I1231" s="39" t="s">
        <v>10070</v>
      </c>
      <c r="J1231" s="14" t="s">
        <v>72</v>
      </c>
      <c r="K1231" s="40" t="s">
        <v>75</v>
      </c>
      <c r="L1231" s="16"/>
      <c r="M1231" s="16"/>
      <c r="N1231" s="14" t="s">
        <v>150</v>
      </c>
      <c r="O1231" s="30"/>
      <c r="P1231" s="40" t="s">
        <v>5221</v>
      </c>
      <c r="Q1231" s="40" t="s">
        <v>6960</v>
      </c>
      <c r="R1231" s="40"/>
      <c r="S1231" s="40"/>
      <c r="T1231" s="40"/>
      <c r="U1231" s="40"/>
      <c r="V1231" s="40" t="s">
        <v>35</v>
      </c>
      <c r="W1231" s="40" t="s">
        <v>35</v>
      </c>
      <c r="X1231" s="40"/>
      <c r="Y1231" s="40"/>
    </row>
    <row r="1232" spans="1:25" s="41" customFormat="1" x14ac:dyDescent="0.35">
      <c r="A1232" s="40" t="s">
        <v>9094</v>
      </c>
      <c r="B1232" s="40" t="s">
        <v>62</v>
      </c>
      <c r="C1232" s="40" t="s">
        <v>62</v>
      </c>
      <c r="D1232" s="50" t="s">
        <v>190</v>
      </c>
      <c r="E1232" s="51">
        <v>41263</v>
      </c>
      <c r="F1232" s="52" t="s">
        <v>8002</v>
      </c>
      <c r="G1232" s="39">
        <v>9781781900222</v>
      </c>
      <c r="H1232" s="39">
        <v>9781781900239</v>
      </c>
      <c r="I1232" s="39" t="s">
        <v>10070</v>
      </c>
      <c r="J1232" s="14" t="s">
        <v>24</v>
      </c>
      <c r="K1232" s="40" t="s">
        <v>64</v>
      </c>
      <c r="L1232" s="16"/>
      <c r="M1232" s="16"/>
      <c r="N1232" s="14" t="s">
        <v>150</v>
      </c>
      <c r="O1232" s="30"/>
      <c r="P1232" s="40" t="s">
        <v>5234</v>
      </c>
      <c r="Q1232" s="40" t="s">
        <v>6984</v>
      </c>
      <c r="R1232" s="40" t="s">
        <v>6985</v>
      </c>
      <c r="S1232" s="40" t="s">
        <v>6986</v>
      </c>
      <c r="T1232" s="40"/>
      <c r="U1232" s="40"/>
      <c r="V1232" s="40" t="s">
        <v>35</v>
      </c>
      <c r="W1232" s="40" t="s">
        <v>35</v>
      </c>
      <c r="X1232" s="40"/>
      <c r="Y1232" s="40"/>
    </row>
    <row r="1233" spans="1:25" s="41" customFormat="1" x14ac:dyDescent="0.35">
      <c r="A1233" s="40" t="s">
        <v>9094</v>
      </c>
      <c r="B1233" s="40" t="s">
        <v>1825</v>
      </c>
      <c r="C1233" s="40" t="s">
        <v>50</v>
      </c>
      <c r="D1233" s="50" t="s">
        <v>570</v>
      </c>
      <c r="E1233" s="51">
        <v>41268</v>
      </c>
      <c r="F1233" s="52" t="s">
        <v>7983</v>
      </c>
      <c r="G1233" s="39">
        <v>9781781905050</v>
      </c>
      <c r="H1233" s="39">
        <v>9781781905067</v>
      </c>
      <c r="I1233" s="39" t="s">
        <v>10070</v>
      </c>
      <c r="J1233" s="14" t="s">
        <v>24</v>
      </c>
      <c r="K1233" s="40" t="s">
        <v>40</v>
      </c>
      <c r="L1233" s="16"/>
      <c r="M1233" s="16"/>
      <c r="N1233" s="14" t="s">
        <v>150</v>
      </c>
      <c r="O1233" s="30"/>
      <c r="P1233" s="40" t="s">
        <v>5224</v>
      </c>
      <c r="Q1233" s="40" t="s">
        <v>6962</v>
      </c>
      <c r="R1233" s="40"/>
      <c r="S1233" s="40"/>
      <c r="T1233" s="40"/>
      <c r="U1233" s="40"/>
      <c r="V1233" s="40" t="s">
        <v>35</v>
      </c>
      <c r="W1233" s="40" t="s">
        <v>35</v>
      </c>
      <c r="X1233" s="40"/>
      <c r="Y1233" s="40"/>
    </row>
    <row r="1234" spans="1:25" s="41" customFormat="1" x14ac:dyDescent="0.35">
      <c r="A1234" s="40" t="s">
        <v>9094</v>
      </c>
      <c r="B1234" s="40" t="s">
        <v>1721</v>
      </c>
      <c r="C1234" s="40" t="s">
        <v>633</v>
      </c>
      <c r="D1234" s="50" t="s">
        <v>1722</v>
      </c>
      <c r="E1234" s="51">
        <v>41289</v>
      </c>
      <c r="F1234" s="52" t="s">
        <v>7876</v>
      </c>
      <c r="G1234" s="39">
        <v>9781781904312</v>
      </c>
      <c r="H1234" s="39">
        <v>9781781904329</v>
      </c>
      <c r="I1234" s="39" t="s">
        <v>10070</v>
      </c>
      <c r="J1234" s="14" t="s">
        <v>72</v>
      </c>
      <c r="K1234" s="40" t="s">
        <v>75</v>
      </c>
      <c r="L1234" s="16"/>
      <c r="M1234" s="16"/>
      <c r="N1234" s="14" t="s">
        <v>150</v>
      </c>
      <c r="O1234" s="30"/>
      <c r="P1234" s="40" t="s">
        <v>4649</v>
      </c>
      <c r="Q1234" s="40" t="s">
        <v>3373</v>
      </c>
      <c r="R1234" s="40"/>
      <c r="S1234" s="40"/>
      <c r="T1234" s="40"/>
      <c r="U1234" s="40"/>
      <c r="V1234" s="40" t="s">
        <v>35</v>
      </c>
      <c r="W1234" s="40" t="s">
        <v>35</v>
      </c>
      <c r="X1234" s="40"/>
      <c r="Y1234" s="40"/>
    </row>
    <row r="1235" spans="1:25" s="41" customFormat="1" x14ac:dyDescent="0.35">
      <c r="A1235" s="40" t="s">
        <v>9094</v>
      </c>
      <c r="B1235" s="40" t="s">
        <v>1688</v>
      </c>
      <c r="C1235" s="40" t="s">
        <v>143</v>
      </c>
      <c r="D1235" s="50" t="s">
        <v>400</v>
      </c>
      <c r="E1235" s="51">
        <v>41299</v>
      </c>
      <c r="F1235" s="52" t="s">
        <v>7838</v>
      </c>
      <c r="G1235" s="39">
        <v>9781781904251</v>
      </c>
      <c r="H1235" s="39">
        <v>9781781904268</v>
      </c>
      <c r="I1235" s="39" t="s">
        <v>10070</v>
      </c>
      <c r="J1235" s="14" t="s">
        <v>72</v>
      </c>
      <c r="K1235" s="40" t="s">
        <v>73</v>
      </c>
      <c r="L1235" s="16"/>
      <c r="M1235" s="16"/>
      <c r="N1235" s="14" t="s">
        <v>150</v>
      </c>
      <c r="O1235" s="30"/>
      <c r="P1235" s="40" t="s">
        <v>4957</v>
      </c>
      <c r="Q1235" s="40" t="s">
        <v>4695</v>
      </c>
      <c r="R1235" s="40" t="s">
        <v>5036</v>
      </c>
      <c r="S1235" s="40" t="s">
        <v>6850</v>
      </c>
      <c r="T1235" s="40"/>
      <c r="U1235" s="40"/>
      <c r="V1235" s="40" t="s">
        <v>35</v>
      </c>
      <c r="W1235" s="40" t="s">
        <v>35</v>
      </c>
      <c r="X1235" s="40"/>
      <c r="Y1235" s="40"/>
    </row>
    <row r="1236" spans="1:25" s="41" customFormat="1" x14ac:dyDescent="0.35">
      <c r="A1236" s="40" t="s">
        <v>9094</v>
      </c>
      <c r="B1236" s="40" t="s">
        <v>1689</v>
      </c>
      <c r="C1236" s="40" t="s">
        <v>143</v>
      </c>
      <c r="D1236" s="50" t="s">
        <v>289</v>
      </c>
      <c r="E1236" s="51">
        <v>41299</v>
      </c>
      <c r="F1236" s="52" t="s">
        <v>7839</v>
      </c>
      <c r="G1236" s="39">
        <v>9781781904275</v>
      </c>
      <c r="H1236" s="39">
        <v>9781781904282</v>
      </c>
      <c r="I1236" s="39" t="s">
        <v>10070</v>
      </c>
      <c r="J1236" s="14" t="s">
        <v>72</v>
      </c>
      <c r="K1236" s="40" t="s">
        <v>73</v>
      </c>
      <c r="L1236" s="16"/>
      <c r="M1236" s="16"/>
      <c r="N1236" s="14" t="s">
        <v>150</v>
      </c>
      <c r="O1236" s="30"/>
      <c r="P1236" s="40" t="s">
        <v>4957</v>
      </c>
      <c r="Q1236" s="40" t="s">
        <v>4695</v>
      </c>
      <c r="R1236" s="40" t="s">
        <v>5036</v>
      </c>
      <c r="S1236" s="40" t="s">
        <v>6850</v>
      </c>
      <c r="T1236" s="40"/>
      <c r="U1236" s="40"/>
      <c r="V1236" s="40" t="s">
        <v>35</v>
      </c>
      <c r="W1236" s="40" t="s">
        <v>35</v>
      </c>
      <c r="X1236" s="40"/>
      <c r="Y1236" s="40"/>
    </row>
    <row r="1237" spans="1:25" s="41" customFormat="1" x14ac:dyDescent="0.35">
      <c r="A1237" s="40" t="s">
        <v>9094</v>
      </c>
      <c r="B1237" s="40" t="s">
        <v>1617</v>
      </c>
      <c r="C1237" s="40" t="s">
        <v>413</v>
      </c>
      <c r="D1237" s="50" t="s">
        <v>442</v>
      </c>
      <c r="E1237" s="51">
        <v>41302</v>
      </c>
      <c r="F1237" s="52" t="s">
        <v>7771</v>
      </c>
      <c r="G1237" s="39">
        <v>9781781905036</v>
      </c>
      <c r="H1237" s="39">
        <v>9781781905043</v>
      </c>
      <c r="I1237" s="39" t="s">
        <v>10070</v>
      </c>
      <c r="J1237" s="14" t="s">
        <v>72</v>
      </c>
      <c r="K1237" s="40" t="s">
        <v>73</v>
      </c>
      <c r="L1237" s="16"/>
      <c r="M1237" s="16"/>
      <c r="N1237" s="14" t="s">
        <v>150</v>
      </c>
      <c r="O1237" s="30"/>
      <c r="P1237" s="40" t="s">
        <v>4779</v>
      </c>
      <c r="Q1237" s="40" t="s">
        <v>6402</v>
      </c>
      <c r="R1237" s="40"/>
      <c r="S1237" s="40"/>
      <c r="T1237" s="40"/>
      <c r="U1237" s="40"/>
      <c r="V1237" s="40" t="s">
        <v>35</v>
      </c>
      <c r="W1237" s="40" t="s">
        <v>35</v>
      </c>
      <c r="X1237" s="40"/>
      <c r="Y1237" s="40"/>
    </row>
    <row r="1238" spans="1:25" s="41" customFormat="1" x14ac:dyDescent="0.35">
      <c r="A1238" s="40" t="s">
        <v>7557</v>
      </c>
      <c r="B1238" s="40" t="s">
        <v>1733</v>
      </c>
      <c r="C1238" s="40"/>
      <c r="D1238" s="50" t="s">
        <v>23</v>
      </c>
      <c r="E1238" s="51">
        <v>41303</v>
      </c>
      <c r="F1238" s="52" t="s">
        <v>4573</v>
      </c>
      <c r="G1238" s="39">
        <v>9781781902875</v>
      </c>
      <c r="H1238" s="39">
        <v>9781781902882</v>
      </c>
      <c r="I1238" s="39" t="s">
        <v>10070</v>
      </c>
      <c r="J1238" s="14" t="s">
        <v>1015</v>
      </c>
      <c r="K1238" s="40" t="s">
        <v>1015</v>
      </c>
      <c r="L1238" s="16"/>
      <c r="M1238" s="16"/>
      <c r="N1238" s="14" t="s">
        <v>1016</v>
      </c>
      <c r="O1238" s="30"/>
      <c r="P1238" s="40" t="s">
        <v>5183</v>
      </c>
      <c r="Q1238" s="40" t="s">
        <v>6875</v>
      </c>
      <c r="R1238" s="40" t="s">
        <v>6876</v>
      </c>
      <c r="S1238" s="40" t="s">
        <v>6877</v>
      </c>
      <c r="T1238" s="40"/>
      <c r="U1238" s="40"/>
      <c r="V1238" s="40" t="s">
        <v>35</v>
      </c>
      <c r="W1238" s="40" t="s">
        <v>35</v>
      </c>
      <c r="X1238" s="40"/>
      <c r="Y1238" s="40"/>
    </row>
    <row r="1239" spans="1:25" s="41" customFormat="1" x14ac:dyDescent="0.35">
      <c r="A1239" s="40" t="s">
        <v>9094</v>
      </c>
      <c r="B1239" s="40" t="s">
        <v>1670</v>
      </c>
      <c r="C1239" s="40" t="s">
        <v>1642</v>
      </c>
      <c r="D1239" s="50" t="s">
        <v>1671</v>
      </c>
      <c r="E1239" s="51">
        <v>41304</v>
      </c>
      <c r="F1239" s="52" t="s">
        <v>7824</v>
      </c>
      <c r="G1239" s="39">
        <v>9781781905098</v>
      </c>
      <c r="H1239" s="39">
        <v>9781781905104</v>
      </c>
      <c r="I1239" s="39" t="s">
        <v>10070</v>
      </c>
      <c r="J1239" s="14" t="s">
        <v>72</v>
      </c>
      <c r="K1239" s="40" t="s">
        <v>73</v>
      </c>
      <c r="L1239" s="16"/>
      <c r="M1239" s="16"/>
      <c r="N1239" s="14" t="s">
        <v>150</v>
      </c>
      <c r="O1239" s="30"/>
      <c r="P1239" s="40" t="s">
        <v>5152</v>
      </c>
      <c r="Q1239" s="40" t="s">
        <v>4993</v>
      </c>
      <c r="R1239" s="40" t="s">
        <v>6845</v>
      </c>
      <c r="S1239" s="40"/>
      <c r="T1239" s="40"/>
      <c r="U1239" s="40"/>
      <c r="V1239" s="40" t="s">
        <v>35</v>
      </c>
      <c r="W1239" s="40" t="s">
        <v>35</v>
      </c>
      <c r="X1239" s="40"/>
      <c r="Y1239" s="40"/>
    </row>
    <row r="1240" spans="1:25" s="41" customFormat="1" x14ac:dyDescent="0.35">
      <c r="A1240" s="40" t="s">
        <v>9094</v>
      </c>
      <c r="B1240" s="40" t="s">
        <v>249</v>
      </c>
      <c r="C1240" s="40" t="s">
        <v>249</v>
      </c>
      <c r="D1240" s="50" t="s">
        <v>512</v>
      </c>
      <c r="E1240" s="51">
        <v>41304</v>
      </c>
      <c r="F1240" s="52" t="s">
        <v>7679</v>
      </c>
      <c r="G1240" s="39">
        <v>9781781905579</v>
      </c>
      <c r="H1240" s="39">
        <v>9781781905586</v>
      </c>
      <c r="I1240" s="39" t="s">
        <v>10070</v>
      </c>
      <c r="J1240" s="14" t="s">
        <v>24</v>
      </c>
      <c r="K1240" s="40" t="s">
        <v>58</v>
      </c>
      <c r="L1240" s="16"/>
      <c r="M1240" s="16"/>
      <c r="N1240" s="14" t="s">
        <v>150</v>
      </c>
      <c r="O1240" s="30"/>
      <c r="P1240" s="40" t="s">
        <v>4788</v>
      </c>
      <c r="Q1240" s="40" t="s">
        <v>6415</v>
      </c>
      <c r="R1240" s="40"/>
      <c r="S1240" s="40"/>
      <c r="T1240" s="40"/>
      <c r="U1240" s="40"/>
      <c r="V1240" s="40" t="s">
        <v>35</v>
      </c>
      <c r="W1240" s="40" t="s">
        <v>35</v>
      </c>
      <c r="X1240" s="40"/>
      <c r="Y1240" s="40"/>
    </row>
    <row r="1241" spans="1:25" s="41" customFormat="1" x14ac:dyDescent="0.35">
      <c r="A1241" s="40" t="s">
        <v>9094</v>
      </c>
      <c r="B1241" s="40" t="s">
        <v>1628</v>
      </c>
      <c r="C1241" s="40" t="s">
        <v>556</v>
      </c>
      <c r="D1241" s="50" t="s">
        <v>296</v>
      </c>
      <c r="E1241" s="51">
        <v>41311</v>
      </c>
      <c r="F1241" s="52" t="s">
        <v>7790</v>
      </c>
      <c r="G1241" s="39">
        <v>9781781905371</v>
      </c>
      <c r="H1241" s="39">
        <v>9781781905388</v>
      </c>
      <c r="I1241" s="39" t="s">
        <v>10070</v>
      </c>
      <c r="J1241" s="14" t="s">
        <v>72</v>
      </c>
      <c r="K1241" s="40" t="s">
        <v>75</v>
      </c>
      <c r="L1241" s="16"/>
      <c r="M1241" s="16"/>
      <c r="N1241" s="14" t="s">
        <v>150</v>
      </c>
      <c r="O1241" s="30"/>
      <c r="P1241" s="40" t="s">
        <v>5128</v>
      </c>
      <c r="Q1241" s="40" t="s">
        <v>6816</v>
      </c>
      <c r="R1241" s="40"/>
      <c r="S1241" s="40"/>
      <c r="T1241" s="40"/>
      <c r="U1241" s="40"/>
      <c r="V1241" s="40" t="s">
        <v>35</v>
      </c>
      <c r="W1241" s="40" t="s">
        <v>35</v>
      </c>
      <c r="X1241" s="40"/>
      <c r="Y1241" s="40"/>
    </row>
    <row r="1242" spans="1:25" s="41" customFormat="1" x14ac:dyDescent="0.35">
      <c r="A1242" s="40" t="s">
        <v>9094</v>
      </c>
      <c r="B1242" s="40" t="s">
        <v>1631</v>
      </c>
      <c r="C1242" s="40" t="s">
        <v>1157</v>
      </c>
      <c r="D1242" s="50" t="s">
        <v>774</v>
      </c>
      <c r="E1242" s="51">
        <v>41313</v>
      </c>
      <c r="F1242" s="52" t="s">
        <v>7793</v>
      </c>
      <c r="G1242" s="39">
        <v>9781781906576</v>
      </c>
      <c r="H1242" s="39">
        <v>9781781906583</v>
      </c>
      <c r="I1242" s="39" t="s">
        <v>10070</v>
      </c>
      <c r="J1242" s="14" t="s">
        <v>72</v>
      </c>
      <c r="K1242" s="40" t="s">
        <v>75</v>
      </c>
      <c r="L1242" s="16"/>
      <c r="M1242" s="16"/>
      <c r="N1242" s="14" t="s">
        <v>150</v>
      </c>
      <c r="O1242" s="30"/>
      <c r="P1242" s="40" t="s">
        <v>5130</v>
      </c>
      <c r="Q1242" s="40" t="s">
        <v>4992</v>
      </c>
      <c r="R1242" s="40" t="s">
        <v>6425</v>
      </c>
      <c r="S1242" s="40" t="s">
        <v>6781</v>
      </c>
      <c r="T1242" s="40" t="s">
        <v>6782</v>
      </c>
      <c r="U1242" s="40" t="s">
        <v>6819</v>
      </c>
      <c r="V1242" s="40" t="s">
        <v>35</v>
      </c>
      <c r="W1242" s="40" t="s">
        <v>35</v>
      </c>
      <c r="X1242" s="40"/>
      <c r="Y1242" s="40"/>
    </row>
    <row r="1243" spans="1:25" s="41" customFormat="1" x14ac:dyDescent="0.35">
      <c r="A1243" s="40" t="s">
        <v>9094</v>
      </c>
      <c r="B1243" s="40" t="s">
        <v>1717</v>
      </c>
      <c r="C1243" s="40" t="s">
        <v>1429</v>
      </c>
      <c r="D1243" s="50" t="s">
        <v>320</v>
      </c>
      <c r="E1243" s="51">
        <v>41316</v>
      </c>
      <c r="F1243" s="52" t="s">
        <v>7872</v>
      </c>
      <c r="G1243" s="39">
        <v>9781781904992</v>
      </c>
      <c r="H1243" s="39">
        <v>9781781905005</v>
      </c>
      <c r="I1243" s="39" t="s">
        <v>10070</v>
      </c>
      <c r="J1243" s="14" t="s">
        <v>72</v>
      </c>
      <c r="K1243" s="40" t="s">
        <v>73</v>
      </c>
      <c r="L1243" s="16"/>
      <c r="M1243" s="16"/>
      <c r="N1243" s="14" t="s">
        <v>150</v>
      </c>
      <c r="O1243" s="30"/>
      <c r="P1243" s="40" t="s">
        <v>5175</v>
      </c>
      <c r="Q1243" s="40" t="s">
        <v>6870</v>
      </c>
      <c r="R1243" s="40" t="s">
        <v>3372</v>
      </c>
      <c r="S1243" s="40"/>
      <c r="T1243" s="40"/>
      <c r="U1243" s="40"/>
      <c r="V1243" s="40" t="s">
        <v>35</v>
      </c>
      <c r="W1243" s="40" t="s">
        <v>35</v>
      </c>
      <c r="X1243" s="40"/>
      <c r="Y1243" s="40"/>
    </row>
    <row r="1244" spans="1:25" s="41" customFormat="1" x14ac:dyDescent="0.35">
      <c r="A1244" s="40" t="s">
        <v>9094</v>
      </c>
      <c r="B1244" s="40" t="s">
        <v>1665</v>
      </c>
      <c r="C1244" s="40" t="s">
        <v>880</v>
      </c>
      <c r="D1244" s="50" t="s">
        <v>562</v>
      </c>
      <c r="E1244" s="51">
        <v>41320</v>
      </c>
      <c r="F1244" s="52" t="s">
        <v>7821</v>
      </c>
      <c r="G1244" s="39">
        <v>9781781905012</v>
      </c>
      <c r="H1244" s="39">
        <v>9781781905029</v>
      </c>
      <c r="I1244" s="39" t="s">
        <v>10070</v>
      </c>
      <c r="J1244" s="14" t="s">
        <v>72</v>
      </c>
      <c r="K1244" s="40" t="s">
        <v>73</v>
      </c>
      <c r="L1244" s="16"/>
      <c r="M1244" s="16"/>
      <c r="N1244" s="14" t="s">
        <v>150</v>
      </c>
      <c r="O1244" s="30"/>
      <c r="P1244" s="40" t="s">
        <v>5151</v>
      </c>
      <c r="Q1244" s="40" t="s">
        <v>6843</v>
      </c>
      <c r="R1244" s="40" t="s">
        <v>6844</v>
      </c>
      <c r="S1244" s="40"/>
      <c r="T1244" s="40"/>
      <c r="U1244" s="40"/>
      <c r="V1244" s="40" t="s">
        <v>35</v>
      </c>
      <c r="W1244" s="40" t="s">
        <v>35</v>
      </c>
      <c r="X1244" s="40"/>
      <c r="Y1244" s="40"/>
    </row>
    <row r="1245" spans="1:25" s="41" customFormat="1" x14ac:dyDescent="0.35">
      <c r="A1245" s="40" t="s">
        <v>9094</v>
      </c>
      <c r="B1245" s="40" t="s">
        <v>1668</v>
      </c>
      <c r="C1245" s="40" t="s">
        <v>1642</v>
      </c>
      <c r="D1245" s="50" t="s">
        <v>1669</v>
      </c>
      <c r="E1245" s="51">
        <v>41320</v>
      </c>
      <c r="F1245" s="52" t="s">
        <v>7823</v>
      </c>
      <c r="G1245" s="39">
        <v>9781781905111</v>
      </c>
      <c r="H1245" s="39">
        <v>9781781905128</v>
      </c>
      <c r="I1245" s="39" t="s">
        <v>10070</v>
      </c>
      <c r="J1245" s="14" t="s">
        <v>72</v>
      </c>
      <c r="K1245" s="40" t="s">
        <v>73</v>
      </c>
      <c r="L1245" s="16"/>
      <c r="M1245" s="16"/>
      <c r="N1245" s="14" t="s">
        <v>150</v>
      </c>
      <c r="O1245" s="30"/>
      <c r="P1245" s="40" t="s">
        <v>4990</v>
      </c>
      <c r="Q1245" s="40" t="s">
        <v>4993</v>
      </c>
      <c r="R1245" s="40" t="s">
        <v>6845</v>
      </c>
      <c r="S1245" s="40"/>
      <c r="T1245" s="40"/>
      <c r="U1245" s="40"/>
      <c r="V1245" s="40" t="s">
        <v>35</v>
      </c>
      <c r="W1245" s="40" t="s">
        <v>35</v>
      </c>
      <c r="X1245" s="40"/>
      <c r="Y1245" s="40"/>
    </row>
    <row r="1246" spans="1:25" s="41" customFormat="1" x14ac:dyDescent="0.35">
      <c r="A1246" s="40" t="s">
        <v>9094</v>
      </c>
      <c r="B1246" s="40" t="s">
        <v>1701</v>
      </c>
      <c r="C1246" s="40" t="s">
        <v>310</v>
      </c>
      <c r="D1246" s="50" t="s">
        <v>147</v>
      </c>
      <c r="E1246" s="51">
        <v>41320</v>
      </c>
      <c r="F1246" s="52" t="s">
        <v>7852</v>
      </c>
      <c r="G1246" s="39">
        <v>9781781905357</v>
      </c>
      <c r="H1246" s="39">
        <v>9781781905364</v>
      </c>
      <c r="I1246" s="39" t="s">
        <v>10070</v>
      </c>
      <c r="J1246" s="14" t="s">
        <v>72</v>
      </c>
      <c r="K1246" s="40" t="s">
        <v>75</v>
      </c>
      <c r="L1246" s="16"/>
      <c r="M1246" s="16"/>
      <c r="N1246" s="14" t="s">
        <v>150</v>
      </c>
      <c r="O1246" s="30"/>
      <c r="P1246" s="40" t="s">
        <v>5164</v>
      </c>
      <c r="Q1246" s="40" t="s">
        <v>6858</v>
      </c>
      <c r="R1246" s="40" t="s">
        <v>6859</v>
      </c>
      <c r="S1246" s="40"/>
      <c r="T1246" s="40"/>
      <c r="U1246" s="40"/>
      <c r="V1246" s="40" t="s">
        <v>35</v>
      </c>
      <c r="W1246" s="40" t="s">
        <v>35</v>
      </c>
      <c r="X1246" s="40"/>
      <c r="Y1246" s="40"/>
    </row>
    <row r="1247" spans="1:25" s="41" customFormat="1" x14ac:dyDescent="0.35">
      <c r="A1247" s="40" t="s">
        <v>9094</v>
      </c>
      <c r="B1247" s="40" t="s">
        <v>1647</v>
      </c>
      <c r="C1247" s="40" t="s">
        <v>317</v>
      </c>
      <c r="D1247" s="50" t="s">
        <v>194</v>
      </c>
      <c r="E1247" s="51">
        <v>41325</v>
      </c>
      <c r="F1247" s="52" t="s">
        <v>7806</v>
      </c>
      <c r="G1247" s="39">
        <v>9781781905890</v>
      </c>
      <c r="H1247" s="39">
        <v>9781781905906</v>
      </c>
      <c r="I1247" s="39" t="s">
        <v>10070</v>
      </c>
      <c r="J1247" s="14" t="s">
        <v>24</v>
      </c>
      <c r="K1247" s="40" t="s">
        <v>31</v>
      </c>
      <c r="L1247" s="16"/>
      <c r="M1247" s="16"/>
      <c r="N1247" s="14" t="s">
        <v>150</v>
      </c>
      <c r="O1247" s="30"/>
      <c r="P1247" s="40" t="s">
        <v>5140</v>
      </c>
      <c r="Q1247" s="40" t="s">
        <v>6828</v>
      </c>
      <c r="R1247" s="40"/>
      <c r="S1247" s="40"/>
      <c r="T1247" s="40"/>
      <c r="U1247" s="40"/>
      <c r="V1247" s="40" t="s">
        <v>35</v>
      </c>
      <c r="W1247" s="40" t="s">
        <v>35</v>
      </c>
      <c r="X1247" s="40"/>
      <c r="Y1247" s="40"/>
    </row>
    <row r="1248" spans="1:25" s="41" customFormat="1" x14ac:dyDescent="0.35">
      <c r="A1248" s="40" t="s">
        <v>9094</v>
      </c>
      <c r="B1248" s="40" t="s">
        <v>1681</v>
      </c>
      <c r="C1248" s="40" t="s">
        <v>533</v>
      </c>
      <c r="D1248" s="50" t="s">
        <v>54</v>
      </c>
      <c r="E1248" s="51">
        <v>41332</v>
      </c>
      <c r="F1248" s="52" t="s">
        <v>7831</v>
      </c>
      <c r="G1248" s="39">
        <v>9781781906255</v>
      </c>
      <c r="H1248" s="39">
        <v>9781781906262</v>
      </c>
      <c r="I1248" s="39" t="s">
        <v>10070</v>
      </c>
      <c r="J1248" s="14" t="s">
        <v>72</v>
      </c>
      <c r="K1248" s="40" t="s">
        <v>75</v>
      </c>
      <c r="L1248" s="16"/>
      <c r="M1248" s="16"/>
      <c r="N1248" s="14" t="s">
        <v>150</v>
      </c>
      <c r="O1248" s="30"/>
      <c r="P1248" s="40" t="s">
        <v>5048</v>
      </c>
      <c r="Q1248" s="40" t="s">
        <v>4852</v>
      </c>
      <c r="R1248" s="40"/>
      <c r="S1248" s="40"/>
      <c r="T1248" s="40"/>
      <c r="U1248" s="40"/>
      <c r="V1248" s="40" t="s">
        <v>35</v>
      </c>
      <c r="W1248" s="40" t="s">
        <v>35</v>
      </c>
      <c r="X1248" s="40"/>
      <c r="Y1248" s="40"/>
    </row>
    <row r="1249" spans="1:25" s="41" customFormat="1" x14ac:dyDescent="0.35">
      <c r="A1249" s="40" t="s">
        <v>9094</v>
      </c>
      <c r="B1249" s="40" t="s">
        <v>1708</v>
      </c>
      <c r="C1249" s="40" t="s">
        <v>185</v>
      </c>
      <c r="D1249" s="50" t="s">
        <v>400</v>
      </c>
      <c r="E1249" s="51">
        <v>41332</v>
      </c>
      <c r="F1249" s="52" t="s">
        <v>7858</v>
      </c>
      <c r="G1249" s="39">
        <v>9781781906033</v>
      </c>
      <c r="H1249" s="39">
        <v>9781781906040</v>
      </c>
      <c r="I1249" s="39" t="s">
        <v>10070</v>
      </c>
      <c r="J1249" s="14" t="s">
        <v>72</v>
      </c>
      <c r="K1249" s="40" t="s">
        <v>75</v>
      </c>
      <c r="L1249" s="16"/>
      <c r="M1249" s="16"/>
      <c r="N1249" s="14" t="s">
        <v>150</v>
      </c>
      <c r="O1249" s="30"/>
      <c r="P1249" s="40" t="s">
        <v>6088</v>
      </c>
      <c r="Q1249" s="40"/>
      <c r="R1249" s="40"/>
      <c r="S1249" s="40"/>
      <c r="T1249" s="40"/>
      <c r="U1249" s="40"/>
      <c r="V1249" s="40" t="s">
        <v>35</v>
      </c>
      <c r="W1249" s="40" t="s">
        <v>35</v>
      </c>
      <c r="X1249" s="40"/>
      <c r="Y1249" s="40"/>
    </row>
    <row r="1250" spans="1:25" s="41" customFormat="1" x14ac:dyDescent="0.35">
      <c r="A1250" s="40" t="s">
        <v>9094</v>
      </c>
      <c r="B1250" s="40" t="s">
        <v>1285</v>
      </c>
      <c r="C1250" s="40" t="s">
        <v>1285</v>
      </c>
      <c r="D1250" s="50" t="s">
        <v>648</v>
      </c>
      <c r="E1250" s="51">
        <v>41339</v>
      </c>
      <c r="F1250" s="52" t="s">
        <v>7850</v>
      </c>
      <c r="G1250" s="39">
        <v>9781781903155</v>
      </c>
      <c r="H1250" s="39">
        <v>9781781903162</v>
      </c>
      <c r="I1250" s="39" t="s">
        <v>10070</v>
      </c>
      <c r="J1250" s="14" t="s">
        <v>24</v>
      </c>
      <c r="K1250" s="40" t="s">
        <v>31</v>
      </c>
      <c r="L1250" s="16"/>
      <c r="M1250" s="16"/>
      <c r="N1250" s="14" t="s">
        <v>150</v>
      </c>
      <c r="O1250" s="30"/>
      <c r="P1250" s="40" t="s">
        <v>5162</v>
      </c>
      <c r="Q1250" s="40" t="s">
        <v>6856</v>
      </c>
      <c r="R1250" s="40" t="s">
        <v>6857</v>
      </c>
      <c r="S1250" s="40"/>
      <c r="T1250" s="40"/>
      <c r="U1250" s="40"/>
      <c r="V1250" s="40" t="s">
        <v>35</v>
      </c>
      <c r="W1250" s="40" t="s">
        <v>35</v>
      </c>
      <c r="X1250" s="40"/>
      <c r="Y1250" s="40"/>
    </row>
    <row r="1251" spans="1:25" s="41" customFormat="1" x14ac:dyDescent="0.35">
      <c r="A1251" s="40" t="s">
        <v>9094</v>
      </c>
      <c r="B1251" s="40" t="s">
        <v>1742</v>
      </c>
      <c r="C1251" s="40" t="s">
        <v>671</v>
      </c>
      <c r="D1251" s="50" t="s">
        <v>120</v>
      </c>
      <c r="E1251" s="51">
        <v>41341</v>
      </c>
      <c r="F1251" s="52" t="s">
        <v>7895</v>
      </c>
      <c r="G1251" s="39">
        <v>9781781905432</v>
      </c>
      <c r="H1251" s="39">
        <v>9781781905449</v>
      </c>
      <c r="I1251" s="39" t="s">
        <v>10070</v>
      </c>
      <c r="J1251" s="14" t="s">
        <v>72</v>
      </c>
      <c r="K1251" s="40" t="s">
        <v>75</v>
      </c>
      <c r="L1251" s="16" t="s">
        <v>3059</v>
      </c>
      <c r="M1251" s="16" t="s">
        <v>3302</v>
      </c>
      <c r="N1251" s="14" t="s">
        <v>150</v>
      </c>
      <c r="O1251" s="30"/>
      <c r="P1251" s="40" t="s">
        <v>5187</v>
      </c>
      <c r="Q1251" s="40" t="s">
        <v>2972</v>
      </c>
      <c r="R1251" s="40" t="s">
        <v>2973</v>
      </c>
      <c r="S1251" s="40"/>
      <c r="T1251" s="40"/>
      <c r="U1251" s="40"/>
      <c r="V1251" s="40" t="s">
        <v>35</v>
      </c>
      <c r="W1251" s="40" t="s">
        <v>35</v>
      </c>
      <c r="X1251" s="40"/>
      <c r="Y1251" s="40"/>
    </row>
    <row r="1252" spans="1:25" s="41" customFormat="1" x14ac:dyDescent="0.35">
      <c r="A1252" s="40" t="s">
        <v>9094</v>
      </c>
      <c r="B1252" s="40" t="s">
        <v>1619</v>
      </c>
      <c r="C1252" s="40" t="s">
        <v>220</v>
      </c>
      <c r="D1252" s="50" t="s">
        <v>186</v>
      </c>
      <c r="E1252" s="51">
        <v>41347</v>
      </c>
      <c r="F1252" s="52" t="s">
        <v>7781</v>
      </c>
      <c r="G1252" s="39">
        <v>9781781906354</v>
      </c>
      <c r="H1252" s="39">
        <v>9781781906361</v>
      </c>
      <c r="I1252" s="39" t="s">
        <v>10070</v>
      </c>
      <c r="J1252" s="14" t="s">
        <v>72</v>
      </c>
      <c r="K1252" s="40" t="s">
        <v>75</v>
      </c>
      <c r="L1252" s="16"/>
      <c r="M1252" s="16"/>
      <c r="N1252" s="14" t="s">
        <v>150</v>
      </c>
      <c r="O1252" s="30"/>
      <c r="P1252" s="40" t="s">
        <v>6081</v>
      </c>
      <c r="Q1252" s="40" t="s">
        <v>6082</v>
      </c>
      <c r="R1252" s="40" t="s">
        <v>6083</v>
      </c>
      <c r="S1252" s="40"/>
      <c r="T1252" s="40"/>
      <c r="U1252" s="40"/>
      <c r="V1252" s="40" t="s">
        <v>35</v>
      </c>
      <c r="W1252" s="40" t="s">
        <v>35</v>
      </c>
      <c r="X1252" s="40"/>
      <c r="Y1252" s="40"/>
    </row>
    <row r="1253" spans="1:25" s="41" customFormat="1" x14ac:dyDescent="0.35">
      <c r="A1253" s="40" t="s">
        <v>9094</v>
      </c>
      <c r="B1253" s="40" t="s">
        <v>1690</v>
      </c>
      <c r="C1253" s="40" t="s">
        <v>329</v>
      </c>
      <c r="D1253" s="50" t="s">
        <v>109</v>
      </c>
      <c r="E1253" s="51">
        <v>41347</v>
      </c>
      <c r="F1253" s="52" t="s">
        <v>7840</v>
      </c>
      <c r="G1253" s="39">
        <v>9781781902103</v>
      </c>
      <c r="H1253" s="39">
        <v>9781781902110</v>
      </c>
      <c r="I1253" s="39" t="s">
        <v>10070</v>
      </c>
      <c r="J1253" s="14" t="s">
        <v>24</v>
      </c>
      <c r="K1253" s="40" t="s">
        <v>165</v>
      </c>
      <c r="L1253" s="16"/>
      <c r="M1253" s="16"/>
      <c r="N1253" s="14" t="s">
        <v>150</v>
      </c>
      <c r="O1253" s="30"/>
      <c r="P1253" s="40" t="s">
        <v>4824</v>
      </c>
      <c r="Q1253" s="40" t="s">
        <v>6851</v>
      </c>
      <c r="R1253" s="40" t="s">
        <v>4885</v>
      </c>
      <c r="S1253" s="40"/>
      <c r="T1253" s="40"/>
      <c r="U1253" s="40"/>
      <c r="V1253" s="40" t="s">
        <v>35</v>
      </c>
      <c r="W1253" s="40" t="s">
        <v>35</v>
      </c>
      <c r="X1253" s="40"/>
      <c r="Y1253" s="40"/>
    </row>
    <row r="1254" spans="1:25" s="41" customFormat="1" x14ac:dyDescent="0.35">
      <c r="A1254" s="40" t="s">
        <v>9094</v>
      </c>
      <c r="B1254" s="40" t="s">
        <v>1648</v>
      </c>
      <c r="C1254" s="40" t="s">
        <v>103</v>
      </c>
      <c r="D1254" s="50" t="s">
        <v>562</v>
      </c>
      <c r="E1254" s="51">
        <v>41358</v>
      </c>
      <c r="F1254" s="52" t="s">
        <v>7807</v>
      </c>
      <c r="G1254" s="39">
        <v>9781781906514</v>
      </c>
      <c r="H1254" s="39">
        <v>9781781906521</v>
      </c>
      <c r="I1254" s="39" t="s">
        <v>10070</v>
      </c>
      <c r="J1254" s="14" t="s">
        <v>72</v>
      </c>
      <c r="K1254" s="40" t="s">
        <v>73</v>
      </c>
      <c r="L1254" s="16"/>
      <c r="M1254" s="16"/>
      <c r="N1254" s="14" t="s">
        <v>150</v>
      </c>
      <c r="O1254" s="30"/>
      <c r="P1254" s="40" t="s">
        <v>5141</v>
      </c>
      <c r="Q1254" s="40" t="s">
        <v>6829</v>
      </c>
      <c r="R1254" s="40" t="s">
        <v>6830</v>
      </c>
      <c r="S1254" s="40"/>
      <c r="T1254" s="40"/>
      <c r="U1254" s="40"/>
      <c r="V1254" s="40" t="s">
        <v>35</v>
      </c>
      <c r="W1254" s="40" t="s">
        <v>35</v>
      </c>
      <c r="X1254" s="40"/>
      <c r="Y1254" s="40"/>
    </row>
    <row r="1255" spans="1:25" s="41" customFormat="1" x14ac:dyDescent="0.35">
      <c r="A1255" s="40" t="s">
        <v>9094</v>
      </c>
      <c r="B1255" s="40" t="s">
        <v>1672</v>
      </c>
      <c r="C1255" s="40" t="s">
        <v>1642</v>
      </c>
      <c r="D1255" s="50" t="s">
        <v>1673</v>
      </c>
      <c r="E1255" s="51">
        <v>41358</v>
      </c>
      <c r="F1255" s="52" t="s">
        <v>7825</v>
      </c>
      <c r="G1255" s="39">
        <v>9781781905135</v>
      </c>
      <c r="H1255" s="39">
        <v>9781781905142</v>
      </c>
      <c r="I1255" s="39" t="s">
        <v>10070</v>
      </c>
      <c r="J1255" s="14" t="s">
        <v>72</v>
      </c>
      <c r="K1255" s="40" t="s">
        <v>73</v>
      </c>
      <c r="L1255" s="16"/>
      <c r="M1255" s="16"/>
      <c r="N1255" s="14" t="s">
        <v>150</v>
      </c>
      <c r="O1255" s="30"/>
      <c r="P1255" s="40" t="s">
        <v>5152</v>
      </c>
      <c r="Q1255" s="40" t="s">
        <v>4993</v>
      </c>
      <c r="R1255" s="40"/>
      <c r="S1255" s="40"/>
      <c r="T1255" s="40"/>
      <c r="U1255" s="40"/>
      <c r="V1255" s="40" t="s">
        <v>35</v>
      </c>
      <c r="W1255" s="40" t="s">
        <v>35</v>
      </c>
      <c r="X1255" s="40"/>
      <c r="Y1255" s="40"/>
    </row>
    <row r="1256" spans="1:25" s="41" customFormat="1" x14ac:dyDescent="0.35">
      <c r="A1256" s="40" t="s">
        <v>9094</v>
      </c>
      <c r="B1256" s="40" t="s">
        <v>604</v>
      </c>
      <c r="C1256" s="40" t="s">
        <v>604</v>
      </c>
      <c r="D1256" s="50" t="s">
        <v>414</v>
      </c>
      <c r="E1256" s="51">
        <v>41361</v>
      </c>
      <c r="F1256" s="52" t="s">
        <v>7774</v>
      </c>
      <c r="G1256" s="39">
        <v>9781781903315</v>
      </c>
      <c r="H1256" s="39">
        <v>9781781903322</v>
      </c>
      <c r="I1256" s="39" t="s">
        <v>10070</v>
      </c>
      <c r="J1256" s="14" t="s">
        <v>24</v>
      </c>
      <c r="K1256" s="40" t="s">
        <v>31</v>
      </c>
      <c r="L1256" s="16"/>
      <c r="M1256" s="16"/>
      <c r="N1256" s="14" t="s">
        <v>150</v>
      </c>
      <c r="O1256" s="30"/>
      <c r="P1256" s="40" t="s">
        <v>4787</v>
      </c>
      <c r="Q1256" s="40" t="s">
        <v>9169</v>
      </c>
      <c r="R1256" s="40" t="s">
        <v>6805</v>
      </c>
      <c r="S1256" s="40"/>
      <c r="T1256" s="40"/>
      <c r="U1256" s="40"/>
      <c r="V1256" s="40" t="s">
        <v>35</v>
      </c>
      <c r="W1256" s="40" t="s">
        <v>35</v>
      </c>
      <c r="X1256" s="40"/>
      <c r="Y1256" s="40"/>
    </row>
    <row r="1257" spans="1:25" s="41" customFormat="1" x14ac:dyDescent="0.35">
      <c r="A1257" s="40" t="s">
        <v>9094</v>
      </c>
      <c r="B1257" s="40" t="s">
        <v>1666</v>
      </c>
      <c r="C1257" s="40" t="s">
        <v>1642</v>
      </c>
      <c r="D1257" s="50" t="s">
        <v>1667</v>
      </c>
      <c r="E1257" s="51">
        <v>41366</v>
      </c>
      <c r="F1257" s="52" t="s">
        <v>7822</v>
      </c>
      <c r="G1257" s="39">
        <v>9781781905159</v>
      </c>
      <c r="H1257" s="39">
        <v>9781781905166</v>
      </c>
      <c r="I1257" s="39" t="s">
        <v>10070</v>
      </c>
      <c r="J1257" s="14" t="s">
        <v>72</v>
      </c>
      <c r="K1257" s="40" t="s">
        <v>73</v>
      </c>
      <c r="L1257" s="16"/>
      <c r="M1257" s="16"/>
      <c r="N1257" s="14" t="s">
        <v>150</v>
      </c>
      <c r="O1257" s="30"/>
      <c r="P1257" s="40" t="s">
        <v>4990</v>
      </c>
      <c r="Q1257" s="40" t="s">
        <v>4993</v>
      </c>
      <c r="R1257" s="40"/>
      <c r="S1257" s="40"/>
      <c r="T1257" s="40"/>
      <c r="U1257" s="40"/>
      <c r="V1257" s="40" t="s">
        <v>35</v>
      </c>
      <c r="W1257" s="40" t="s">
        <v>35</v>
      </c>
      <c r="X1257" s="40"/>
      <c r="Y1257" s="40"/>
    </row>
    <row r="1258" spans="1:25" s="41" customFormat="1" x14ac:dyDescent="0.35">
      <c r="A1258" s="40" t="s">
        <v>9094</v>
      </c>
      <c r="B1258" s="40" t="s">
        <v>1726</v>
      </c>
      <c r="C1258" s="40" t="s">
        <v>487</v>
      </c>
      <c r="D1258" s="50" t="s">
        <v>137</v>
      </c>
      <c r="E1258" s="51">
        <v>41368</v>
      </c>
      <c r="F1258" s="52" t="s">
        <v>7880</v>
      </c>
      <c r="G1258" s="39">
        <v>9781781906538</v>
      </c>
      <c r="H1258" s="39">
        <v>9781781906545</v>
      </c>
      <c r="I1258" s="39" t="s">
        <v>10070</v>
      </c>
      <c r="J1258" s="14" t="s">
        <v>72</v>
      </c>
      <c r="K1258" s="40" t="s">
        <v>73</v>
      </c>
      <c r="L1258" s="16"/>
      <c r="M1258" s="16"/>
      <c r="N1258" s="14" t="s">
        <v>150</v>
      </c>
      <c r="O1258" s="30"/>
      <c r="P1258" s="40" t="s">
        <v>5178</v>
      </c>
      <c r="Q1258" s="40"/>
      <c r="R1258" s="40"/>
      <c r="S1258" s="40"/>
      <c r="T1258" s="40"/>
      <c r="U1258" s="40"/>
      <c r="V1258" s="40" t="s">
        <v>35</v>
      </c>
      <c r="W1258" s="40" t="s">
        <v>35</v>
      </c>
      <c r="X1258" s="40"/>
      <c r="Y1258" s="40"/>
    </row>
    <row r="1259" spans="1:25" s="41" customFormat="1" x14ac:dyDescent="0.35">
      <c r="A1259" s="40" t="s">
        <v>9094</v>
      </c>
      <c r="B1259" s="40" t="s">
        <v>1610</v>
      </c>
      <c r="C1259" s="40" t="s">
        <v>1049</v>
      </c>
      <c r="D1259" s="50" t="s">
        <v>562</v>
      </c>
      <c r="E1259" s="51">
        <v>41380</v>
      </c>
      <c r="F1259" s="52" t="s">
        <v>7764</v>
      </c>
      <c r="G1259" s="39">
        <v>9781781901847</v>
      </c>
      <c r="H1259" s="39">
        <v>9781781901854</v>
      </c>
      <c r="I1259" s="39" t="s">
        <v>10070</v>
      </c>
      <c r="J1259" s="14" t="s">
        <v>72</v>
      </c>
      <c r="K1259" s="40" t="s">
        <v>75</v>
      </c>
      <c r="L1259" s="16"/>
      <c r="M1259" s="16"/>
      <c r="N1259" s="14" t="s">
        <v>150</v>
      </c>
      <c r="O1259" s="30"/>
      <c r="P1259" s="40" t="s">
        <v>5116</v>
      </c>
      <c r="Q1259" s="40" t="s">
        <v>6797</v>
      </c>
      <c r="R1259" s="40" t="s">
        <v>6798</v>
      </c>
      <c r="S1259" s="40"/>
      <c r="T1259" s="40"/>
      <c r="U1259" s="40"/>
      <c r="V1259" s="40" t="s">
        <v>35</v>
      </c>
      <c r="W1259" s="40" t="s">
        <v>35</v>
      </c>
      <c r="X1259" s="40"/>
      <c r="Y1259" s="40"/>
    </row>
    <row r="1260" spans="1:25" s="41" customFormat="1" x14ac:dyDescent="0.35">
      <c r="A1260" s="40" t="s">
        <v>9094</v>
      </c>
      <c r="B1260" s="40" t="s">
        <v>1728</v>
      </c>
      <c r="C1260" s="40" t="s">
        <v>317</v>
      </c>
      <c r="D1260" s="50" t="s">
        <v>528</v>
      </c>
      <c r="E1260" s="51">
        <v>41380</v>
      </c>
      <c r="F1260" s="52" t="s">
        <v>7882</v>
      </c>
      <c r="G1260" s="39">
        <v>9781781907801</v>
      </c>
      <c r="H1260" s="39">
        <v>9781781907818</v>
      </c>
      <c r="I1260" s="39" t="s">
        <v>10070</v>
      </c>
      <c r="J1260" s="14" t="s">
        <v>24</v>
      </c>
      <c r="K1260" s="40" t="s">
        <v>31</v>
      </c>
      <c r="L1260" s="16"/>
      <c r="M1260" s="16"/>
      <c r="N1260" s="14" t="s">
        <v>150</v>
      </c>
      <c r="O1260" s="30"/>
      <c r="P1260" s="40" t="s">
        <v>5179</v>
      </c>
      <c r="Q1260" s="40" t="s">
        <v>4773</v>
      </c>
      <c r="R1260" s="40"/>
      <c r="S1260" s="40"/>
      <c r="T1260" s="40"/>
      <c r="U1260" s="40"/>
      <c r="V1260" s="40" t="s">
        <v>35</v>
      </c>
      <c r="W1260" s="40" t="s">
        <v>35</v>
      </c>
      <c r="X1260" s="40"/>
      <c r="Y1260" s="40"/>
    </row>
    <row r="1261" spans="1:25" s="41" customFormat="1" x14ac:dyDescent="0.35">
      <c r="A1261" s="40" t="s">
        <v>9094</v>
      </c>
      <c r="B1261" s="40" t="s">
        <v>1623</v>
      </c>
      <c r="C1261" s="40" t="s">
        <v>750</v>
      </c>
      <c r="D1261" s="50" t="s">
        <v>774</v>
      </c>
      <c r="E1261" s="51">
        <v>41387</v>
      </c>
      <c r="F1261" s="52" t="s">
        <v>7786</v>
      </c>
      <c r="G1261" s="39">
        <v>9781781906217</v>
      </c>
      <c r="H1261" s="39">
        <v>9781781906224</v>
      </c>
      <c r="I1261" s="39" t="s">
        <v>10070</v>
      </c>
      <c r="J1261" s="14" t="s">
        <v>72</v>
      </c>
      <c r="K1261" s="40" t="s">
        <v>73</v>
      </c>
      <c r="L1261" s="16"/>
      <c r="M1261" s="16"/>
      <c r="N1261" s="14" t="s">
        <v>150</v>
      </c>
      <c r="O1261" s="30"/>
      <c r="P1261" s="40" t="s">
        <v>5104</v>
      </c>
      <c r="Q1261" s="40" t="s">
        <v>6813</v>
      </c>
      <c r="R1261" s="40"/>
      <c r="S1261" s="40"/>
      <c r="T1261" s="40"/>
      <c r="U1261" s="40"/>
      <c r="V1261" s="40" t="s">
        <v>35</v>
      </c>
      <c r="W1261" s="40" t="s">
        <v>35</v>
      </c>
      <c r="X1261" s="40"/>
      <c r="Y1261" s="40"/>
    </row>
    <row r="1262" spans="1:25" s="41" customFormat="1" x14ac:dyDescent="0.35">
      <c r="A1262" s="40" t="s">
        <v>9094</v>
      </c>
      <c r="B1262" s="40" t="s">
        <v>1697</v>
      </c>
      <c r="C1262" s="40" t="s">
        <v>169</v>
      </c>
      <c r="D1262" s="50" t="s">
        <v>400</v>
      </c>
      <c r="E1262" s="51">
        <v>41387</v>
      </c>
      <c r="F1262" s="52" t="s">
        <v>7847</v>
      </c>
      <c r="G1262" s="39">
        <v>9781781905395</v>
      </c>
      <c r="H1262" s="39">
        <v>9781781905401</v>
      </c>
      <c r="I1262" s="39" t="s">
        <v>10070</v>
      </c>
      <c r="J1262" s="14" t="s">
        <v>72</v>
      </c>
      <c r="K1262" s="40" t="s">
        <v>75</v>
      </c>
      <c r="L1262" s="16"/>
      <c r="M1262" s="16"/>
      <c r="N1262" s="14" t="s">
        <v>150</v>
      </c>
      <c r="O1262" s="30"/>
      <c r="P1262" s="40" t="s">
        <v>5160</v>
      </c>
      <c r="Q1262" s="40"/>
      <c r="R1262" s="40"/>
      <c r="S1262" s="40"/>
      <c r="T1262" s="40"/>
      <c r="U1262" s="40"/>
      <c r="V1262" s="40" t="s">
        <v>35</v>
      </c>
      <c r="W1262" s="40" t="s">
        <v>35</v>
      </c>
      <c r="X1262" s="40"/>
      <c r="Y1262" s="40"/>
    </row>
    <row r="1263" spans="1:25" s="41" customFormat="1" x14ac:dyDescent="0.35">
      <c r="A1263" s="40" t="s">
        <v>9094</v>
      </c>
      <c r="B1263" s="40" t="s">
        <v>1611</v>
      </c>
      <c r="C1263" s="40" t="s">
        <v>117</v>
      </c>
      <c r="D1263" s="50" t="s">
        <v>331</v>
      </c>
      <c r="E1263" s="51">
        <v>41396</v>
      </c>
      <c r="F1263" s="52" t="s">
        <v>7763</v>
      </c>
      <c r="G1263" s="39">
        <v>9781781907825</v>
      </c>
      <c r="H1263" s="39">
        <v>9781781907832</v>
      </c>
      <c r="I1263" s="39" t="s">
        <v>10070</v>
      </c>
      <c r="J1263" s="14" t="s">
        <v>72</v>
      </c>
      <c r="K1263" s="40" t="s">
        <v>75</v>
      </c>
      <c r="L1263" s="16"/>
      <c r="M1263" s="16"/>
      <c r="N1263" s="14" t="s">
        <v>150</v>
      </c>
      <c r="O1263" s="30"/>
      <c r="P1263" s="40" t="s">
        <v>6079</v>
      </c>
      <c r="Q1263" s="40"/>
      <c r="R1263" s="40"/>
      <c r="S1263" s="40"/>
      <c r="T1263" s="40"/>
      <c r="U1263" s="40"/>
      <c r="V1263" s="40" t="s">
        <v>35</v>
      </c>
      <c r="W1263" s="40" t="s">
        <v>35</v>
      </c>
      <c r="X1263" s="40"/>
      <c r="Y1263" s="40"/>
    </row>
    <row r="1264" spans="1:25" s="41" customFormat="1" x14ac:dyDescent="0.35">
      <c r="A1264" s="40" t="s">
        <v>9094</v>
      </c>
      <c r="B1264" s="40" t="s">
        <v>1632</v>
      </c>
      <c r="C1264" s="40" t="s">
        <v>50</v>
      </c>
      <c r="D1264" s="50" t="s">
        <v>337</v>
      </c>
      <c r="E1264" s="51">
        <v>41396</v>
      </c>
      <c r="F1264" s="52" t="s">
        <v>7794</v>
      </c>
      <c r="G1264" s="39">
        <v>9781781907788</v>
      </c>
      <c r="H1264" s="39">
        <v>9781781907795</v>
      </c>
      <c r="I1264" s="39" t="s">
        <v>10070</v>
      </c>
      <c r="J1264" s="14" t="s">
        <v>24</v>
      </c>
      <c r="K1264" s="40" t="s">
        <v>40</v>
      </c>
      <c r="L1264" s="16"/>
      <c r="M1264" s="16"/>
      <c r="N1264" s="14" t="s">
        <v>150</v>
      </c>
      <c r="O1264" s="30"/>
      <c r="P1264" s="40" t="s">
        <v>5131</v>
      </c>
      <c r="Q1264" s="40" t="s">
        <v>6820</v>
      </c>
      <c r="R1264" s="40" t="s">
        <v>6821</v>
      </c>
      <c r="S1264" s="40"/>
      <c r="T1264" s="40"/>
      <c r="U1264" s="40"/>
      <c r="V1264" s="40" t="s">
        <v>35</v>
      </c>
      <c r="W1264" s="40" t="s">
        <v>35</v>
      </c>
      <c r="X1264" s="40"/>
      <c r="Y1264" s="40"/>
    </row>
    <row r="1265" spans="1:25" s="41" customFormat="1" x14ac:dyDescent="0.35">
      <c r="A1265" s="40" t="s">
        <v>9094</v>
      </c>
      <c r="B1265" s="40" t="s">
        <v>1652</v>
      </c>
      <c r="C1265" s="40" t="s">
        <v>167</v>
      </c>
      <c r="D1265" s="50" t="s">
        <v>414</v>
      </c>
      <c r="E1265" s="51">
        <v>41396</v>
      </c>
      <c r="F1265" s="52" t="s">
        <v>7811</v>
      </c>
      <c r="G1265" s="39">
        <v>9781781907689</v>
      </c>
      <c r="H1265" s="39">
        <v>9781781907696</v>
      </c>
      <c r="I1265" s="39" t="s">
        <v>10070</v>
      </c>
      <c r="J1265" s="14" t="s">
        <v>24</v>
      </c>
      <c r="K1265" s="40" t="s">
        <v>40</v>
      </c>
      <c r="L1265" s="16"/>
      <c r="M1265" s="16"/>
      <c r="N1265" s="14" t="s">
        <v>150</v>
      </c>
      <c r="O1265" s="30"/>
      <c r="P1265" s="40" t="s">
        <v>5143</v>
      </c>
      <c r="Q1265" s="40" t="s">
        <v>4799</v>
      </c>
      <c r="R1265" s="40" t="s">
        <v>5084</v>
      </c>
      <c r="S1265" s="40"/>
      <c r="T1265" s="40"/>
      <c r="U1265" s="40"/>
      <c r="V1265" s="40" t="s">
        <v>35</v>
      </c>
      <c r="W1265" s="40" t="s">
        <v>35</v>
      </c>
      <c r="X1265" s="40"/>
      <c r="Y1265" s="40"/>
    </row>
    <row r="1266" spans="1:25" s="41" customFormat="1" x14ac:dyDescent="0.35">
      <c r="A1266" s="40" t="s">
        <v>9094</v>
      </c>
      <c r="B1266" s="40" t="s">
        <v>1709</v>
      </c>
      <c r="C1266" s="40" t="s">
        <v>533</v>
      </c>
      <c r="D1266" s="50" t="s">
        <v>357</v>
      </c>
      <c r="E1266" s="51">
        <v>41396</v>
      </c>
      <c r="F1266" s="52" t="s">
        <v>7859</v>
      </c>
      <c r="G1266" s="39">
        <v>9781781906279</v>
      </c>
      <c r="H1266" s="39">
        <v>9781781906286</v>
      </c>
      <c r="I1266" s="39" t="s">
        <v>10070</v>
      </c>
      <c r="J1266" s="14" t="s">
        <v>72</v>
      </c>
      <c r="K1266" s="40" t="s">
        <v>75</v>
      </c>
      <c r="L1266" s="16"/>
      <c r="M1266" s="16"/>
      <c r="N1266" s="14" t="s">
        <v>150</v>
      </c>
      <c r="O1266" s="30"/>
      <c r="P1266" s="40" t="s">
        <v>5048</v>
      </c>
      <c r="Q1266" s="40" t="s">
        <v>4852</v>
      </c>
      <c r="R1266" s="40"/>
      <c r="S1266" s="40"/>
      <c r="T1266" s="40"/>
      <c r="U1266" s="40"/>
      <c r="V1266" s="40" t="s">
        <v>35</v>
      </c>
      <c r="W1266" s="40" t="s">
        <v>35</v>
      </c>
      <c r="X1266" s="40"/>
      <c r="Y1266" s="40"/>
    </row>
    <row r="1267" spans="1:25" s="41" customFormat="1" x14ac:dyDescent="0.35">
      <c r="A1267" s="40" t="s">
        <v>9094</v>
      </c>
      <c r="B1267" s="40" t="s">
        <v>1633</v>
      </c>
      <c r="C1267" s="40" t="s">
        <v>370</v>
      </c>
      <c r="D1267" s="50" t="s">
        <v>248</v>
      </c>
      <c r="E1267" s="51">
        <v>41403</v>
      </c>
      <c r="F1267" s="52" t="s">
        <v>7796</v>
      </c>
      <c r="G1267" s="39">
        <v>9781781906705</v>
      </c>
      <c r="H1267" s="39">
        <v>9781781906712</v>
      </c>
      <c r="I1267" s="39" t="s">
        <v>10070</v>
      </c>
      <c r="J1267" s="14" t="s">
        <v>24</v>
      </c>
      <c r="K1267" s="40" t="s">
        <v>43</v>
      </c>
      <c r="L1267" s="16"/>
      <c r="M1267" s="16"/>
      <c r="N1267" s="14" t="s">
        <v>150</v>
      </c>
      <c r="O1267" s="30"/>
      <c r="P1267" s="40" t="s">
        <v>5069</v>
      </c>
      <c r="Q1267" s="40"/>
      <c r="R1267" s="40"/>
      <c r="S1267" s="40"/>
      <c r="T1267" s="40"/>
      <c r="U1267" s="40"/>
      <c r="V1267" s="40" t="s">
        <v>35</v>
      </c>
      <c r="W1267" s="40" t="s">
        <v>35</v>
      </c>
      <c r="X1267" s="40"/>
      <c r="Y1267" s="40"/>
    </row>
    <row r="1268" spans="1:25" s="41" customFormat="1" x14ac:dyDescent="0.35">
      <c r="A1268" s="40" t="s">
        <v>9094</v>
      </c>
      <c r="B1268" s="40" t="s">
        <v>633</v>
      </c>
      <c r="C1268" s="40" t="s">
        <v>633</v>
      </c>
      <c r="D1268" s="50" t="s">
        <v>1724</v>
      </c>
      <c r="E1268" s="51">
        <v>41403</v>
      </c>
      <c r="F1268" s="52" t="s">
        <v>7878</v>
      </c>
      <c r="G1268" s="39">
        <v>9781781906194</v>
      </c>
      <c r="H1268" s="39">
        <v>9781781906200</v>
      </c>
      <c r="I1268" s="39" t="s">
        <v>10070</v>
      </c>
      <c r="J1268" s="14" t="s">
        <v>72</v>
      </c>
      <c r="K1268" s="40" t="s">
        <v>75</v>
      </c>
      <c r="L1268" s="16"/>
      <c r="M1268" s="16"/>
      <c r="N1268" s="14" t="s">
        <v>150</v>
      </c>
      <c r="O1268" s="30"/>
      <c r="P1268" s="40" t="s">
        <v>4649</v>
      </c>
      <c r="Q1268" s="40" t="s">
        <v>3373</v>
      </c>
      <c r="R1268" s="40"/>
      <c r="S1268" s="40"/>
      <c r="T1268" s="40"/>
      <c r="U1268" s="40"/>
      <c r="V1268" s="40" t="s">
        <v>35</v>
      </c>
      <c r="W1268" s="40" t="s">
        <v>35</v>
      </c>
      <c r="X1268" s="40"/>
      <c r="Y1268" s="40"/>
    </row>
    <row r="1269" spans="1:25" s="41" customFormat="1" x14ac:dyDescent="0.35">
      <c r="A1269" s="40" t="s">
        <v>9094</v>
      </c>
      <c r="B1269" s="40" t="s">
        <v>1734</v>
      </c>
      <c r="C1269" s="40" t="s">
        <v>880</v>
      </c>
      <c r="D1269" s="50" t="s">
        <v>137</v>
      </c>
      <c r="E1269" s="51">
        <v>41403</v>
      </c>
      <c r="F1269" s="52" t="s">
        <v>7887</v>
      </c>
      <c r="G1269" s="39">
        <v>9781781906781</v>
      </c>
      <c r="H1269" s="39">
        <v>9781781906798</v>
      </c>
      <c r="I1269" s="39" t="s">
        <v>10070</v>
      </c>
      <c r="J1269" s="14" t="s">
        <v>72</v>
      </c>
      <c r="K1269" s="40" t="s">
        <v>73</v>
      </c>
      <c r="L1269" s="16"/>
      <c r="M1269" s="16"/>
      <c r="N1269" s="14" t="s">
        <v>150</v>
      </c>
      <c r="O1269" s="30"/>
      <c r="P1269" s="40" t="s">
        <v>6091</v>
      </c>
      <c r="Q1269" s="40" t="s">
        <v>6092</v>
      </c>
      <c r="R1269" s="40"/>
      <c r="S1269" s="40"/>
      <c r="T1269" s="40"/>
      <c r="U1269" s="40"/>
      <c r="V1269" s="40" t="s">
        <v>35</v>
      </c>
      <c r="W1269" s="40" t="s">
        <v>35</v>
      </c>
      <c r="X1269" s="40"/>
      <c r="Y1269" s="40"/>
    </row>
    <row r="1270" spans="1:25" s="41" customFormat="1" x14ac:dyDescent="0.35">
      <c r="A1270" s="40" t="s">
        <v>9094</v>
      </c>
      <c r="B1270" s="40" t="s">
        <v>1649</v>
      </c>
      <c r="C1270" s="40" t="s">
        <v>203</v>
      </c>
      <c r="D1270" s="50" t="s">
        <v>279</v>
      </c>
      <c r="E1270" s="51">
        <v>41408</v>
      </c>
      <c r="F1270" s="52" t="s">
        <v>7808</v>
      </c>
      <c r="G1270" s="39">
        <v>9781781905418</v>
      </c>
      <c r="H1270" s="39">
        <v>9781781905425</v>
      </c>
      <c r="I1270" s="39" t="s">
        <v>10070</v>
      </c>
      <c r="J1270" s="14" t="s">
        <v>24</v>
      </c>
      <c r="K1270" s="40" t="s">
        <v>43</v>
      </c>
      <c r="L1270" s="16"/>
      <c r="M1270" s="16"/>
      <c r="N1270" s="14" t="s">
        <v>150</v>
      </c>
      <c r="O1270" s="30"/>
      <c r="P1270" s="40" t="s">
        <v>5142</v>
      </c>
      <c r="Q1270" s="40" t="s">
        <v>6831</v>
      </c>
      <c r="R1270" s="40"/>
      <c r="S1270" s="40"/>
      <c r="T1270" s="40"/>
      <c r="U1270" s="40"/>
      <c r="V1270" s="40" t="s">
        <v>35</v>
      </c>
      <c r="W1270" s="40" t="s">
        <v>35</v>
      </c>
      <c r="X1270" s="40"/>
      <c r="Y1270" s="40"/>
    </row>
    <row r="1271" spans="1:25" s="41" customFormat="1" x14ac:dyDescent="0.35">
      <c r="A1271" s="40" t="s">
        <v>7557</v>
      </c>
      <c r="B1271" s="40" t="s">
        <v>1655</v>
      </c>
      <c r="C1271" s="40"/>
      <c r="D1271" s="50" t="s">
        <v>23</v>
      </c>
      <c r="E1271" s="51">
        <v>41408</v>
      </c>
      <c r="F1271" s="52" t="s">
        <v>4571</v>
      </c>
      <c r="G1271" s="39">
        <v>9781781902851</v>
      </c>
      <c r="H1271" s="39">
        <v>9781781902868</v>
      </c>
      <c r="I1271" s="39" t="s">
        <v>10070</v>
      </c>
      <c r="J1271" s="14" t="s">
        <v>1015</v>
      </c>
      <c r="K1271" s="40" t="s">
        <v>1015</v>
      </c>
      <c r="L1271" s="16"/>
      <c r="M1271" s="16"/>
      <c r="N1271" s="14" t="s">
        <v>1016</v>
      </c>
      <c r="O1271" s="30"/>
      <c r="P1271" s="40" t="s">
        <v>5146</v>
      </c>
      <c r="Q1271" s="40" t="s">
        <v>6834</v>
      </c>
      <c r="R1271" s="40" t="s">
        <v>6835</v>
      </c>
      <c r="S1271" s="40"/>
      <c r="T1271" s="40"/>
      <c r="U1271" s="40"/>
      <c r="V1271" s="40" t="s">
        <v>35</v>
      </c>
      <c r="W1271" s="40" t="s">
        <v>35</v>
      </c>
      <c r="X1271" s="40"/>
      <c r="Y1271" s="40"/>
    </row>
    <row r="1272" spans="1:25" s="41" customFormat="1" x14ac:dyDescent="0.35">
      <c r="A1272" s="40" t="s">
        <v>9094</v>
      </c>
      <c r="B1272" s="40" t="s">
        <v>1627</v>
      </c>
      <c r="C1272" s="40" t="s">
        <v>745</v>
      </c>
      <c r="D1272" s="50" t="s">
        <v>442</v>
      </c>
      <c r="E1272" s="51">
        <v>41422</v>
      </c>
      <c r="F1272" s="52" t="s">
        <v>7789</v>
      </c>
      <c r="G1272" s="39">
        <v>9781781907245</v>
      </c>
      <c r="H1272" s="39">
        <v>9781781907252</v>
      </c>
      <c r="I1272" s="39" t="s">
        <v>10070</v>
      </c>
      <c r="J1272" s="14" t="s">
        <v>24</v>
      </c>
      <c r="K1272" s="40" t="s">
        <v>43</v>
      </c>
      <c r="L1272" s="16"/>
      <c r="M1272" s="16"/>
      <c r="N1272" s="14" t="s">
        <v>150</v>
      </c>
      <c r="O1272" s="30"/>
      <c r="P1272" s="40" t="s">
        <v>5127</v>
      </c>
      <c r="Q1272" s="40" t="s">
        <v>6815</v>
      </c>
      <c r="R1272" s="40"/>
      <c r="S1272" s="40"/>
      <c r="T1272" s="40"/>
      <c r="U1272" s="40"/>
      <c r="V1272" s="40" t="s">
        <v>35</v>
      </c>
      <c r="W1272" s="40" t="s">
        <v>35</v>
      </c>
      <c r="X1272" s="40"/>
      <c r="Y1272" s="40"/>
    </row>
    <row r="1273" spans="1:25" s="41" customFormat="1" x14ac:dyDescent="0.35">
      <c r="A1273" s="40" t="s">
        <v>9094</v>
      </c>
      <c r="B1273" s="40" t="s">
        <v>1618</v>
      </c>
      <c r="C1273" s="40" t="s">
        <v>1618</v>
      </c>
      <c r="D1273" s="50" t="s">
        <v>774</v>
      </c>
      <c r="E1273" s="51">
        <v>41431</v>
      </c>
      <c r="F1273" s="52" t="s">
        <v>7780</v>
      </c>
      <c r="G1273" s="39">
        <v>9781780520001</v>
      </c>
      <c r="H1273" s="39">
        <v>9781780520018</v>
      </c>
      <c r="I1273" s="39" t="s">
        <v>10070</v>
      </c>
      <c r="J1273" s="14" t="s">
        <v>24</v>
      </c>
      <c r="K1273" s="40" t="s">
        <v>40</v>
      </c>
      <c r="L1273" s="16"/>
      <c r="M1273" s="16"/>
      <c r="N1273" s="14" t="s">
        <v>150</v>
      </c>
      <c r="O1273" s="30"/>
      <c r="P1273" s="40" t="s">
        <v>5123</v>
      </c>
      <c r="Q1273" s="40" t="s">
        <v>6809</v>
      </c>
      <c r="R1273" s="40"/>
      <c r="S1273" s="40"/>
      <c r="T1273" s="40"/>
      <c r="U1273" s="40"/>
      <c r="V1273" s="40" t="s">
        <v>35</v>
      </c>
      <c r="W1273" s="40" t="s">
        <v>35</v>
      </c>
      <c r="X1273" s="40"/>
      <c r="Y1273" s="40"/>
    </row>
    <row r="1274" spans="1:25" s="41" customFormat="1" x14ac:dyDescent="0.35">
      <c r="A1274" s="40" t="s">
        <v>9094</v>
      </c>
      <c r="B1274" s="40" t="s">
        <v>1653</v>
      </c>
      <c r="C1274" s="40" t="s">
        <v>364</v>
      </c>
      <c r="D1274" s="50" t="s">
        <v>80</v>
      </c>
      <c r="E1274" s="51">
        <v>41431</v>
      </c>
      <c r="F1274" s="52" t="s">
        <v>7812</v>
      </c>
      <c r="G1274" s="39">
        <v>9781781904299</v>
      </c>
      <c r="H1274" s="39">
        <v>9781781904305</v>
      </c>
      <c r="I1274" s="39" t="s">
        <v>10070</v>
      </c>
      <c r="J1274" s="14" t="s">
        <v>72</v>
      </c>
      <c r="K1274" s="40" t="s">
        <v>73</v>
      </c>
      <c r="L1274" s="16"/>
      <c r="M1274" s="16"/>
      <c r="N1274" s="14" t="s">
        <v>150</v>
      </c>
      <c r="O1274" s="30"/>
      <c r="P1274" s="40" t="s">
        <v>5144</v>
      </c>
      <c r="Q1274" s="40" t="s">
        <v>4715</v>
      </c>
      <c r="R1274" s="40" t="s">
        <v>4978</v>
      </c>
      <c r="S1274" s="40"/>
      <c r="T1274" s="40"/>
      <c r="U1274" s="40"/>
      <c r="V1274" s="40" t="s">
        <v>35</v>
      </c>
      <c r="W1274" s="40" t="s">
        <v>35</v>
      </c>
      <c r="X1274" s="40"/>
      <c r="Y1274" s="40"/>
    </row>
    <row r="1275" spans="1:25" s="41" customFormat="1" x14ac:dyDescent="0.35">
      <c r="A1275" s="40" t="s">
        <v>9094</v>
      </c>
      <c r="B1275" s="40" t="s">
        <v>1713</v>
      </c>
      <c r="C1275" s="40" t="s">
        <v>413</v>
      </c>
      <c r="D1275" s="50" t="s">
        <v>559</v>
      </c>
      <c r="E1275" s="51">
        <v>41431</v>
      </c>
      <c r="F1275" s="52" t="s">
        <v>7868</v>
      </c>
      <c r="G1275" s="39">
        <v>9781781906965</v>
      </c>
      <c r="H1275" s="39">
        <v>9781781906972</v>
      </c>
      <c r="I1275" s="39" t="s">
        <v>10070</v>
      </c>
      <c r="J1275" s="14" t="s">
        <v>72</v>
      </c>
      <c r="K1275" s="40" t="s">
        <v>73</v>
      </c>
      <c r="L1275" s="16"/>
      <c r="M1275" s="16"/>
      <c r="N1275" s="14" t="s">
        <v>150</v>
      </c>
      <c r="O1275" s="30"/>
      <c r="P1275" s="40" t="s">
        <v>4779</v>
      </c>
      <c r="Q1275" s="40" t="s">
        <v>6402</v>
      </c>
      <c r="R1275" s="40"/>
      <c r="S1275" s="40"/>
      <c r="T1275" s="40"/>
      <c r="U1275" s="40"/>
      <c r="V1275" s="40" t="s">
        <v>35</v>
      </c>
      <c r="W1275" s="40" t="s">
        <v>35</v>
      </c>
      <c r="X1275" s="40"/>
      <c r="Y1275" s="40"/>
    </row>
    <row r="1276" spans="1:25" s="41" customFormat="1" x14ac:dyDescent="0.35">
      <c r="A1276" s="40" t="s">
        <v>9094</v>
      </c>
      <c r="B1276" s="40" t="s">
        <v>1736</v>
      </c>
      <c r="C1276" s="40" t="s">
        <v>913</v>
      </c>
      <c r="D1276" s="50" t="s">
        <v>47</v>
      </c>
      <c r="E1276" s="51">
        <v>41431</v>
      </c>
      <c r="F1276" s="52" t="s">
        <v>7889</v>
      </c>
      <c r="G1276" s="39">
        <v>9781781905937</v>
      </c>
      <c r="H1276" s="39">
        <v>9781781905944</v>
      </c>
      <c r="I1276" s="39" t="s">
        <v>10070</v>
      </c>
      <c r="J1276" s="14" t="s">
        <v>72</v>
      </c>
      <c r="K1276" s="40" t="s">
        <v>75</v>
      </c>
      <c r="L1276" s="16"/>
      <c r="M1276" s="16"/>
      <c r="N1276" s="14" t="s">
        <v>150</v>
      </c>
      <c r="O1276" s="30"/>
      <c r="P1276" s="40" t="s">
        <v>5184</v>
      </c>
      <c r="Q1276" s="40"/>
      <c r="R1276" s="40"/>
      <c r="S1276" s="40"/>
      <c r="T1276" s="40"/>
      <c r="U1276" s="40"/>
      <c r="V1276" s="40" t="s">
        <v>35</v>
      </c>
      <c r="W1276" s="40" t="s">
        <v>35</v>
      </c>
      <c r="X1276" s="40"/>
      <c r="Y1276" s="40"/>
    </row>
    <row r="1277" spans="1:25" s="41" customFormat="1" x14ac:dyDescent="0.35">
      <c r="A1277" s="40" t="s">
        <v>9094</v>
      </c>
      <c r="B1277" s="40" t="s">
        <v>1609</v>
      </c>
      <c r="C1277" s="40" t="s">
        <v>59</v>
      </c>
      <c r="D1277" s="50" t="s">
        <v>648</v>
      </c>
      <c r="E1277" s="51">
        <v>41450</v>
      </c>
      <c r="F1277" s="52" t="s">
        <v>7765</v>
      </c>
      <c r="G1277" s="39">
        <v>9781781906019</v>
      </c>
      <c r="H1277" s="39">
        <v>9781781906026</v>
      </c>
      <c r="I1277" s="39" t="s">
        <v>10070</v>
      </c>
      <c r="J1277" s="14" t="s">
        <v>24</v>
      </c>
      <c r="K1277" s="40" t="s">
        <v>31</v>
      </c>
      <c r="L1277" s="16"/>
      <c r="M1277" s="16"/>
      <c r="N1277" s="14" t="s">
        <v>150</v>
      </c>
      <c r="O1277" s="30"/>
      <c r="P1277" s="40" t="s">
        <v>5117</v>
      </c>
      <c r="Q1277" s="40" t="s">
        <v>6799</v>
      </c>
      <c r="R1277" s="40"/>
      <c r="S1277" s="40"/>
      <c r="T1277" s="40"/>
      <c r="U1277" s="40"/>
      <c r="V1277" s="40" t="s">
        <v>35</v>
      </c>
      <c r="W1277" s="40" t="s">
        <v>35</v>
      </c>
      <c r="X1277" s="40"/>
      <c r="Y1277" s="40"/>
    </row>
    <row r="1278" spans="1:25" s="41" customFormat="1" x14ac:dyDescent="0.35">
      <c r="A1278" s="40" t="s">
        <v>9094</v>
      </c>
      <c r="B1278" s="40" t="s">
        <v>1620</v>
      </c>
      <c r="C1278" s="40" t="s">
        <v>632</v>
      </c>
      <c r="D1278" s="50" t="s">
        <v>137</v>
      </c>
      <c r="E1278" s="51">
        <v>41450</v>
      </c>
      <c r="F1278" s="52" t="s">
        <v>7782</v>
      </c>
      <c r="G1278" s="39">
        <v>9781781905975</v>
      </c>
      <c r="H1278" s="39">
        <v>9781781905982</v>
      </c>
      <c r="I1278" s="39" t="s">
        <v>10070</v>
      </c>
      <c r="J1278" s="14" t="s">
        <v>72</v>
      </c>
      <c r="K1278" s="40" t="s">
        <v>75</v>
      </c>
      <c r="L1278" s="16"/>
      <c r="M1278" s="16"/>
      <c r="N1278" s="14" t="s">
        <v>150</v>
      </c>
      <c r="O1278" s="30"/>
      <c r="P1278" s="40" t="s">
        <v>5124</v>
      </c>
      <c r="Q1278" s="40" t="s">
        <v>6810</v>
      </c>
      <c r="R1278" s="40" t="s">
        <v>6811</v>
      </c>
      <c r="S1278" s="40"/>
      <c r="T1278" s="40"/>
      <c r="U1278" s="40"/>
      <c r="V1278" s="40" t="s">
        <v>35</v>
      </c>
      <c r="W1278" s="40" t="s">
        <v>35</v>
      </c>
      <c r="X1278" s="40"/>
      <c r="Y1278" s="40"/>
    </row>
    <row r="1279" spans="1:25" s="41" customFormat="1" x14ac:dyDescent="0.35">
      <c r="A1279" s="40" t="s">
        <v>9094</v>
      </c>
      <c r="B1279" s="40" t="s">
        <v>1684</v>
      </c>
      <c r="C1279" s="40" t="s">
        <v>282</v>
      </c>
      <c r="D1279" s="50" t="s">
        <v>570</v>
      </c>
      <c r="E1279" s="51">
        <v>41450</v>
      </c>
      <c r="F1279" s="52" t="s">
        <v>7834</v>
      </c>
      <c r="G1279" s="39">
        <v>9781781907566</v>
      </c>
      <c r="H1279" s="39">
        <v>9781781907573</v>
      </c>
      <c r="I1279" s="39" t="s">
        <v>10070</v>
      </c>
      <c r="J1279" s="14" t="s">
        <v>24</v>
      </c>
      <c r="K1279" s="40" t="s">
        <v>58</v>
      </c>
      <c r="L1279" s="16"/>
      <c r="M1279" s="16"/>
      <c r="N1279" s="14" t="s">
        <v>150</v>
      </c>
      <c r="O1279" s="30"/>
      <c r="P1279" s="40" t="s">
        <v>4640</v>
      </c>
      <c r="Q1279" s="40" t="s">
        <v>5189</v>
      </c>
      <c r="R1279" s="40"/>
      <c r="S1279" s="40"/>
      <c r="T1279" s="40"/>
      <c r="U1279" s="40"/>
      <c r="V1279" s="40" t="s">
        <v>35</v>
      </c>
      <c r="W1279" s="40" t="s">
        <v>35</v>
      </c>
      <c r="X1279" s="40"/>
      <c r="Y1279" s="40"/>
    </row>
    <row r="1280" spans="1:25" s="41" customFormat="1" x14ac:dyDescent="0.35">
      <c r="A1280" s="40" t="s">
        <v>9094</v>
      </c>
      <c r="B1280" s="40" t="s">
        <v>1700</v>
      </c>
      <c r="C1280" s="40" t="s">
        <v>721</v>
      </c>
      <c r="D1280" s="50" t="s">
        <v>357</v>
      </c>
      <c r="E1280" s="51">
        <v>41450</v>
      </c>
      <c r="F1280" s="52" t="s">
        <v>7851</v>
      </c>
      <c r="G1280" s="39">
        <v>9781781907542</v>
      </c>
      <c r="H1280" s="39">
        <v>9781781907559</v>
      </c>
      <c r="I1280" s="39" t="s">
        <v>10070</v>
      </c>
      <c r="J1280" s="14" t="s">
        <v>24</v>
      </c>
      <c r="K1280" s="40" t="s">
        <v>58</v>
      </c>
      <c r="L1280" s="16"/>
      <c r="M1280" s="16"/>
      <c r="N1280" s="14" t="s">
        <v>150</v>
      </c>
      <c r="O1280" s="30"/>
      <c r="P1280" s="40" t="s">
        <v>5163</v>
      </c>
      <c r="Q1280" s="40"/>
      <c r="R1280" s="40"/>
      <c r="S1280" s="40"/>
      <c r="T1280" s="40"/>
      <c r="U1280" s="40"/>
      <c r="V1280" s="40" t="s">
        <v>35</v>
      </c>
      <c r="W1280" s="40" t="s">
        <v>35</v>
      </c>
      <c r="X1280" s="40"/>
      <c r="Y1280" s="40"/>
    </row>
    <row r="1281" spans="1:25" s="41" customFormat="1" x14ac:dyDescent="0.35">
      <c r="A1281" s="40" t="s">
        <v>9094</v>
      </c>
      <c r="B1281" s="40" t="s">
        <v>1707</v>
      </c>
      <c r="C1281" s="40" t="s">
        <v>602</v>
      </c>
      <c r="D1281" s="50" t="s">
        <v>80</v>
      </c>
      <c r="E1281" s="51">
        <v>41450</v>
      </c>
      <c r="F1281" s="52" t="s">
        <v>7857</v>
      </c>
      <c r="G1281" s="39">
        <v>9781781907122</v>
      </c>
      <c r="H1281" s="39">
        <v>9781781907139</v>
      </c>
      <c r="I1281" s="39" t="s">
        <v>10070</v>
      </c>
      <c r="J1281" s="14" t="s">
        <v>24</v>
      </c>
      <c r="K1281" s="40" t="s">
        <v>31</v>
      </c>
      <c r="L1281" s="16"/>
      <c r="M1281" s="16"/>
      <c r="N1281" s="14" t="s">
        <v>150</v>
      </c>
      <c r="O1281" s="30"/>
      <c r="P1281" s="40" t="s">
        <v>5168</v>
      </c>
      <c r="Q1281" s="40" t="s">
        <v>4881</v>
      </c>
      <c r="R1281" s="40" t="s">
        <v>5098</v>
      </c>
      <c r="S1281" s="40" t="s">
        <v>6865</v>
      </c>
      <c r="T1281" s="40" t="s">
        <v>6686</v>
      </c>
      <c r="U1281" s="40" t="s">
        <v>6866</v>
      </c>
      <c r="V1281" s="40" t="s">
        <v>35</v>
      </c>
      <c r="W1281" s="40" t="s">
        <v>35</v>
      </c>
      <c r="X1281" s="40"/>
      <c r="Y1281" s="40"/>
    </row>
    <row r="1282" spans="1:25" s="41" customFormat="1" x14ac:dyDescent="0.35">
      <c r="A1282" s="40" t="s">
        <v>9094</v>
      </c>
      <c r="B1282" s="40" t="s">
        <v>1732</v>
      </c>
      <c r="C1282" s="40" t="s">
        <v>565</v>
      </c>
      <c r="D1282" s="50" t="s">
        <v>528</v>
      </c>
      <c r="E1282" s="51">
        <v>41450</v>
      </c>
      <c r="F1282" s="52" t="s">
        <v>4572</v>
      </c>
      <c r="G1282" s="39">
        <v>9781781905999</v>
      </c>
      <c r="H1282" s="39">
        <v>9781781906002</v>
      </c>
      <c r="I1282" s="39" t="s">
        <v>10070</v>
      </c>
      <c r="J1282" s="14" t="s">
        <v>24</v>
      </c>
      <c r="K1282" s="40" t="s">
        <v>31</v>
      </c>
      <c r="L1282" s="16"/>
      <c r="M1282" s="16"/>
      <c r="N1282" s="14" t="s">
        <v>150</v>
      </c>
      <c r="O1282" s="30"/>
      <c r="P1282" s="40" t="s">
        <v>5182</v>
      </c>
      <c r="Q1282" s="40" t="s">
        <v>5441</v>
      </c>
      <c r="R1282" s="40"/>
      <c r="S1282" s="40"/>
      <c r="T1282" s="40"/>
      <c r="U1282" s="40"/>
      <c r="V1282" s="40" t="s">
        <v>35</v>
      </c>
      <c r="W1282" s="40" t="s">
        <v>35</v>
      </c>
      <c r="X1282" s="40"/>
      <c r="Y1282" s="40"/>
    </row>
    <row r="1283" spans="1:25" s="41" customFormat="1" x14ac:dyDescent="0.35">
      <c r="A1283" s="40" t="s">
        <v>9094</v>
      </c>
      <c r="B1283" s="40" t="s">
        <v>1693</v>
      </c>
      <c r="C1283" s="40" t="s">
        <v>28</v>
      </c>
      <c r="D1283" s="50" t="s">
        <v>335</v>
      </c>
      <c r="E1283" s="51">
        <v>41451</v>
      </c>
      <c r="F1283" s="52" t="s">
        <v>7843</v>
      </c>
      <c r="G1283" s="39">
        <v>9781781904794</v>
      </c>
      <c r="H1283" s="39">
        <v>9781781904800</v>
      </c>
      <c r="I1283" s="39" t="s">
        <v>10070</v>
      </c>
      <c r="J1283" s="14" t="s">
        <v>24</v>
      </c>
      <c r="K1283" s="40" t="s">
        <v>25</v>
      </c>
      <c r="L1283" s="16"/>
      <c r="M1283" s="16"/>
      <c r="N1283" s="14" t="s">
        <v>150</v>
      </c>
      <c r="O1283" s="30"/>
      <c r="P1283" s="40" t="s">
        <v>5158</v>
      </c>
      <c r="Q1283" s="40" t="s">
        <v>6693</v>
      </c>
      <c r="R1283" s="40"/>
      <c r="S1283" s="40"/>
      <c r="T1283" s="40"/>
      <c r="U1283" s="40"/>
      <c r="V1283" s="40" t="s">
        <v>35</v>
      </c>
      <c r="W1283" s="40" t="s">
        <v>35</v>
      </c>
      <c r="X1283" s="40"/>
      <c r="Y1283" s="40"/>
    </row>
    <row r="1284" spans="1:25" s="41" customFormat="1" x14ac:dyDescent="0.35">
      <c r="A1284" s="40" t="s">
        <v>9094</v>
      </c>
      <c r="B1284" s="40" t="s">
        <v>397</v>
      </c>
      <c r="C1284" s="40" t="s">
        <v>397</v>
      </c>
      <c r="D1284" s="50" t="s">
        <v>648</v>
      </c>
      <c r="E1284" s="51">
        <v>41451</v>
      </c>
      <c r="F1284" s="52" t="s">
        <v>7866</v>
      </c>
      <c r="G1284" s="39">
        <v>9781781907603</v>
      </c>
      <c r="H1284" s="39">
        <v>9781781907610</v>
      </c>
      <c r="I1284" s="39" t="s">
        <v>10070</v>
      </c>
      <c r="J1284" s="14" t="s">
        <v>24</v>
      </c>
      <c r="K1284" s="40" t="s">
        <v>64</v>
      </c>
      <c r="L1284" s="16"/>
      <c r="M1284" s="16"/>
      <c r="N1284" s="14" t="s">
        <v>150</v>
      </c>
      <c r="O1284" s="30"/>
      <c r="P1284" s="40" t="s">
        <v>5172</v>
      </c>
      <c r="Q1284" s="40"/>
      <c r="R1284" s="40"/>
      <c r="S1284" s="40"/>
      <c r="T1284" s="40"/>
      <c r="U1284" s="40"/>
      <c r="V1284" s="40" t="s">
        <v>35</v>
      </c>
      <c r="W1284" s="40" t="s">
        <v>35</v>
      </c>
      <c r="X1284" s="40"/>
      <c r="Y1284" s="40"/>
    </row>
    <row r="1285" spans="1:25" s="41" customFormat="1" x14ac:dyDescent="0.35">
      <c r="A1285" s="40" t="s">
        <v>9094</v>
      </c>
      <c r="B1285" s="40" t="s">
        <v>220</v>
      </c>
      <c r="C1285" s="40" t="s">
        <v>220</v>
      </c>
      <c r="D1285" s="50" t="s">
        <v>335</v>
      </c>
      <c r="E1285" s="51">
        <v>41456</v>
      </c>
      <c r="F1285" s="52" t="s">
        <v>7864</v>
      </c>
      <c r="G1285" s="39">
        <v>9781781907320</v>
      </c>
      <c r="H1285" s="39">
        <v>9781781907337</v>
      </c>
      <c r="I1285" s="39" t="s">
        <v>10070</v>
      </c>
      <c r="J1285" s="14" t="s">
        <v>72</v>
      </c>
      <c r="K1285" s="40" t="s">
        <v>75</v>
      </c>
      <c r="L1285" s="16"/>
      <c r="M1285" s="16"/>
      <c r="N1285" s="14" t="s">
        <v>150</v>
      </c>
      <c r="O1285" s="30"/>
      <c r="P1285" s="40" t="s">
        <v>4749</v>
      </c>
      <c r="Q1285" s="40"/>
      <c r="R1285" s="40"/>
      <c r="S1285" s="40"/>
      <c r="T1285" s="40"/>
      <c r="U1285" s="40"/>
      <c r="V1285" s="40" t="s">
        <v>35</v>
      </c>
      <c r="W1285" s="40" t="s">
        <v>35</v>
      </c>
      <c r="X1285" s="40"/>
      <c r="Y1285" s="40"/>
    </row>
    <row r="1286" spans="1:25" s="41" customFormat="1" x14ac:dyDescent="0.35">
      <c r="A1286" s="40" t="s">
        <v>9094</v>
      </c>
      <c r="B1286" s="40" t="s">
        <v>1658</v>
      </c>
      <c r="C1286" s="40" t="s">
        <v>103</v>
      </c>
      <c r="D1286" s="50" t="s">
        <v>137</v>
      </c>
      <c r="E1286" s="51">
        <v>41459</v>
      </c>
      <c r="F1286" s="52" t="s">
        <v>7815</v>
      </c>
      <c r="G1286" s="39">
        <v>9781781908501</v>
      </c>
      <c r="H1286" s="39">
        <v>9781781908518</v>
      </c>
      <c r="I1286" s="39" t="s">
        <v>10070</v>
      </c>
      <c r="J1286" s="14" t="s">
        <v>72</v>
      </c>
      <c r="K1286" s="40" t="s">
        <v>73</v>
      </c>
      <c r="L1286" s="16"/>
      <c r="M1286" s="16"/>
      <c r="N1286" s="14" t="s">
        <v>150</v>
      </c>
      <c r="O1286" s="30"/>
      <c r="P1286" s="40" t="s">
        <v>5054</v>
      </c>
      <c r="Q1286" s="40" t="s">
        <v>6837</v>
      </c>
      <c r="R1286" s="40" t="s">
        <v>6838</v>
      </c>
      <c r="S1286" s="40"/>
      <c r="T1286" s="40"/>
      <c r="U1286" s="40"/>
      <c r="V1286" s="40" t="s">
        <v>35</v>
      </c>
      <c r="W1286" s="40" t="s">
        <v>35</v>
      </c>
      <c r="X1286" s="40"/>
      <c r="Y1286" s="40"/>
    </row>
    <row r="1287" spans="1:25" s="41" customFormat="1" x14ac:dyDescent="0.35">
      <c r="A1287" s="40" t="s">
        <v>9094</v>
      </c>
      <c r="B1287" s="40" t="s">
        <v>1676</v>
      </c>
      <c r="C1287" s="40" t="s">
        <v>50</v>
      </c>
      <c r="D1287" s="50" t="s">
        <v>1677</v>
      </c>
      <c r="E1287" s="51">
        <v>41464</v>
      </c>
      <c r="F1287" s="52" t="s">
        <v>7828</v>
      </c>
      <c r="G1287" s="39">
        <v>9781781909188</v>
      </c>
      <c r="H1287" s="39">
        <v>9781781909195</v>
      </c>
      <c r="I1287" s="39" t="s">
        <v>10070</v>
      </c>
      <c r="J1287" s="14" t="s">
        <v>24</v>
      </c>
      <c r="K1287" s="40" t="s">
        <v>40</v>
      </c>
      <c r="L1287" s="16"/>
      <c r="M1287" s="16"/>
      <c r="N1287" s="14" t="s">
        <v>150</v>
      </c>
      <c r="O1287" s="30"/>
      <c r="P1287" s="40" t="s">
        <v>5153</v>
      </c>
      <c r="Q1287" s="40" t="s">
        <v>6846</v>
      </c>
      <c r="R1287" s="40"/>
      <c r="S1287" s="40"/>
      <c r="T1287" s="40"/>
      <c r="U1287" s="40"/>
      <c r="V1287" s="40" t="s">
        <v>35</v>
      </c>
      <c r="W1287" s="40" t="s">
        <v>35</v>
      </c>
      <c r="X1287" s="40"/>
      <c r="Y1287" s="40"/>
    </row>
    <row r="1288" spans="1:25" s="41" customFormat="1" x14ac:dyDescent="0.35">
      <c r="A1288" s="40" t="s">
        <v>9094</v>
      </c>
      <c r="B1288" s="40" t="s">
        <v>1678</v>
      </c>
      <c r="C1288" s="40" t="s">
        <v>50</v>
      </c>
      <c r="D1288" s="50" t="s">
        <v>1679</v>
      </c>
      <c r="E1288" s="51">
        <v>41464</v>
      </c>
      <c r="F1288" s="52" t="s">
        <v>7829</v>
      </c>
      <c r="G1288" s="39">
        <v>9781781909201</v>
      </c>
      <c r="H1288" s="39">
        <v>9781781909218</v>
      </c>
      <c r="I1288" s="39" t="s">
        <v>10070</v>
      </c>
      <c r="J1288" s="14" t="s">
        <v>24</v>
      </c>
      <c r="K1288" s="40" t="s">
        <v>40</v>
      </c>
      <c r="L1288" s="16"/>
      <c r="M1288" s="16"/>
      <c r="N1288" s="14" t="s">
        <v>150</v>
      </c>
      <c r="O1288" s="30"/>
      <c r="P1288" s="40" t="s">
        <v>5153</v>
      </c>
      <c r="Q1288" s="40" t="s">
        <v>6846</v>
      </c>
      <c r="R1288" s="40"/>
      <c r="S1288" s="40"/>
      <c r="T1288" s="40"/>
      <c r="U1288" s="40"/>
      <c r="V1288" s="40" t="s">
        <v>35</v>
      </c>
      <c r="W1288" s="40" t="s">
        <v>35</v>
      </c>
      <c r="X1288" s="40"/>
      <c r="Y1288" s="40"/>
    </row>
    <row r="1289" spans="1:25" s="41" customFormat="1" x14ac:dyDescent="0.35">
      <c r="A1289" s="40" t="s">
        <v>9094</v>
      </c>
      <c r="B1289" s="40" t="s">
        <v>295</v>
      </c>
      <c r="C1289" s="40" t="s">
        <v>295</v>
      </c>
      <c r="D1289" s="50" t="s">
        <v>96</v>
      </c>
      <c r="E1289" s="51">
        <v>41465</v>
      </c>
      <c r="F1289" s="52" t="s">
        <v>7778</v>
      </c>
      <c r="G1289" s="39">
        <v>9781781908426</v>
      </c>
      <c r="H1289" s="39">
        <v>9781781908433</v>
      </c>
      <c r="I1289" s="39" t="s">
        <v>10070</v>
      </c>
      <c r="J1289" s="14" t="s">
        <v>24</v>
      </c>
      <c r="K1289" s="40" t="s">
        <v>58</v>
      </c>
      <c r="L1289" s="16"/>
      <c r="M1289" s="16"/>
      <c r="N1289" s="14" t="s">
        <v>150</v>
      </c>
      <c r="O1289" s="30"/>
      <c r="P1289" s="40" t="s">
        <v>5122</v>
      </c>
      <c r="Q1289" s="40" t="s">
        <v>6806</v>
      </c>
      <c r="R1289" s="40" t="s">
        <v>6807</v>
      </c>
      <c r="S1289" s="40" t="s">
        <v>6808</v>
      </c>
      <c r="T1289" s="40"/>
      <c r="U1289" s="40"/>
      <c r="V1289" s="40" t="s">
        <v>35</v>
      </c>
      <c r="W1289" s="40" t="s">
        <v>35</v>
      </c>
      <c r="X1289" s="40"/>
      <c r="Y1289" s="40"/>
    </row>
    <row r="1290" spans="1:25" s="41" customFormat="1" x14ac:dyDescent="0.35">
      <c r="A1290" s="40" t="s">
        <v>9094</v>
      </c>
      <c r="B1290" s="40" t="s">
        <v>1637</v>
      </c>
      <c r="C1290" s="40" t="s">
        <v>1030</v>
      </c>
      <c r="D1290" s="50" t="s">
        <v>63</v>
      </c>
      <c r="E1290" s="51">
        <v>41465</v>
      </c>
      <c r="F1290" s="52" t="s">
        <v>7799</v>
      </c>
      <c r="G1290" s="39">
        <v>9781781908587</v>
      </c>
      <c r="H1290" s="39">
        <v>9781781908594</v>
      </c>
      <c r="I1290" s="39" t="s">
        <v>10070</v>
      </c>
      <c r="J1290" s="14" t="s">
        <v>24</v>
      </c>
      <c r="K1290" s="40" t="s">
        <v>64</v>
      </c>
      <c r="L1290" s="16"/>
      <c r="M1290" s="16"/>
      <c r="N1290" s="14" t="s">
        <v>150</v>
      </c>
      <c r="O1290" s="30"/>
      <c r="P1290" s="40" t="s">
        <v>4824</v>
      </c>
      <c r="Q1290" s="40" t="s">
        <v>6826</v>
      </c>
      <c r="R1290" s="40"/>
      <c r="S1290" s="40"/>
      <c r="T1290" s="40"/>
      <c r="U1290" s="40"/>
      <c r="V1290" s="40" t="s">
        <v>35</v>
      </c>
      <c r="W1290" s="40" t="s">
        <v>35</v>
      </c>
      <c r="X1290" s="40"/>
      <c r="Y1290" s="40"/>
    </row>
    <row r="1291" spans="1:25" s="41" customFormat="1" x14ac:dyDescent="0.35">
      <c r="A1291" s="40" t="s">
        <v>9094</v>
      </c>
      <c r="B1291" s="40" t="s">
        <v>624</v>
      </c>
      <c r="C1291" s="40" t="s">
        <v>624</v>
      </c>
      <c r="D1291" s="50" t="s">
        <v>512</v>
      </c>
      <c r="E1291" s="51">
        <v>41465</v>
      </c>
      <c r="F1291" s="52" t="s">
        <v>7862</v>
      </c>
      <c r="G1291" s="39">
        <v>9781781907580</v>
      </c>
      <c r="H1291" s="39">
        <v>9781781907597</v>
      </c>
      <c r="I1291" s="39" t="s">
        <v>10070</v>
      </c>
      <c r="J1291" s="14" t="s">
        <v>24</v>
      </c>
      <c r="K1291" s="40" t="s">
        <v>58</v>
      </c>
      <c r="L1291" s="16"/>
      <c r="M1291" s="16"/>
      <c r="N1291" s="14" t="s">
        <v>150</v>
      </c>
      <c r="O1291" s="30"/>
      <c r="P1291" s="40" t="s">
        <v>4819</v>
      </c>
      <c r="Q1291" s="40" t="s">
        <v>6454</v>
      </c>
      <c r="R1291" s="40"/>
      <c r="S1291" s="40"/>
      <c r="T1291" s="40"/>
      <c r="U1291" s="40"/>
      <c r="V1291" s="40" t="s">
        <v>35</v>
      </c>
      <c r="W1291" s="40" t="s">
        <v>35</v>
      </c>
      <c r="X1291" s="40"/>
      <c r="Y1291" s="40"/>
    </row>
    <row r="1292" spans="1:25" s="41" customFormat="1" x14ac:dyDescent="0.35">
      <c r="A1292" s="40" t="s">
        <v>9094</v>
      </c>
      <c r="B1292" s="40" t="s">
        <v>1687</v>
      </c>
      <c r="C1292" s="40" t="s">
        <v>1220</v>
      </c>
      <c r="D1292" s="50" t="s">
        <v>147</v>
      </c>
      <c r="E1292" s="51">
        <v>41467</v>
      </c>
      <c r="F1292" s="52" t="s">
        <v>7837</v>
      </c>
      <c r="G1292" s="39">
        <v>9781781907009</v>
      </c>
      <c r="H1292" s="39">
        <v>9781781907016</v>
      </c>
      <c r="I1292" s="39" t="s">
        <v>10070</v>
      </c>
      <c r="J1292" s="14" t="s">
        <v>72</v>
      </c>
      <c r="K1292" s="40" t="s">
        <v>73</v>
      </c>
      <c r="L1292" s="16"/>
      <c r="M1292" s="16"/>
      <c r="N1292" s="14" t="s">
        <v>150</v>
      </c>
      <c r="O1292" s="30"/>
      <c r="P1292" s="40" t="s">
        <v>5157</v>
      </c>
      <c r="Q1292" s="40"/>
      <c r="R1292" s="40"/>
      <c r="S1292" s="40"/>
      <c r="T1292" s="40"/>
      <c r="U1292" s="40"/>
      <c r="V1292" s="40" t="s">
        <v>35</v>
      </c>
      <c r="W1292" s="40" t="s">
        <v>35</v>
      </c>
      <c r="X1292" s="40"/>
      <c r="Y1292" s="40"/>
    </row>
    <row r="1293" spans="1:25" s="41" customFormat="1" x14ac:dyDescent="0.35">
      <c r="A1293" s="40" t="s">
        <v>9094</v>
      </c>
      <c r="B1293" s="40" t="s">
        <v>325</v>
      </c>
      <c r="C1293" s="40" t="s">
        <v>325</v>
      </c>
      <c r="D1293" s="50" t="s">
        <v>60</v>
      </c>
      <c r="E1293" s="51">
        <v>41467</v>
      </c>
      <c r="F1293" s="52" t="s">
        <v>7863</v>
      </c>
      <c r="G1293" s="39">
        <v>9781781908907</v>
      </c>
      <c r="H1293" s="39">
        <v>9781781908914</v>
      </c>
      <c r="I1293" s="39" t="s">
        <v>10070</v>
      </c>
      <c r="J1293" s="14" t="s">
        <v>24</v>
      </c>
      <c r="K1293" s="40" t="s">
        <v>40</v>
      </c>
      <c r="L1293" s="16"/>
      <c r="M1293" s="16"/>
      <c r="N1293" s="14" t="s">
        <v>150</v>
      </c>
      <c r="O1293" s="30"/>
      <c r="P1293" s="40" t="s">
        <v>5171</v>
      </c>
      <c r="Q1293" s="40" t="s">
        <v>5625</v>
      </c>
      <c r="R1293" s="40" t="s">
        <v>6867</v>
      </c>
      <c r="S1293" s="40"/>
      <c r="T1293" s="40"/>
      <c r="U1293" s="40"/>
      <c r="V1293" s="40" t="s">
        <v>35</v>
      </c>
      <c r="W1293" s="40" t="s">
        <v>35</v>
      </c>
      <c r="X1293" s="40"/>
      <c r="Y1293" s="40"/>
    </row>
    <row r="1294" spans="1:25" s="41" customFormat="1" x14ac:dyDescent="0.35">
      <c r="A1294" s="40" t="s">
        <v>9094</v>
      </c>
      <c r="B1294" s="40" t="s">
        <v>1612</v>
      </c>
      <c r="C1294" s="40" t="s">
        <v>424</v>
      </c>
      <c r="D1294" s="50" t="s">
        <v>252</v>
      </c>
      <c r="E1294" s="51">
        <v>41473</v>
      </c>
      <c r="F1294" s="52" t="s">
        <v>7766</v>
      </c>
      <c r="G1294" s="39">
        <v>9781780529929</v>
      </c>
      <c r="H1294" s="39">
        <v>9781780529936</v>
      </c>
      <c r="I1294" s="39" t="s">
        <v>10070</v>
      </c>
      <c r="J1294" s="14" t="s">
        <v>24</v>
      </c>
      <c r="K1294" s="40" t="s">
        <v>31</v>
      </c>
      <c r="L1294" s="16"/>
      <c r="M1294" s="16"/>
      <c r="N1294" s="14" t="s">
        <v>150</v>
      </c>
      <c r="O1294" s="30"/>
      <c r="P1294" s="40" t="s">
        <v>6080</v>
      </c>
      <c r="Q1294" s="40" t="s">
        <v>5337</v>
      </c>
      <c r="R1294" s="40" t="s">
        <v>5011</v>
      </c>
      <c r="S1294" s="40" t="s">
        <v>6800</v>
      </c>
      <c r="T1294" s="40"/>
      <c r="U1294" s="40"/>
      <c r="V1294" s="40" t="s">
        <v>35</v>
      </c>
      <c r="W1294" s="40" t="s">
        <v>35</v>
      </c>
      <c r="X1294" s="40"/>
      <c r="Y1294" s="40"/>
    </row>
    <row r="1295" spans="1:25" s="41" customFormat="1" x14ac:dyDescent="0.35">
      <c r="A1295" s="40" t="s">
        <v>9094</v>
      </c>
      <c r="B1295" s="40" t="s">
        <v>1731</v>
      </c>
      <c r="C1295" s="40" t="s">
        <v>399</v>
      </c>
      <c r="D1295" s="50" t="s">
        <v>562</v>
      </c>
      <c r="E1295" s="51">
        <v>41473</v>
      </c>
      <c r="F1295" s="52" t="s">
        <v>7886</v>
      </c>
      <c r="G1295" s="39">
        <v>9781781902134</v>
      </c>
      <c r="H1295" s="39">
        <v>9781781902622</v>
      </c>
      <c r="I1295" s="39" t="s">
        <v>10070</v>
      </c>
      <c r="J1295" s="14" t="s">
        <v>24</v>
      </c>
      <c r="K1295" s="40" t="s">
        <v>165</v>
      </c>
      <c r="L1295" s="16"/>
      <c r="M1295" s="16"/>
      <c r="N1295" s="14" t="s">
        <v>150</v>
      </c>
      <c r="O1295" s="30"/>
      <c r="P1295" s="40" t="s">
        <v>4985</v>
      </c>
      <c r="Q1295" s="40" t="s">
        <v>6873</v>
      </c>
      <c r="R1295" s="40" t="s">
        <v>6874</v>
      </c>
      <c r="S1295" s="40"/>
      <c r="T1295" s="40"/>
      <c r="U1295" s="40"/>
      <c r="V1295" s="40" t="s">
        <v>35</v>
      </c>
      <c r="W1295" s="40" t="s">
        <v>35</v>
      </c>
      <c r="X1295" s="40"/>
      <c r="Y1295" s="40"/>
    </row>
    <row r="1296" spans="1:25" s="41" customFormat="1" x14ac:dyDescent="0.35">
      <c r="A1296" s="40" t="s">
        <v>9094</v>
      </c>
      <c r="B1296" s="40" t="s">
        <v>1735</v>
      </c>
      <c r="C1296" s="40" t="s">
        <v>957</v>
      </c>
      <c r="D1296" s="50" t="s">
        <v>47</v>
      </c>
      <c r="E1296" s="51">
        <v>41473</v>
      </c>
      <c r="F1296" s="52" t="s">
        <v>7888</v>
      </c>
      <c r="G1296" s="39">
        <v>9781781904893</v>
      </c>
      <c r="H1296" s="39">
        <v>9781781904909</v>
      </c>
      <c r="I1296" s="39" t="s">
        <v>10070</v>
      </c>
      <c r="J1296" s="14" t="s">
        <v>24</v>
      </c>
      <c r="K1296" s="40" t="s">
        <v>31</v>
      </c>
      <c r="L1296" s="16"/>
      <c r="M1296" s="16"/>
      <c r="N1296" s="14" t="s">
        <v>150</v>
      </c>
      <c r="O1296" s="30"/>
      <c r="P1296" s="40" t="s">
        <v>5100</v>
      </c>
      <c r="Q1296" s="40" t="s">
        <v>6878</v>
      </c>
      <c r="R1296" s="40" t="s">
        <v>6780</v>
      </c>
      <c r="S1296" s="40" t="s">
        <v>3378</v>
      </c>
      <c r="T1296" s="40" t="s">
        <v>3377</v>
      </c>
      <c r="U1296" s="40"/>
      <c r="V1296" s="40" t="s">
        <v>35</v>
      </c>
      <c r="W1296" s="40" t="s">
        <v>35</v>
      </c>
      <c r="X1296" s="40"/>
      <c r="Y1296" s="40"/>
    </row>
    <row r="1297" spans="1:25" s="41" customFormat="1" x14ac:dyDescent="0.35">
      <c r="A1297" s="40" t="s">
        <v>9094</v>
      </c>
      <c r="B1297" s="40" t="s">
        <v>1696</v>
      </c>
      <c r="C1297" s="40" t="s">
        <v>524</v>
      </c>
      <c r="D1297" s="50" t="s">
        <v>109</v>
      </c>
      <c r="E1297" s="51">
        <v>41474</v>
      </c>
      <c r="F1297" s="52" t="s">
        <v>7846</v>
      </c>
      <c r="G1297" s="39">
        <v>9781781905913</v>
      </c>
      <c r="H1297" s="39">
        <v>9781781905920</v>
      </c>
      <c r="I1297" s="39" t="s">
        <v>10070</v>
      </c>
      <c r="J1297" s="14" t="s">
        <v>72</v>
      </c>
      <c r="K1297" s="40" t="s">
        <v>75</v>
      </c>
      <c r="L1297" s="16"/>
      <c r="M1297" s="16"/>
      <c r="N1297" s="14" t="s">
        <v>150</v>
      </c>
      <c r="O1297" s="30"/>
      <c r="P1297" s="40" t="s">
        <v>5159</v>
      </c>
      <c r="Q1297" s="40" t="s">
        <v>6852</v>
      </c>
      <c r="R1297" s="40" t="s">
        <v>6853</v>
      </c>
      <c r="S1297" s="40"/>
      <c r="T1297" s="40"/>
      <c r="U1297" s="40"/>
      <c r="V1297" s="40" t="s">
        <v>35</v>
      </c>
      <c r="W1297" s="40" t="s">
        <v>35</v>
      </c>
      <c r="X1297" s="40"/>
      <c r="Y1297" s="40"/>
    </row>
    <row r="1298" spans="1:25" s="41" customFormat="1" x14ac:dyDescent="0.35">
      <c r="A1298" s="40" t="s">
        <v>9094</v>
      </c>
      <c r="B1298" s="40" t="s">
        <v>1699</v>
      </c>
      <c r="C1298" s="40" t="s">
        <v>1532</v>
      </c>
      <c r="D1298" s="50" t="s">
        <v>109</v>
      </c>
      <c r="E1298" s="51">
        <v>41474</v>
      </c>
      <c r="F1298" s="52" t="s">
        <v>7849</v>
      </c>
      <c r="G1298" s="39">
        <v>9781781905593</v>
      </c>
      <c r="H1298" s="39">
        <v>9781781905609</v>
      </c>
      <c r="I1298" s="39" t="s">
        <v>10070</v>
      </c>
      <c r="J1298" s="14" t="s">
        <v>24</v>
      </c>
      <c r="K1298" s="40" t="s">
        <v>25</v>
      </c>
      <c r="L1298" s="16"/>
      <c r="M1298" s="16"/>
      <c r="N1298" s="14" t="s">
        <v>150</v>
      </c>
      <c r="O1298" s="30"/>
      <c r="P1298" s="40" t="s">
        <v>5161</v>
      </c>
      <c r="Q1298" s="40" t="s">
        <v>6854</v>
      </c>
      <c r="R1298" s="40" t="s">
        <v>6855</v>
      </c>
      <c r="S1298" s="40"/>
      <c r="T1298" s="40"/>
      <c r="U1298" s="40"/>
      <c r="V1298" s="40" t="s">
        <v>35</v>
      </c>
      <c r="W1298" s="40" t="s">
        <v>35</v>
      </c>
      <c r="X1298" s="40"/>
      <c r="Y1298" s="40"/>
    </row>
    <row r="1299" spans="1:25" s="41" customFormat="1" x14ac:dyDescent="0.35">
      <c r="A1299" s="40" t="s">
        <v>9094</v>
      </c>
      <c r="B1299" s="40" t="s">
        <v>189</v>
      </c>
      <c r="C1299" s="40" t="s">
        <v>189</v>
      </c>
      <c r="D1299" s="50" t="s">
        <v>414</v>
      </c>
      <c r="E1299" s="51">
        <v>41479</v>
      </c>
      <c r="F1299" s="52" t="s">
        <v>7777</v>
      </c>
      <c r="G1299" s="39">
        <v>9781781907467</v>
      </c>
      <c r="H1299" s="39">
        <v>9781781907474</v>
      </c>
      <c r="I1299" s="39" t="s">
        <v>10070</v>
      </c>
      <c r="J1299" s="14" t="s">
        <v>24</v>
      </c>
      <c r="K1299" s="40" t="s">
        <v>165</v>
      </c>
      <c r="L1299" s="16"/>
      <c r="M1299" s="16"/>
      <c r="N1299" s="14" t="s">
        <v>150</v>
      </c>
      <c r="O1299" s="30"/>
      <c r="P1299" s="40" t="s">
        <v>4710</v>
      </c>
      <c r="Q1299" s="40"/>
      <c r="R1299" s="40"/>
      <c r="S1299" s="40"/>
      <c r="T1299" s="40"/>
      <c r="U1299" s="40"/>
      <c r="V1299" s="40" t="s">
        <v>35</v>
      </c>
      <c r="W1299" s="40" t="s">
        <v>35</v>
      </c>
      <c r="X1299" s="40"/>
      <c r="Y1299" s="40"/>
    </row>
    <row r="1300" spans="1:25" s="41" customFormat="1" x14ac:dyDescent="0.35">
      <c r="A1300" s="40" t="s">
        <v>9094</v>
      </c>
      <c r="B1300" s="40" t="s">
        <v>358</v>
      </c>
      <c r="C1300" s="40" t="s">
        <v>358</v>
      </c>
      <c r="D1300" s="50" t="s">
        <v>357</v>
      </c>
      <c r="E1300" s="51">
        <v>41479</v>
      </c>
      <c r="F1300" s="52" t="s">
        <v>7779</v>
      </c>
      <c r="G1300" s="39">
        <v>9781781908365</v>
      </c>
      <c r="H1300" s="39">
        <v>9781781908372</v>
      </c>
      <c r="I1300" s="39" t="s">
        <v>10070</v>
      </c>
      <c r="J1300" s="14" t="s">
        <v>24</v>
      </c>
      <c r="K1300" s="40" t="s">
        <v>31</v>
      </c>
      <c r="L1300" s="16"/>
      <c r="M1300" s="16"/>
      <c r="N1300" s="14" t="s">
        <v>150</v>
      </c>
      <c r="O1300" s="30"/>
      <c r="P1300" s="40" t="s">
        <v>4804</v>
      </c>
      <c r="Q1300" s="40" t="s">
        <v>5081</v>
      </c>
      <c r="R1300" s="40"/>
      <c r="S1300" s="40"/>
      <c r="T1300" s="40"/>
      <c r="U1300" s="40"/>
      <c r="V1300" s="40" t="s">
        <v>35</v>
      </c>
      <c r="W1300" s="40" t="s">
        <v>35</v>
      </c>
      <c r="X1300" s="40"/>
      <c r="Y1300" s="40"/>
    </row>
    <row r="1301" spans="1:25" s="41" customFormat="1" x14ac:dyDescent="0.35">
      <c r="A1301" s="40" t="s">
        <v>9094</v>
      </c>
      <c r="B1301" s="40" t="s">
        <v>262</v>
      </c>
      <c r="C1301" s="40" t="s">
        <v>263</v>
      </c>
      <c r="D1301" s="50" t="s">
        <v>190</v>
      </c>
      <c r="E1301" s="51">
        <v>41480</v>
      </c>
      <c r="F1301" s="52" t="s">
        <v>7773</v>
      </c>
      <c r="G1301" s="39">
        <v>9781781908402</v>
      </c>
      <c r="H1301" s="39">
        <v>9781781908419</v>
      </c>
      <c r="I1301" s="39" t="s">
        <v>10070</v>
      </c>
      <c r="J1301" s="14" t="s">
        <v>24</v>
      </c>
      <c r="K1301" s="40" t="s">
        <v>58</v>
      </c>
      <c r="L1301" s="16"/>
      <c r="M1301" s="16"/>
      <c r="N1301" s="14" t="s">
        <v>150</v>
      </c>
      <c r="O1301" s="30"/>
      <c r="P1301" s="40" t="s">
        <v>5103</v>
      </c>
      <c r="Q1301" s="40" t="s">
        <v>6804</v>
      </c>
      <c r="R1301" s="40"/>
      <c r="S1301" s="40"/>
      <c r="T1301" s="40"/>
      <c r="U1301" s="40"/>
      <c r="V1301" s="40" t="s">
        <v>35</v>
      </c>
      <c r="W1301" s="40" t="s">
        <v>35</v>
      </c>
      <c r="X1301" s="40"/>
      <c r="Y1301" s="40"/>
    </row>
    <row r="1302" spans="1:25" s="41" customFormat="1" x14ac:dyDescent="0.35">
      <c r="A1302" s="40" t="s">
        <v>9094</v>
      </c>
      <c r="B1302" s="40" t="s">
        <v>1624</v>
      </c>
      <c r="C1302" s="40" t="s">
        <v>885</v>
      </c>
      <c r="D1302" s="50" t="s">
        <v>559</v>
      </c>
      <c r="E1302" s="51">
        <v>41480</v>
      </c>
      <c r="F1302" s="52" t="s">
        <v>7787</v>
      </c>
      <c r="G1302" s="39">
        <v>9781781908860</v>
      </c>
      <c r="H1302" s="39">
        <v>9781781908877</v>
      </c>
      <c r="I1302" s="39" t="s">
        <v>10070</v>
      </c>
      <c r="J1302" s="14" t="s">
        <v>24</v>
      </c>
      <c r="K1302" s="40" t="s">
        <v>31</v>
      </c>
      <c r="L1302" s="16"/>
      <c r="M1302" s="16"/>
      <c r="N1302" s="14" t="s">
        <v>150</v>
      </c>
      <c r="O1302" s="30"/>
      <c r="P1302" s="40" t="s">
        <v>1625</v>
      </c>
      <c r="Q1302" s="40" t="s">
        <v>1289</v>
      </c>
      <c r="R1302" s="40"/>
      <c r="S1302" s="40"/>
      <c r="T1302" s="40"/>
      <c r="U1302" s="40"/>
      <c r="V1302" s="40" t="s">
        <v>35</v>
      </c>
      <c r="W1302" s="40" t="s">
        <v>35</v>
      </c>
      <c r="X1302" s="40"/>
      <c r="Y1302" s="40"/>
    </row>
    <row r="1303" spans="1:25" s="41" customFormat="1" x14ac:dyDescent="0.35">
      <c r="A1303" s="40" t="s">
        <v>9094</v>
      </c>
      <c r="B1303" s="40" t="s">
        <v>1638</v>
      </c>
      <c r="C1303" s="40" t="s">
        <v>1532</v>
      </c>
      <c r="D1303" s="50" t="s">
        <v>320</v>
      </c>
      <c r="E1303" s="51">
        <v>41487</v>
      </c>
      <c r="F1303" s="52" t="s">
        <v>7800</v>
      </c>
      <c r="G1303" s="39">
        <v>9781781907665</v>
      </c>
      <c r="H1303" s="39">
        <v>9781781907672</v>
      </c>
      <c r="I1303" s="39" t="s">
        <v>10070</v>
      </c>
      <c r="J1303" s="14" t="s">
        <v>24</v>
      </c>
      <c r="K1303" s="40" t="s">
        <v>25</v>
      </c>
      <c r="L1303" s="16"/>
      <c r="M1303" s="16"/>
      <c r="N1303" s="14" t="s">
        <v>150</v>
      </c>
      <c r="O1303" s="30"/>
      <c r="P1303" s="40" t="s">
        <v>5135</v>
      </c>
      <c r="Q1303" s="40" t="s">
        <v>6827</v>
      </c>
      <c r="R1303" s="40"/>
      <c r="S1303" s="40"/>
      <c r="T1303" s="40"/>
      <c r="U1303" s="40"/>
      <c r="V1303" s="40" t="s">
        <v>35</v>
      </c>
      <c r="W1303" s="40" t="s">
        <v>35</v>
      </c>
      <c r="X1303" s="40"/>
      <c r="Y1303" s="40"/>
    </row>
    <row r="1304" spans="1:25" s="41" customFormat="1" x14ac:dyDescent="0.35">
      <c r="A1304" s="40" t="s">
        <v>9094</v>
      </c>
      <c r="B1304" s="40" t="s">
        <v>1694</v>
      </c>
      <c r="C1304" s="40" t="s">
        <v>167</v>
      </c>
      <c r="D1304" s="50" t="s">
        <v>648</v>
      </c>
      <c r="E1304" s="51">
        <v>41488</v>
      </c>
      <c r="F1304" s="52" t="s">
        <v>7844</v>
      </c>
      <c r="G1304" s="39">
        <v>9781783500741</v>
      </c>
      <c r="H1304" s="39">
        <v>9781783500758</v>
      </c>
      <c r="I1304" s="39" t="s">
        <v>10070</v>
      </c>
      <c r="J1304" s="14" t="s">
        <v>24</v>
      </c>
      <c r="K1304" s="40" t="s">
        <v>40</v>
      </c>
      <c r="L1304" s="16"/>
      <c r="M1304" s="16"/>
      <c r="N1304" s="14" t="s">
        <v>150</v>
      </c>
      <c r="O1304" s="30"/>
      <c r="P1304" s="40" t="s">
        <v>4799</v>
      </c>
      <c r="Q1304" s="40" t="s">
        <v>5084</v>
      </c>
      <c r="R1304" s="40"/>
      <c r="S1304" s="40"/>
      <c r="T1304" s="40"/>
      <c r="U1304" s="40"/>
      <c r="V1304" s="40" t="s">
        <v>35</v>
      </c>
      <c r="W1304" s="40" t="s">
        <v>35</v>
      </c>
      <c r="X1304" s="40"/>
      <c r="Y1304" s="40"/>
    </row>
    <row r="1305" spans="1:25" s="41" customFormat="1" x14ac:dyDescent="0.35">
      <c r="A1305" s="40" t="s">
        <v>9094</v>
      </c>
      <c r="B1305" s="40" t="s">
        <v>1629</v>
      </c>
      <c r="C1305" s="40" t="s">
        <v>327</v>
      </c>
      <c r="D1305" s="50" t="s">
        <v>296</v>
      </c>
      <c r="E1305" s="51">
        <v>41494</v>
      </c>
      <c r="F1305" s="52" t="s">
        <v>7791</v>
      </c>
      <c r="G1305" s="39">
        <v>9781781908266</v>
      </c>
      <c r="H1305" s="39">
        <v>9781781908273</v>
      </c>
      <c r="I1305" s="39" t="s">
        <v>10070</v>
      </c>
      <c r="J1305" s="14" t="s">
        <v>24</v>
      </c>
      <c r="K1305" s="40" t="s">
        <v>31</v>
      </c>
      <c r="L1305" s="16"/>
      <c r="M1305" s="16"/>
      <c r="N1305" s="14" t="s">
        <v>150</v>
      </c>
      <c r="O1305" s="30"/>
      <c r="P1305" s="40" t="s">
        <v>5129</v>
      </c>
      <c r="Q1305" s="40" t="s">
        <v>6817</v>
      </c>
      <c r="R1305" s="40" t="s">
        <v>6486</v>
      </c>
      <c r="S1305" s="40"/>
      <c r="T1305" s="40"/>
      <c r="U1305" s="40"/>
      <c r="V1305" s="40" t="s">
        <v>35</v>
      </c>
      <c r="W1305" s="40" t="s">
        <v>35</v>
      </c>
      <c r="X1305" s="40"/>
      <c r="Y1305" s="40"/>
    </row>
    <row r="1306" spans="1:25" s="41" customFormat="1" x14ac:dyDescent="0.35">
      <c r="A1306" s="40" t="s">
        <v>9094</v>
      </c>
      <c r="B1306" s="40" t="s">
        <v>1719</v>
      </c>
      <c r="C1306" s="40" t="s">
        <v>59</v>
      </c>
      <c r="D1306" s="50" t="s">
        <v>54</v>
      </c>
      <c r="E1306" s="51">
        <v>41494</v>
      </c>
      <c r="F1306" s="52" t="s">
        <v>7874</v>
      </c>
      <c r="G1306" s="39">
        <v>9781781908983</v>
      </c>
      <c r="H1306" s="39">
        <v>9781781908990</v>
      </c>
      <c r="I1306" s="39" t="s">
        <v>10070</v>
      </c>
      <c r="J1306" s="14" t="s">
        <v>24</v>
      </c>
      <c r="K1306" s="40" t="s">
        <v>31</v>
      </c>
      <c r="L1306" s="16"/>
      <c r="M1306" s="16"/>
      <c r="N1306" s="14" t="s">
        <v>150</v>
      </c>
      <c r="O1306" s="30"/>
      <c r="P1306" s="40" t="s">
        <v>5176</v>
      </c>
      <c r="Q1306" s="40" t="s">
        <v>5271</v>
      </c>
      <c r="R1306" s="40"/>
      <c r="S1306" s="40"/>
      <c r="T1306" s="40"/>
      <c r="U1306" s="40"/>
      <c r="V1306" s="40" t="s">
        <v>35</v>
      </c>
      <c r="W1306" s="40" t="s">
        <v>35</v>
      </c>
      <c r="X1306" s="40"/>
      <c r="Y1306" s="40"/>
    </row>
    <row r="1307" spans="1:25" s="41" customFormat="1" x14ac:dyDescent="0.35">
      <c r="A1307" s="40" t="s">
        <v>9094</v>
      </c>
      <c r="B1307" s="40" t="s">
        <v>1674</v>
      </c>
      <c r="C1307" s="40" t="s">
        <v>390</v>
      </c>
      <c r="D1307" s="50" t="s">
        <v>414</v>
      </c>
      <c r="E1307" s="51">
        <v>41495</v>
      </c>
      <c r="F1307" s="52" t="s">
        <v>7826</v>
      </c>
      <c r="G1307" s="39">
        <v>9781781908884</v>
      </c>
      <c r="H1307" s="39">
        <v>9781781908891</v>
      </c>
      <c r="I1307" s="39" t="s">
        <v>10070</v>
      </c>
      <c r="J1307" s="14" t="s">
        <v>24</v>
      </c>
      <c r="K1307" s="40" t="s">
        <v>40</v>
      </c>
      <c r="L1307" s="16"/>
      <c r="M1307" s="16"/>
      <c r="N1307" s="14" t="s">
        <v>150</v>
      </c>
      <c r="O1307" s="30"/>
      <c r="P1307" s="40" t="s">
        <v>1498</v>
      </c>
      <c r="Q1307" s="40" t="s">
        <v>1497</v>
      </c>
      <c r="R1307" s="40" t="s">
        <v>1496</v>
      </c>
      <c r="S1307" s="40"/>
      <c r="T1307" s="40"/>
      <c r="U1307" s="40"/>
      <c r="V1307" s="40" t="s">
        <v>35</v>
      </c>
      <c r="W1307" s="40" t="s">
        <v>35</v>
      </c>
      <c r="X1307" s="40"/>
      <c r="Y1307" s="40"/>
    </row>
    <row r="1308" spans="1:25" s="41" customFormat="1" x14ac:dyDescent="0.35">
      <c r="A1308" s="40" t="s">
        <v>9094</v>
      </c>
      <c r="B1308" s="40" t="s">
        <v>1686</v>
      </c>
      <c r="C1308" s="40" t="s">
        <v>1398</v>
      </c>
      <c r="D1308" s="50" t="s">
        <v>190</v>
      </c>
      <c r="E1308" s="51">
        <v>41500</v>
      </c>
      <c r="F1308" s="52" t="s">
        <v>7836</v>
      </c>
      <c r="G1308" s="39">
        <v>9781781906330</v>
      </c>
      <c r="H1308" s="39">
        <v>9781781906347</v>
      </c>
      <c r="I1308" s="39" t="s">
        <v>10070</v>
      </c>
      <c r="J1308" s="14" t="s">
        <v>24</v>
      </c>
      <c r="K1308" s="40" t="s">
        <v>31</v>
      </c>
      <c r="L1308" s="16"/>
      <c r="M1308" s="16"/>
      <c r="N1308" s="14" t="s">
        <v>150</v>
      </c>
      <c r="O1308" s="30"/>
      <c r="P1308" s="40" t="s">
        <v>2977</v>
      </c>
      <c r="Q1308" s="40" t="s">
        <v>2978</v>
      </c>
      <c r="R1308" s="40" t="s">
        <v>2979</v>
      </c>
      <c r="S1308" s="40"/>
      <c r="T1308" s="40"/>
      <c r="U1308" s="40"/>
      <c r="V1308" s="40" t="s">
        <v>35</v>
      </c>
      <c r="W1308" s="40" t="s">
        <v>35</v>
      </c>
      <c r="X1308" s="40"/>
      <c r="Y1308" s="40"/>
    </row>
    <row r="1309" spans="1:25" s="41" customFormat="1" x14ac:dyDescent="0.35">
      <c r="A1309" s="40" t="s">
        <v>9094</v>
      </c>
      <c r="B1309" s="40" t="s">
        <v>261</v>
      </c>
      <c r="C1309" s="40" t="s">
        <v>261</v>
      </c>
      <c r="D1309" s="50" t="s">
        <v>120</v>
      </c>
      <c r="E1309" s="51">
        <v>41508</v>
      </c>
      <c r="F1309" s="52" t="s">
        <v>7772</v>
      </c>
      <c r="G1309" s="39">
        <v>9781781908389</v>
      </c>
      <c r="H1309" s="39">
        <v>9781781908396</v>
      </c>
      <c r="I1309" s="39" t="s">
        <v>10070</v>
      </c>
      <c r="J1309" s="14" t="s">
        <v>24</v>
      </c>
      <c r="K1309" s="40" t="s">
        <v>58</v>
      </c>
      <c r="L1309" s="16"/>
      <c r="M1309" s="16"/>
      <c r="N1309" s="14" t="s">
        <v>150</v>
      </c>
      <c r="O1309" s="30"/>
      <c r="P1309" s="40" t="s">
        <v>5091</v>
      </c>
      <c r="Q1309" s="40"/>
      <c r="R1309" s="40"/>
      <c r="S1309" s="40"/>
      <c r="T1309" s="40"/>
      <c r="U1309" s="40"/>
      <c r="V1309" s="40" t="s">
        <v>35</v>
      </c>
      <c r="W1309" s="40" t="s">
        <v>35</v>
      </c>
      <c r="X1309" s="40"/>
      <c r="Y1309" s="40"/>
    </row>
    <row r="1310" spans="1:25" s="41" customFormat="1" x14ac:dyDescent="0.35">
      <c r="A1310" s="40" t="s">
        <v>9094</v>
      </c>
      <c r="B1310" s="40" t="s">
        <v>1636</v>
      </c>
      <c r="C1310" s="40" t="s">
        <v>185</v>
      </c>
      <c r="D1310" s="50" t="s">
        <v>289</v>
      </c>
      <c r="E1310" s="51">
        <v>41508</v>
      </c>
      <c r="F1310" s="52" t="s">
        <v>7798</v>
      </c>
      <c r="G1310" s="39">
        <v>9781781907269</v>
      </c>
      <c r="H1310" s="39">
        <v>9781781907276</v>
      </c>
      <c r="I1310" s="39" t="s">
        <v>10070</v>
      </c>
      <c r="J1310" s="14" t="s">
        <v>72</v>
      </c>
      <c r="K1310" s="40" t="s">
        <v>75</v>
      </c>
      <c r="L1310" s="16"/>
      <c r="M1310" s="16"/>
      <c r="N1310" s="14" t="s">
        <v>150</v>
      </c>
      <c r="O1310" s="30"/>
      <c r="P1310" s="40" t="s">
        <v>5134</v>
      </c>
      <c r="Q1310" s="40"/>
      <c r="R1310" s="40"/>
      <c r="S1310" s="40"/>
      <c r="T1310" s="40"/>
      <c r="U1310" s="40"/>
      <c r="V1310" s="40" t="s">
        <v>35</v>
      </c>
      <c r="W1310" s="40" t="s">
        <v>35</v>
      </c>
      <c r="X1310" s="40"/>
      <c r="Y1310" s="40"/>
    </row>
    <row r="1311" spans="1:25" s="41" customFormat="1" x14ac:dyDescent="0.35">
      <c r="A1311" s="40" t="s">
        <v>9094</v>
      </c>
      <c r="B1311" s="40" t="s">
        <v>1621</v>
      </c>
      <c r="C1311" s="40" t="s">
        <v>487</v>
      </c>
      <c r="D1311" s="50" t="s">
        <v>63</v>
      </c>
      <c r="E1311" s="51">
        <v>41523</v>
      </c>
      <c r="F1311" s="52" t="s">
        <v>7783</v>
      </c>
      <c r="G1311" s="39">
        <v>9781781906941</v>
      </c>
      <c r="H1311" s="39">
        <v>9781781906958</v>
      </c>
      <c r="I1311" s="39" t="s">
        <v>10070</v>
      </c>
      <c r="J1311" s="14" t="s">
        <v>72</v>
      </c>
      <c r="K1311" s="40" t="s">
        <v>73</v>
      </c>
      <c r="L1311" s="16"/>
      <c r="M1311" s="16"/>
      <c r="N1311" s="14" t="s">
        <v>150</v>
      </c>
      <c r="O1311" s="30"/>
      <c r="P1311" s="40" t="s">
        <v>4798</v>
      </c>
      <c r="Q1311" s="40"/>
      <c r="R1311" s="40"/>
      <c r="S1311" s="40"/>
      <c r="T1311" s="40"/>
      <c r="U1311" s="40"/>
      <c r="V1311" s="40" t="s">
        <v>35</v>
      </c>
      <c r="W1311" s="40" t="s">
        <v>35</v>
      </c>
      <c r="X1311" s="40"/>
      <c r="Y1311" s="40"/>
    </row>
    <row r="1312" spans="1:25" s="41" customFormat="1" x14ac:dyDescent="0.35">
      <c r="A1312" s="40" t="s">
        <v>9094</v>
      </c>
      <c r="B1312" s="40" t="s">
        <v>1682</v>
      </c>
      <c r="C1312" s="40" t="s">
        <v>721</v>
      </c>
      <c r="D1312" s="50" t="s">
        <v>47</v>
      </c>
      <c r="E1312" s="51">
        <v>41523</v>
      </c>
      <c r="F1312" s="52" t="s">
        <v>7832</v>
      </c>
      <c r="G1312" s="39">
        <v>9781781903117</v>
      </c>
      <c r="H1312" s="39">
        <v>9781781903124</v>
      </c>
      <c r="I1312" s="39" t="s">
        <v>10070</v>
      </c>
      <c r="J1312" s="14" t="s">
        <v>24</v>
      </c>
      <c r="K1312" s="40" t="s">
        <v>58</v>
      </c>
      <c r="L1312" s="16"/>
      <c r="M1312" s="16"/>
      <c r="N1312" s="14" t="s">
        <v>150</v>
      </c>
      <c r="O1312" s="30"/>
      <c r="P1312" s="40" t="s">
        <v>5154</v>
      </c>
      <c r="Q1312" s="40" t="s">
        <v>6847</v>
      </c>
      <c r="R1312" s="40"/>
      <c r="S1312" s="40"/>
      <c r="T1312" s="40"/>
      <c r="U1312" s="40"/>
      <c r="V1312" s="40" t="s">
        <v>35</v>
      </c>
      <c r="W1312" s="40" t="s">
        <v>35</v>
      </c>
      <c r="X1312" s="40"/>
      <c r="Y1312" s="40"/>
    </row>
    <row r="1313" spans="1:25" s="41" customFormat="1" x14ac:dyDescent="0.35">
      <c r="A1313" s="40" t="s">
        <v>9094</v>
      </c>
      <c r="B1313" s="40" t="s">
        <v>1718</v>
      </c>
      <c r="C1313" s="40" t="s">
        <v>59</v>
      </c>
      <c r="D1313" s="50" t="s">
        <v>357</v>
      </c>
      <c r="E1313" s="51">
        <v>41523</v>
      </c>
      <c r="F1313" s="52" t="s">
        <v>7873</v>
      </c>
      <c r="G1313" s="39">
        <v>9781781909003</v>
      </c>
      <c r="H1313" s="39">
        <v>9781781909010</v>
      </c>
      <c r="I1313" s="39" t="s">
        <v>10070</v>
      </c>
      <c r="J1313" s="14" t="s">
        <v>24</v>
      </c>
      <c r="K1313" s="40" t="s">
        <v>31</v>
      </c>
      <c r="L1313" s="16"/>
      <c r="M1313" s="16"/>
      <c r="N1313" s="14" t="s">
        <v>150</v>
      </c>
      <c r="O1313" s="30"/>
      <c r="P1313" s="40" t="s">
        <v>5176</v>
      </c>
      <c r="Q1313" s="40" t="s">
        <v>4876</v>
      </c>
      <c r="R1313" s="40"/>
      <c r="S1313" s="40"/>
      <c r="T1313" s="40"/>
      <c r="U1313" s="40"/>
      <c r="V1313" s="40" t="s">
        <v>35</v>
      </c>
      <c r="W1313" s="40" t="s">
        <v>35</v>
      </c>
      <c r="X1313" s="40"/>
      <c r="Y1313" s="40"/>
    </row>
    <row r="1314" spans="1:25" s="41" customFormat="1" x14ac:dyDescent="0.35">
      <c r="A1314" s="40" t="s">
        <v>9094</v>
      </c>
      <c r="B1314" s="40" t="s">
        <v>1646</v>
      </c>
      <c r="C1314" s="40" t="s">
        <v>1035</v>
      </c>
      <c r="D1314" s="50" t="s">
        <v>139</v>
      </c>
      <c r="E1314" s="51">
        <v>41528</v>
      </c>
      <c r="F1314" s="52" t="s">
        <v>7805</v>
      </c>
      <c r="G1314" s="39">
        <v>9781781903230</v>
      </c>
      <c r="H1314" s="39">
        <v>9781781903247</v>
      </c>
      <c r="I1314" s="39" t="s">
        <v>10070</v>
      </c>
      <c r="J1314" s="14" t="s">
        <v>72</v>
      </c>
      <c r="K1314" s="40" t="s">
        <v>75</v>
      </c>
      <c r="L1314" s="16"/>
      <c r="M1314" s="16"/>
      <c r="N1314" s="14" t="s">
        <v>150</v>
      </c>
      <c r="O1314" s="30"/>
      <c r="P1314" s="40" t="s">
        <v>5139</v>
      </c>
      <c r="Q1314" s="40"/>
      <c r="R1314" s="40"/>
      <c r="S1314" s="40"/>
      <c r="T1314" s="40"/>
      <c r="U1314" s="40"/>
      <c r="V1314" s="40" t="s">
        <v>35</v>
      </c>
      <c r="W1314" s="40" t="s">
        <v>35</v>
      </c>
      <c r="X1314" s="40"/>
      <c r="Y1314" s="40"/>
    </row>
    <row r="1315" spans="1:25" s="41" customFormat="1" x14ac:dyDescent="0.35">
      <c r="A1315" s="40" t="s">
        <v>9094</v>
      </c>
      <c r="B1315" s="40" t="s">
        <v>1650</v>
      </c>
      <c r="C1315" s="40" t="s">
        <v>298</v>
      </c>
      <c r="D1315" s="50" t="s">
        <v>139</v>
      </c>
      <c r="E1315" s="51">
        <v>41533</v>
      </c>
      <c r="F1315" s="52" t="s">
        <v>7809</v>
      </c>
      <c r="G1315" s="39">
        <v>9781781900185</v>
      </c>
      <c r="H1315" s="39">
        <v>9781781900192</v>
      </c>
      <c r="I1315" s="39" t="s">
        <v>10070</v>
      </c>
      <c r="J1315" s="14" t="s">
        <v>24</v>
      </c>
      <c r="K1315" s="40" t="s">
        <v>31</v>
      </c>
      <c r="L1315" s="16"/>
      <c r="M1315" s="16"/>
      <c r="N1315" s="14" t="s">
        <v>150</v>
      </c>
      <c r="O1315" s="30"/>
      <c r="P1315" s="40" t="s">
        <v>4844</v>
      </c>
      <c r="Q1315" s="40" t="s">
        <v>4702</v>
      </c>
      <c r="R1315" s="40"/>
      <c r="S1315" s="40"/>
      <c r="T1315" s="40"/>
      <c r="U1315" s="40"/>
      <c r="V1315" s="40" t="s">
        <v>35</v>
      </c>
      <c r="W1315" s="40" t="s">
        <v>35</v>
      </c>
      <c r="X1315" s="40"/>
      <c r="Y1315" s="40"/>
    </row>
    <row r="1316" spans="1:25" s="41" customFormat="1" x14ac:dyDescent="0.35">
      <c r="A1316" s="40" t="s">
        <v>9094</v>
      </c>
      <c r="B1316" s="40" t="s">
        <v>1662</v>
      </c>
      <c r="C1316" s="40" t="s">
        <v>883</v>
      </c>
      <c r="D1316" s="50" t="s">
        <v>442</v>
      </c>
      <c r="E1316" s="51">
        <v>41540</v>
      </c>
      <c r="F1316" s="52" t="s">
        <v>7818</v>
      </c>
      <c r="G1316" s="39">
        <v>9781781909546</v>
      </c>
      <c r="H1316" s="39">
        <v>9781781909553</v>
      </c>
      <c r="I1316" s="39" t="s">
        <v>10070</v>
      </c>
      <c r="J1316" s="14" t="s">
        <v>24</v>
      </c>
      <c r="K1316" s="40" t="s">
        <v>31</v>
      </c>
      <c r="L1316" s="16"/>
      <c r="M1316" s="16"/>
      <c r="N1316" s="14" t="s">
        <v>150</v>
      </c>
      <c r="O1316" s="30"/>
      <c r="P1316" s="40" t="s">
        <v>2974</v>
      </c>
      <c r="Q1316" s="40" t="s">
        <v>2975</v>
      </c>
      <c r="R1316" s="40" t="s">
        <v>2976</v>
      </c>
      <c r="S1316" s="40"/>
      <c r="T1316" s="40"/>
      <c r="U1316" s="40"/>
      <c r="V1316" s="40" t="s">
        <v>35</v>
      </c>
      <c r="W1316" s="40" t="s">
        <v>35</v>
      </c>
      <c r="X1316" s="40"/>
      <c r="Y1316" s="40"/>
    </row>
    <row r="1317" spans="1:25" s="41" customFormat="1" x14ac:dyDescent="0.35">
      <c r="A1317" s="40" t="s">
        <v>9094</v>
      </c>
      <c r="B1317" s="40" t="s">
        <v>1716</v>
      </c>
      <c r="C1317" s="40" t="s">
        <v>351</v>
      </c>
      <c r="D1317" s="50" t="s">
        <v>408</v>
      </c>
      <c r="E1317" s="51">
        <v>41540</v>
      </c>
      <c r="F1317" s="52" t="s">
        <v>7871</v>
      </c>
      <c r="G1317" s="39">
        <v>9781781905876</v>
      </c>
      <c r="H1317" s="39">
        <v>9781781905883</v>
      </c>
      <c r="I1317" s="39" t="s">
        <v>10070</v>
      </c>
      <c r="J1317" s="14" t="s">
        <v>72</v>
      </c>
      <c r="K1317" s="40" t="s">
        <v>75</v>
      </c>
      <c r="L1317" s="16"/>
      <c r="M1317" s="16"/>
      <c r="N1317" s="14" t="s">
        <v>150</v>
      </c>
      <c r="O1317" s="30"/>
      <c r="P1317" s="40" t="s">
        <v>4763</v>
      </c>
      <c r="Q1317" s="40"/>
      <c r="R1317" s="40"/>
      <c r="S1317" s="40"/>
      <c r="T1317" s="40"/>
      <c r="U1317" s="40"/>
      <c r="V1317" s="40" t="s">
        <v>35</v>
      </c>
      <c r="W1317" s="40" t="s">
        <v>35</v>
      </c>
      <c r="X1317" s="40"/>
      <c r="Y1317" s="40"/>
    </row>
    <row r="1318" spans="1:25" s="41" customFormat="1" x14ac:dyDescent="0.35">
      <c r="A1318" s="40" t="s">
        <v>9094</v>
      </c>
      <c r="B1318" s="40" t="s">
        <v>1692</v>
      </c>
      <c r="C1318" s="40" t="s">
        <v>28</v>
      </c>
      <c r="D1318" s="50" t="s">
        <v>570</v>
      </c>
      <c r="E1318" s="51">
        <v>41541</v>
      </c>
      <c r="F1318" s="52" t="s">
        <v>7842</v>
      </c>
      <c r="G1318" s="39">
        <v>9781783500543</v>
      </c>
      <c r="H1318" s="39">
        <v>9781783500550</v>
      </c>
      <c r="I1318" s="39" t="s">
        <v>10070</v>
      </c>
      <c r="J1318" s="14" t="s">
        <v>24</v>
      </c>
      <c r="K1318" s="40" t="s">
        <v>25</v>
      </c>
      <c r="L1318" s="16"/>
      <c r="M1318" s="16"/>
      <c r="N1318" s="14" t="s">
        <v>150</v>
      </c>
      <c r="O1318" s="30"/>
      <c r="P1318" s="40" t="s">
        <v>5158</v>
      </c>
      <c r="Q1318" s="40" t="s">
        <v>1497</v>
      </c>
      <c r="R1318" s="40"/>
      <c r="S1318" s="40"/>
      <c r="T1318" s="40"/>
      <c r="U1318" s="40"/>
      <c r="V1318" s="40" t="s">
        <v>35</v>
      </c>
      <c r="W1318" s="40" t="s">
        <v>35</v>
      </c>
      <c r="X1318" s="40"/>
      <c r="Y1318" s="40"/>
    </row>
    <row r="1319" spans="1:25" s="41" customFormat="1" x14ac:dyDescent="0.35">
      <c r="A1319" s="40" t="s">
        <v>9094</v>
      </c>
      <c r="B1319" s="40" t="s">
        <v>1634</v>
      </c>
      <c r="C1319" s="40" t="s">
        <v>458</v>
      </c>
      <c r="D1319" s="50" t="s">
        <v>1635</v>
      </c>
      <c r="E1319" s="51">
        <v>41543</v>
      </c>
      <c r="F1319" s="52" t="s">
        <v>7797</v>
      </c>
      <c r="G1319" s="39">
        <v>9781781906552</v>
      </c>
      <c r="H1319" s="39">
        <v>9781781906569</v>
      </c>
      <c r="I1319" s="39" t="s">
        <v>10070</v>
      </c>
      <c r="J1319" s="14" t="s">
        <v>24</v>
      </c>
      <c r="K1319" s="40" t="s">
        <v>43</v>
      </c>
      <c r="L1319" s="16"/>
      <c r="M1319" s="16"/>
      <c r="N1319" s="14" t="s">
        <v>150</v>
      </c>
      <c r="O1319" s="30"/>
      <c r="P1319" s="40" t="s">
        <v>5133</v>
      </c>
      <c r="Q1319" s="40" t="s">
        <v>6824</v>
      </c>
      <c r="R1319" s="40" t="s">
        <v>6825</v>
      </c>
      <c r="S1319" s="40"/>
      <c r="T1319" s="40"/>
      <c r="U1319" s="40"/>
      <c r="V1319" s="40" t="s">
        <v>35</v>
      </c>
      <c r="W1319" s="40" t="s">
        <v>35</v>
      </c>
      <c r="X1319" s="40"/>
      <c r="Y1319" s="40"/>
    </row>
    <row r="1320" spans="1:25" s="41" customFormat="1" x14ac:dyDescent="0.35">
      <c r="A1320" s="40" t="s">
        <v>9094</v>
      </c>
      <c r="B1320" s="40" t="s">
        <v>375</v>
      </c>
      <c r="C1320" s="40" t="s">
        <v>375</v>
      </c>
      <c r="D1320" s="50" t="s">
        <v>147</v>
      </c>
      <c r="E1320" s="51">
        <v>41547</v>
      </c>
      <c r="F1320" s="52" t="s">
        <v>7865</v>
      </c>
      <c r="G1320" s="39">
        <v>9781781908440</v>
      </c>
      <c r="H1320" s="39">
        <v>9781781908457</v>
      </c>
      <c r="I1320" s="39" t="s">
        <v>10070</v>
      </c>
      <c r="J1320" s="14" t="s">
        <v>24</v>
      </c>
      <c r="K1320" s="40" t="s">
        <v>58</v>
      </c>
      <c r="L1320" s="16"/>
      <c r="M1320" s="16"/>
      <c r="N1320" s="14" t="s">
        <v>150</v>
      </c>
      <c r="O1320" s="30"/>
      <c r="P1320" s="40" t="s">
        <v>5087</v>
      </c>
      <c r="Q1320" s="40"/>
      <c r="R1320" s="40"/>
      <c r="S1320" s="40"/>
      <c r="T1320" s="40"/>
      <c r="U1320" s="40"/>
      <c r="V1320" s="40" t="s">
        <v>35</v>
      </c>
      <c r="W1320" s="40" t="s">
        <v>35</v>
      </c>
      <c r="X1320" s="40"/>
      <c r="Y1320" s="40"/>
    </row>
    <row r="1321" spans="1:25" s="41" customFormat="1" x14ac:dyDescent="0.35">
      <c r="A1321" s="40" t="s">
        <v>9094</v>
      </c>
      <c r="B1321" s="40" t="s">
        <v>1626</v>
      </c>
      <c r="C1321" s="40" t="s">
        <v>439</v>
      </c>
      <c r="D1321" s="50" t="s">
        <v>512</v>
      </c>
      <c r="E1321" s="51">
        <v>41548</v>
      </c>
      <c r="F1321" s="52" t="s">
        <v>7788</v>
      </c>
      <c r="G1321" s="39">
        <v>9781781908327</v>
      </c>
      <c r="H1321" s="39">
        <v>9781781908334</v>
      </c>
      <c r="I1321" s="39" t="s">
        <v>10070</v>
      </c>
      <c r="J1321" s="14" t="s">
        <v>24</v>
      </c>
      <c r="K1321" s="40" t="s">
        <v>31</v>
      </c>
      <c r="L1321" s="16"/>
      <c r="M1321" s="16"/>
      <c r="N1321" s="14" t="s">
        <v>150</v>
      </c>
      <c r="O1321" s="30"/>
      <c r="P1321" s="40" t="s">
        <v>5126</v>
      </c>
      <c r="Q1321" s="40" t="s">
        <v>6814</v>
      </c>
      <c r="R1321" s="40"/>
      <c r="S1321" s="40"/>
      <c r="T1321" s="40"/>
      <c r="U1321" s="40"/>
      <c r="V1321" s="40" t="s">
        <v>35</v>
      </c>
      <c r="W1321" s="40" t="s">
        <v>35</v>
      </c>
      <c r="X1321" s="40"/>
      <c r="Y1321" s="40"/>
    </row>
    <row r="1322" spans="1:25" s="41" customFormat="1" x14ac:dyDescent="0.35">
      <c r="A1322" s="40" t="s">
        <v>9094</v>
      </c>
      <c r="B1322" s="40" t="s">
        <v>1729</v>
      </c>
      <c r="C1322" s="40" t="s">
        <v>7585</v>
      </c>
      <c r="D1322" s="50" t="s">
        <v>54</v>
      </c>
      <c r="E1322" s="51">
        <v>41554</v>
      </c>
      <c r="F1322" s="52" t="s">
        <v>7883</v>
      </c>
      <c r="G1322" s="39">
        <v>9781781905852</v>
      </c>
      <c r="H1322" s="39">
        <v>9781781905869</v>
      </c>
      <c r="I1322" s="39" t="s">
        <v>10070</v>
      </c>
      <c r="J1322" s="14" t="s">
        <v>24</v>
      </c>
      <c r="K1322" s="40" t="s">
        <v>40</v>
      </c>
      <c r="L1322" s="16"/>
      <c r="M1322" s="16"/>
      <c r="N1322" s="14" t="s">
        <v>150</v>
      </c>
      <c r="O1322" s="30"/>
      <c r="P1322" s="40" t="s">
        <v>5026</v>
      </c>
      <c r="Q1322" s="40" t="s">
        <v>4873</v>
      </c>
      <c r="R1322" s="40" t="s">
        <v>6247</v>
      </c>
      <c r="S1322" s="40"/>
      <c r="T1322" s="40"/>
      <c r="U1322" s="40"/>
      <c r="V1322" s="40" t="s">
        <v>35</v>
      </c>
      <c r="W1322" s="40" t="s">
        <v>35</v>
      </c>
      <c r="X1322" s="40"/>
      <c r="Y1322" s="40"/>
    </row>
    <row r="1323" spans="1:25" s="41" customFormat="1" x14ac:dyDescent="0.35">
      <c r="A1323" s="40" t="s">
        <v>9094</v>
      </c>
      <c r="B1323" s="40" t="s">
        <v>214</v>
      </c>
      <c r="C1323" s="40" t="s">
        <v>214</v>
      </c>
      <c r="D1323" s="50" t="s">
        <v>296</v>
      </c>
      <c r="E1323" s="51">
        <v>41555</v>
      </c>
      <c r="F1323" s="52" t="s">
        <v>7776</v>
      </c>
      <c r="G1323" s="39">
        <v>9781781909768</v>
      </c>
      <c r="H1323" s="39">
        <v>9781781909775</v>
      </c>
      <c r="I1323" s="39" t="s">
        <v>10070</v>
      </c>
      <c r="J1323" s="14" t="s">
        <v>24</v>
      </c>
      <c r="K1323" s="40" t="s">
        <v>40</v>
      </c>
      <c r="L1323" s="16"/>
      <c r="M1323" s="16"/>
      <c r="N1323" s="14" t="s">
        <v>150</v>
      </c>
      <c r="O1323" s="30"/>
      <c r="P1323" s="40" t="s">
        <v>4751</v>
      </c>
      <c r="Q1323" s="40" t="s">
        <v>6371</v>
      </c>
      <c r="R1323" s="40"/>
      <c r="S1323" s="40"/>
      <c r="T1323" s="40"/>
      <c r="U1323" s="40"/>
      <c r="V1323" s="40" t="s">
        <v>35</v>
      </c>
      <c r="W1323" s="40" t="s">
        <v>35</v>
      </c>
      <c r="X1323" s="40"/>
      <c r="Y1323" s="40"/>
    </row>
    <row r="1324" spans="1:25" s="41" customFormat="1" x14ac:dyDescent="0.35">
      <c r="A1324" s="40" t="s">
        <v>9094</v>
      </c>
      <c r="B1324" s="40" t="s">
        <v>1683</v>
      </c>
      <c r="C1324" s="40" t="s">
        <v>1249</v>
      </c>
      <c r="D1324" s="50" t="s">
        <v>400</v>
      </c>
      <c r="E1324" s="51">
        <v>41555</v>
      </c>
      <c r="F1324" s="52" t="s">
        <v>7833</v>
      </c>
      <c r="G1324" s="39">
        <v>9781781908969</v>
      </c>
      <c r="H1324" s="39">
        <v>9781781908976</v>
      </c>
      <c r="I1324" s="39" t="s">
        <v>10070</v>
      </c>
      <c r="J1324" s="14" t="s">
        <v>24</v>
      </c>
      <c r="K1324" s="40" t="s">
        <v>64</v>
      </c>
      <c r="L1324" s="16"/>
      <c r="M1324" s="16"/>
      <c r="N1324" s="14" t="s">
        <v>150</v>
      </c>
      <c r="O1324" s="30"/>
      <c r="P1324" s="40" t="s">
        <v>5155</v>
      </c>
      <c r="Q1324" s="40" t="s">
        <v>6848</v>
      </c>
      <c r="R1324" s="40" t="s">
        <v>5045</v>
      </c>
      <c r="S1324" s="40"/>
      <c r="T1324" s="40"/>
      <c r="U1324" s="40"/>
      <c r="V1324" s="40" t="s">
        <v>35</v>
      </c>
      <c r="W1324" s="40" t="s">
        <v>35</v>
      </c>
      <c r="X1324" s="40"/>
      <c r="Y1324" s="40"/>
    </row>
    <row r="1325" spans="1:25" s="41" customFormat="1" x14ac:dyDescent="0.35">
      <c r="A1325" s="40" t="s">
        <v>9094</v>
      </c>
      <c r="B1325" s="40" t="s">
        <v>1691</v>
      </c>
      <c r="C1325" s="40" t="s">
        <v>715</v>
      </c>
      <c r="D1325" s="50" t="s">
        <v>120</v>
      </c>
      <c r="E1325" s="51">
        <v>41555</v>
      </c>
      <c r="F1325" s="52" t="s">
        <v>7841</v>
      </c>
      <c r="G1325" s="39">
        <v>9781780526188</v>
      </c>
      <c r="H1325" s="39">
        <v>9781780526195</v>
      </c>
      <c r="I1325" s="39" t="s">
        <v>10070</v>
      </c>
      <c r="J1325" s="14" t="s">
        <v>24</v>
      </c>
      <c r="K1325" s="40" t="s">
        <v>58</v>
      </c>
      <c r="L1325" s="16"/>
      <c r="M1325" s="16"/>
      <c r="N1325" s="14" t="s">
        <v>150</v>
      </c>
      <c r="O1325" s="30"/>
      <c r="P1325" s="40" t="s">
        <v>4655</v>
      </c>
      <c r="Q1325" s="40" t="s">
        <v>5007</v>
      </c>
      <c r="R1325" s="40"/>
      <c r="S1325" s="40"/>
      <c r="T1325" s="40"/>
      <c r="U1325" s="40"/>
      <c r="V1325" s="40" t="s">
        <v>35</v>
      </c>
      <c r="W1325" s="40" t="s">
        <v>35</v>
      </c>
      <c r="X1325" s="40"/>
      <c r="Y1325" s="40"/>
    </row>
    <row r="1326" spans="1:25" s="41" customFormat="1" x14ac:dyDescent="0.35">
      <c r="A1326" s="40" t="s">
        <v>9094</v>
      </c>
      <c r="B1326" s="40" t="s">
        <v>1730</v>
      </c>
      <c r="C1326" s="40" t="s">
        <v>1443</v>
      </c>
      <c r="D1326" s="50" t="s">
        <v>54</v>
      </c>
      <c r="E1326" s="51">
        <v>41557</v>
      </c>
      <c r="F1326" s="52" t="s">
        <v>7884</v>
      </c>
      <c r="G1326" s="39">
        <v>9781781907283</v>
      </c>
      <c r="H1326" s="39">
        <v>9781781907290</v>
      </c>
      <c r="I1326" s="39" t="s">
        <v>10070</v>
      </c>
      <c r="J1326" s="14" t="s">
        <v>72</v>
      </c>
      <c r="K1326" s="40" t="s">
        <v>75</v>
      </c>
      <c r="L1326" s="16"/>
      <c r="M1326" s="16"/>
      <c r="N1326" s="14" t="s">
        <v>150</v>
      </c>
      <c r="O1326" s="30"/>
      <c r="P1326" s="40" t="s">
        <v>5180</v>
      </c>
      <c r="Q1326" s="40" t="s">
        <v>6872</v>
      </c>
      <c r="R1326" s="40"/>
      <c r="S1326" s="40"/>
      <c r="T1326" s="40"/>
      <c r="U1326" s="40"/>
      <c r="V1326" s="40" t="s">
        <v>35</v>
      </c>
      <c r="W1326" s="40" t="s">
        <v>35</v>
      </c>
      <c r="X1326" s="40"/>
      <c r="Y1326" s="40"/>
    </row>
    <row r="1327" spans="1:25" s="41" customFormat="1" x14ac:dyDescent="0.35">
      <c r="A1327" s="40" t="s">
        <v>9094</v>
      </c>
      <c r="B1327" s="40" t="s">
        <v>1706</v>
      </c>
      <c r="C1327" s="40" t="s">
        <v>487</v>
      </c>
      <c r="D1327" s="50" t="s">
        <v>96</v>
      </c>
      <c r="E1327" s="51">
        <v>41561</v>
      </c>
      <c r="F1327" s="52" t="s">
        <v>7856</v>
      </c>
      <c r="G1327" s="39">
        <v>9781781908167</v>
      </c>
      <c r="H1327" s="39">
        <v>9781781908174</v>
      </c>
      <c r="I1327" s="39" t="s">
        <v>10070</v>
      </c>
      <c r="J1327" s="14" t="s">
        <v>72</v>
      </c>
      <c r="K1327" s="40" t="s">
        <v>73</v>
      </c>
      <c r="L1327" s="16" t="s">
        <v>3219</v>
      </c>
      <c r="M1327" s="16" t="s">
        <v>3359</v>
      </c>
      <c r="N1327" s="14" t="s">
        <v>150</v>
      </c>
      <c r="O1327" s="30"/>
      <c r="P1327" s="40" t="s">
        <v>5167</v>
      </c>
      <c r="Q1327" s="40" t="s">
        <v>6863</v>
      </c>
      <c r="R1327" s="40" t="s">
        <v>6864</v>
      </c>
      <c r="S1327" s="40"/>
      <c r="T1327" s="40"/>
      <c r="U1327" s="40"/>
      <c r="V1327" s="40" t="s">
        <v>35</v>
      </c>
      <c r="W1327" s="40" t="s">
        <v>35</v>
      </c>
      <c r="X1327" s="40"/>
      <c r="Y1327" s="40"/>
    </row>
    <row r="1328" spans="1:25" s="41" customFormat="1" x14ac:dyDescent="0.35">
      <c r="A1328" s="40" t="s">
        <v>9094</v>
      </c>
      <c r="B1328" s="40" t="s">
        <v>193</v>
      </c>
      <c r="C1328" s="40" t="s">
        <v>1429</v>
      </c>
      <c r="D1328" s="50" t="s">
        <v>414</v>
      </c>
      <c r="E1328" s="51">
        <v>41562</v>
      </c>
      <c r="F1328" s="52" t="s">
        <v>7885</v>
      </c>
      <c r="G1328" s="39">
        <v>9781781906828</v>
      </c>
      <c r="H1328" s="39">
        <v>9781781906835</v>
      </c>
      <c r="I1328" s="39" t="s">
        <v>10070</v>
      </c>
      <c r="J1328" s="14" t="s">
        <v>72</v>
      </c>
      <c r="K1328" s="40" t="s">
        <v>73</v>
      </c>
      <c r="L1328" s="16"/>
      <c r="M1328" s="16"/>
      <c r="N1328" s="14" t="s">
        <v>150</v>
      </c>
      <c r="O1328" s="30"/>
      <c r="P1328" s="40" t="s">
        <v>4732</v>
      </c>
      <c r="Q1328" s="40" t="s">
        <v>5181</v>
      </c>
      <c r="R1328" s="40"/>
      <c r="S1328" s="40"/>
      <c r="T1328" s="40"/>
      <c r="U1328" s="40"/>
      <c r="V1328" s="40" t="s">
        <v>35</v>
      </c>
      <c r="W1328" s="40" t="s">
        <v>35</v>
      </c>
      <c r="X1328" s="40"/>
      <c r="Y1328" s="40"/>
    </row>
    <row r="1329" spans="1:25" s="41" customFormat="1" x14ac:dyDescent="0.35">
      <c r="A1329" s="40" t="s">
        <v>9094</v>
      </c>
      <c r="B1329" s="40" t="s">
        <v>1738</v>
      </c>
      <c r="C1329" s="40" t="s">
        <v>207</v>
      </c>
      <c r="D1329" s="50" t="s">
        <v>109</v>
      </c>
      <c r="E1329" s="51">
        <v>41562</v>
      </c>
      <c r="F1329" s="52" t="s">
        <v>7891</v>
      </c>
      <c r="G1329" s="39">
        <v>9781783500284</v>
      </c>
      <c r="H1329" s="39">
        <v>9781783500291</v>
      </c>
      <c r="I1329" s="39" t="s">
        <v>10070</v>
      </c>
      <c r="J1329" s="14" t="s">
        <v>72</v>
      </c>
      <c r="K1329" s="40" t="s">
        <v>75</v>
      </c>
      <c r="L1329" s="16"/>
      <c r="M1329" s="16"/>
      <c r="N1329" s="14" t="s">
        <v>150</v>
      </c>
      <c r="O1329" s="30"/>
      <c r="P1329" s="40" t="s">
        <v>4841</v>
      </c>
      <c r="Q1329" s="40" t="s">
        <v>4742</v>
      </c>
      <c r="R1329" s="40"/>
      <c r="S1329" s="40"/>
      <c r="T1329" s="40"/>
      <c r="U1329" s="40"/>
      <c r="V1329" s="40" t="s">
        <v>35</v>
      </c>
      <c r="W1329" s="40" t="s">
        <v>35</v>
      </c>
      <c r="X1329" s="40"/>
      <c r="Y1329" s="40"/>
    </row>
    <row r="1330" spans="1:25" s="41" customFormat="1" x14ac:dyDescent="0.35">
      <c r="A1330" s="40" t="s">
        <v>9094</v>
      </c>
      <c r="B1330" s="40" t="s">
        <v>1685</v>
      </c>
      <c r="C1330" s="40" t="s">
        <v>95</v>
      </c>
      <c r="D1330" s="50" t="s">
        <v>47</v>
      </c>
      <c r="E1330" s="51">
        <v>41568</v>
      </c>
      <c r="F1330" s="52" t="s">
        <v>7835</v>
      </c>
      <c r="G1330" s="39">
        <v>9781783501427</v>
      </c>
      <c r="H1330" s="39">
        <v>9781783501434</v>
      </c>
      <c r="I1330" s="39" t="s">
        <v>10070</v>
      </c>
      <c r="J1330" s="14" t="s">
        <v>72</v>
      </c>
      <c r="K1330" s="40" t="s">
        <v>73</v>
      </c>
      <c r="L1330" s="16"/>
      <c r="M1330" s="16"/>
      <c r="N1330" s="14" t="s">
        <v>150</v>
      </c>
      <c r="O1330" s="30"/>
      <c r="P1330" s="40" t="s">
        <v>5156</v>
      </c>
      <c r="Q1330" s="40" t="s">
        <v>6849</v>
      </c>
      <c r="R1330" s="40"/>
      <c r="S1330" s="40"/>
      <c r="T1330" s="40"/>
      <c r="U1330" s="40"/>
      <c r="V1330" s="40" t="s">
        <v>35</v>
      </c>
      <c r="W1330" s="40" t="s">
        <v>35</v>
      </c>
      <c r="X1330" s="40"/>
      <c r="Y1330" s="40"/>
    </row>
    <row r="1331" spans="1:25" s="41" customFormat="1" x14ac:dyDescent="0.35">
      <c r="A1331" s="40" t="s">
        <v>9094</v>
      </c>
      <c r="B1331" s="40" t="s">
        <v>1727</v>
      </c>
      <c r="C1331" s="40" t="s">
        <v>487</v>
      </c>
      <c r="D1331" s="50" t="s">
        <v>60</v>
      </c>
      <c r="E1331" s="51">
        <v>41568</v>
      </c>
      <c r="F1331" s="52" t="s">
        <v>7881</v>
      </c>
      <c r="G1331" s="39">
        <v>9781781906989</v>
      </c>
      <c r="H1331" s="39">
        <v>9781781906996</v>
      </c>
      <c r="I1331" s="39" t="s">
        <v>10070</v>
      </c>
      <c r="J1331" s="14" t="s">
        <v>72</v>
      </c>
      <c r="K1331" s="40" t="s">
        <v>73</v>
      </c>
      <c r="L1331" s="16"/>
      <c r="M1331" s="16"/>
      <c r="N1331" s="14" t="s">
        <v>150</v>
      </c>
      <c r="O1331" s="30"/>
      <c r="P1331" s="40" t="s">
        <v>6089</v>
      </c>
      <c r="Q1331" s="40" t="s">
        <v>6090</v>
      </c>
      <c r="R1331" s="40"/>
      <c r="S1331" s="40"/>
      <c r="T1331" s="40"/>
      <c r="U1331" s="40"/>
      <c r="V1331" s="40" t="s">
        <v>35</v>
      </c>
      <c r="W1331" s="40" t="s">
        <v>35</v>
      </c>
      <c r="X1331" s="40"/>
      <c r="Y1331" s="40"/>
    </row>
    <row r="1332" spans="1:25" s="41" customFormat="1" x14ac:dyDescent="0.35">
      <c r="A1332" s="40" t="s">
        <v>9094</v>
      </c>
      <c r="B1332" s="40" t="s">
        <v>1663</v>
      </c>
      <c r="C1332" s="40" t="s">
        <v>308</v>
      </c>
      <c r="D1332" s="50" t="s">
        <v>190</v>
      </c>
      <c r="E1332" s="51">
        <v>41570</v>
      </c>
      <c r="F1332" s="52" t="s">
        <v>7819</v>
      </c>
      <c r="G1332" s="39">
        <v>9781783501700</v>
      </c>
      <c r="H1332" s="39">
        <v>9781783501717</v>
      </c>
      <c r="I1332" s="39" t="s">
        <v>10070</v>
      </c>
      <c r="J1332" s="14" t="s">
        <v>24</v>
      </c>
      <c r="K1332" s="40" t="s">
        <v>58</v>
      </c>
      <c r="L1332" s="16"/>
      <c r="M1332" s="16"/>
      <c r="N1332" s="14" t="s">
        <v>150</v>
      </c>
      <c r="O1332" s="30"/>
      <c r="P1332" s="40" t="s">
        <v>5149</v>
      </c>
      <c r="Q1332" s="40" t="s">
        <v>6840</v>
      </c>
      <c r="R1332" s="40"/>
      <c r="S1332" s="40"/>
      <c r="T1332" s="40"/>
      <c r="U1332" s="40"/>
      <c r="V1332" s="40" t="s">
        <v>35</v>
      </c>
      <c r="W1332" s="40" t="s">
        <v>35</v>
      </c>
      <c r="X1332" s="40"/>
      <c r="Y1332" s="40"/>
    </row>
    <row r="1333" spans="1:25" s="41" customFormat="1" x14ac:dyDescent="0.35">
      <c r="A1333" s="40" t="s">
        <v>9094</v>
      </c>
      <c r="B1333" s="40" t="s">
        <v>1651</v>
      </c>
      <c r="C1333" s="40" t="s">
        <v>533</v>
      </c>
      <c r="D1333" s="50" t="s">
        <v>47</v>
      </c>
      <c r="E1333" s="51">
        <v>41571</v>
      </c>
      <c r="F1333" s="52" t="s">
        <v>7810</v>
      </c>
      <c r="G1333" s="39">
        <v>9781783501366</v>
      </c>
      <c r="H1333" s="39">
        <v>9781783501373</v>
      </c>
      <c r="I1333" s="39" t="s">
        <v>10070</v>
      </c>
      <c r="J1333" s="14" t="s">
        <v>72</v>
      </c>
      <c r="K1333" s="40" t="s">
        <v>75</v>
      </c>
      <c r="L1333" s="16"/>
      <c r="M1333" s="16"/>
      <c r="N1333" s="14" t="s">
        <v>150</v>
      </c>
      <c r="O1333" s="30"/>
      <c r="P1333" s="40" t="s">
        <v>4852</v>
      </c>
      <c r="Q1333" s="40" t="s">
        <v>6832</v>
      </c>
      <c r="R1333" s="40" t="s">
        <v>6833</v>
      </c>
      <c r="S1333" s="40"/>
      <c r="T1333" s="40"/>
      <c r="U1333" s="40"/>
      <c r="V1333" s="40" t="s">
        <v>35</v>
      </c>
      <c r="W1333" s="40" t="s">
        <v>35</v>
      </c>
      <c r="X1333" s="40"/>
      <c r="Y1333" s="40"/>
    </row>
    <row r="1334" spans="1:25" s="41" customFormat="1" x14ac:dyDescent="0.35">
      <c r="A1334" s="40" t="s">
        <v>9094</v>
      </c>
      <c r="B1334" s="40" t="s">
        <v>1675</v>
      </c>
      <c r="C1334" s="40" t="s">
        <v>356</v>
      </c>
      <c r="D1334" s="50" t="s">
        <v>528</v>
      </c>
      <c r="E1334" s="51">
        <v>41571</v>
      </c>
      <c r="F1334" s="52" t="s">
        <v>7827</v>
      </c>
      <c r="G1334" s="39">
        <v>9781781907702</v>
      </c>
      <c r="H1334" s="39">
        <v>9781781907719</v>
      </c>
      <c r="I1334" s="39" t="s">
        <v>10070</v>
      </c>
      <c r="J1334" s="14" t="s">
        <v>24</v>
      </c>
      <c r="K1334" s="40" t="s">
        <v>31</v>
      </c>
      <c r="L1334" s="16"/>
      <c r="M1334" s="16"/>
      <c r="N1334" s="14" t="s">
        <v>150</v>
      </c>
      <c r="O1334" s="30"/>
      <c r="P1334" s="40" t="s">
        <v>6084</v>
      </c>
      <c r="Q1334" s="40" t="s">
        <v>6085</v>
      </c>
      <c r="R1334" s="40"/>
      <c r="S1334" s="40"/>
      <c r="T1334" s="40"/>
      <c r="U1334" s="40"/>
      <c r="V1334" s="40" t="s">
        <v>35</v>
      </c>
      <c r="W1334" s="40" t="s">
        <v>35</v>
      </c>
      <c r="X1334" s="40"/>
      <c r="Y1334" s="40"/>
    </row>
    <row r="1335" spans="1:25" s="41" customFormat="1" x14ac:dyDescent="0.35">
      <c r="A1335" s="40" t="s">
        <v>9094</v>
      </c>
      <c r="B1335" s="40" t="s">
        <v>1659</v>
      </c>
      <c r="C1335" s="40" t="s">
        <v>310</v>
      </c>
      <c r="D1335" s="50" t="s">
        <v>1660</v>
      </c>
      <c r="E1335" s="51">
        <v>41572</v>
      </c>
      <c r="F1335" s="52" t="s">
        <v>7816</v>
      </c>
      <c r="G1335" s="39">
        <v>9781783501106</v>
      </c>
      <c r="H1335" s="39">
        <v>9781783501113</v>
      </c>
      <c r="I1335" s="39" t="s">
        <v>10070</v>
      </c>
      <c r="J1335" s="14" t="s">
        <v>72</v>
      </c>
      <c r="K1335" s="40" t="s">
        <v>75</v>
      </c>
      <c r="L1335" s="16"/>
      <c r="M1335" s="16"/>
      <c r="N1335" s="14" t="s">
        <v>150</v>
      </c>
      <c r="O1335" s="30"/>
      <c r="P1335" s="40" t="s">
        <v>4726</v>
      </c>
      <c r="Q1335" s="40" t="s">
        <v>4856</v>
      </c>
      <c r="R1335" s="40"/>
      <c r="S1335" s="40"/>
      <c r="T1335" s="40"/>
      <c r="U1335" s="40"/>
      <c r="V1335" s="40" t="s">
        <v>35</v>
      </c>
      <c r="W1335" s="40" t="s">
        <v>35</v>
      </c>
      <c r="X1335" s="40"/>
      <c r="Y1335" s="40"/>
    </row>
    <row r="1336" spans="1:25" s="41" customFormat="1" x14ac:dyDescent="0.35">
      <c r="A1336" s="40" t="s">
        <v>9094</v>
      </c>
      <c r="B1336" s="40" t="s">
        <v>1710</v>
      </c>
      <c r="C1336" s="40" t="s">
        <v>117</v>
      </c>
      <c r="D1336" s="50" t="s">
        <v>811</v>
      </c>
      <c r="E1336" s="51">
        <v>41575</v>
      </c>
      <c r="F1336" s="52" t="s">
        <v>7860</v>
      </c>
      <c r="G1336" s="39">
        <v>9781781907849</v>
      </c>
      <c r="H1336" s="39">
        <v>9781781907856</v>
      </c>
      <c r="I1336" s="39" t="s">
        <v>10070</v>
      </c>
      <c r="J1336" s="14" t="s">
        <v>72</v>
      </c>
      <c r="K1336" s="40" t="s">
        <v>75</v>
      </c>
      <c r="L1336" s="16"/>
      <c r="M1336" s="16"/>
      <c r="N1336" s="14" t="s">
        <v>150</v>
      </c>
      <c r="O1336" s="30"/>
      <c r="P1336" s="40" t="s">
        <v>5169</v>
      </c>
      <c r="Q1336" s="40" t="s">
        <v>5111</v>
      </c>
      <c r="R1336" s="40"/>
      <c r="S1336" s="40"/>
      <c r="T1336" s="40"/>
      <c r="U1336" s="40"/>
      <c r="V1336" s="40" t="s">
        <v>35</v>
      </c>
      <c r="W1336" s="40" t="s">
        <v>35</v>
      </c>
      <c r="X1336" s="40"/>
      <c r="Y1336" s="40"/>
    </row>
    <row r="1337" spans="1:25" s="41" customFormat="1" x14ac:dyDescent="0.35">
      <c r="A1337" s="40" t="s">
        <v>9094</v>
      </c>
      <c r="B1337" s="40" t="s">
        <v>1613</v>
      </c>
      <c r="C1337" s="40" t="s">
        <v>1458</v>
      </c>
      <c r="D1337" s="50" t="s">
        <v>190</v>
      </c>
      <c r="E1337" s="51">
        <v>41578</v>
      </c>
      <c r="F1337" s="52" t="s">
        <v>7767</v>
      </c>
      <c r="G1337" s="39">
        <v>9781781907047</v>
      </c>
      <c r="H1337" s="39">
        <v>9781781907054</v>
      </c>
      <c r="I1337" s="39" t="s">
        <v>10070</v>
      </c>
      <c r="J1337" s="14" t="s">
        <v>72</v>
      </c>
      <c r="K1337" s="40" t="s">
        <v>73</v>
      </c>
      <c r="L1337" s="16" t="s">
        <v>3199</v>
      </c>
      <c r="M1337" s="16" t="s">
        <v>3369</v>
      </c>
      <c r="N1337" s="14" t="s">
        <v>150</v>
      </c>
      <c r="O1337" s="30"/>
      <c r="P1337" s="40" t="s">
        <v>5118</v>
      </c>
      <c r="Q1337" s="40" t="s">
        <v>5422</v>
      </c>
      <c r="R1337" s="40"/>
      <c r="S1337" s="40"/>
      <c r="T1337" s="40"/>
      <c r="U1337" s="40"/>
      <c r="V1337" s="40" t="s">
        <v>35</v>
      </c>
      <c r="W1337" s="40" t="s">
        <v>35</v>
      </c>
      <c r="X1337" s="40"/>
      <c r="Y1337" s="40"/>
    </row>
    <row r="1338" spans="1:25" s="41" customFormat="1" x14ac:dyDescent="0.35">
      <c r="A1338" s="40" t="s">
        <v>9094</v>
      </c>
      <c r="B1338" s="40" t="s">
        <v>1739</v>
      </c>
      <c r="C1338" s="40" t="s">
        <v>79</v>
      </c>
      <c r="D1338" s="50" t="s">
        <v>60</v>
      </c>
      <c r="E1338" s="51">
        <v>41578</v>
      </c>
      <c r="F1338" s="52" t="s">
        <v>7892</v>
      </c>
      <c r="G1338" s="39">
        <v>9781781905456</v>
      </c>
      <c r="H1338" s="39">
        <v>9781781905463</v>
      </c>
      <c r="I1338" s="39" t="s">
        <v>10070</v>
      </c>
      <c r="J1338" s="14" t="s">
        <v>72</v>
      </c>
      <c r="K1338" s="40" t="s">
        <v>75</v>
      </c>
      <c r="L1338" s="16"/>
      <c r="M1338" s="16"/>
      <c r="N1338" s="14" t="s">
        <v>150</v>
      </c>
      <c r="O1338" s="30"/>
      <c r="P1338" s="40" t="s">
        <v>4937</v>
      </c>
      <c r="Q1338" s="40"/>
      <c r="R1338" s="40"/>
      <c r="S1338" s="40"/>
      <c r="T1338" s="40"/>
      <c r="U1338" s="40"/>
      <c r="V1338" s="40" t="s">
        <v>35</v>
      </c>
      <c r="W1338" s="40" t="s">
        <v>35</v>
      </c>
      <c r="X1338" s="40"/>
      <c r="Y1338" s="40"/>
    </row>
    <row r="1339" spans="1:25" s="41" customFormat="1" x14ac:dyDescent="0.35">
      <c r="A1339" s="40" t="s">
        <v>9094</v>
      </c>
      <c r="B1339" s="40" t="s">
        <v>1316</v>
      </c>
      <c r="C1339" s="40" t="s">
        <v>300</v>
      </c>
      <c r="D1339" s="50" t="s">
        <v>1614</v>
      </c>
      <c r="E1339" s="51">
        <v>41579</v>
      </c>
      <c r="F1339" s="52" t="s">
        <v>7768</v>
      </c>
      <c r="G1339" s="39">
        <v>9781783500581</v>
      </c>
      <c r="H1339" s="39">
        <v>9781783500598</v>
      </c>
      <c r="I1339" s="39" t="s">
        <v>10070</v>
      </c>
      <c r="J1339" s="14" t="s">
        <v>24</v>
      </c>
      <c r="K1339" s="40" t="s">
        <v>58</v>
      </c>
      <c r="L1339" s="16"/>
      <c r="M1339" s="16"/>
      <c r="N1339" s="14" t="s">
        <v>150</v>
      </c>
      <c r="O1339" s="30"/>
      <c r="P1339" s="40" t="s">
        <v>5119</v>
      </c>
      <c r="Q1339" s="40" t="s">
        <v>5274</v>
      </c>
      <c r="R1339" s="40" t="s">
        <v>5302</v>
      </c>
      <c r="S1339" s="40"/>
      <c r="T1339" s="40"/>
      <c r="U1339" s="40"/>
      <c r="V1339" s="40" t="s">
        <v>35</v>
      </c>
      <c r="W1339" s="40" t="s">
        <v>35</v>
      </c>
      <c r="X1339" s="40"/>
      <c r="Y1339" s="40"/>
    </row>
    <row r="1340" spans="1:25" s="41" customFormat="1" x14ac:dyDescent="0.35">
      <c r="A1340" s="40" t="s">
        <v>9094</v>
      </c>
      <c r="B1340" s="40" t="s">
        <v>1644</v>
      </c>
      <c r="C1340" s="40" t="s">
        <v>300</v>
      </c>
      <c r="D1340" s="50" t="s">
        <v>1645</v>
      </c>
      <c r="E1340" s="51">
        <v>41579</v>
      </c>
      <c r="F1340" s="52" t="s">
        <v>7804</v>
      </c>
      <c r="G1340" s="39">
        <v>9781783500604</v>
      </c>
      <c r="H1340" s="39">
        <v>9781783500611</v>
      </c>
      <c r="I1340" s="39" t="s">
        <v>10070</v>
      </c>
      <c r="J1340" s="14" t="s">
        <v>24</v>
      </c>
      <c r="K1340" s="40" t="s">
        <v>58</v>
      </c>
      <c r="L1340" s="16"/>
      <c r="M1340" s="16"/>
      <c r="N1340" s="14" t="s">
        <v>150</v>
      </c>
      <c r="O1340" s="30"/>
      <c r="P1340" s="40" t="s">
        <v>5119</v>
      </c>
      <c r="Q1340" s="40" t="s">
        <v>5274</v>
      </c>
      <c r="R1340" s="40" t="s">
        <v>5302</v>
      </c>
      <c r="S1340" s="40"/>
      <c r="T1340" s="40"/>
      <c r="U1340" s="40"/>
      <c r="V1340" s="40" t="s">
        <v>35</v>
      </c>
      <c r="W1340" s="40" t="s">
        <v>35</v>
      </c>
      <c r="X1340" s="40"/>
      <c r="Y1340" s="40"/>
    </row>
    <row r="1341" spans="1:25" s="41" customFormat="1" x14ac:dyDescent="0.35">
      <c r="A1341" s="40" t="s">
        <v>9094</v>
      </c>
      <c r="B1341" s="40" t="s">
        <v>1703</v>
      </c>
      <c r="C1341" s="40" t="s">
        <v>1042</v>
      </c>
      <c r="D1341" s="50" t="s">
        <v>774</v>
      </c>
      <c r="E1341" s="51">
        <v>41582</v>
      </c>
      <c r="F1341" s="52" t="s">
        <v>7854</v>
      </c>
      <c r="G1341" s="39">
        <v>9781781906842</v>
      </c>
      <c r="H1341" s="39">
        <v>9781781906859</v>
      </c>
      <c r="I1341" s="39" t="s">
        <v>10070</v>
      </c>
      <c r="J1341" s="14" t="s">
        <v>72</v>
      </c>
      <c r="K1341" s="40" t="s">
        <v>73</v>
      </c>
      <c r="L1341" s="16"/>
      <c r="M1341" s="16"/>
      <c r="N1341" s="14" t="s">
        <v>150</v>
      </c>
      <c r="O1341" s="30"/>
      <c r="P1341" s="40" t="s">
        <v>5166</v>
      </c>
      <c r="Q1341" s="40" t="s">
        <v>6860</v>
      </c>
      <c r="R1341" s="40"/>
      <c r="S1341" s="40"/>
      <c r="T1341" s="40"/>
      <c r="U1341" s="40"/>
      <c r="V1341" s="40" t="s">
        <v>35</v>
      </c>
      <c r="W1341" s="40" t="s">
        <v>35</v>
      </c>
      <c r="X1341" s="40"/>
      <c r="Y1341" s="40"/>
    </row>
    <row r="1342" spans="1:25" s="41" customFormat="1" x14ac:dyDescent="0.35">
      <c r="A1342" s="40" t="s">
        <v>9094</v>
      </c>
      <c r="B1342" s="40" t="s">
        <v>1714</v>
      </c>
      <c r="C1342" s="40" t="s">
        <v>95</v>
      </c>
      <c r="D1342" s="50" t="s">
        <v>190</v>
      </c>
      <c r="E1342" s="51">
        <v>41582</v>
      </c>
      <c r="F1342" s="52" t="s">
        <v>7869</v>
      </c>
      <c r="G1342" s="39">
        <v>9781781906866</v>
      </c>
      <c r="H1342" s="39">
        <v>9781781906873</v>
      </c>
      <c r="I1342" s="39" t="s">
        <v>10070</v>
      </c>
      <c r="J1342" s="14" t="s">
        <v>72</v>
      </c>
      <c r="K1342" s="40" t="s">
        <v>73</v>
      </c>
      <c r="L1342" s="16" t="s">
        <v>3049</v>
      </c>
      <c r="M1342" s="16" t="s">
        <v>3167</v>
      </c>
      <c r="N1342" s="14" t="s">
        <v>150</v>
      </c>
      <c r="O1342" s="30"/>
      <c r="P1342" s="40" t="s">
        <v>5173</v>
      </c>
      <c r="Q1342" s="40" t="s">
        <v>6869</v>
      </c>
      <c r="R1342" s="40"/>
      <c r="S1342" s="40"/>
      <c r="T1342" s="40"/>
      <c r="U1342" s="40"/>
      <c r="V1342" s="40" t="s">
        <v>35</v>
      </c>
      <c r="W1342" s="40" t="s">
        <v>35</v>
      </c>
      <c r="X1342" s="40"/>
      <c r="Y1342" s="40"/>
    </row>
    <row r="1343" spans="1:25" s="41" customFormat="1" x14ac:dyDescent="0.35">
      <c r="A1343" s="40" t="s">
        <v>9094</v>
      </c>
      <c r="B1343" s="40" t="s">
        <v>241</v>
      </c>
      <c r="C1343" s="40" t="s">
        <v>241</v>
      </c>
      <c r="D1343" s="50" t="s">
        <v>120</v>
      </c>
      <c r="E1343" s="51">
        <v>41583</v>
      </c>
      <c r="F1343" s="52" t="s">
        <v>7785</v>
      </c>
      <c r="G1343" s="39">
        <v>9781781909560</v>
      </c>
      <c r="H1343" s="39">
        <v>9781781909577</v>
      </c>
      <c r="I1343" s="39" t="s">
        <v>10070</v>
      </c>
      <c r="J1343" s="14" t="s">
        <v>24</v>
      </c>
      <c r="K1343" s="40" t="s">
        <v>31</v>
      </c>
      <c r="L1343" s="16"/>
      <c r="M1343" s="16"/>
      <c r="N1343" s="14" t="s">
        <v>150</v>
      </c>
      <c r="O1343" s="30"/>
      <c r="P1343" s="40" t="s">
        <v>4787</v>
      </c>
      <c r="Q1343" s="40" t="s">
        <v>6414</v>
      </c>
      <c r="R1343" s="40"/>
      <c r="S1343" s="40"/>
      <c r="T1343" s="40"/>
      <c r="U1343" s="40"/>
      <c r="V1343" s="40" t="s">
        <v>35</v>
      </c>
      <c r="W1343" s="40" t="s">
        <v>35</v>
      </c>
      <c r="X1343" s="40"/>
      <c r="Y1343" s="40"/>
    </row>
    <row r="1344" spans="1:25" s="41" customFormat="1" x14ac:dyDescent="0.35">
      <c r="A1344" s="40" t="s">
        <v>9094</v>
      </c>
      <c r="B1344" s="40" t="s">
        <v>1656</v>
      </c>
      <c r="C1344" s="40" t="s">
        <v>633</v>
      </c>
      <c r="D1344" s="50" t="s">
        <v>1657</v>
      </c>
      <c r="E1344" s="51">
        <v>41589</v>
      </c>
      <c r="F1344" s="52" t="s">
        <v>7814</v>
      </c>
      <c r="G1344" s="39">
        <v>9781781907382</v>
      </c>
      <c r="H1344" s="39">
        <v>9781781907399</v>
      </c>
      <c r="I1344" s="39" t="s">
        <v>10070</v>
      </c>
      <c r="J1344" s="14" t="s">
        <v>72</v>
      </c>
      <c r="K1344" s="40" t="s">
        <v>75</v>
      </c>
      <c r="L1344" s="16" t="s">
        <v>2992</v>
      </c>
      <c r="M1344" s="16" t="s">
        <v>3370</v>
      </c>
      <c r="N1344" s="14" t="s">
        <v>150</v>
      </c>
      <c r="O1344" s="30"/>
      <c r="P1344" s="40" t="s">
        <v>5147</v>
      </c>
      <c r="Q1344" s="40" t="s">
        <v>6836</v>
      </c>
      <c r="R1344" s="40" t="s">
        <v>4649</v>
      </c>
      <c r="S1344" s="40"/>
      <c r="T1344" s="40"/>
      <c r="U1344" s="40"/>
      <c r="V1344" s="40" t="s">
        <v>35</v>
      </c>
      <c r="W1344" s="40" t="s">
        <v>35</v>
      </c>
      <c r="X1344" s="40"/>
      <c r="Y1344" s="40"/>
    </row>
    <row r="1345" spans="1:25" s="41" customFormat="1" x14ac:dyDescent="0.35">
      <c r="A1345" s="40" t="s">
        <v>9094</v>
      </c>
      <c r="B1345" s="40" t="s">
        <v>1680</v>
      </c>
      <c r="C1345" s="40" t="s">
        <v>278</v>
      </c>
      <c r="D1345" s="50" t="s">
        <v>599</v>
      </c>
      <c r="E1345" s="51">
        <v>41589</v>
      </c>
      <c r="F1345" s="52" t="s">
        <v>7830</v>
      </c>
      <c r="G1345" s="39">
        <v>9781783501687</v>
      </c>
      <c r="H1345" s="39">
        <v>9781783501694</v>
      </c>
      <c r="I1345" s="39" t="s">
        <v>10070</v>
      </c>
      <c r="J1345" s="14" t="s">
        <v>24</v>
      </c>
      <c r="K1345" s="40" t="s">
        <v>58</v>
      </c>
      <c r="L1345" s="16"/>
      <c r="M1345" s="16"/>
      <c r="N1345" s="14" t="s">
        <v>150</v>
      </c>
      <c r="O1345" s="30"/>
      <c r="P1345" s="40" t="s">
        <v>6086</v>
      </c>
      <c r="Q1345" s="40" t="s">
        <v>6087</v>
      </c>
      <c r="R1345" s="40"/>
      <c r="S1345" s="40"/>
      <c r="T1345" s="40"/>
      <c r="U1345" s="40"/>
      <c r="V1345" s="40" t="s">
        <v>35</v>
      </c>
      <c r="W1345" s="40" t="s">
        <v>35</v>
      </c>
      <c r="X1345" s="40"/>
      <c r="Y1345" s="40"/>
    </row>
    <row r="1346" spans="1:25" s="41" customFormat="1" x14ac:dyDescent="0.35">
      <c r="A1346" s="40" t="s">
        <v>9094</v>
      </c>
      <c r="B1346" s="40" t="s">
        <v>1695</v>
      </c>
      <c r="C1346" s="40" t="s">
        <v>615</v>
      </c>
      <c r="D1346" s="50" t="s">
        <v>562</v>
      </c>
      <c r="E1346" s="51">
        <v>41589</v>
      </c>
      <c r="F1346" s="52" t="s">
        <v>7845</v>
      </c>
      <c r="G1346" s="39">
        <v>9781783500369</v>
      </c>
      <c r="H1346" s="39">
        <v>9781783500376</v>
      </c>
      <c r="I1346" s="39" t="s">
        <v>10070</v>
      </c>
      <c r="J1346" s="14" t="s">
        <v>72</v>
      </c>
      <c r="K1346" s="40" t="s">
        <v>75</v>
      </c>
      <c r="L1346" s="16"/>
      <c r="M1346" s="16"/>
      <c r="N1346" s="14" t="s">
        <v>150</v>
      </c>
      <c r="O1346" s="30"/>
      <c r="P1346" s="40" t="s">
        <v>4781</v>
      </c>
      <c r="Q1346" s="40"/>
      <c r="R1346" s="40"/>
      <c r="S1346" s="40"/>
      <c r="T1346" s="40"/>
      <c r="U1346" s="40"/>
      <c r="V1346" s="40" t="s">
        <v>35</v>
      </c>
      <c r="W1346" s="40" t="s">
        <v>35</v>
      </c>
      <c r="X1346" s="40"/>
      <c r="Y1346" s="40"/>
    </row>
    <row r="1347" spans="1:25" s="41" customFormat="1" x14ac:dyDescent="0.35">
      <c r="A1347" s="40" t="s">
        <v>9094</v>
      </c>
      <c r="B1347" s="40" t="s">
        <v>1643</v>
      </c>
      <c r="C1347" s="40" t="s">
        <v>679</v>
      </c>
      <c r="D1347" s="50" t="s">
        <v>109</v>
      </c>
      <c r="E1347" s="51">
        <v>41590</v>
      </c>
      <c r="F1347" s="52" t="s">
        <v>7803</v>
      </c>
      <c r="G1347" s="39">
        <v>9781783501564</v>
      </c>
      <c r="H1347" s="39">
        <v>9781783501571</v>
      </c>
      <c r="I1347" s="39" t="s">
        <v>10070</v>
      </c>
      <c r="J1347" s="14" t="s">
        <v>72</v>
      </c>
      <c r="K1347" s="40" t="s">
        <v>75</v>
      </c>
      <c r="L1347" s="16"/>
      <c r="M1347" s="16"/>
      <c r="N1347" s="14" t="s">
        <v>150</v>
      </c>
      <c r="O1347" s="30"/>
      <c r="P1347" s="40" t="s">
        <v>5138</v>
      </c>
      <c r="Q1347" s="40" t="s">
        <v>4866</v>
      </c>
      <c r="R1347" s="40"/>
      <c r="S1347" s="40"/>
      <c r="T1347" s="40"/>
      <c r="U1347" s="40"/>
      <c r="V1347" s="40" t="s">
        <v>35</v>
      </c>
      <c r="W1347" s="40" t="s">
        <v>35</v>
      </c>
      <c r="X1347" s="40"/>
      <c r="Y1347" s="40"/>
    </row>
    <row r="1348" spans="1:25" s="41" customFormat="1" x14ac:dyDescent="0.35">
      <c r="A1348" s="40" t="s">
        <v>9094</v>
      </c>
      <c r="B1348" s="40" t="s">
        <v>1698</v>
      </c>
      <c r="C1348" s="40" t="s">
        <v>282</v>
      </c>
      <c r="D1348" s="50" t="s">
        <v>337</v>
      </c>
      <c r="E1348" s="51">
        <v>41591</v>
      </c>
      <c r="F1348" s="52" t="s">
        <v>7848</v>
      </c>
      <c r="G1348" s="39">
        <v>9781783500567</v>
      </c>
      <c r="H1348" s="39">
        <v>9781783500574</v>
      </c>
      <c r="I1348" s="39" t="s">
        <v>10070</v>
      </c>
      <c r="J1348" s="14" t="s">
        <v>24</v>
      </c>
      <c r="K1348" s="40" t="s">
        <v>58</v>
      </c>
      <c r="L1348" s="16"/>
      <c r="M1348" s="16"/>
      <c r="N1348" s="14" t="s">
        <v>150</v>
      </c>
      <c r="O1348" s="30"/>
      <c r="P1348" s="40" t="s">
        <v>1440</v>
      </c>
      <c r="Q1348" s="40" t="s">
        <v>2980</v>
      </c>
      <c r="R1348" s="40"/>
      <c r="S1348" s="40"/>
      <c r="T1348" s="40"/>
      <c r="U1348" s="40"/>
      <c r="V1348" s="40" t="s">
        <v>35</v>
      </c>
      <c r="W1348" s="40" t="s">
        <v>35</v>
      </c>
      <c r="X1348" s="40"/>
      <c r="Y1348" s="40"/>
    </row>
    <row r="1349" spans="1:25" s="41" customFormat="1" x14ac:dyDescent="0.35">
      <c r="A1349" s="40" t="s">
        <v>9094</v>
      </c>
      <c r="B1349" s="40" t="s">
        <v>1702</v>
      </c>
      <c r="C1349" s="40" t="s">
        <v>458</v>
      </c>
      <c r="D1349" s="50" t="s">
        <v>60</v>
      </c>
      <c r="E1349" s="51">
        <v>41592</v>
      </c>
      <c r="F1349" s="52" t="s">
        <v>7853</v>
      </c>
      <c r="G1349" s="39">
        <v>9781781907221</v>
      </c>
      <c r="H1349" s="39">
        <v>9781781907238</v>
      </c>
      <c r="I1349" s="39" t="s">
        <v>10070</v>
      </c>
      <c r="J1349" s="14" t="s">
        <v>24</v>
      </c>
      <c r="K1349" s="40" t="s">
        <v>43</v>
      </c>
      <c r="L1349" s="16"/>
      <c r="M1349" s="16"/>
      <c r="N1349" s="14" t="s">
        <v>150</v>
      </c>
      <c r="O1349" s="30"/>
      <c r="P1349" s="40" t="s">
        <v>5165</v>
      </c>
      <c r="Q1349" s="40"/>
      <c r="R1349" s="40"/>
      <c r="S1349" s="40"/>
      <c r="T1349" s="40"/>
      <c r="U1349" s="40"/>
      <c r="V1349" s="40" t="s">
        <v>35</v>
      </c>
      <c r="W1349" s="40" t="s">
        <v>35</v>
      </c>
      <c r="X1349" s="40"/>
      <c r="Y1349" s="40"/>
    </row>
    <row r="1350" spans="1:25" s="41" customFormat="1" x14ac:dyDescent="0.35">
      <c r="A1350" s="40" t="s">
        <v>9094</v>
      </c>
      <c r="B1350" s="40" t="s">
        <v>1639</v>
      </c>
      <c r="C1350" s="40" t="s">
        <v>1640</v>
      </c>
      <c r="D1350" s="50" t="s">
        <v>252</v>
      </c>
      <c r="E1350" s="51">
        <v>41596</v>
      </c>
      <c r="F1350" s="52" t="s">
        <v>7801</v>
      </c>
      <c r="G1350" s="39">
        <v>9781781907306</v>
      </c>
      <c r="H1350" s="39">
        <v>9781781907313</v>
      </c>
      <c r="I1350" s="39" t="s">
        <v>10070</v>
      </c>
      <c r="J1350" s="14" t="s">
        <v>24</v>
      </c>
      <c r="K1350" s="40" t="s">
        <v>43</v>
      </c>
      <c r="L1350" s="16" t="s">
        <v>2992</v>
      </c>
      <c r="M1350" s="16" t="s">
        <v>3370</v>
      </c>
      <c r="N1350" s="14" t="s">
        <v>150</v>
      </c>
      <c r="O1350" s="30"/>
      <c r="P1350" s="40" t="s">
        <v>5136</v>
      </c>
      <c r="Q1350" s="40"/>
      <c r="R1350" s="40"/>
      <c r="S1350" s="40"/>
      <c r="T1350" s="40"/>
      <c r="U1350" s="40"/>
      <c r="V1350" s="40" t="s">
        <v>35</v>
      </c>
      <c r="W1350" s="40" t="s">
        <v>35</v>
      </c>
      <c r="X1350" s="40"/>
      <c r="Y1350" s="40"/>
    </row>
    <row r="1351" spans="1:25" s="41" customFormat="1" x14ac:dyDescent="0.35">
      <c r="A1351" s="40" t="s">
        <v>9094</v>
      </c>
      <c r="B1351" s="40" t="s">
        <v>1641</v>
      </c>
      <c r="C1351" s="40" t="s">
        <v>1642</v>
      </c>
      <c r="D1351" s="50" t="s">
        <v>109</v>
      </c>
      <c r="E1351" s="51">
        <v>41597</v>
      </c>
      <c r="F1351" s="52" t="s">
        <v>7802</v>
      </c>
      <c r="G1351" s="39">
        <v>9781781906880</v>
      </c>
      <c r="H1351" s="39">
        <v>9781781906897</v>
      </c>
      <c r="I1351" s="39" t="s">
        <v>10070</v>
      </c>
      <c r="J1351" s="14" t="s">
        <v>72</v>
      </c>
      <c r="K1351" s="40" t="s">
        <v>73</v>
      </c>
      <c r="L1351" s="16" t="s">
        <v>3089</v>
      </c>
      <c r="M1351" s="16" t="s">
        <v>3090</v>
      </c>
      <c r="N1351" s="14" t="s">
        <v>150</v>
      </c>
      <c r="O1351" s="30"/>
      <c r="P1351" s="40" t="s">
        <v>5137</v>
      </c>
      <c r="Q1351" s="40"/>
      <c r="R1351" s="40"/>
      <c r="S1351" s="40"/>
      <c r="T1351" s="40"/>
      <c r="U1351" s="40"/>
      <c r="V1351" s="40" t="s">
        <v>35</v>
      </c>
      <c r="W1351" s="40" t="s">
        <v>35</v>
      </c>
      <c r="X1351" s="40"/>
      <c r="Y1351" s="40"/>
    </row>
    <row r="1352" spans="1:25" s="41" customFormat="1" x14ac:dyDescent="0.35">
      <c r="A1352" s="40" t="s">
        <v>9094</v>
      </c>
      <c r="B1352" s="40" t="s">
        <v>1615</v>
      </c>
      <c r="C1352" s="40" t="s">
        <v>278</v>
      </c>
      <c r="D1352" s="50" t="s">
        <v>80</v>
      </c>
      <c r="E1352" s="51">
        <v>41603</v>
      </c>
      <c r="F1352" s="52" t="s">
        <v>7769</v>
      </c>
      <c r="G1352" s="39">
        <v>9781780527666</v>
      </c>
      <c r="H1352" s="39">
        <v>9781780527673</v>
      </c>
      <c r="I1352" s="39" t="s">
        <v>10070</v>
      </c>
      <c r="J1352" s="14" t="s">
        <v>24</v>
      </c>
      <c r="K1352" s="40" t="s">
        <v>58</v>
      </c>
      <c r="L1352" s="16" t="s">
        <v>3066</v>
      </c>
      <c r="M1352" s="16"/>
      <c r="N1352" s="14" t="s">
        <v>150</v>
      </c>
      <c r="O1352" s="30"/>
      <c r="P1352" s="40" t="s">
        <v>5120</v>
      </c>
      <c r="Q1352" s="40" t="s">
        <v>6801</v>
      </c>
      <c r="R1352" s="40" t="s">
        <v>6802</v>
      </c>
      <c r="S1352" s="40"/>
      <c r="T1352" s="40"/>
      <c r="U1352" s="40"/>
      <c r="V1352" s="40" t="s">
        <v>35</v>
      </c>
      <c r="W1352" s="40" t="s">
        <v>35</v>
      </c>
      <c r="X1352" s="40"/>
      <c r="Y1352" s="40"/>
    </row>
    <row r="1353" spans="1:25" s="41" customFormat="1" x14ac:dyDescent="0.35">
      <c r="A1353" s="40" t="s">
        <v>9094</v>
      </c>
      <c r="B1353" s="40" t="s">
        <v>1630</v>
      </c>
      <c r="C1353" s="40" t="s">
        <v>880</v>
      </c>
      <c r="D1353" s="50" t="s">
        <v>63</v>
      </c>
      <c r="E1353" s="51">
        <v>41604</v>
      </c>
      <c r="F1353" s="52" t="s">
        <v>7792</v>
      </c>
      <c r="G1353" s="39">
        <v>9781781906804</v>
      </c>
      <c r="H1353" s="39">
        <v>9781781906811</v>
      </c>
      <c r="I1353" s="39" t="s">
        <v>10070</v>
      </c>
      <c r="J1353" s="14" t="s">
        <v>72</v>
      </c>
      <c r="K1353" s="40" t="s">
        <v>73</v>
      </c>
      <c r="L1353" s="16" t="s">
        <v>3055</v>
      </c>
      <c r="M1353" s="16" t="s">
        <v>3211</v>
      </c>
      <c r="N1353" s="14" t="s">
        <v>150</v>
      </c>
      <c r="O1353" s="30"/>
      <c r="P1353" s="40" t="s">
        <v>4945</v>
      </c>
      <c r="Q1353" s="40" t="s">
        <v>6818</v>
      </c>
      <c r="R1353" s="40"/>
      <c r="S1353" s="40"/>
      <c r="T1353" s="40"/>
      <c r="U1353" s="40"/>
      <c r="V1353" s="40" t="s">
        <v>35</v>
      </c>
      <c r="W1353" s="40" t="s">
        <v>35</v>
      </c>
      <c r="X1353" s="40"/>
      <c r="Y1353" s="40"/>
    </row>
    <row r="1354" spans="1:25" s="41" customFormat="1" x14ac:dyDescent="0.35">
      <c r="A1354" s="40" t="s">
        <v>9094</v>
      </c>
      <c r="B1354" s="40" t="s">
        <v>1661</v>
      </c>
      <c r="C1354" s="40" t="s">
        <v>399</v>
      </c>
      <c r="D1354" s="50" t="s">
        <v>137</v>
      </c>
      <c r="E1354" s="51">
        <v>41604</v>
      </c>
      <c r="F1354" s="52" t="s">
        <v>7817</v>
      </c>
      <c r="G1354" s="39">
        <v>9781781902127</v>
      </c>
      <c r="H1354" s="39">
        <v>9781781902615</v>
      </c>
      <c r="I1354" s="39" t="s">
        <v>10070</v>
      </c>
      <c r="J1354" s="14" t="s">
        <v>24</v>
      </c>
      <c r="K1354" s="40" t="s">
        <v>165</v>
      </c>
      <c r="L1354" s="16"/>
      <c r="M1354" s="16"/>
      <c r="N1354" s="14" t="s">
        <v>150</v>
      </c>
      <c r="O1354" s="30"/>
      <c r="P1354" s="40" t="s">
        <v>5148</v>
      </c>
      <c r="Q1354" s="40" t="s">
        <v>6839</v>
      </c>
      <c r="R1354" s="40" t="s">
        <v>4946</v>
      </c>
      <c r="S1354" s="40"/>
      <c r="T1354" s="40"/>
      <c r="U1354" s="40"/>
      <c r="V1354" s="40" t="s">
        <v>35</v>
      </c>
      <c r="W1354" s="40" t="s">
        <v>35</v>
      </c>
      <c r="X1354" s="40"/>
      <c r="Y1354" s="40"/>
    </row>
    <row r="1355" spans="1:25" s="41" customFormat="1" x14ac:dyDescent="0.35">
      <c r="A1355" s="40" t="s">
        <v>9094</v>
      </c>
      <c r="B1355" s="40" t="s">
        <v>1711</v>
      </c>
      <c r="C1355" s="40" t="s">
        <v>1642</v>
      </c>
      <c r="D1355" s="50" t="s">
        <v>320</v>
      </c>
      <c r="E1355" s="51">
        <v>41612</v>
      </c>
      <c r="F1355" s="52" t="s">
        <v>7861</v>
      </c>
      <c r="G1355" s="39">
        <v>9781781906903</v>
      </c>
      <c r="H1355" s="39">
        <v>9781781906910</v>
      </c>
      <c r="I1355" s="39" t="s">
        <v>10070</v>
      </c>
      <c r="J1355" s="14" t="s">
        <v>72</v>
      </c>
      <c r="K1355" s="40" t="s">
        <v>73</v>
      </c>
      <c r="L1355" s="16" t="s">
        <v>3089</v>
      </c>
      <c r="M1355" s="16" t="s">
        <v>3371</v>
      </c>
      <c r="N1355" s="14" t="s">
        <v>150</v>
      </c>
      <c r="O1355" s="30"/>
      <c r="P1355" s="40" t="s">
        <v>5170</v>
      </c>
      <c r="Q1355" s="40"/>
      <c r="R1355" s="40"/>
      <c r="S1355" s="40"/>
      <c r="T1355" s="40"/>
      <c r="U1355" s="40"/>
      <c r="V1355" s="40" t="s">
        <v>35</v>
      </c>
      <c r="W1355" s="40" t="s">
        <v>35</v>
      </c>
      <c r="X1355" s="40"/>
      <c r="Y1355" s="40"/>
    </row>
    <row r="1356" spans="1:25" s="41" customFormat="1" x14ac:dyDescent="0.35">
      <c r="A1356" s="40" t="s">
        <v>9094</v>
      </c>
      <c r="B1356" s="40" t="s">
        <v>1616</v>
      </c>
      <c r="C1356" s="40" t="s">
        <v>1353</v>
      </c>
      <c r="D1356" s="50" t="s">
        <v>47</v>
      </c>
      <c r="E1356" s="51">
        <v>41613</v>
      </c>
      <c r="F1356" s="52" t="s">
        <v>7770</v>
      </c>
      <c r="G1356" s="39">
        <v>9781781909386</v>
      </c>
      <c r="H1356" s="39">
        <v>9781781909393</v>
      </c>
      <c r="I1356" s="39" t="s">
        <v>10070</v>
      </c>
      <c r="J1356" s="14" t="s">
        <v>24</v>
      </c>
      <c r="K1356" s="40" t="s">
        <v>58</v>
      </c>
      <c r="L1356" s="16" t="s">
        <v>3066</v>
      </c>
      <c r="M1356" s="16"/>
      <c r="N1356" s="14" t="s">
        <v>150</v>
      </c>
      <c r="O1356" s="30"/>
      <c r="P1356" s="40" t="s">
        <v>5121</v>
      </c>
      <c r="Q1356" s="40" t="s">
        <v>6803</v>
      </c>
      <c r="R1356" s="40"/>
      <c r="S1356" s="40"/>
      <c r="T1356" s="40"/>
      <c r="U1356" s="40"/>
      <c r="V1356" s="40" t="s">
        <v>35</v>
      </c>
      <c r="W1356" s="40" t="s">
        <v>35</v>
      </c>
      <c r="X1356" s="40"/>
      <c r="Y1356" s="40"/>
    </row>
    <row r="1357" spans="1:25" s="41" customFormat="1" x14ac:dyDescent="0.35">
      <c r="A1357" s="40" t="s">
        <v>9094</v>
      </c>
      <c r="B1357" s="40" t="s">
        <v>1704</v>
      </c>
      <c r="C1357" s="40" t="s">
        <v>1705</v>
      </c>
      <c r="D1357" s="50" t="s">
        <v>194</v>
      </c>
      <c r="E1357" s="51">
        <v>41613</v>
      </c>
      <c r="F1357" s="52" t="s">
        <v>7855</v>
      </c>
      <c r="G1357" s="39">
        <v>9781848554887</v>
      </c>
      <c r="H1357" s="39">
        <v>9781848554894</v>
      </c>
      <c r="I1357" s="39" t="s">
        <v>10070</v>
      </c>
      <c r="J1357" s="14" t="s">
        <v>24</v>
      </c>
      <c r="K1357" s="40" t="s">
        <v>40</v>
      </c>
      <c r="L1357" s="16"/>
      <c r="M1357" s="16"/>
      <c r="N1357" s="14" t="s">
        <v>150</v>
      </c>
      <c r="O1357" s="30"/>
      <c r="P1357" s="40" t="s">
        <v>2982</v>
      </c>
      <c r="Q1357" s="40" t="s">
        <v>2981</v>
      </c>
      <c r="R1357" s="40" t="s">
        <v>2983</v>
      </c>
      <c r="S1357" s="40" t="s">
        <v>6861</v>
      </c>
      <c r="T1357" s="40" t="s">
        <v>6862</v>
      </c>
      <c r="U1357" s="40"/>
      <c r="V1357" s="40" t="s">
        <v>35</v>
      </c>
      <c r="W1357" s="40" t="s">
        <v>35</v>
      </c>
      <c r="X1357" s="40"/>
      <c r="Y1357" s="40"/>
    </row>
    <row r="1358" spans="1:25" s="41" customFormat="1" x14ac:dyDescent="0.35">
      <c r="A1358" s="40" t="s">
        <v>9094</v>
      </c>
      <c r="B1358" s="40" t="s">
        <v>61</v>
      </c>
      <c r="C1358" s="40" t="s">
        <v>62</v>
      </c>
      <c r="D1358" s="50" t="s">
        <v>139</v>
      </c>
      <c r="E1358" s="51">
        <v>41614</v>
      </c>
      <c r="F1358" s="52" t="s">
        <v>7795</v>
      </c>
      <c r="G1358" s="39">
        <v>9781781908105</v>
      </c>
      <c r="H1358" s="39">
        <v>9781781908112</v>
      </c>
      <c r="I1358" s="39" t="s">
        <v>10070</v>
      </c>
      <c r="J1358" s="14" t="s">
        <v>24</v>
      </c>
      <c r="K1358" s="40" t="s">
        <v>64</v>
      </c>
      <c r="L1358" s="16"/>
      <c r="M1358" s="16"/>
      <c r="N1358" s="14" t="s">
        <v>150</v>
      </c>
      <c r="O1358" s="30"/>
      <c r="P1358" s="40" t="s">
        <v>5132</v>
      </c>
      <c r="Q1358" s="40" t="s">
        <v>6822</v>
      </c>
      <c r="R1358" s="40" t="s">
        <v>6823</v>
      </c>
      <c r="S1358" s="40"/>
      <c r="T1358" s="40"/>
      <c r="U1358" s="40"/>
      <c r="V1358" s="40" t="s">
        <v>35</v>
      </c>
      <c r="W1358" s="40" t="s">
        <v>35</v>
      </c>
      <c r="X1358" s="40"/>
      <c r="Y1358" s="40"/>
    </row>
    <row r="1359" spans="1:25" s="41" customFormat="1" x14ac:dyDescent="0.35">
      <c r="A1359" s="40" t="s">
        <v>9094</v>
      </c>
      <c r="B1359" s="40" t="s">
        <v>1654</v>
      </c>
      <c r="C1359" s="40" t="s">
        <v>466</v>
      </c>
      <c r="D1359" s="50" t="s">
        <v>120</v>
      </c>
      <c r="E1359" s="51">
        <v>41614</v>
      </c>
      <c r="F1359" s="52" t="s">
        <v>7813</v>
      </c>
      <c r="G1359" s="39">
        <v>9781783501403</v>
      </c>
      <c r="H1359" s="39">
        <v>9781783501410</v>
      </c>
      <c r="I1359" s="39" t="s">
        <v>10070</v>
      </c>
      <c r="J1359" s="14" t="s">
        <v>24</v>
      </c>
      <c r="K1359" s="40" t="s">
        <v>58</v>
      </c>
      <c r="L1359" s="16"/>
      <c r="M1359" s="16"/>
      <c r="N1359" s="14" t="s">
        <v>150</v>
      </c>
      <c r="O1359" s="30"/>
      <c r="P1359" s="40" t="s">
        <v>5145</v>
      </c>
      <c r="Q1359" s="40" t="s">
        <v>6324</v>
      </c>
      <c r="R1359" s="40" t="s">
        <v>2971</v>
      </c>
      <c r="S1359" s="40"/>
      <c r="T1359" s="40"/>
      <c r="U1359" s="40"/>
      <c r="V1359" s="40" t="s">
        <v>35</v>
      </c>
      <c r="W1359" s="40" t="s">
        <v>35</v>
      </c>
      <c r="X1359" s="40"/>
      <c r="Y1359" s="40"/>
    </row>
    <row r="1360" spans="1:25" s="41" customFormat="1" x14ac:dyDescent="0.35">
      <c r="A1360" s="40" t="s">
        <v>9094</v>
      </c>
      <c r="B1360" s="40" t="s">
        <v>1715</v>
      </c>
      <c r="C1360" s="40" t="s">
        <v>719</v>
      </c>
      <c r="D1360" s="50" t="s">
        <v>190</v>
      </c>
      <c r="E1360" s="51">
        <v>41614</v>
      </c>
      <c r="F1360" s="52" t="s">
        <v>7870</v>
      </c>
      <c r="G1360" s="39">
        <v>9781781907504</v>
      </c>
      <c r="H1360" s="39">
        <v>9781781907511</v>
      </c>
      <c r="I1360" s="39" t="s">
        <v>10070</v>
      </c>
      <c r="J1360" s="14" t="s">
        <v>24</v>
      </c>
      <c r="K1360" s="40" t="s">
        <v>58</v>
      </c>
      <c r="L1360" s="16"/>
      <c r="M1360" s="16"/>
      <c r="N1360" s="14" t="s">
        <v>150</v>
      </c>
      <c r="O1360" s="30"/>
      <c r="P1360" s="40" t="s">
        <v>5174</v>
      </c>
      <c r="Q1360" s="40"/>
      <c r="R1360" s="40"/>
      <c r="S1360" s="40"/>
      <c r="T1360" s="40"/>
      <c r="U1360" s="40"/>
      <c r="V1360" s="40" t="s">
        <v>35</v>
      </c>
      <c r="W1360" s="40" t="s">
        <v>35</v>
      </c>
      <c r="X1360" s="40"/>
      <c r="Y1360" s="40"/>
    </row>
    <row r="1361" spans="1:25" s="41" customFormat="1" x14ac:dyDescent="0.35">
      <c r="A1361" s="40" t="s">
        <v>9094</v>
      </c>
      <c r="B1361" s="40" t="s">
        <v>1720</v>
      </c>
      <c r="C1361" s="40" t="s">
        <v>908</v>
      </c>
      <c r="D1361" s="50" t="s">
        <v>408</v>
      </c>
      <c r="E1361" s="51">
        <v>41619</v>
      </c>
      <c r="F1361" s="52" t="s">
        <v>7875</v>
      </c>
      <c r="G1361" s="39">
        <v>9781783502189</v>
      </c>
      <c r="H1361" s="39">
        <v>9781783502196</v>
      </c>
      <c r="I1361" s="39" t="s">
        <v>10070</v>
      </c>
      <c r="J1361" s="14" t="s">
        <v>72</v>
      </c>
      <c r="K1361" s="40" t="s">
        <v>75</v>
      </c>
      <c r="L1361" s="16" t="s">
        <v>3023</v>
      </c>
      <c r="M1361" s="16"/>
      <c r="N1361" s="14" t="s">
        <v>150</v>
      </c>
      <c r="O1361" s="30"/>
      <c r="P1361" s="40" t="s">
        <v>4950</v>
      </c>
      <c r="Q1361" s="40"/>
      <c r="R1361" s="40"/>
      <c r="S1361" s="40"/>
      <c r="T1361" s="40"/>
      <c r="U1361" s="40"/>
      <c r="V1361" s="40" t="s">
        <v>35</v>
      </c>
      <c r="W1361" s="40" t="s">
        <v>35</v>
      </c>
      <c r="X1361" s="40"/>
      <c r="Y1361" s="40"/>
    </row>
    <row r="1362" spans="1:25" s="41" customFormat="1" x14ac:dyDescent="0.35">
      <c r="A1362" s="40" t="s">
        <v>9094</v>
      </c>
      <c r="B1362" s="40" t="s">
        <v>1664</v>
      </c>
      <c r="C1362" s="40" t="s">
        <v>285</v>
      </c>
      <c r="D1362" s="50" t="s">
        <v>60</v>
      </c>
      <c r="E1362" s="51">
        <v>41620</v>
      </c>
      <c r="F1362" s="52" t="s">
        <v>7820</v>
      </c>
      <c r="G1362" s="39">
        <v>9781781905531</v>
      </c>
      <c r="H1362" s="39">
        <v>9781781905548</v>
      </c>
      <c r="I1362" s="39" t="s">
        <v>10070</v>
      </c>
      <c r="J1362" s="14" t="s">
        <v>24</v>
      </c>
      <c r="K1362" s="40" t="s">
        <v>58</v>
      </c>
      <c r="L1362" s="16"/>
      <c r="M1362" s="16"/>
      <c r="N1362" s="14" t="s">
        <v>150</v>
      </c>
      <c r="O1362" s="30"/>
      <c r="P1362" s="40" t="s">
        <v>5150</v>
      </c>
      <c r="Q1362" s="40" t="s">
        <v>6841</v>
      </c>
      <c r="R1362" s="40" t="s">
        <v>6466</v>
      </c>
      <c r="S1362" s="40" t="s">
        <v>6842</v>
      </c>
      <c r="T1362" s="40"/>
      <c r="U1362" s="40"/>
      <c r="V1362" s="40" t="s">
        <v>35</v>
      </c>
      <c r="W1362" s="40" t="s">
        <v>35</v>
      </c>
      <c r="X1362" s="40"/>
      <c r="Y1362" s="40"/>
    </row>
    <row r="1363" spans="1:25" s="41" customFormat="1" x14ac:dyDescent="0.35">
      <c r="A1363" s="40" t="s">
        <v>9094</v>
      </c>
      <c r="B1363" s="40" t="s">
        <v>1622</v>
      </c>
      <c r="C1363" s="40" t="s">
        <v>1398</v>
      </c>
      <c r="D1363" s="50" t="s">
        <v>139</v>
      </c>
      <c r="E1363" s="51">
        <v>41622</v>
      </c>
      <c r="F1363" s="52" t="s">
        <v>7784</v>
      </c>
      <c r="G1363" s="39">
        <v>9781783507153</v>
      </c>
      <c r="H1363" s="39">
        <v>9781783507160</v>
      </c>
      <c r="I1363" s="39" t="s">
        <v>10070</v>
      </c>
      <c r="J1363" s="14" t="s">
        <v>24</v>
      </c>
      <c r="K1363" s="40" t="s">
        <v>31</v>
      </c>
      <c r="L1363" s="16" t="s">
        <v>3149</v>
      </c>
      <c r="M1363" s="16"/>
      <c r="N1363" s="14" t="s">
        <v>150</v>
      </c>
      <c r="O1363" s="30"/>
      <c r="P1363" s="40" t="s">
        <v>5125</v>
      </c>
      <c r="Q1363" s="40" t="s">
        <v>6812</v>
      </c>
      <c r="R1363" s="40" t="s">
        <v>5339</v>
      </c>
      <c r="S1363" s="40"/>
      <c r="T1363" s="40"/>
      <c r="U1363" s="40"/>
      <c r="V1363" s="40" t="s">
        <v>35</v>
      </c>
      <c r="W1363" s="40" t="s">
        <v>35</v>
      </c>
      <c r="X1363" s="40"/>
      <c r="Y1363" s="40"/>
    </row>
    <row r="1364" spans="1:25" s="41" customFormat="1" x14ac:dyDescent="0.35">
      <c r="A1364" s="40" t="s">
        <v>9094</v>
      </c>
      <c r="B1364" s="40" t="s">
        <v>1740</v>
      </c>
      <c r="C1364" s="40" t="s">
        <v>258</v>
      </c>
      <c r="D1364" s="50" t="s">
        <v>47</v>
      </c>
      <c r="E1364" s="51">
        <v>41622</v>
      </c>
      <c r="F1364" s="52" t="s">
        <v>7893</v>
      </c>
      <c r="G1364" s="39">
        <v>9781781908822</v>
      </c>
      <c r="H1364" s="39">
        <v>9781781908839</v>
      </c>
      <c r="I1364" s="39" t="s">
        <v>10070</v>
      </c>
      <c r="J1364" s="14" t="s">
        <v>24</v>
      </c>
      <c r="K1364" s="40" t="s">
        <v>43</v>
      </c>
      <c r="L1364" s="16"/>
      <c r="M1364" s="16"/>
      <c r="N1364" s="14" t="s">
        <v>150</v>
      </c>
      <c r="O1364" s="30"/>
      <c r="P1364" s="40" t="s">
        <v>5185</v>
      </c>
      <c r="Q1364" s="40" t="s">
        <v>6881</v>
      </c>
      <c r="R1364" s="40" t="s">
        <v>5199</v>
      </c>
      <c r="S1364" s="40"/>
      <c r="T1364" s="40"/>
      <c r="U1364" s="40"/>
      <c r="V1364" s="40" t="s">
        <v>35</v>
      </c>
      <c r="W1364" s="40" t="s">
        <v>35</v>
      </c>
      <c r="X1364" s="40"/>
      <c r="Y1364" s="40"/>
    </row>
    <row r="1365" spans="1:25" s="41" customFormat="1" x14ac:dyDescent="0.35">
      <c r="A1365" s="40" t="s">
        <v>9094</v>
      </c>
      <c r="B1365" s="40" t="s">
        <v>266</v>
      </c>
      <c r="C1365" s="40" t="s">
        <v>266</v>
      </c>
      <c r="D1365" s="50" t="s">
        <v>120</v>
      </c>
      <c r="E1365" s="51">
        <v>41626</v>
      </c>
      <c r="F1365" s="52" t="s">
        <v>7775</v>
      </c>
      <c r="G1365" s="39">
        <v>9781783501205</v>
      </c>
      <c r="H1365" s="39">
        <v>9781783501212</v>
      </c>
      <c r="I1365" s="39" t="s">
        <v>10070</v>
      </c>
      <c r="J1365" s="14" t="s">
        <v>24</v>
      </c>
      <c r="K1365" s="40" t="s">
        <v>58</v>
      </c>
      <c r="L1365" s="16"/>
      <c r="M1365" s="16"/>
      <c r="N1365" s="14" t="s">
        <v>150</v>
      </c>
      <c r="O1365" s="30"/>
      <c r="P1365" s="40" t="s">
        <v>4920</v>
      </c>
      <c r="Q1365" s="40" t="s">
        <v>6359</v>
      </c>
      <c r="R1365" s="40" t="s">
        <v>4738</v>
      </c>
      <c r="S1365" s="40"/>
      <c r="T1365" s="40"/>
      <c r="U1365" s="40"/>
      <c r="V1365" s="40" t="s">
        <v>35</v>
      </c>
      <c r="W1365" s="40" t="s">
        <v>35</v>
      </c>
      <c r="X1365" s="40"/>
      <c r="Y1365" s="40"/>
    </row>
    <row r="1366" spans="1:25" s="41" customFormat="1" x14ac:dyDescent="0.35">
      <c r="A1366" s="40" t="s">
        <v>9094</v>
      </c>
      <c r="B1366" s="40" t="s">
        <v>1712</v>
      </c>
      <c r="C1366" s="40" t="s">
        <v>258</v>
      </c>
      <c r="D1366" s="50" t="s">
        <v>190</v>
      </c>
      <c r="E1366" s="51">
        <v>41626</v>
      </c>
      <c r="F1366" s="52" t="s">
        <v>7867</v>
      </c>
      <c r="G1366" s="39">
        <v>9781781908204</v>
      </c>
      <c r="H1366" s="39">
        <v>9781781908211</v>
      </c>
      <c r="I1366" s="39" t="s">
        <v>10070</v>
      </c>
      <c r="J1366" s="14" t="s">
        <v>24</v>
      </c>
      <c r="K1366" s="40" t="s">
        <v>43</v>
      </c>
      <c r="L1366" s="16" t="s">
        <v>3208</v>
      </c>
      <c r="M1366" s="16"/>
      <c r="N1366" s="14" t="s">
        <v>150</v>
      </c>
      <c r="O1366" s="30"/>
      <c r="P1366" s="40" t="s">
        <v>4735</v>
      </c>
      <c r="Q1366" s="40" t="s">
        <v>6868</v>
      </c>
      <c r="R1366" s="40"/>
      <c r="S1366" s="40"/>
      <c r="T1366" s="40"/>
      <c r="U1366" s="40"/>
      <c r="V1366" s="40" t="s">
        <v>35</v>
      </c>
      <c r="W1366" s="40" t="s">
        <v>35</v>
      </c>
      <c r="X1366" s="40"/>
      <c r="Y1366" s="40"/>
    </row>
    <row r="1367" spans="1:25" s="41" customFormat="1" x14ac:dyDescent="0.35">
      <c r="A1367" s="40" t="s">
        <v>9094</v>
      </c>
      <c r="B1367" s="40" t="s">
        <v>1723</v>
      </c>
      <c r="C1367" s="40" t="s">
        <v>56</v>
      </c>
      <c r="D1367" s="50" t="s">
        <v>408</v>
      </c>
      <c r="E1367" s="51">
        <v>41626</v>
      </c>
      <c r="F1367" s="52" t="s">
        <v>7877</v>
      </c>
      <c r="G1367" s="39">
        <v>9781783500529</v>
      </c>
      <c r="H1367" s="39">
        <v>9781783500536</v>
      </c>
      <c r="I1367" s="39" t="s">
        <v>10070</v>
      </c>
      <c r="J1367" s="14" t="s">
        <v>24</v>
      </c>
      <c r="K1367" s="40" t="s">
        <v>58</v>
      </c>
      <c r="L1367" s="16"/>
      <c r="M1367" s="16"/>
      <c r="N1367" s="14" t="s">
        <v>150</v>
      </c>
      <c r="O1367" s="30"/>
      <c r="P1367" s="40" t="s">
        <v>5177</v>
      </c>
      <c r="Q1367" s="40" t="s">
        <v>6871</v>
      </c>
      <c r="R1367" s="40"/>
      <c r="S1367" s="40"/>
      <c r="T1367" s="40"/>
      <c r="U1367" s="40"/>
      <c r="V1367" s="40" t="s">
        <v>35</v>
      </c>
      <c r="W1367" s="40" t="s">
        <v>35</v>
      </c>
      <c r="X1367" s="40"/>
      <c r="Y1367" s="40"/>
    </row>
    <row r="1368" spans="1:25" s="41" customFormat="1" x14ac:dyDescent="0.35">
      <c r="A1368" s="40" t="s">
        <v>9094</v>
      </c>
      <c r="B1368" s="40" t="s">
        <v>1725</v>
      </c>
      <c r="C1368" s="40" t="s">
        <v>664</v>
      </c>
      <c r="D1368" s="50" t="s">
        <v>194</v>
      </c>
      <c r="E1368" s="51">
        <v>41626</v>
      </c>
      <c r="F1368" s="52" t="s">
        <v>7879</v>
      </c>
      <c r="G1368" s="39">
        <v>9781781905951</v>
      </c>
      <c r="H1368" s="39">
        <v>9781781905968</v>
      </c>
      <c r="I1368" s="39" t="s">
        <v>10070</v>
      </c>
      <c r="J1368" s="14" t="s">
        <v>24</v>
      </c>
      <c r="K1368" s="40" t="s">
        <v>43</v>
      </c>
      <c r="L1368" s="16" t="s">
        <v>3215</v>
      </c>
      <c r="M1368" s="16" t="s">
        <v>3358</v>
      </c>
      <c r="N1368" s="14" t="s">
        <v>150</v>
      </c>
      <c r="O1368" s="30"/>
      <c r="P1368" s="40" t="s">
        <v>3374</v>
      </c>
      <c r="Q1368" s="40" t="s">
        <v>3375</v>
      </c>
      <c r="R1368" s="40" t="s">
        <v>3376</v>
      </c>
      <c r="S1368" s="40"/>
      <c r="T1368" s="40"/>
      <c r="U1368" s="40"/>
      <c r="V1368" s="40" t="s">
        <v>35</v>
      </c>
      <c r="W1368" s="40" t="s">
        <v>35</v>
      </c>
      <c r="X1368" s="40"/>
      <c r="Y1368" s="40"/>
    </row>
    <row r="1369" spans="1:25" s="41" customFormat="1" x14ac:dyDescent="0.35">
      <c r="A1369" s="40" t="s">
        <v>9094</v>
      </c>
      <c r="B1369" s="40" t="s">
        <v>1737</v>
      </c>
      <c r="C1369" s="40" t="s">
        <v>56</v>
      </c>
      <c r="D1369" s="50" t="s">
        <v>104</v>
      </c>
      <c r="E1369" s="51">
        <v>41626</v>
      </c>
      <c r="F1369" s="52" t="s">
        <v>7890</v>
      </c>
      <c r="G1369" s="39">
        <v>9781781907528</v>
      </c>
      <c r="H1369" s="39">
        <v>9781781907535</v>
      </c>
      <c r="I1369" s="39" t="s">
        <v>10070</v>
      </c>
      <c r="J1369" s="14" t="s">
        <v>24</v>
      </c>
      <c r="K1369" s="40" t="s">
        <v>58</v>
      </c>
      <c r="L1369" s="16"/>
      <c r="M1369" s="16"/>
      <c r="N1369" s="14" t="s">
        <v>150</v>
      </c>
      <c r="O1369" s="30"/>
      <c r="P1369" s="40" t="s">
        <v>5061</v>
      </c>
      <c r="Q1369" s="40" t="s">
        <v>6879</v>
      </c>
      <c r="R1369" s="40" t="s">
        <v>6880</v>
      </c>
      <c r="S1369" s="40"/>
      <c r="T1369" s="40"/>
      <c r="U1369" s="40"/>
      <c r="V1369" s="40" t="s">
        <v>35</v>
      </c>
      <c r="W1369" s="40" t="s">
        <v>35</v>
      </c>
      <c r="X1369" s="40"/>
      <c r="Y1369" s="40"/>
    </row>
    <row r="1370" spans="1:25" s="41" customFormat="1" x14ac:dyDescent="0.35">
      <c r="A1370" s="40" t="s">
        <v>9094</v>
      </c>
      <c r="B1370" s="40" t="s">
        <v>1741</v>
      </c>
      <c r="C1370" s="40" t="s">
        <v>1009</v>
      </c>
      <c r="D1370" s="50" t="s">
        <v>60</v>
      </c>
      <c r="E1370" s="51">
        <v>41626</v>
      </c>
      <c r="F1370" s="52" t="s">
        <v>7894</v>
      </c>
      <c r="G1370" s="39">
        <v>9781781907344</v>
      </c>
      <c r="H1370" s="39">
        <v>9781781907351</v>
      </c>
      <c r="I1370" s="39" t="s">
        <v>10070</v>
      </c>
      <c r="J1370" s="14" t="s">
        <v>72</v>
      </c>
      <c r="K1370" s="40" t="s">
        <v>75</v>
      </c>
      <c r="L1370" s="16"/>
      <c r="M1370" s="16"/>
      <c r="N1370" s="14" t="s">
        <v>150</v>
      </c>
      <c r="O1370" s="30"/>
      <c r="P1370" s="40" t="s">
        <v>5186</v>
      </c>
      <c r="Q1370" s="40"/>
      <c r="R1370" s="40"/>
      <c r="S1370" s="40"/>
      <c r="T1370" s="40"/>
      <c r="U1370" s="40"/>
      <c r="V1370" s="40" t="s">
        <v>35</v>
      </c>
      <c r="W1370" s="40" t="s">
        <v>35</v>
      </c>
      <c r="X1370" s="40"/>
      <c r="Y1370" s="40"/>
    </row>
    <row r="1371" spans="1:25" s="41" customFormat="1" x14ac:dyDescent="0.35">
      <c r="A1371" s="40" t="s">
        <v>9094</v>
      </c>
      <c r="B1371" s="40" t="s">
        <v>1600</v>
      </c>
      <c r="C1371" s="40" t="s">
        <v>487</v>
      </c>
      <c r="D1371" s="50" t="s">
        <v>252</v>
      </c>
      <c r="E1371" s="51">
        <v>41649</v>
      </c>
      <c r="F1371" s="52" t="s">
        <v>7762</v>
      </c>
      <c r="G1371" s="39">
        <v>9781781907085</v>
      </c>
      <c r="H1371" s="39">
        <v>9781781907092</v>
      </c>
      <c r="I1371" s="39" t="s">
        <v>10070</v>
      </c>
      <c r="J1371" s="14" t="s">
        <v>72</v>
      </c>
      <c r="K1371" s="40" t="s">
        <v>73</v>
      </c>
      <c r="L1371" s="16" t="s">
        <v>3046</v>
      </c>
      <c r="M1371" s="16" t="s">
        <v>3311</v>
      </c>
      <c r="N1371" s="14" t="s">
        <v>150</v>
      </c>
      <c r="O1371" s="30"/>
      <c r="P1371" s="40" t="s">
        <v>4798</v>
      </c>
      <c r="Q1371" s="40" t="s">
        <v>35</v>
      </c>
      <c r="R1371" s="40" t="s">
        <v>35</v>
      </c>
      <c r="S1371" s="40" t="s">
        <v>35</v>
      </c>
      <c r="T1371" s="40" t="s">
        <v>35</v>
      </c>
      <c r="U1371" s="40" t="s">
        <v>35</v>
      </c>
      <c r="V1371" s="40" t="s">
        <v>35</v>
      </c>
      <c r="W1371" s="40" t="s">
        <v>35</v>
      </c>
      <c r="X1371" s="40" t="s">
        <v>35</v>
      </c>
      <c r="Y1371" s="40" t="s">
        <v>35</v>
      </c>
    </row>
    <row r="1372" spans="1:25" s="41" customFormat="1" x14ac:dyDescent="0.35">
      <c r="A1372" s="40" t="s">
        <v>9094</v>
      </c>
      <c r="B1372" s="40" t="s">
        <v>1514</v>
      </c>
      <c r="C1372" s="40" t="s">
        <v>278</v>
      </c>
      <c r="D1372" s="50" t="s">
        <v>512</v>
      </c>
      <c r="E1372" s="51">
        <v>41655</v>
      </c>
      <c r="F1372" s="52" t="s">
        <v>4570</v>
      </c>
      <c r="G1372" s="39">
        <v>9781783508983</v>
      </c>
      <c r="H1372" s="39">
        <v>9781783508976</v>
      </c>
      <c r="I1372" s="39" t="s">
        <v>10070</v>
      </c>
      <c r="J1372" s="14" t="s">
        <v>24</v>
      </c>
      <c r="K1372" s="40" t="s">
        <v>58</v>
      </c>
      <c r="L1372" s="16" t="s">
        <v>3066</v>
      </c>
      <c r="M1372" s="16"/>
      <c r="N1372" s="14" t="s">
        <v>150</v>
      </c>
      <c r="O1372" s="30"/>
      <c r="P1372" s="40" t="s">
        <v>6077</v>
      </c>
      <c r="Q1372" s="40" t="s">
        <v>6078</v>
      </c>
      <c r="R1372" s="40" t="s">
        <v>35</v>
      </c>
      <c r="S1372" s="40" t="s">
        <v>35</v>
      </c>
      <c r="T1372" s="40" t="s">
        <v>35</v>
      </c>
      <c r="U1372" s="40" t="s">
        <v>35</v>
      </c>
      <c r="V1372" s="40" t="s">
        <v>35</v>
      </c>
      <c r="W1372" s="40" t="s">
        <v>35</v>
      </c>
      <c r="X1372" s="40" t="s">
        <v>35</v>
      </c>
      <c r="Y1372" s="40" t="s">
        <v>35</v>
      </c>
    </row>
    <row r="1373" spans="1:25" s="41" customFormat="1" x14ac:dyDescent="0.35">
      <c r="A1373" s="40" t="s">
        <v>9094</v>
      </c>
      <c r="B1373" s="40" t="s">
        <v>1597</v>
      </c>
      <c r="C1373" s="40" t="s">
        <v>333</v>
      </c>
      <c r="D1373" s="50" t="s">
        <v>320</v>
      </c>
      <c r="E1373" s="51">
        <v>41666</v>
      </c>
      <c r="F1373" s="52" t="s">
        <v>7760</v>
      </c>
      <c r="G1373" s="39">
        <v>9781781909898</v>
      </c>
      <c r="H1373" s="39">
        <v>9781781909904</v>
      </c>
      <c r="I1373" s="39" t="s">
        <v>10070</v>
      </c>
      <c r="J1373" s="14" t="s">
        <v>24</v>
      </c>
      <c r="K1373" s="40" t="s">
        <v>31</v>
      </c>
      <c r="L1373" s="16" t="s">
        <v>3038</v>
      </c>
      <c r="M1373" s="16"/>
      <c r="N1373" s="14" t="s">
        <v>150</v>
      </c>
      <c r="O1373" s="30"/>
      <c r="P1373" s="40" t="s">
        <v>4837</v>
      </c>
      <c r="Q1373" s="40" t="s">
        <v>4727</v>
      </c>
      <c r="R1373" s="40" t="s">
        <v>6795</v>
      </c>
      <c r="S1373" s="40" t="s">
        <v>35</v>
      </c>
      <c r="T1373" s="40" t="s">
        <v>35</v>
      </c>
      <c r="U1373" s="40" t="s">
        <v>35</v>
      </c>
      <c r="V1373" s="40" t="s">
        <v>35</v>
      </c>
      <c r="W1373" s="40" t="s">
        <v>35</v>
      </c>
      <c r="X1373" s="40" t="s">
        <v>35</v>
      </c>
      <c r="Y1373" s="40" t="s">
        <v>35</v>
      </c>
    </row>
    <row r="1374" spans="1:25" s="41" customFormat="1" x14ac:dyDescent="0.35">
      <c r="A1374" s="40" t="s">
        <v>9094</v>
      </c>
      <c r="B1374" s="40" t="s">
        <v>1601</v>
      </c>
      <c r="C1374" s="40" t="s">
        <v>103</v>
      </c>
      <c r="D1374" s="50" t="s">
        <v>63</v>
      </c>
      <c r="E1374" s="51">
        <v>41666</v>
      </c>
      <c r="F1374" s="52" t="s">
        <v>7761</v>
      </c>
      <c r="G1374" s="39">
        <v>9781781907023</v>
      </c>
      <c r="H1374" s="39">
        <v>9781781907030</v>
      </c>
      <c r="I1374" s="39" t="s">
        <v>10070</v>
      </c>
      <c r="J1374" s="14" t="s">
        <v>72</v>
      </c>
      <c r="K1374" s="40" t="s">
        <v>73</v>
      </c>
      <c r="L1374" s="16" t="s">
        <v>3175</v>
      </c>
      <c r="M1374" s="16" t="s">
        <v>3346</v>
      </c>
      <c r="N1374" s="14" t="s">
        <v>150</v>
      </c>
      <c r="O1374" s="30"/>
      <c r="P1374" s="40" t="s">
        <v>5115</v>
      </c>
      <c r="Q1374" s="40" t="s">
        <v>6796</v>
      </c>
      <c r="R1374" s="40" t="s">
        <v>35</v>
      </c>
      <c r="S1374" s="40" t="s">
        <v>35</v>
      </c>
      <c r="T1374" s="40" t="s">
        <v>35</v>
      </c>
      <c r="U1374" s="40" t="s">
        <v>35</v>
      </c>
      <c r="V1374" s="40" t="s">
        <v>35</v>
      </c>
      <c r="W1374" s="40" t="s">
        <v>35</v>
      </c>
      <c r="X1374" s="40" t="s">
        <v>35</v>
      </c>
      <c r="Y1374" s="40" t="s">
        <v>35</v>
      </c>
    </row>
    <row r="1375" spans="1:25" s="41" customFormat="1" x14ac:dyDescent="0.35">
      <c r="A1375" s="40" t="s">
        <v>9094</v>
      </c>
      <c r="B1375" s="40" t="s">
        <v>1524</v>
      </c>
      <c r="C1375" s="40" t="s">
        <v>458</v>
      </c>
      <c r="D1375" s="50" t="s">
        <v>96</v>
      </c>
      <c r="E1375" s="51">
        <v>41677</v>
      </c>
      <c r="F1375" s="52" t="s">
        <v>7756</v>
      </c>
      <c r="G1375" s="39">
        <v>9781783508273</v>
      </c>
      <c r="H1375" s="39">
        <v>9781783508280</v>
      </c>
      <c r="I1375" s="39" t="s">
        <v>10070</v>
      </c>
      <c r="J1375" s="14" t="s">
        <v>24</v>
      </c>
      <c r="K1375" s="40" t="s">
        <v>43</v>
      </c>
      <c r="L1375" s="16" t="s">
        <v>2992</v>
      </c>
      <c r="M1375" s="16" t="s">
        <v>3069</v>
      </c>
      <c r="N1375" s="14" t="s">
        <v>150</v>
      </c>
      <c r="O1375" s="30"/>
      <c r="P1375" s="40" t="s">
        <v>5114</v>
      </c>
      <c r="Q1375" s="40" t="s">
        <v>6794</v>
      </c>
      <c r="R1375" s="40" t="s">
        <v>35</v>
      </c>
      <c r="S1375" s="40" t="s">
        <v>35</v>
      </c>
      <c r="T1375" s="40" t="s">
        <v>35</v>
      </c>
      <c r="U1375" s="40" t="s">
        <v>35</v>
      </c>
      <c r="V1375" s="40" t="s">
        <v>35</v>
      </c>
      <c r="W1375" s="40" t="s">
        <v>35</v>
      </c>
      <c r="X1375" s="40" t="s">
        <v>35</v>
      </c>
      <c r="Y1375" s="40" t="s">
        <v>35</v>
      </c>
    </row>
    <row r="1376" spans="1:25" s="41" customFormat="1" x14ac:dyDescent="0.35">
      <c r="A1376" s="40" t="s">
        <v>9094</v>
      </c>
      <c r="B1376" s="40" t="s">
        <v>1533</v>
      </c>
      <c r="C1376" s="40" t="s">
        <v>356</v>
      </c>
      <c r="D1376" s="50" t="s">
        <v>294</v>
      </c>
      <c r="E1376" s="51">
        <v>41677</v>
      </c>
      <c r="F1376" s="52" t="s">
        <v>7757</v>
      </c>
      <c r="G1376" s="39">
        <v>9781783507955</v>
      </c>
      <c r="H1376" s="39">
        <v>9781783507962</v>
      </c>
      <c r="I1376" s="39" t="s">
        <v>10070</v>
      </c>
      <c r="J1376" s="14" t="s">
        <v>24</v>
      </c>
      <c r="K1376" s="40" t="s">
        <v>31</v>
      </c>
      <c r="L1376" s="16" t="s">
        <v>3045</v>
      </c>
      <c r="M1376" s="16"/>
      <c r="N1376" s="14" t="s">
        <v>150</v>
      </c>
      <c r="O1376" s="30"/>
      <c r="P1376" s="40" t="s">
        <v>1534</v>
      </c>
      <c r="Q1376" s="40" t="s">
        <v>1535</v>
      </c>
      <c r="R1376" s="40" t="s">
        <v>1536</v>
      </c>
      <c r="S1376" s="40" t="s">
        <v>35</v>
      </c>
      <c r="T1376" s="40" t="s">
        <v>35</v>
      </c>
      <c r="U1376" s="40" t="s">
        <v>35</v>
      </c>
      <c r="V1376" s="40" t="s">
        <v>35</v>
      </c>
      <c r="W1376" s="40" t="s">
        <v>35</v>
      </c>
      <c r="X1376" s="40" t="s">
        <v>35</v>
      </c>
      <c r="Y1376" s="40" t="s">
        <v>35</v>
      </c>
    </row>
    <row r="1377" spans="1:25" s="41" customFormat="1" x14ac:dyDescent="0.35">
      <c r="A1377" s="40" t="s">
        <v>9094</v>
      </c>
      <c r="B1377" s="40" t="s">
        <v>633</v>
      </c>
      <c r="C1377" s="40" t="s">
        <v>633</v>
      </c>
      <c r="D1377" s="50" t="s">
        <v>1537</v>
      </c>
      <c r="E1377" s="51">
        <v>41677</v>
      </c>
      <c r="F1377" s="52" t="s">
        <v>7758</v>
      </c>
      <c r="G1377" s="39">
        <v>9781783507856</v>
      </c>
      <c r="H1377" s="39">
        <v>9781783507863</v>
      </c>
      <c r="I1377" s="39" t="s">
        <v>10070</v>
      </c>
      <c r="J1377" s="14" t="s">
        <v>72</v>
      </c>
      <c r="K1377" s="40" t="s">
        <v>75</v>
      </c>
      <c r="L1377" s="16" t="s">
        <v>3098</v>
      </c>
      <c r="M1377" s="16"/>
      <c r="N1377" s="14" t="s">
        <v>150</v>
      </c>
      <c r="O1377" s="30"/>
      <c r="P1377" s="40" t="s">
        <v>4649</v>
      </c>
      <c r="Q1377" s="40" t="s">
        <v>35</v>
      </c>
      <c r="R1377" s="40" t="s">
        <v>35</v>
      </c>
      <c r="S1377" s="40" t="s">
        <v>35</v>
      </c>
      <c r="T1377" s="40" t="s">
        <v>35</v>
      </c>
      <c r="U1377" s="40" t="s">
        <v>35</v>
      </c>
      <c r="V1377" s="40" t="s">
        <v>35</v>
      </c>
      <c r="W1377" s="40" t="s">
        <v>35</v>
      </c>
      <c r="X1377" s="40" t="s">
        <v>35</v>
      </c>
      <c r="Y1377" s="40" t="s">
        <v>35</v>
      </c>
    </row>
    <row r="1378" spans="1:25" s="41" customFormat="1" x14ac:dyDescent="0.35">
      <c r="A1378" s="40" t="s">
        <v>9094</v>
      </c>
      <c r="B1378" s="40" t="s">
        <v>1541</v>
      </c>
      <c r="C1378" s="40" t="s">
        <v>50</v>
      </c>
      <c r="D1378" s="50" t="s">
        <v>331</v>
      </c>
      <c r="E1378" s="51">
        <v>41677</v>
      </c>
      <c r="F1378" s="52" t="s">
        <v>7759</v>
      </c>
      <c r="G1378" s="39">
        <v>9781783507511</v>
      </c>
      <c r="H1378" s="39">
        <v>9781783507528</v>
      </c>
      <c r="I1378" s="39" t="s">
        <v>10070</v>
      </c>
      <c r="J1378" s="14" t="s">
        <v>24</v>
      </c>
      <c r="K1378" s="40" t="s">
        <v>40</v>
      </c>
      <c r="L1378" s="16"/>
      <c r="M1378" s="16"/>
      <c r="N1378" s="14" t="s">
        <v>150</v>
      </c>
      <c r="O1378" s="30"/>
      <c r="P1378" s="40" t="s">
        <v>1542</v>
      </c>
      <c r="Q1378" s="40" t="s">
        <v>1543</v>
      </c>
      <c r="R1378" s="40" t="s">
        <v>1544</v>
      </c>
      <c r="S1378" s="40" t="s">
        <v>1545</v>
      </c>
      <c r="T1378" s="40" t="s">
        <v>761</v>
      </c>
      <c r="U1378" s="40" t="s">
        <v>35</v>
      </c>
      <c r="V1378" s="40" t="s">
        <v>35</v>
      </c>
      <c r="W1378" s="40" t="s">
        <v>35</v>
      </c>
      <c r="X1378" s="40" t="s">
        <v>35</v>
      </c>
      <c r="Y1378" s="40" t="s">
        <v>35</v>
      </c>
    </row>
    <row r="1379" spans="1:25" s="41" customFormat="1" x14ac:dyDescent="0.35">
      <c r="A1379" s="40" t="s">
        <v>9094</v>
      </c>
      <c r="B1379" s="40" t="s">
        <v>1569</v>
      </c>
      <c r="C1379" s="40" t="s">
        <v>169</v>
      </c>
      <c r="D1379" s="50" t="s">
        <v>289</v>
      </c>
      <c r="E1379" s="51">
        <v>41688</v>
      </c>
      <c r="F1379" s="52" t="s">
        <v>4569</v>
      </c>
      <c r="G1379" s="39">
        <v>9781783505715</v>
      </c>
      <c r="H1379" s="39">
        <v>9781783505722</v>
      </c>
      <c r="I1379" s="39" t="s">
        <v>10070</v>
      </c>
      <c r="J1379" s="14" t="s">
        <v>72</v>
      </c>
      <c r="K1379" s="40" t="s">
        <v>75</v>
      </c>
      <c r="L1379" s="16" t="s">
        <v>3008</v>
      </c>
      <c r="M1379" s="16"/>
      <c r="N1379" s="14" t="s">
        <v>150</v>
      </c>
      <c r="O1379" s="30"/>
      <c r="P1379" s="40" t="s">
        <v>5113</v>
      </c>
      <c r="Q1379" s="40" t="s">
        <v>4922</v>
      </c>
      <c r="R1379" s="40" t="s">
        <v>6793</v>
      </c>
      <c r="S1379" s="40" t="s">
        <v>35</v>
      </c>
      <c r="T1379" s="40" t="s">
        <v>35</v>
      </c>
      <c r="U1379" s="40" t="s">
        <v>35</v>
      </c>
      <c r="V1379" s="40" t="s">
        <v>35</v>
      </c>
      <c r="W1379" s="40" t="s">
        <v>35</v>
      </c>
      <c r="X1379" s="40" t="s">
        <v>35</v>
      </c>
      <c r="Y1379" s="40" t="s">
        <v>35</v>
      </c>
    </row>
    <row r="1380" spans="1:25" s="41" customFormat="1" x14ac:dyDescent="0.35">
      <c r="A1380" s="40" t="s">
        <v>9094</v>
      </c>
      <c r="B1380" s="40" t="s">
        <v>1526</v>
      </c>
      <c r="C1380" s="40" t="s">
        <v>1429</v>
      </c>
      <c r="D1380" s="50" t="s">
        <v>648</v>
      </c>
      <c r="E1380" s="51">
        <v>41690</v>
      </c>
      <c r="F1380" s="52" t="s">
        <v>7755</v>
      </c>
      <c r="G1380" s="39">
        <v>9781783509997</v>
      </c>
      <c r="H1380" s="39">
        <v>9781783508235</v>
      </c>
      <c r="I1380" s="39" t="s">
        <v>10070</v>
      </c>
      <c r="J1380" s="14" t="s">
        <v>72</v>
      </c>
      <c r="K1380" s="40" t="s">
        <v>73</v>
      </c>
      <c r="L1380" s="16" t="s">
        <v>3030</v>
      </c>
      <c r="M1380" s="16"/>
      <c r="N1380" s="14" t="s">
        <v>150</v>
      </c>
      <c r="O1380" s="30"/>
      <c r="P1380" s="40" t="s">
        <v>4732</v>
      </c>
      <c r="Q1380" s="40" t="s">
        <v>5181</v>
      </c>
      <c r="R1380" s="40" t="s">
        <v>35</v>
      </c>
      <c r="S1380" s="40" t="s">
        <v>35</v>
      </c>
      <c r="T1380" s="40" t="s">
        <v>35</v>
      </c>
      <c r="U1380" s="40" t="s">
        <v>35</v>
      </c>
      <c r="V1380" s="40" t="s">
        <v>35</v>
      </c>
      <c r="W1380" s="40" t="s">
        <v>35</v>
      </c>
      <c r="X1380" s="40" t="s">
        <v>35</v>
      </c>
      <c r="Y1380" s="40" t="s">
        <v>35</v>
      </c>
    </row>
    <row r="1381" spans="1:25" s="41" customFormat="1" x14ac:dyDescent="0.35">
      <c r="A1381" s="40" t="s">
        <v>9094</v>
      </c>
      <c r="B1381" s="40" t="s">
        <v>1539</v>
      </c>
      <c r="C1381" s="40" t="s">
        <v>288</v>
      </c>
      <c r="D1381" s="50" t="s">
        <v>252</v>
      </c>
      <c r="E1381" s="51">
        <v>41690</v>
      </c>
      <c r="F1381" s="52" t="s">
        <v>4568</v>
      </c>
      <c r="G1381" s="39">
        <v>9781783507559</v>
      </c>
      <c r="H1381" s="39">
        <v>9781783507566</v>
      </c>
      <c r="I1381" s="39" t="s">
        <v>10070</v>
      </c>
      <c r="J1381" s="14" t="s">
        <v>24</v>
      </c>
      <c r="K1381" s="40" t="s">
        <v>58</v>
      </c>
      <c r="L1381" s="16" t="s">
        <v>3306</v>
      </c>
      <c r="M1381" s="16"/>
      <c r="N1381" s="14" t="s">
        <v>150</v>
      </c>
      <c r="O1381" s="30"/>
      <c r="P1381" s="40" t="s">
        <v>5112</v>
      </c>
      <c r="Q1381" s="40" t="s">
        <v>6792</v>
      </c>
      <c r="R1381" s="40" t="s">
        <v>35</v>
      </c>
      <c r="S1381" s="40" t="s">
        <v>35</v>
      </c>
      <c r="T1381" s="40" t="s">
        <v>35</v>
      </c>
      <c r="U1381" s="40" t="s">
        <v>35</v>
      </c>
      <c r="V1381" s="40" t="s">
        <v>35</v>
      </c>
      <c r="W1381" s="40" t="s">
        <v>35</v>
      </c>
      <c r="X1381" s="40" t="s">
        <v>35</v>
      </c>
      <c r="Y1381" s="40" t="s">
        <v>35</v>
      </c>
    </row>
    <row r="1382" spans="1:25" s="41" customFormat="1" x14ac:dyDescent="0.35">
      <c r="A1382" s="40" t="s">
        <v>9094</v>
      </c>
      <c r="B1382" s="40" t="s">
        <v>37</v>
      </c>
      <c r="C1382" s="40" t="s">
        <v>37</v>
      </c>
      <c r="D1382" s="50" t="s">
        <v>104</v>
      </c>
      <c r="E1382" s="51">
        <v>41691</v>
      </c>
      <c r="F1382" s="52" t="s">
        <v>7754</v>
      </c>
      <c r="G1382" s="39">
        <v>9781781907443</v>
      </c>
      <c r="H1382" s="39">
        <v>9781781907450</v>
      </c>
      <c r="I1382" s="39" t="s">
        <v>10070</v>
      </c>
      <c r="J1382" s="14" t="s">
        <v>24</v>
      </c>
      <c r="K1382" s="40" t="s">
        <v>25</v>
      </c>
      <c r="L1382" s="16" t="s">
        <v>2997</v>
      </c>
      <c r="M1382" s="16" t="s">
        <v>3007</v>
      </c>
      <c r="N1382" s="14" t="s">
        <v>150</v>
      </c>
      <c r="O1382" s="30"/>
      <c r="P1382" s="40" t="s">
        <v>5022</v>
      </c>
      <c r="Q1382" s="40" t="s">
        <v>6691</v>
      </c>
      <c r="R1382" s="40" t="s">
        <v>35</v>
      </c>
      <c r="S1382" s="40" t="s">
        <v>35</v>
      </c>
      <c r="T1382" s="40" t="s">
        <v>35</v>
      </c>
      <c r="U1382" s="40" t="s">
        <v>35</v>
      </c>
      <c r="V1382" s="40" t="s">
        <v>35</v>
      </c>
      <c r="W1382" s="40" t="s">
        <v>35</v>
      </c>
      <c r="X1382" s="40" t="s">
        <v>35</v>
      </c>
      <c r="Y1382" s="40" t="s">
        <v>35</v>
      </c>
    </row>
    <row r="1383" spans="1:25" s="41" customFormat="1" x14ac:dyDescent="0.35">
      <c r="A1383" s="40" t="s">
        <v>9094</v>
      </c>
      <c r="B1383" s="40" t="s">
        <v>1540</v>
      </c>
      <c r="C1383" s="40" t="s">
        <v>533</v>
      </c>
      <c r="D1383" s="50" t="s">
        <v>190</v>
      </c>
      <c r="E1383" s="51">
        <v>41698</v>
      </c>
      <c r="F1383" s="52" t="s">
        <v>7749</v>
      </c>
      <c r="G1383" s="39">
        <v>9781783507535</v>
      </c>
      <c r="H1383" s="39">
        <v>9781783507542</v>
      </c>
      <c r="I1383" s="39" t="s">
        <v>10070</v>
      </c>
      <c r="J1383" s="14" t="s">
        <v>72</v>
      </c>
      <c r="K1383" s="40" t="s">
        <v>75</v>
      </c>
      <c r="L1383" s="16" t="s">
        <v>3103</v>
      </c>
      <c r="M1383" s="16"/>
      <c r="N1383" s="14" t="s">
        <v>150</v>
      </c>
      <c r="O1383" s="30"/>
      <c r="P1383" s="40" t="s">
        <v>6076</v>
      </c>
      <c r="Q1383" s="40" t="s">
        <v>5952</v>
      </c>
      <c r="R1383" s="40" t="s">
        <v>35</v>
      </c>
      <c r="S1383" s="40" t="s">
        <v>35</v>
      </c>
      <c r="T1383" s="40" t="s">
        <v>35</v>
      </c>
      <c r="U1383" s="40" t="s">
        <v>35</v>
      </c>
      <c r="V1383" s="40" t="s">
        <v>35</v>
      </c>
      <c r="W1383" s="40" t="s">
        <v>35</v>
      </c>
      <c r="X1383" s="40" t="s">
        <v>35</v>
      </c>
      <c r="Y1383" s="40" t="s">
        <v>35</v>
      </c>
    </row>
    <row r="1384" spans="1:25" s="41" customFormat="1" x14ac:dyDescent="0.35">
      <c r="A1384" s="40" t="s">
        <v>9094</v>
      </c>
      <c r="B1384" s="40" t="s">
        <v>1522</v>
      </c>
      <c r="C1384" s="40" t="s">
        <v>487</v>
      </c>
      <c r="D1384" s="50" t="s">
        <v>400</v>
      </c>
      <c r="E1384" s="51">
        <v>41708</v>
      </c>
      <c r="F1384" s="52" t="s">
        <v>4567</v>
      </c>
      <c r="G1384" s="39">
        <v>9781783508334</v>
      </c>
      <c r="H1384" s="39">
        <v>9781783508341</v>
      </c>
      <c r="I1384" s="39" t="s">
        <v>10070</v>
      </c>
      <c r="J1384" s="14" t="s">
        <v>72</v>
      </c>
      <c r="K1384" s="40" t="s">
        <v>73</v>
      </c>
      <c r="L1384" s="16" t="s">
        <v>3219</v>
      </c>
      <c r="M1384" s="16" t="s">
        <v>3368</v>
      </c>
      <c r="N1384" s="14" t="s">
        <v>150</v>
      </c>
      <c r="O1384" s="30"/>
      <c r="P1384" s="40" t="s">
        <v>4798</v>
      </c>
      <c r="Q1384" s="40" t="s">
        <v>6790</v>
      </c>
      <c r="R1384" s="40" t="s">
        <v>6791</v>
      </c>
      <c r="S1384" s="40" t="s">
        <v>6635</v>
      </c>
      <c r="T1384" s="40" t="s">
        <v>35</v>
      </c>
      <c r="U1384" s="40" t="s">
        <v>35</v>
      </c>
      <c r="V1384" s="40" t="s">
        <v>35</v>
      </c>
      <c r="W1384" s="40" t="s">
        <v>35</v>
      </c>
      <c r="X1384" s="40" t="s">
        <v>35</v>
      </c>
      <c r="Y1384" s="40" t="s">
        <v>35</v>
      </c>
    </row>
    <row r="1385" spans="1:25" s="41" customFormat="1" x14ac:dyDescent="0.35">
      <c r="A1385" s="40" t="s">
        <v>9094</v>
      </c>
      <c r="B1385" s="40" t="s">
        <v>249</v>
      </c>
      <c r="C1385" s="40" t="s">
        <v>249</v>
      </c>
      <c r="D1385" s="50" t="s">
        <v>296</v>
      </c>
      <c r="E1385" s="51">
        <v>41708</v>
      </c>
      <c r="F1385" s="52" t="s">
        <v>7678</v>
      </c>
      <c r="G1385" s="39">
        <v>9781783504879</v>
      </c>
      <c r="H1385" s="39">
        <v>9781783504886</v>
      </c>
      <c r="I1385" s="39" t="s">
        <v>10070</v>
      </c>
      <c r="J1385" s="14" t="s">
        <v>24</v>
      </c>
      <c r="K1385" s="40" t="s">
        <v>58</v>
      </c>
      <c r="L1385" s="16" t="s">
        <v>2993</v>
      </c>
      <c r="M1385" s="16" t="s">
        <v>3268</v>
      </c>
      <c r="N1385" s="14" t="s">
        <v>150</v>
      </c>
      <c r="O1385" s="30"/>
      <c r="P1385" s="40" t="s">
        <v>4788</v>
      </c>
      <c r="Q1385" s="40" t="s">
        <v>6415</v>
      </c>
      <c r="R1385" s="40" t="s">
        <v>35</v>
      </c>
      <c r="S1385" s="40" t="s">
        <v>35</v>
      </c>
      <c r="T1385" s="40" t="s">
        <v>35</v>
      </c>
      <c r="U1385" s="40" t="s">
        <v>35</v>
      </c>
      <c r="V1385" s="40" t="s">
        <v>35</v>
      </c>
      <c r="W1385" s="40" t="s">
        <v>35</v>
      </c>
      <c r="X1385" s="40" t="s">
        <v>35</v>
      </c>
      <c r="Y1385" s="40" t="s">
        <v>35</v>
      </c>
    </row>
    <row r="1386" spans="1:25" s="41" customFormat="1" x14ac:dyDescent="0.35">
      <c r="A1386" s="40" t="s">
        <v>9094</v>
      </c>
      <c r="B1386" s="40" t="s">
        <v>1492</v>
      </c>
      <c r="C1386" s="40" t="s">
        <v>247</v>
      </c>
      <c r="D1386" s="50" t="s">
        <v>80</v>
      </c>
      <c r="E1386" s="51">
        <v>41726</v>
      </c>
      <c r="F1386" s="52" t="s">
        <v>4565</v>
      </c>
      <c r="G1386" s="39">
        <v>9781783509515</v>
      </c>
      <c r="H1386" s="39">
        <v>9781783509522</v>
      </c>
      <c r="I1386" s="39" t="s">
        <v>10070</v>
      </c>
      <c r="J1386" s="14" t="s">
        <v>24</v>
      </c>
      <c r="K1386" s="40" t="s">
        <v>31</v>
      </c>
      <c r="L1386" s="16" t="s">
        <v>3045</v>
      </c>
      <c r="M1386" s="16"/>
      <c r="N1386" s="14" t="s">
        <v>150</v>
      </c>
      <c r="O1386" s="30"/>
      <c r="P1386" s="40" t="s">
        <v>4774</v>
      </c>
      <c r="Q1386" s="40" t="s">
        <v>35</v>
      </c>
      <c r="R1386" s="40" t="s">
        <v>35</v>
      </c>
      <c r="S1386" s="40" t="s">
        <v>35</v>
      </c>
      <c r="T1386" s="40" t="s">
        <v>35</v>
      </c>
      <c r="U1386" s="40" t="s">
        <v>35</v>
      </c>
      <c r="V1386" s="40" t="s">
        <v>35</v>
      </c>
      <c r="W1386" s="40" t="s">
        <v>35</v>
      </c>
      <c r="X1386" s="40" t="s">
        <v>35</v>
      </c>
      <c r="Y1386" s="40" t="s">
        <v>35</v>
      </c>
    </row>
    <row r="1387" spans="1:25" s="41" customFormat="1" x14ac:dyDescent="0.35">
      <c r="A1387" s="40" t="s">
        <v>9094</v>
      </c>
      <c r="B1387" s="40" t="s">
        <v>1520</v>
      </c>
      <c r="C1387" s="40" t="s">
        <v>117</v>
      </c>
      <c r="D1387" s="50" t="s">
        <v>221</v>
      </c>
      <c r="E1387" s="51">
        <v>41726</v>
      </c>
      <c r="F1387" s="52" t="s">
        <v>4566</v>
      </c>
      <c r="G1387" s="39">
        <v>9781783508372</v>
      </c>
      <c r="H1387" s="39">
        <v>9781783508389</v>
      </c>
      <c r="I1387" s="39" t="s">
        <v>10070</v>
      </c>
      <c r="J1387" s="14" t="s">
        <v>72</v>
      </c>
      <c r="K1387" s="40" t="s">
        <v>75</v>
      </c>
      <c r="L1387" s="16" t="s">
        <v>3023</v>
      </c>
      <c r="M1387" s="16"/>
      <c r="N1387" s="14" t="s">
        <v>150</v>
      </c>
      <c r="O1387" s="30"/>
      <c r="P1387" s="40" t="s">
        <v>4689</v>
      </c>
      <c r="Q1387" s="40" t="s">
        <v>35</v>
      </c>
      <c r="R1387" s="40" t="s">
        <v>35</v>
      </c>
      <c r="S1387" s="40" t="s">
        <v>35</v>
      </c>
      <c r="T1387" s="40" t="s">
        <v>35</v>
      </c>
      <c r="U1387" s="40" t="s">
        <v>35</v>
      </c>
      <c r="V1387" s="40" t="s">
        <v>35</v>
      </c>
      <c r="W1387" s="40" t="s">
        <v>35</v>
      </c>
      <c r="X1387" s="40" t="s">
        <v>35</v>
      </c>
      <c r="Y1387" s="40" t="s">
        <v>35</v>
      </c>
    </row>
    <row r="1388" spans="1:25" s="41" customFormat="1" x14ac:dyDescent="0.35">
      <c r="A1388" s="40" t="s">
        <v>9094</v>
      </c>
      <c r="B1388" s="40" t="s">
        <v>1553</v>
      </c>
      <c r="C1388" s="40" t="s">
        <v>688</v>
      </c>
      <c r="D1388" s="50" t="s">
        <v>774</v>
      </c>
      <c r="E1388" s="51">
        <v>41726</v>
      </c>
      <c r="F1388" s="52" t="s">
        <v>7753</v>
      </c>
      <c r="G1388" s="39">
        <v>9781783506774</v>
      </c>
      <c r="H1388" s="39">
        <v>9781783506781</v>
      </c>
      <c r="I1388" s="39" t="s">
        <v>10070</v>
      </c>
      <c r="J1388" s="14" t="s">
        <v>24</v>
      </c>
      <c r="K1388" s="40" t="s">
        <v>40</v>
      </c>
      <c r="L1388" s="16"/>
      <c r="M1388" s="16"/>
      <c r="N1388" s="14" t="s">
        <v>150</v>
      </c>
      <c r="O1388" s="30"/>
      <c r="P1388" s="40" t="s">
        <v>6075</v>
      </c>
      <c r="Q1388" s="40" t="s">
        <v>35</v>
      </c>
      <c r="R1388" s="40" t="s">
        <v>35</v>
      </c>
      <c r="S1388" s="40" t="s">
        <v>35</v>
      </c>
      <c r="T1388" s="40" t="s">
        <v>35</v>
      </c>
      <c r="U1388" s="40" t="s">
        <v>35</v>
      </c>
      <c r="V1388" s="40" t="s">
        <v>35</v>
      </c>
      <c r="W1388" s="40" t="s">
        <v>35</v>
      </c>
      <c r="X1388" s="40" t="s">
        <v>35</v>
      </c>
      <c r="Y1388" s="40" t="s">
        <v>35</v>
      </c>
    </row>
    <row r="1389" spans="1:25" s="41" customFormat="1" x14ac:dyDescent="0.35">
      <c r="A1389" s="40" t="s">
        <v>9094</v>
      </c>
      <c r="B1389" s="40" t="s">
        <v>1602</v>
      </c>
      <c r="C1389" s="40" t="s">
        <v>50</v>
      </c>
      <c r="D1389" s="50" t="s">
        <v>811</v>
      </c>
      <c r="E1389" s="51">
        <v>41731</v>
      </c>
      <c r="F1389" s="52" t="s">
        <v>4564</v>
      </c>
      <c r="G1389" s="39">
        <v>9781781906927</v>
      </c>
      <c r="H1389" s="39">
        <v>9781781906934</v>
      </c>
      <c r="I1389" s="39" t="s">
        <v>10070</v>
      </c>
      <c r="J1389" s="14" t="s">
        <v>24</v>
      </c>
      <c r="K1389" s="40" t="s">
        <v>40</v>
      </c>
      <c r="L1389" s="16" t="s">
        <v>3015</v>
      </c>
      <c r="M1389" s="16"/>
      <c r="N1389" s="14" t="s">
        <v>150</v>
      </c>
      <c r="O1389" s="30"/>
      <c r="P1389" s="40" t="s">
        <v>1603</v>
      </c>
      <c r="Q1389" s="40" t="s">
        <v>1604</v>
      </c>
      <c r="R1389" s="40" t="s">
        <v>937</v>
      </c>
      <c r="S1389" s="40" t="s">
        <v>35</v>
      </c>
      <c r="T1389" s="40" t="s">
        <v>35</v>
      </c>
      <c r="U1389" s="40" t="s">
        <v>35</v>
      </c>
      <c r="V1389" s="40" t="s">
        <v>35</v>
      </c>
      <c r="W1389" s="40" t="s">
        <v>35</v>
      </c>
      <c r="X1389" s="40" t="s">
        <v>35</v>
      </c>
      <c r="Y1389" s="40" t="s">
        <v>35</v>
      </c>
    </row>
    <row r="1390" spans="1:25" s="41" customFormat="1" x14ac:dyDescent="0.35">
      <c r="A1390" s="40" t="s">
        <v>9094</v>
      </c>
      <c r="B1390" s="40" t="s">
        <v>1550</v>
      </c>
      <c r="C1390" s="40" t="s">
        <v>95</v>
      </c>
      <c r="D1390" s="50" t="s">
        <v>139</v>
      </c>
      <c r="E1390" s="51">
        <v>41736</v>
      </c>
      <c r="F1390" s="52" t="s">
        <v>4563</v>
      </c>
      <c r="G1390" s="39">
        <v>9781783507030</v>
      </c>
      <c r="H1390" s="39">
        <v>9781783507047</v>
      </c>
      <c r="I1390" s="39" t="s">
        <v>10070</v>
      </c>
      <c r="J1390" s="14" t="s">
        <v>72</v>
      </c>
      <c r="K1390" s="40" t="s">
        <v>73</v>
      </c>
      <c r="L1390" s="16" t="s">
        <v>3049</v>
      </c>
      <c r="M1390" s="16" t="s">
        <v>3167</v>
      </c>
      <c r="N1390" s="14" t="s">
        <v>150</v>
      </c>
      <c r="O1390" s="30"/>
      <c r="P1390" s="40" t="s">
        <v>5110</v>
      </c>
      <c r="Q1390" s="40" t="s">
        <v>6787</v>
      </c>
      <c r="R1390" s="40" t="s">
        <v>6788</v>
      </c>
      <c r="S1390" s="40" t="s">
        <v>6789</v>
      </c>
      <c r="T1390" s="40" t="s">
        <v>35</v>
      </c>
      <c r="U1390" s="40" t="s">
        <v>35</v>
      </c>
      <c r="V1390" s="40" t="s">
        <v>35</v>
      </c>
      <c r="W1390" s="40" t="s">
        <v>35</v>
      </c>
      <c r="X1390" s="40" t="s">
        <v>35</v>
      </c>
      <c r="Y1390" s="40" t="s">
        <v>35</v>
      </c>
    </row>
    <row r="1391" spans="1:25" s="41" customFormat="1" x14ac:dyDescent="0.35">
      <c r="A1391" s="40" t="s">
        <v>9094</v>
      </c>
      <c r="B1391" s="40" t="s">
        <v>1510</v>
      </c>
      <c r="C1391" s="40" t="s">
        <v>258</v>
      </c>
      <c r="D1391" s="50" t="s">
        <v>139</v>
      </c>
      <c r="E1391" s="51">
        <v>41746</v>
      </c>
      <c r="F1391" s="52" t="s">
        <v>4562</v>
      </c>
      <c r="G1391" s="39">
        <v>9781783509058</v>
      </c>
      <c r="H1391" s="39">
        <v>9781783509065</v>
      </c>
      <c r="I1391" s="39" t="s">
        <v>10070</v>
      </c>
      <c r="J1391" s="14" t="s">
        <v>24</v>
      </c>
      <c r="K1391" s="40" t="s">
        <v>43</v>
      </c>
      <c r="L1391" s="16" t="s">
        <v>3041</v>
      </c>
      <c r="M1391" s="16" t="s">
        <v>3095</v>
      </c>
      <c r="N1391" s="14" t="s">
        <v>150</v>
      </c>
      <c r="O1391" s="30"/>
      <c r="P1391" s="40" t="s">
        <v>5109</v>
      </c>
      <c r="Q1391" s="40" t="s">
        <v>5199</v>
      </c>
      <c r="R1391" s="40" t="s">
        <v>6786</v>
      </c>
      <c r="S1391" s="40" t="s">
        <v>35</v>
      </c>
      <c r="T1391" s="40" t="s">
        <v>35</v>
      </c>
      <c r="U1391" s="40" t="s">
        <v>35</v>
      </c>
      <c r="V1391" s="40" t="s">
        <v>35</v>
      </c>
      <c r="W1391" s="40" t="s">
        <v>35</v>
      </c>
      <c r="X1391" s="40" t="s">
        <v>35</v>
      </c>
      <c r="Y1391" s="40" t="s">
        <v>35</v>
      </c>
    </row>
    <row r="1392" spans="1:25" s="41" customFormat="1" x14ac:dyDescent="0.35">
      <c r="A1392" s="40" t="s">
        <v>9094</v>
      </c>
      <c r="B1392" s="40" t="s">
        <v>1515</v>
      </c>
      <c r="C1392" s="40" t="s">
        <v>310</v>
      </c>
      <c r="D1392" s="50" t="s">
        <v>1516</v>
      </c>
      <c r="E1392" s="51">
        <v>41771</v>
      </c>
      <c r="F1392" s="52" t="s">
        <v>4560</v>
      </c>
      <c r="G1392" s="39">
        <v>9781783508938</v>
      </c>
      <c r="H1392" s="39">
        <v>9781783508945</v>
      </c>
      <c r="I1392" s="39" t="s">
        <v>10070</v>
      </c>
      <c r="J1392" s="14" t="s">
        <v>72</v>
      </c>
      <c r="K1392" s="40" t="s">
        <v>75</v>
      </c>
      <c r="L1392" s="16" t="s">
        <v>3021</v>
      </c>
      <c r="M1392" s="16" t="s">
        <v>3138</v>
      </c>
      <c r="N1392" s="14" t="s">
        <v>150</v>
      </c>
      <c r="O1392" s="30"/>
      <c r="P1392" s="40" t="s">
        <v>4856</v>
      </c>
      <c r="Q1392" s="40" t="s">
        <v>4726</v>
      </c>
      <c r="R1392" s="40" t="s">
        <v>35</v>
      </c>
      <c r="S1392" s="40" t="s">
        <v>35</v>
      </c>
      <c r="T1392" s="40" t="s">
        <v>35</v>
      </c>
      <c r="U1392" s="40" t="s">
        <v>35</v>
      </c>
      <c r="V1392" s="40" t="s">
        <v>35</v>
      </c>
      <c r="W1392" s="40" t="s">
        <v>35</v>
      </c>
      <c r="X1392" s="40" t="s">
        <v>35</v>
      </c>
      <c r="Y1392" s="40" t="s">
        <v>35</v>
      </c>
    </row>
    <row r="1393" spans="1:25" s="41" customFormat="1" x14ac:dyDescent="0.35">
      <c r="A1393" s="40" t="s">
        <v>9094</v>
      </c>
      <c r="B1393" s="40" t="s">
        <v>1591</v>
      </c>
      <c r="C1393" s="40" t="s">
        <v>278</v>
      </c>
      <c r="D1393" s="50" t="s">
        <v>248</v>
      </c>
      <c r="E1393" s="51">
        <v>41771</v>
      </c>
      <c r="F1393" s="52" t="s">
        <v>4561</v>
      </c>
      <c r="G1393" s="39">
        <v>9781783503773</v>
      </c>
      <c r="H1393" s="39">
        <v>9781783503780</v>
      </c>
      <c r="I1393" s="39" t="s">
        <v>10070</v>
      </c>
      <c r="J1393" s="14" t="s">
        <v>24</v>
      </c>
      <c r="K1393" s="40" t="s">
        <v>58</v>
      </c>
      <c r="L1393" s="16" t="s">
        <v>3066</v>
      </c>
      <c r="M1393" s="16" t="s">
        <v>3096</v>
      </c>
      <c r="N1393" s="14" t="s">
        <v>150</v>
      </c>
      <c r="O1393" s="30"/>
      <c r="P1393" s="40" t="s">
        <v>5108</v>
      </c>
      <c r="Q1393" s="40" t="s">
        <v>4771</v>
      </c>
      <c r="R1393" s="40" t="s">
        <v>6785</v>
      </c>
      <c r="S1393" s="40" t="s">
        <v>35</v>
      </c>
      <c r="T1393" s="40" t="s">
        <v>35</v>
      </c>
      <c r="U1393" s="40" t="s">
        <v>35</v>
      </c>
      <c r="V1393" s="40" t="s">
        <v>35</v>
      </c>
      <c r="W1393" s="40" t="s">
        <v>35</v>
      </c>
      <c r="X1393" s="40" t="s">
        <v>35</v>
      </c>
      <c r="Y1393" s="40" t="s">
        <v>35</v>
      </c>
    </row>
    <row r="1394" spans="1:25" s="41" customFormat="1" x14ac:dyDescent="0.35">
      <c r="A1394" s="40" t="s">
        <v>9094</v>
      </c>
      <c r="B1394" s="40" t="s">
        <v>1488</v>
      </c>
      <c r="C1394" s="40" t="s">
        <v>633</v>
      </c>
      <c r="D1394" s="50" t="s">
        <v>1489</v>
      </c>
      <c r="E1394" s="51">
        <v>41775</v>
      </c>
      <c r="F1394" s="52" t="s">
        <v>4559</v>
      </c>
      <c r="G1394" s="39">
        <v>9781783509676</v>
      </c>
      <c r="H1394" s="39">
        <v>9781783509669</v>
      </c>
      <c r="I1394" s="39" t="s">
        <v>10070</v>
      </c>
      <c r="J1394" s="14" t="s">
        <v>72</v>
      </c>
      <c r="K1394" s="40" t="s">
        <v>75</v>
      </c>
      <c r="L1394" s="16" t="s">
        <v>3098</v>
      </c>
      <c r="M1394" s="16" t="s">
        <v>3099</v>
      </c>
      <c r="N1394" s="14" t="s">
        <v>150</v>
      </c>
      <c r="O1394" s="30"/>
      <c r="P1394" s="40" t="s">
        <v>1310</v>
      </c>
      <c r="Q1394" s="40" t="s">
        <v>35</v>
      </c>
      <c r="R1394" s="40" t="s">
        <v>35</v>
      </c>
      <c r="S1394" s="40" t="s">
        <v>35</v>
      </c>
      <c r="T1394" s="40" t="s">
        <v>35</v>
      </c>
      <c r="U1394" s="40" t="s">
        <v>35</v>
      </c>
      <c r="V1394" s="40" t="s">
        <v>35</v>
      </c>
      <c r="W1394" s="40" t="s">
        <v>35</v>
      </c>
      <c r="X1394" s="40" t="s">
        <v>35</v>
      </c>
      <c r="Y1394" s="40" t="s">
        <v>35</v>
      </c>
    </row>
    <row r="1395" spans="1:25" s="41" customFormat="1" x14ac:dyDescent="0.35">
      <c r="A1395" s="40" t="s">
        <v>9094</v>
      </c>
      <c r="B1395" s="40" t="s">
        <v>1523</v>
      </c>
      <c r="C1395" s="40" t="s">
        <v>185</v>
      </c>
      <c r="D1395" s="50" t="s">
        <v>80</v>
      </c>
      <c r="E1395" s="51">
        <v>41782</v>
      </c>
      <c r="F1395" s="52" t="s">
        <v>7752</v>
      </c>
      <c r="G1395" s="39">
        <v>9781783508297</v>
      </c>
      <c r="H1395" s="39">
        <v>9781783508303</v>
      </c>
      <c r="I1395" s="39" t="s">
        <v>10070</v>
      </c>
      <c r="J1395" s="14" t="s">
        <v>72</v>
      </c>
      <c r="K1395" s="40" t="s">
        <v>75</v>
      </c>
      <c r="L1395" s="16" t="s">
        <v>3020</v>
      </c>
      <c r="M1395" s="16" t="s">
        <v>3180</v>
      </c>
      <c r="N1395" s="14" t="s">
        <v>150</v>
      </c>
      <c r="O1395" s="30"/>
      <c r="P1395" s="40" t="s">
        <v>5107</v>
      </c>
      <c r="Q1395" s="40" t="s">
        <v>35</v>
      </c>
      <c r="R1395" s="40" t="s">
        <v>35</v>
      </c>
      <c r="S1395" s="40" t="s">
        <v>35</v>
      </c>
      <c r="T1395" s="40" t="s">
        <v>35</v>
      </c>
      <c r="U1395" s="40" t="s">
        <v>35</v>
      </c>
      <c r="V1395" s="40" t="s">
        <v>35</v>
      </c>
      <c r="W1395" s="40" t="s">
        <v>35</v>
      </c>
      <c r="X1395" s="40" t="s">
        <v>35</v>
      </c>
      <c r="Y1395" s="40" t="s">
        <v>35</v>
      </c>
    </row>
    <row r="1396" spans="1:25" s="41" customFormat="1" x14ac:dyDescent="0.35">
      <c r="A1396" s="40" t="s">
        <v>9094</v>
      </c>
      <c r="B1396" s="40" t="s">
        <v>1576</v>
      </c>
      <c r="C1396" s="40" t="s">
        <v>424</v>
      </c>
      <c r="D1396" s="50" t="s">
        <v>400</v>
      </c>
      <c r="E1396" s="51">
        <v>41782</v>
      </c>
      <c r="F1396" s="52" t="s">
        <v>4557</v>
      </c>
      <c r="G1396" s="39">
        <v>9781783504985</v>
      </c>
      <c r="H1396" s="39">
        <v>9781783504978</v>
      </c>
      <c r="I1396" s="39" t="s">
        <v>10070</v>
      </c>
      <c r="J1396" s="14" t="s">
        <v>24</v>
      </c>
      <c r="K1396" s="40" t="s">
        <v>31</v>
      </c>
      <c r="L1396" s="16" t="s">
        <v>2429</v>
      </c>
      <c r="M1396" s="16"/>
      <c r="N1396" s="14" t="s">
        <v>150</v>
      </c>
      <c r="O1396" s="30"/>
      <c r="P1396" s="40" t="s">
        <v>1577</v>
      </c>
      <c r="Q1396" s="40" t="s">
        <v>1578</v>
      </c>
      <c r="R1396" s="40" t="s">
        <v>35</v>
      </c>
      <c r="S1396" s="40" t="s">
        <v>35</v>
      </c>
      <c r="T1396" s="40" t="s">
        <v>35</v>
      </c>
      <c r="U1396" s="40" t="s">
        <v>35</v>
      </c>
      <c r="V1396" s="40" t="s">
        <v>35</v>
      </c>
      <c r="W1396" s="40" t="s">
        <v>35</v>
      </c>
      <c r="X1396" s="40" t="s">
        <v>35</v>
      </c>
      <c r="Y1396" s="40" t="s">
        <v>35</v>
      </c>
    </row>
    <row r="1397" spans="1:25" s="41" customFormat="1" x14ac:dyDescent="0.35">
      <c r="A1397" s="40" t="s">
        <v>9094</v>
      </c>
      <c r="B1397" s="40" t="s">
        <v>1583</v>
      </c>
      <c r="C1397" s="40" t="s">
        <v>356</v>
      </c>
      <c r="D1397" s="50" t="s">
        <v>109</v>
      </c>
      <c r="E1397" s="51">
        <v>41782</v>
      </c>
      <c r="F1397" s="52" t="s">
        <v>4558</v>
      </c>
      <c r="G1397" s="39">
        <v>9781783504671</v>
      </c>
      <c r="H1397" s="39">
        <v>9781783504688</v>
      </c>
      <c r="I1397" s="39" t="s">
        <v>10070</v>
      </c>
      <c r="J1397" s="14" t="s">
        <v>24</v>
      </c>
      <c r="K1397" s="40" t="s">
        <v>31</v>
      </c>
      <c r="L1397" s="16" t="s">
        <v>3045</v>
      </c>
      <c r="M1397" s="16" t="s">
        <v>3179</v>
      </c>
      <c r="N1397" s="14" t="s">
        <v>150</v>
      </c>
      <c r="O1397" s="30"/>
      <c r="P1397" s="40" t="s">
        <v>1584</v>
      </c>
      <c r="Q1397" s="40" t="s">
        <v>1585</v>
      </c>
      <c r="R1397" s="40" t="s">
        <v>35</v>
      </c>
      <c r="S1397" s="40" t="s">
        <v>35</v>
      </c>
      <c r="T1397" s="40" t="s">
        <v>35</v>
      </c>
      <c r="U1397" s="40" t="s">
        <v>35</v>
      </c>
      <c r="V1397" s="40" t="s">
        <v>35</v>
      </c>
      <c r="W1397" s="40" t="s">
        <v>35</v>
      </c>
      <c r="X1397" s="40" t="s">
        <v>35</v>
      </c>
      <c r="Y1397" s="40" t="s">
        <v>35</v>
      </c>
    </row>
    <row r="1398" spans="1:25" s="41" customFormat="1" x14ac:dyDescent="0.35">
      <c r="A1398" s="40" t="s">
        <v>9094</v>
      </c>
      <c r="B1398" s="40" t="s">
        <v>1396</v>
      </c>
      <c r="C1398" s="40" t="s">
        <v>750</v>
      </c>
      <c r="D1398" s="50" t="s">
        <v>442</v>
      </c>
      <c r="E1398" s="51">
        <v>41787</v>
      </c>
      <c r="F1398" s="52" t="s">
        <v>4553</v>
      </c>
      <c r="G1398" s="39">
        <v>9781783507832</v>
      </c>
      <c r="H1398" s="39">
        <v>9781784412838</v>
      </c>
      <c r="I1398" s="39" t="s">
        <v>10070</v>
      </c>
      <c r="J1398" s="14" t="s">
        <v>72</v>
      </c>
      <c r="K1398" s="40" t="s">
        <v>73</v>
      </c>
      <c r="L1398" s="16" t="s">
        <v>3049</v>
      </c>
      <c r="M1398" s="16"/>
      <c r="N1398" s="14" t="s">
        <v>150</v>
      </c>
      <c r="O1398" s="30"/>
      <c r="P1398" s="40" t="s">
        <v>5104</v>
      </c>
      <c r="Q1398" s="40" t="s">
        <v>5025</v>
      </c>
      <c r="R1398" s="40" t="s">
        <v>4976</v>
      </c>
      <c r="S1398" s="40" t="s">
        <v>6630</v>
      </c>
      <c r="T1398" s="40" t="s">
        <v>35</v>
      </c>
      <c r="U1398" s="40" t="s">
        <v>35</v>
      </c>
      <c r="V1398" s="40" t="s">
        <v>35</v>
      </c>
      <c r="W1398" s="40" t="s">
        <v>35</v>
      </c>
      <c r="X1398" s="40" t="s">
        <v>35</v>
      </c>
      <c r="Y1398" s="40" t="s">
        <v>35</v>
      </c>
    </row>
    <row r="1399" spans="1:25" s="41" customFormat="1" x14ac:dyDescent="0.35">
      <c r="A1399" s="40" t="s">
        <v>9094</v>
      </c>
      <c r="B1399" s="40" t="s">
        <v>1518</v>
      </c>
      <c r="C1399" s="40" t="s">
        <v>1429</v>
      </c>
      <c r="D1399" s="50" t="s">
        <v>54</v>
      </c>
      <c r="E1399" s="51">
        <v>41787</v>
      </c>
      <c r="F1399" s="52" t="s">
        <v>4554</v>
      </c>
      <c r="G1399" s="39">
        <v>9781783508532</v>
      </c>
      <c r="H1399" s="39">
        <v>9781783508549</v>
      </c>
      <c r="I1399" s="39" t="s">
        <v>10070</v>
      </c>
      <c r="J1399" s="14" t="s">
        <v>72</v>
      </c>
      <c r="K1399" s="40" t="s">
        <v>73</v>
      </c>
      <c r="L1399" s="16" t="s">
        <v>3089</v>
      </c>
      <c r="M1399" s="16"/>
      <c r="N1399" s="14" t="s">
        <v>150</v>
      </c>
      <c r="O1399" s="30"/>
      <c r="P1399" s="40" t="s">
        <v>1230</v>
      </c>
      <c r="Q1399" s="40" t="s">
        <v>1519</v>
      </c>
      <c r="R1399" s="40" t="s">
        <v>35</v>
      </c>
      <c r="S1399" s="40" t="s">
        <v>35</v>
      </c>
      <c r="T1399" s="40" t="s">
        <v>35</v>
      </c>
      <c r="U1399" s="40" t="s">
        <v>35</v>
      </c>
      <c r="V1399" s="40" t="s">
        <v>35</v>
      </c>
      <c r="W1399" s="40" t="s">
        <v>35</v>
      </c>
      <c r="X1399" s="40" t="s">
        <v>35</v>
      </c>
      <c r="Y1399" s="40" t="s">
        <v>35</v>
      </c>
    </row>
    <row r="1400" spans="1:25" s="41" customFormat="1" x14ac:dyDescent="0.35">
      <c r="A1400" s="40" t="s">
        <v>9094</v>
      </c>
      <c r="B1400" s="40" t="s">
        <v>1547</v>
      </c>
      <c r="C1400" s="40" t="s">
        <v>632</v>
      </c>
      <c r="D1400" s="50" t="s">
        <v>63</v>
      </c>
      <c r="E1400" s="51">
        <v>41787</v>
      </c>
      <c r="F1400" s="52" t="s">
        <v>4555</v>
      </c>
      <c r="G1400" s="39">
        <v>9781783507115</v>
      </c>
      <c r="H1400" s="39">
        <v>9781783507122</v>
      </c>
      <c r="I1400" s="39" t="s">
        <v>10070</v>
      </c>
      <c r="J1400" s="14" t="s">
        <v>72</v>
      </c>
      <c r="K1400" s="40" t="s">
        <v>75</v>
      </c>
      <c r="L1400" s="16" t="s">
        <v>3080</v>
      </c>
      <c r="M1400" s="16"/>
      <c r="N1400" s="14" t="s">
        <v>150</v>
      </c>
      <c r="O1400" s="30"/>
      <c r="P1400" s="40" t="s">
        <v>5105</v>
      </c>
      <c r="Q1400" s="40" t="s">
        <v>6784</v>
      </c>
      <c r="R1400" s="40" t="s">
        <v>5277</v>
      </c>
      <c r="S1400" s="40" t="s">
        <v>35</v>
      </c>
      <c r="T1400" s="40" t="s">
        <v>35</v>
      </c>
      <c r="U1400" s="40" t="s">
        <v>35</v>
      </c>
      <c r="V1400" s="40" t="s">
        <v>35</v>
      </c>
      <c r="W1400" s="40" t="s">
        <v>35</v>
      </c>
      <c r="X1400" s="40" t="s">
        <v>35</v>
      </c>
      <c r="Y1400" s="40" t="s">
        <v>35</v>
      </c>
    </row>
    <row r="1401" spans="1:25" s="41" customFormat="1" x14ac:dyDescent="0.35">
      <c r="A1401" s="40" t="s">
        <v>9094</v>
      </c>
      <c r="B1401" s="40" t="s">
        <v>1598</v>
      </c>
      <c r="C1401" s="40" t="s">
        <v>1599</v>
      </c>
      <c r="D1401" s="50" t="s">
        <v>54</v>
      </c>
      <c r="E1401" s="51">
        <v>41787</v>
      </c>
      <c r="F1401" s="52" t="s">
        <v>4556</v>
      </c>
      <c r="G1401" s="39">
        <v>9781781907368</v>
      </c>
      <c r="H1401" s="39">
        <v>9781781907375</v>
      </c>
      <c r="I1401" s="39" t="s">
        <v>10070</v>
      </c>
      <c r="J1401" s="14" t="s">
        <v>72</v>
      </c>
      <c r="K1401" s="40" t="s">
        <v>75</v>
      </c>
      <c r="L1401" s="16"/>
      <c r="M1401" s="16"/>
      <c r="N1401" s="14" t="s">
        <v>150</v>
      </c>
      <c r="O1401" s="30"/>
      <c r="P1401" s="40" t="s">
        <v>5106</v>
      </c>
      <c r="Q1401" s="40" t="s">
        <v>35</v>
      </c>
      <c r="R1401" s="40" t="s">
        <v>35</v>
      </c>
      <c r="S1401" s="40" t="s">
        <v>35</v>
      </c>
      <c r="T1401" s="40" t="s">
        <v>35</v>
      </c>
      <c r="U1401" s="40" t="s">
        <v>35</v>
      </c>
      <c r="V1401" s="40" t="s">
        <v>35</v>
      </c>
      <c r="W1401" s="40" t="s">
        <v>35</v>
      </c>
      <c r="X1401" s="40" t="s">
        <v>35</v>
      </c>
      <c r="Y1401" s="40" t="s">
        <v>35</v>
      </c>
    </row>
    <row r="1402" spans="1:25" s="41" customFormat="1" x14ac:dyDescent="0.35">
      <c r="A1402" s="40" t="s">
        <v>9094</v>
      </c>
      <c r="B1402" s="40" t="s">
        <v>1507</v>
      </c>
      <c r="C1402" s="40" t="s">
        <v>624</v>
      </c>
      <c r="D1402" s="50" t="s">
        <v>296</v>
      </c>
      <c r="E1402" s="51">
        <v>41789</v>
      </c>
      <c r="F1402" s="52" t="s">
        <v>4551</v>
      </c>
      <c r="G1402" s="39">
        <v>9781783509317</v>
      </c>
      <c r="H1402" s="39">
        <v>9781783509188</v>
      </c>
      <c r="I1402" s="39" t="s">
        <v>10070</v>
      </c>
      <c r="J1402" s="14" t="s">
        <v>24</v>
      </c>
      <c r="K1402" s="40" t="s">
        <v>58</v>
      </c>
      <c r="L1402" s="16"/>
      <c r="M1402" s="16"/>
      <c r="N1402" s="14" t="s">
        <v>150</v>
      </c>
      <c r="O1402" s="30"/>
      <c r="P1402" s="40" t="s">
        <v>1508</v>
      </c>
      <c r="Q1402" s="40" t="s">
        <v>35</v>
      </c>
      <c r="R1402" s="40" t="s">
        <v>35</v>
      </c>
      <c r="S1402" s="40" t="s">
        <v>35</v>
      </c>
      <c r="T1402" s="40" t="s">
        <v>35</v>
      </c>
      <c r="U1402" s="40" t="s">
        <v>35</v>
      </c>
      <c r="V1402" s="40" t="s">
        <v>35</v>
      </c>
      <c r="W1402" s="40" t="s">
        <v>35</v>
      </c>
      <c r="X1402" s="40" t="s">
        <v>35</v>
      </c>
      <c r="Y1402" s="40" t="s">
        <v>35</v>
      </c>
    </row>
    <row r="1403" spans="1:25" s="41" customFormat="1" x14ac:dyDescent="0.35">
      <c r="A1403" s="40" t="s">
        <v>9094</v>
      </c>
      <c r="B1403" s="40" t="s">
        <v>1538</v>
      </c>
      <c r="C1403" s="40" t="s">
        <v>671</v>
      </c>
      <c r="D1403" s="50" t="s">
        <v>147</v>
      </c>
      <c r="E1403" s="51">
        <v>41789</v>
      </c>
      <c r="F1403" s="52" t="s">
        <v>4552</v>
      </c>
      <c r="G1403" s="39">
        <v>9781783507795</v>
      </c>
      <c r="H1403" s="39">
        <v>9781783507801</v>
      </c>
      <c r="I1403" s="39" t="s">
        <v>10070</v>
      </c>
      <c r="J1403" s="14" t="s">
        <v>72</v>
      </c>
      <c r="K1403" s="40" t="s">
        <v>75</v>
      </c>
      <c r="L1403" s="16" t="s">
        <v>3020</v>
      </c>
      <c r="M1403" s="16"/>
      <c r="N1403" s="14" t="s">
        <v>150</v>
      </c>
      <c r="O1403" s="30"/>
      <c r="P1403" s="40" t="s">
        <v>6074</v>
      </c>
      <c r="Q1403" s="40" t="s">
        <v>35</v>
      </c>
      <c r="R1403" s="40" t="s">
        <v>35</v>
      </c>
      <c r="S1403" s="40" t="s">
        <v>35</v>
      </c>
      <c r="T1403" s="40" t="s">
        <v>35</v>
      </c>
      <c r="U1403" s="40" t="s">
        <v>35</v>
      </c>
      <c r="V1403" s="40" t="s">
        <v>35</v>
      </c>
      <c r="W1403" s="40" t="s">
        <v>35</v>
      </c>
      <c r="X1403" s="40" t="s">
        <v>35</v>
      </c>
      <c r="Y1403" s="40" t="s">
        <v>35</v>
      </c>
    </row>
    <row r="1404" spans="1:25" s="41" customFormat="1" x14ac:dyDescent="0.35">
      <c r="A1404" s="40" t="s">
        <v>9094</v>
      </c>
      <c r="B1404" s="40" t="s">
        <v>262</v>
      </c>
      <c r="C1404" s="40" t="s">
        <v>263</v>
      </c>
      <c r="D1404" s="50" t="s">
        <v>139</v>
      </c>
      <c r="E1404" s="51">
        <v>41794</v>
      </c>
      <c r="F1404" s="52" t="s">
        <v>4547</v>
      </c>
      <c r="G1404" s="39">
        <v>9781783508518</v>
      </c>
      <c r="H1404" s="39">
        <v>9781783508488</v>
      </c>
      <c r="I1404" s="39" t="s">
        <v>10070</v>
      </c>
      <c r="J1404" s="14" t="s">
        <v>24</v>
      </c>
      <c r="K1404" s="40" t="s">
        <v>58</v>
      </c>
      <c r="L1404" s="16" t="s">
        <v>3066</v>
      </c>
      <c r="M1404" s="16"/>
      <c r="N1404" s="14" t="s">
        <v>150</v>
      </c>
      <c r="O1404" s="30"/>
      <c r="P1404" s="40" t="s">
        <v>5103</v>
      </c>
      <c r="Q1404" s="40" t="s">
        <v>4870</v>
      </c>
      <c r="R1404" s="40" t="s">
        <v>35</v>
      </c>
      <c r="S1404" s="40" t="s">
        <v>35</v>
      </c>
      <c r="T1404" s="40" t="s">
        <v>35</v>
      </c>
      <c r="U1404" s="40" t="s">
        <v>35</v>
      </c>
      <c r="V1404" s="40" t="s">
        <v>35</v>
      </c>
      <c r="W1404" s="40" t="s">
        <v>35</v>
      </c>
      <c r="X1404" s="40" t="s">
        <v>35</v>
      </c>
      <c r="Y1404" s="40" t="s">
        <v>35</v>
      </c>
    </row>
    <row r="1405" spans="1:25" s="41" customFormat="1" x14ac:dyDescent="0.35">
      <c r="A1405" s="40" t="s">
        <v>9094</v>
      </c>
      <c r="B1405" s="40" t="s">
        <v>334</v>
      </c>
      <c r="C1405" s="40" t="s">
        <v>334</v>
      </c>
      <c r="D1405" s="50" t="s">
        <v>104</v>
      </c>
      <c r="E1405" s="51">
        <v>41794</v>
      </c>
      <c r="F1405" s="52" t="s">
        <v>4548</v>
      </c>
      <c r="G1405" s="39">
        <v>9781783508471</v>
      </c>
      <c r="H1405" s="39">
        <v>9781783508242</v>
      </c>
      <c r="I1405" s="39" t="s">
        <v>10070</v>
      </c>
      <c r="J1405" s="14" t="s">
        <v>24</v>
      </c>
      <c r="K1405" s="40" t="s">
        <v>40</v>
      </c>
      <c r="L1405" s="16" t="s">
        <v>3070</v>
      </c>
      <c r="M1405" s="16"/>
      <c r="N1405" s="14" t="s">
        <v>150</v>
      </c>
      <c r="O1405" s="30"/>
      <c r="P1405" s="40" t="s">
        <v>1525</v>
      </c>
      <c r="Q1405" s="40" t="s">
        <v>6247</v>
      </c>
      <c r="R1405" s="40" t="s">
        <v>6245</v>
      </c>
      <c r="S1405" s="40" t="s">
        <v>35</v>
      </c>
      <c r="T1405" s="40" t="s">
        <v>35</v>
      </c>
      <c r="U1405" s="40" t="s">
        <v>35</v>
      </c>
      <c r="V1405" s="40" t="s">
        <v>35</v>
      </c>
      <c r="W1405" s="40" t="s">
        <v>35</v>
      </c>
      <c r="X1405" s="40" t="s">
        <v>35</v>
      </c>
      <c r="Y1405" s="40" t="s">
        <v>35</v>
      </c>
    </row>
    <row r="1406" spans="1:25" s="41" customFormat="1" x14ac:dyDescent="0.35">
      <c r="A1406" s="40" t="s">
        <v>9094</v>
      </c>
      <c r="B1406" s="40" t="s">
        <v>1565</v>
      </c>
      <c r="C1406" s="40" t="s">
        <v>439</v>
      </c>
      <c r="D1406" s="50" t="s">
        <v>296</v>
      </c>
      <c r="E1406" s="51">
        <v>41794</v>
      </c>
      <c r="F1406" s="52" t="s">
        <v>4549</v>
      </c>
      <c r="G1406" s="39">
        <v>9781783506224</v>
      </c>
      <c r="H1406" s="39">
        <v>9781783506217</v>
      </c>
      <c r="I1406" s="39" t="s">
        <v>10070</v>
      </c>
      <c r="J1406" s="14" t="s">
        <v>24</v>
      </c>
      <c r="K1406" s="40" t="s">
        <v>31</v>
      </c>
      <c r="L1406" s="16" t="s">
        <v>3038</v>
      </c>
      <c r="M1406" s="16"/>
      <c r="N1406" s="14" t="s">
        <v>150</v>
      </c>
      <c r="O1406" s="30"/>
      <c r="P1406" s="40" t="s">
        <v>1566</v>
      </c>
      <c r="Q1406" s="40" t="s">
        <v>1567</v>
      </c>
      <c r="R1406" s="40" t="s">
        <v>35</v>
      </c>
      <c r="S1406" s="40" t="s">
        <v>35</v>
      </c>
      <c r="T1406" s="40" t="s">
        <v>35</v>
      </c>
      <c r="U1406" s="40" t="s">
        <v>35</v>
      </c>
      <c r="V1406" s="40" t="s">
        <v>35</v>
      </c>
      <c r="W1406" s="40" t="s">
        <v>35</v>
      </c>
      <c r="X1406" s="40" t="s">
        <v>35</v>
      </c>
      <c r="Y1406" s="40" t="s">
        <v>35</v>
      </c>
    </row>
    <row r="1407" spans="1:25" s="41" customFormat="1" x14ac:dyDescent="0.35">
      <c r="A1407" s="40" t="s">
        <v>9094</v>
      </c>
      <c r="B1407" s="40" t="s">
        <v>28</v>
      </c>
      <c r="C1407" s="40" t="s">
        <v>28</v>
      </c>
      <c r="D1407" s="50" t="s">
        <v>337</v>
      </c>
      <c r="E1407" s="51">
        <v>41794</v>
      </c>
      <c r="F1407" s="52" t="s">
        <v>4550</v>
      </c>
      <c r="G1407" s="39">
        <v>9781783504695</v>
      </c>
      <c r="H1407" s="39">
        <v>9781783504701</v>
      </c>
      <c r="I1407" s="39" t="s">
        <v>10070</v>
      </c>
      <c r="J1407" s="14" t="s">
        <v>24</v>
      </c>
      <c r="K1407" s="40" t="s">
        <v>25</v>
      </c>
      <c r="L1407" s="16" t="s">
        <v>2997</v>
      </c>
      <c r="M1407" s="16" t="s">
        <v>3367</v>
      </c>
      <c r="N1407" s="14" t="s">
        <v>150</v>
      </c>
      <c r="O1407" s="30"/>
      <c r="P1407" s="40" t="s">
        <v>5023</v>
      </c>
      <c r="Q1407" s="40" t="s">
        <v>6693</v>
      </c>
      <c r="R1407" s="40" t="s">
        <v>35</v>
      </c>
      <c r="S1407" s="40" t="s">
        <v>35</v>
      </c>
      <c r="T1407" s="40" t="s">
        <v>35</v>
      </c>
      <c r="U1407" s="40" t="s">
        <v>35</v>
      </c>
      <c r="V1407" s="40" t="s">
        <v>35</v>
      </c>
      <c r="W1407" s="40" t="s">
        <v>35</v>
      </c>
      <c r="X1407" s="40" t="s">
        <v>35</v>
      </c>
      <c r="Y1407" s="40" t="s">
        <v>35</v>
      </c>
    </row>
    <row r="1408" spans="1:25" s="41" customFormat="1" x14ac:dyDescent="0.35">
      <c r="A1408" s="40" t="s">
        <v>9094</v>
      </c>
      <c r="B1408" s="40" t="s">
        <v>1552</v>
      </c>
      <c r="C1408" s="40" t="s">
        <v>50</v>
      </c>
      <c r="D1408" s="50" t="s">
        <v>221</v>
      </c>
      <c r="E1408" s="51">
        <v>41796</v>
      </c>
      <c r="F1408" s="52" t="s">
        <v>4546</v>
      </c>
      <c r="G1408" s="39">
        <v>9781783506842</v>
      </c>
      <c r="H1408" s="39">
        <v>9781783506835</v>
      </c>
      <c r="I1408" s="39" t="s">
        <v>10070</v>
      </c>
      <c r="J1408" s="14" t="s">
        <v>24</v>
      </c>
      <c r="K1408" s="40" t="s">
        <v>40</v>
      </c>
      <c r="L1408" s="16"/>
      <c r="M1408" s="16"/>
      <c r="N1408" s="14" t="s">
        <v>150</v>
      </c>
      <c r="O1408" s="30"/>
      <c r="P1408" s="40" t="s">
        <v>5102</v>
      </c>
      <c r="Q1408" s="40" t="s">
        <v>6783</v>
      </c>
      <c r="R1408" s="40" t="s">
        <v>35</v>
      </c>
      <c r="S1408" s="40" t="s">
        <v>35</v>
      </c>
      <c r="T1408" s="40" t="s">
        <v>35</v>
      </c>
      <c r="U1408" s="40" t="s">
        <v>35</v>
      </c>
      <c r="V1408" s="40" t="s">
        <v>35</v>
      </c>
      <c r="W1408" s="40" t="s">
        <v>35</v>
      </c>
      <c r="X1408" s="40" t="s">
        <v>35</v>
      </c>
      <c r="Y1408" s="40" t="s">
        <v>35</v>
      </c>
    </row>
    <row r="1409" spans="1:25" s="41" customFormat="1" x14ac:dyDescent="0.35">
      <c r="A1409" s="40" t="s">
        <v>9094</v>
      </c>
      <c r="B1409" s="40" t="s">
        <v>1549</v>
      </c>
      <c r="C1409" s="40" t="s">
        <v>1157</v>
      </c>
      <c r="D1409" s="50" t="s">
        <v>442</v>
      </c>
      <c r="E1409" s="51">
        <v>41801</v>
      </c>
      <c r="F1409" s="52" t="s">
        <v>4544</v>
      </c>
      <c r="G1409" s="39">
        <v>9781783507054</v>
      </c>
      <c r="H1409" s="39">
        <v>9781783507061</v>
      </c>
      <c r="I1409" s="39" t="s">
        <v>10070</v>
      </c>
      <c r="J1409" s="14" t="s">
        <v>72</v>
      </c>
      <c r="K1409" s="40" t="s">
        <v>75</v>
      </c>
      <c r="L1409" s="16" t="s">
        <v>2992</v>
      </c>
      <c r="M1409" s="16"/>
      <c r="N1409" s="14" t="s">
        <v>150</v>
      </c>
      <c r="O1409" s="30"/>
      <c r="P1409" s="40" t="s">
        <v>5101</v>
      </c>
      <c r="Q1409" s="40" t="s">
        <v>4992</v>
      </c>
      <c r="R1409" s="40" t="s">
        <v>6425</v>
      </c>
      <c r="S1409" s="40" t="s">
        <v>6781</v>
      </c>
      <c r="T1409" s="40" t="s">
        <v>6782</v>
      </c>
      <c r="U1409" s="40" t="s">
        <v>35</v>
      </c>
      <c r="V1409" s="40" t="s">
        <v>35</v>
      </c>
      <c r="W1409" s="40" t="s">
        <v>35</v>
      </c>
      <c r="X1409" s="40" t="s">
        <v>35</v>
      </c>
      <c r="Y1409" s="40" t="s">
        <v>35</v>
      </c>
    </row>
    <row r="1410" spans="1:25" s="41" customFormat="1" x14ac:dyDescent="0.35">
      <c r="A1410" s="40" t="s">
        <v>9094</v>
      </c>
      <c r="B1410" s="40" t="s">
        <v>325</v>
      </c>
      <c r="C1410" s="40" t="s">
        <v>325</v>
      </c>
      <c r="D1410" s="50" t="s">
        <v>96</v>
      </c>
      <c r="E1410" s="51">
        <v>41801</v>
      </c>
      <c r="F1410" s="52" t="s">
        <v>4545</v>
      </c>
      <c r="G1410" s="39">
        <v>9781783503117</v>
      </c>
      <c r="H1410" s="39">
        <v>9781783503124</v>
      </c>
      <c r="I1410" s="39" t="s">
        <v>10070</v>
      </c>
      <c r="J1410" s="14" t="s">
        <v>24</v>
      </c>
      <c r="K1410" s="40" t="s">
        <v>40</v>
      </c>
      <c r="L1410" s="16"/>
      <c r="M1410" s="16"/>
      <c r="N1410" s="14" t="s">
        <v>150</v>
      </c>
      <c r="O1410" s="30"/>
      <c r="P1410" s="40" t="s">
        <v>967</v>
      </c>
      <c r="Q1410" s="40" t="s">
        <v>966</v>
      </c>
      <c r="R1410" s="40" t="s">
        <v>35</v>
      </c>
      <c r="S1410" s="40" t="s">
        <v>35</v>
      </c>
      <c r="T1410" s="40" t="s">
        <v>35</v>
      </c>
      <c r="U1410" s="40" t="s">
        <v>35</v>
      </c>
      <c r="V1410" s="40" t="s">
        <v>35</v>
      </c>
      <c r="W1410" s="40" t="s">
        <v>35</v>
      </c>
      <c r="X1410" s="40" t="s">
        <v>35</v>
      </c>
      <c r="Y1410" s="40" t="s">
        <v>35</v>
      </c>
    </row>
    <row r="1411" spans="1:25" s="41" customFormat="1" x14ac:dyDescent="0.35">
      <c r="A1411" s="40" t="s">
        <v>9094</v>
      </c>
      <c r="B1411" s="40" t="s">
        <v>1527</v>
      </c>
      <c r="C1411" s="40" t="s">
        <v>413</v>
      </c>
      <c r="D1411" s="50" t="s">
        <v>194</v>
      </c>
      <c r="E1411" s="51">
        <v>41803</v>
      </c>
      <c r="F1411" s="52" t="s">
        <v>4543</v>
      </c>
      <c r="G1411" s="39">
        <v>9781783508211</v>
      </c>
      <c r="H1411" s="39">
        <v>9781783508228</v>
      </c>
      <c r="I1411" s="39" t="s">
        <v>10070</v>
      </c>
      <c r="J1411" s="14" t="s">
        <v>72</v>
      </c>
      <c r="K1411" s="40" t="s">
        <v>73</v>
      </c>
      <c r="L1411" s="16" t="s">
        <v>3175</v>
      </c>
      <c r="M1411" s="16"/>
      <c r="N1411" s="14" t="s">
        <v>150</v>
      </c>
      <c r="O1411" s="30"/>
      <c r="P1411" s="40" t="s">
        <v>6073</v>
      </c>
      <c r="Q1411" s="40" t="s">
        <v>35</v>
      </c>
      <c r="R1411" s="40" t="s">
        <v>35</v>
      </c>
      <c r="S1411" s="40" t="s">
        <v>35</v>
      </c>
      <c r="T1411" s="40" t="s">
        <v>35</v>
      </c>
      <c r="U1411" s="40" t="s">
        <v>35</v>
      </c>
      <c r="V1411" s="40" t="s">
        <v>35</v>
      </c>
      <c r="W1411" s="40" t="s">
        <v>35</v>
      </c>
      <c r="X1411" s="40" t="s">
        <v>35</v>
      </c>
      <c r="Y1411" s="40" t="s">
        <v>35</v>
      </c>
    </row>
    <row r="1412" spans="1:25" s="41" customFormat="1" x14ac:dyDescent="0.35">
      <c r="A1412" s="40" t="s">
        <v>9094</v>
      </c>
      <c r="B1412" s="40" t="s">
        <v>1517</v>
      </c>
      <c r="C1412" s="40" t="s">
        <v>524</v>
      </c>
      <c r="D1412" s="50" t="s">
        <v>320</v>
      </c>
      <c r="E1412" s="51">
        <v>41808</v>
      </c>
      <c r="F1412" s="52" t="s">
        <v>4539</v>
      </c>
      <c r="G1412" s="39">
        <v>9781783508853</v>
      </c>
      <c r="H1412" s="39">
        <v>9781783508860</v>
      </c>
      <c r="I1412" s="39" t="s">
        <v>10070</v>
      </c>
      <c r="J1412" s="14" t="s">
        <v>72</v>
      </c>
      <c r="K1412" s="40" t="s">
        <v>75</v>
      </c>
      <c r="L1412" s="16" t="s">
        <v>3025</v>
      </c>
      <c r="M1412" s="16"/>
      <c r="N1412" s="14" t="s">
        <v>150</v>
      </c>
      <c r="O1412" s="30"/>
      <c r="P1412" s="40" t="s">
        <v>4631</v>
      </c>
      <c r="Q1412" s="40" t="s">
        <v>6777</v>
      </c>
      <c r="R1412" s="40" t="s">
        <v>35</v>
      </c>
      <c r="S1412" s="40" t="s">
        <v>35</v>
      </c>
      <c r="T1412" s="40" t="s">
        <v>35</v>
      </c>
      <c r="U1412" s="40" t="s">
        <v>35</v>
      </c>
      <c r="V1412" s="40" t="s">
        <v>35</v>
      </c>
      <c r="W1412" s="40" t="s">
        <v>35</v>
      </c>
      <c r="X1412" s="40" t="s">
        <v>35</v>
      </c>
      <c r="Y1412" s="40" t="s">
        <v>35</v>
      </c>
    </row>
    <row r="1413" spans="1:25" s="41" customFormat="1" x14ac:dyDescent="0.35">
      <c r="A1413" s="40" t="s">
        <v>9094</v>
      </c>
      <c r="B1413" s="40" t="s">
        <v>1554</v>
      </c>
      <c r="C1413" s="40" t="s">
        <v>317</v>
      </c>
      <c r="D1413" s="50" t="s">
        <v>294</v>
      </c>
      <c r="E1413" s="51">
        <v>41808</v>
      </c>
      <c r="F1413" s="52" t="s">
        <v>4540</v>
      </c>
      <c r="G1413" s="39">
        <v>9781783506736</v>
      </c>
      <c r="H1413" s="39">
        <v>9781783506743</v>
      </c>
      <c r="I1413" s="39" t="s">
        <v>10070</v>
      </c>
      <c r="J1413" s="14" t="s">
        <v>24</v>
      </c>
      <c r="K1413" s="40" t="s">
        <v>31</v>
      </c>
      <c r="L1413" s="16" t="s">
        <v>3045</v>
      </c>
      <c r="M1413" s="16" t="s">
        <v>3179</v>
      </c>
      <c r="N1413" s="14" t="s">
        <v>150</v>
      </c>
      <c r="O1413" s="30"/>
      <c r="P1413" s="40" t="s">
        <v>5099</v>
      </c>
      <c r="Q1413" s="40" t="s">
        <v>6709</v>
      </c>
      <c r="R1413" s="40" t="s">
        <v>6778</v>
      </c>
      <c r="S1413" s="40" t="s">
        <v>35</v>
      </c>
      <c r="T1413" s="40" t="s">
        <v>35</v>
      </c>
      <c r="U1413" s="40" t="s">
        <v>35</v>
      </c>
      <c r="V1413" s="40" t="s">
        <v>35</v>
      </c>
      <c r="W1413" s="40" t="s">
        <v>35</v>
      </c>
      <c r="X1413" s="40" t="s">
        <v>35</v>
      </c>
      <c r="Y1413" s="40" t="s">
        <v>35</v>
      </c>
    </row>
    <row r="1414" spans="1:25" s="41" customFormat="1" x14ac:dyDescent="0.35">
      <c r="A1414" s="40" t="s">
        <v>9094</v>
      </c>
      <c r="B1414" s="40" t="s">
        <v>1556</v>
      </c>
      <c r="C1414" s="40" t="s">
        <v>957</v>
      </c>
      <c r="D1414" s="50" t="s">
        <v>190</v>
      </c>
      <c r="E1414" s="51">
        <v>41808</v>
      </c>
      <c r="F1414" s="52" t="s">
        <v>4541</v>
      </c>
      <c r="G1414" s="39">
        <v>9781783506552</v>
      </c>
      <c r="H1414" s="39">
        <v>9781783506569</v>
      </c>
      <c r="I1414" s="39" t="s">
        <v>10070</v>
      </c>
      <c r="J1414" s="14" t="s">
        <v>24</v>
      </c>
      <c r="K1414" s="40" t="s">
        <v>31</v>
      </c>
      <c r="L1414" s="16"/>
      <c r="M1414" s="16"/>
      <c r="N1414" s="14" t="s">
        <v>150</v>
      </c>
      <c r="O1414" s="30"/>
      <c r="P1414" s="40" t="s">
        <v>5100</v>
      </c>
      <c r="Q1414" s="40" t="s">
        <v>6779</v>
      </c>
      <c r="R1414" s="40" t="s">
        <v>6780</v>
      </c>
      <c r="S1414" s="40" t="s">
        <v>35</v>
      </c>
      <c r="T1414" s="40" t="s">
        <v>35</v>
      </c>
      <c r="U1414" s="40" t="s">
        <v>35</v>
      </c>
      <c r="V1414" s="40" t="s">
        <v>35</v>
      </c>
      <c r="W1414" s="40" t="s">
        <v>35</v>
      </c>
      <c r="X1414" s="40" t="s">
        <v>35</v>
      </c>
      <c r="Y1414" s="40" t="s">
        <v>35</v>
      </c>
    </row>
    <row r="1415" spans="1:25" s="41" customFormat="1" x14ac:dyDescent="0.35">
      <c r="A1415" s="40" t="s">
        <v>9094</v>
      </c>
      <c r="B1415" s="40" t="s">
        <v>437</v>
      </c>
      <c r="C1415" s="40" t="s">
        <v>437</v>
      </c>
      <c r="D1415" s="50" t="s">
        <v>320</v>
      </c>
      <c r="E1415" s="51">
        <v>41808</v>
      </c>
      <c r="F1415" s="52" t="s">
        <v>4542</v>
      </c>
      <c r="G1415" s="39">
        <v>9781783504794</v>
      </c>
      <c r="H1415" s="39">
        <v>9781783504800</v>
      </c>
      <c r="I1415" s="39" t="s">
        <v>10070</v>
      </c>
      <c r="J1415" s="14" t="s">
        <v>24</v>
      </c>
      <c r="K1415" s="40" t="s">
        <v>40</v>
      </c>
      <c r="L1415" s="16"/>
      <c r="M1415" s="16"/>
      <c r="N1415" s="14" t="s">
        <v>150</v>
      </c>
      <c r="O1415" s="30"/>
      <c r="P1415" s="40" t="s">
        <v>1581</v>
      </c>
      <c r="Q1415" s="40" t="s">
        <v>1582</v>
      </c>
      <c r="R1415" s="40" t="s">
        <v>4713</v>
      </c>
      <c r="S1415" s="40" t="s">
        <v>35</v>
      </c>
      <c r="T1415" s="40" t="s">
        <v>35</v>
      </c>
      <c r="U1415" s="40" t="s">
        <v>35</v>
      </c>
      <c r="V1415" s="40" t="s">
        <v>35</v>
      </c>
      <c r="W1415" s="40" t="s">
        <v>35</v>
      </c>
      <c r="X1415" s="40" t="s">
        <v>35</v>
      </c>
      <c r="Y1415" s="40" t="s">
        <v>35</v>
      </c>
    </row>
    <row r="1416" spans="1:25" s="41" customFormat="1" x14ac:dyDescent="0.35">
      <c r="A1416" s="40" t="s">
        <v>9094</v>
      </c>
      <c r="B1416" s="40" t="s">
        <v>1546</v>
      </c>
      <c r="C1416" s="40" t="s">
        <v>143</v>
      </c>
      <c r="D1416" s="50" t="s">
        <v>80</v>
      </c>
      <c r="E1416" s="51">
        <v>41815</v>
      </c>
      <c r="F1416" s="52" t="s">
        <v>7751</v>
      </c>
      <c r="G1416" s="39">
        <v>9781783507412</v>
      </c>
      <c r="H1416" s="39">
        <v>9781783507429</v>
      </c>
      <c r="I1416" s="39" t="s">
        <v>10070</v>
      </c>
      <c r="J1416" s="14" t="s">
        <v>72</v>
      </c>
      <c r="K1416" s="40" t="s">
        <v>73</v>
      </c>
      <c r="L1416" s="16" t="s">
        <v>3053</v>
      </c>
      <c r="M1416" s="16" t="s">
        <v>3366</v>
      </c>
      <c r="N1416" s="14" t="s">
        <v>150</v>
      </c>
      <c r="O1416" s="30"/>
      <c r="P1416" s="40" t="s">
        <v>5036</v>
      </c>
      <c r="Q1416" s="40" t="s">
        <v>4957</v>
      </c>
      <c r="R1416" s="40" t="s">
        <v>4695</v>
      </c>
      <c r="S1416" s="40" t="s">
        <v>35</v>
      </c>
      <c r="T1416" s="40" t="s">
        <v>35</v>
      </c>
      <c r="U1416" s="40" t="s">
        <v>35</v>
      </c>
      <c r="V1416" s="40" t="s">
        <v>35</v>
      </c>
      <c r="W1416" s="40" t="s">
        <v>35</v>
      </c>
      <c r="X1416" s="40" t="s">
        <v>35</v>
      </c>
      <c r="Y1416" s="40" t="s">
        <v>35</v>
      </c>
    </row>
    <row r="1417" spans="1:25" s="41" customFormat="1" x14ac:dyDescent="0.35">
      <c r="A1417" s="40" t="s">
        <v>9094</v>
      </c>
      <c r="B1417" s="40" t="s">
        <v>1435</v>
      </c>
      <c r="C1417" s="40" t="s">
        <v>282</v>
      </c>
      <c r="D1417" s="50" t="s">
        <v>57</v>
      </c>
      <c r="E1417" s="51">
        <v>41816</v>
      </c>
      <c r="F1417" s="52" t="s">
        <v>4537</v>
      </c>
      <c r="G1417" s="39">
        <v>9781781909362</v>
      </c>
      <c r="H1417" s="39">
        <v>9781784411107</v>
      </c>
      <c r="I1417" s="39" t="s">
        <v>10070</v>
      </c>
      <c r="J1417" s="14" t="s">
        <v>24</v>
      </c>
      <c r="K1417" s="40" t="s">
        <v>58</v>
      </c>
      <c r="L1417" s="16" t="s">
        <v>3114</v>
      </c>
      <c r="M1417" s="16"/>
      <c r="N1417" s="14" t="s">
        <v>150</v>
      </c>
      <c r="O1417" s="30"/>
      <c r="P1417" s="40" t="s">
        <v>1436</v>
      </c>
      <c r="Q1417" s="40" t="s">
        <v>1437</v>
      </c>
      <c r="R1417" s="40" t="s">
        <v>1438</v>
      </c>
      <c r="S1417" s="40" t="s">
        <v>1439</v>
      </c>
      <c r="T1417" s="40" t="s">
        <v>1440</v>
      </c>
      <c r="U1417" s="40" t="s">
        <v>35</v>
      </c>
      <c r="V1417" s="40" t="s">
        <v>35</v>
      </c>
      <c r="W1417" s="40" t="s">
        <v>35</v>
      </c>
      <c r="X1417" s="40" t="s">
        <v>35</v>
      </c>
      <c r="Y1417" s="40" t="s">
        <v>35</v>
      </c>
    </row>
    <row r="1418" spans="1:25" s="41" customFormat="1" x14ac:dyDescent="0.35">
      <c r="A1418" s="40" t="s">
        <v>9094</v>
      </c>
      <c r="B1418" s="40" t="s">
        <v>295</v>
      </c>
      <c r="C1418" s="40" t="s">
        <v>295</v>
      </c>
      <c r="D1418" s="50" t="s">
        <v>252</v>
      </c>
      <c r="E1418" s="51">
        <v>41816</v>
      </c>
      <c r="F1418" s="52" t="s">
        <v>4538</v>
      </c>
      <c r="G1418" s="39">
        <v>9781783506323</v>
      </c>
      <c r="H1418" s="39">
        <v>9781783506316</v>
      </c>
      <c r="I1418" s="39" t="s">
        <v>10070</v>
      </c>
      <c r="J1418" s="14" t="s">
        <v>24</v>
      </c>
      <c r="K1418" s="40" t="s">
        <v>58</v>
      </c>
      <c r="L1418" s="16" t="s">
        <v>3232</v>
      </c>
      <c r="M1418" s="16"/>
      <c r="N1418" s="14" t="s">
        <v>150</v>
      </c>
      <c r="O1418" s="30"/>
      <c r="P1418" s="40" t="s">
        <v>1563</v>
      </c>
      <c r="Q1418" s="40" t="s">
        <v>1564</v>
      </c>
      <c r="R1418" s="40" t="s">
        <v>35</v>
      </c>
      <c r="S1418" s="40" t="s">
        <v>35</v>
      </c>
      <c r="T1418" s="40" t="s">
        <v>35</v>
      </c>
      <c r="U1418" s="40" t="s">
        <v>35</v>
      </c>
      <c r="V1418" s="40" t="s">
        <v>35</v>
      </c>
      <c r="W1418" s="40" t="s">
        <v>35</v>
      </c>
      <c r="X1418" s="40" t="s">
        <v>35</v>
      </c>
      <c r="Y1418" s="40" t="s">
        <v>35</v>
      </c>
    </row>
    <row r="1419" spans="1:25" s="41" customFormat="1" x14ac:dyDescent="0.35">
      <c r="A1419" s="40" t="s">
        <v>9094</v>
      </c>
      <c r="B1419" s="40" t="s">
        <v>1568</v>
      </c>
      <c r="C1419" s="40" t="s">
        <v>329</v>
      </c>
      <c r="D1419" s="50" t="s">
        <v>320</v>
      </c>
      <c r="E1419" s="51">
        <v>41820</v>
      </c>
      <c r="F1419" s="52" t="s">
        <v>4536</v>
      </c>
      <c r="G1419" s="39">
        <v>9781783506187</v>
      </c>
      <c r="H1419" s="39">
        <v>9781783506170</v>
      </c>
      <c r="I1419" s="39" t="s">
        <v>10070</v>
      </c>
      <c r="J1419" s="14" t="s">
        <v>24</v>
      </c>
      <c r="K1419" s="40" t="s">
        <v>165</v>
      </c>
      <c r="L1419" s="16"/>
      <c r="M1419" s="16"/>
      <c r="N1419" s="14" t="s">
        <v>150</v>
      </c>
      <c r="O1419" s="30"/>
      <c r="P1419" s="40" t="s">
        <v>1108</v>
      </c>
      <c r="Q1419" s="40" t="s">
        <v>1298</v>
      </c>
      <c r="R1419" s="40" t="s">
        <v>35</v>
      </c>
      <c r="S1419" s="40" t="s">
        <v>35</v>
      </c>
      <c r="T1419" s="40" t="s">
        <v>35</v>
      </c>
      <c r="U1419" s="40" t="s">
        <v>35</v>
      </c>
      <c r="V1419" s="40" t="s">
        <v>35</v>
      </c>
      <c r="W1419" s="40" t="s">
        <v>35</v>
      </c>
      <c r="X1419" s="40" t="s">
        <v>35</v>
      </c>
      <c r="Y1419" s="40" t="s">
        <v>35</v>
      </c>
    </row>
    <row r="1420" spans="1:25" s="41" customFormat="1" x14ac:dyDescent="0.35">
      <c r="A1420" s="40" t="s">
        <v>9094</v>
      </c>
      <c r="B1420" s="40" t="s">
        <v>1491</v>
      </c>
      <c r="C1420" s="40" t="s">
        <v>602</v>
      </c>
      <c r="D1420" s="50" t="s">
        <v>599</v>
      </c>
      <c r="E1420" s="51">
        <v>41829</v>
      </c>
      <c r="F1420" s="52" t="s">
        <v>4533</v>
      </c>
      <c r="G1420" s="39">
        <v>9781783509539</v>
      </c>
      <c r="H1420" s="39">
        <v>9781783509546</v>
      </c>
      <c r="I1420" s="39" t="s">
        <v>10070</v>
      </c>
      <c r="J1420" s="14" t="s">
        <v>24</v>
      </c>
      <c r="K1420" s="40" t="s">
        <v>31</v>
      </c>
      <c r="L1420" s="16" t="s">
        <v>3038</v>
      </c>
      <c r="M1420" s="16"/>
      <c r="N1420" s="14" t="s">
        <v>150</v>
      </c>
      <c r="O1420" s="30"/>
      <c r="P1420" s="40" t="s">
        <v>5098</v>
      </c>
      <c r="Q1420" s="40" t="s">
        <v>5168</v>
      </c>
      <c r="R1420" s="40" t="s">
        <v>4881</v>
      </c>
      <c r="S1420" s="40" t="s">
        <v>6775</v>
      </c>
      <c r="T1420" s="40" t="s">
        <v>35</v>
      </c>
      <c r="U1420" s="40" t="s">
        <v>35</v>
      </c>
      <c r="V1420" s="40" t="s">
        <v>35</v>
      </c>
      <c r="W1420" s="40" t="s">
        <v>35</v>
      </c>
      <c r="X1420" s="40" t="s">
        <v>35</v>
      </c>
      <c r="Y1420" s="40" t="s">
        <v>35</v>
      </c>
    </row>
    <row r="1421" spans="1:25" s="41" customFormat="1" x14ac:dyDescent="0.35">
      <c r="A1421" s="40" t="s">
        <v>9094</v>
      </c>
      <c r="B1421" s="40" t="s">
        <v>1558</v>
      </c>
      <c r="C1421" s="40" t="s">
        <v>322</v>
      </c>
      <c r="D1421" s="50" t="s">
        <v>559</v>
      </c>
      <c r="E1421" s="51">
        <v>41829</v>
      </c>
      <c r="F1421" s="52" t="s">
        <v>4534</v>
      </c>
      <c r="G1421" s="39">
        <v>9781783506422</v>
      </c>
      <c r="H1421" s="39">
        <v>9781783506415</v>
      </c>
      <c r="I1421" s="39" t="s">
        <v>10070</v>
      </c>
      <c r="J1421" s="14" t="s">
        <v>24</v>
      </c>
      <c r="K1421" s="40" t="s">
        <v>31</v>
      </c>
      <c r="L1421" s="16" t="s">
        <v>2429</v>
      </c>
      <c r="M1421" s="16" t="s">
        <v>3297</v>
      </c>
      <c r="N1421" s="14" t="s">
        <v>150</v>
      </c>
      <c r="O1421" s="30"/>
      <c r="P1421" s="40" t="s">
        <v>1513</v>
      </c>
      <c r="Q1421" s="40" t="s">
        <v>1559</v>
      </c>
      <c r="R1421" s="40" t="s">
        <v>5090</v>
      </c>
      <c r="S1421" s="40" t="s">
        <v>6776</v>
      </c>
      <c r="T1421" s="40" t="s">
        <v>35</v>
      </c>
      <c r="U1421" s="40" t="s">
        <v>35</v>
      </c>
      <c r="V1421" s="40" t="s">
        <v>35</v>
      </c>
      <c r="W1421" s="40" t="s">
        <v>35</v>
      </c>
      <c r="X1421" s="40" t="s">
        <v>35</v>
      </c>
      <c r="Y1421" s="40" t="s">
        <v>35</v>
      </c>
    </row>
    <row r="1422" spans="1:25" s="41" customFormat="1" x14ac:dyDescent="0.35">
      <c r="A1422" s="40" t="s">
        <v>9094</v>
      </c>
      <c r="B1422" s="40" t="s">
        <v>1560</v>
      </c>
      <c r="C1422" s="40" t="s">
        <v>1093</v>
      </c>
      <c r="D1422" s="50" t="s">
        <v>194</v>
      </c>
      <c r="E1422" s="51">
        <v>41829</v>
      </c>
      <c r="F1422" s="52" t="s">
        <v>4535</v>
      </c>
      <c r="G1422" s="39">
        <v>9781783506392</v>
      </c>
      <c r="H1422" s="39">
        <v>9781783506408</v>
      </c>
      <c r="I1422" s="39" t="s">
        <v>10070</v>
      </c>
      <c r="J1422" s="14" t="s">
        <v>24</v>
      </c>
      <c r="K1422" s="40" t="s">
        <v>58</v>
      </c>
      <c r="L1422" s="16"/>
      <c r="M1422" s="16"/>
      <c r="N1422" s="14" t="s">
        <v>150</v>
      </c>
      <c r="O1422" s="30"/>
      <c r="P1422" s="40" t="s">
        <v>1561</v>
      </c>
      <c r="Q1422" s="40" t="s">
        <v>35</v>
      </c>
      <c r="R1422" s="40" t="s">
        <v>35</v>
      </c>
      <c r="S1422" s="40" t="s">
        <v>35</v>
      </c>
      <c r="T1422" s="40" t="s">
        <v>35</v>
      </c>
      <c r="U1422" s="40" t="s">
        <v>35</v>
      </c>
      <c r="V1422" s="40" t="s">
        <v>35</v>
      </c>
      <c r="W1422" s="40" t="s">
        <v>35</v>
      </c>
      <c r="X1422" s="40" t="s">
        <v>35</v>
      </c>
      <c r="Y1422" s="40" t="s">
        <v>35</v>
      </c>
    </row>
    <row r="1423" spans="1:25" s="41" customFormat="1" x14ac:dyDescent="0.35">
      <c r="A1423" s="40" t="s">
        <v>9094</v>
      </c>
      <c r="B1423" s="40" t="s">
        <v>1465</v>
      </c>
      <c r="C1423" s="40" t="s">
        <v>961</v>
      </c>
      <c r="D1423" s="50" t="s">
        <v>120</v>
      </c>
      <c r="E1423" s="51">
        <v>41830</v>
      </c>
      <c r="F1423" s="52" t="s">
        <v>4532</v>
      </c>
      <c r="G1423" s="39">
        <v>9781784410391</v>
      </c>
      <c r="H1423" s="39">
        <v>9781784410384</v>
      </c>
      <c r="I1423" s="39" t="s">
        <v>10070</v>
      </c>
      <c r="J1423" s="14" t="s">
        <v>24</v>
      </c>
      <c r="K1423" s="40" t="s">
        <v>31</v>
      </c>
      <c r="L1423" s="16" t="s">
        <v>3038</v>
      </c>
      <c r="M1423" s="16" t="s">
        <v>3336</v>
      </c>
      <c r="N1423" s="14" t="s">
        <v>150</v>
      </c>
      <c r="O1423" s="30"/>
      <c r="P1423" s="40" t="s">
        <v>5097</v>
      </c>
      <c r="Q1423" s="40" t="s">
        <v>35</v>
      </c>
      <c r="R1423" s="40" t="s">
        <v>35</v>
      </c>
      <c r="S1423" s="40" t="s">
        <v>35</v>
      </c>
      <c r="T1423" s="40" t="s">
        <v>35</v>
      </c>
      <c r="U1423" s="40" t="s">
        <v>35</v>
      </c>
      <c r="V1423" s="40" t="s">
        <v>35</v>
      </c>
      <c r="W1423" s="40" t="s">
        <v>35</v>
      </c>
      <c r="X1423" s="40" t="s">
        <v>35</v>
      </c>
      <c r="Y1423" s="40" t="s">
        <v>35</v>
      </c>
    </row>
    <row r="1424" spans="1:25" s="41" customFormat="1" x14ac:dyDescent="0.35">
      <c r="A1424" s="40" t="s">
        <v>9094</v>
      </c>
      <c r="B1424" s="40" t="s">
        <v>1528</v>
      </c>
      <c r="C1424" s="40" t="s">
        <v>291</v>
      </c>
      <c r="D1424" s="50" t="s">
        <v>1529</v>
      </c>
      <c r="E1424" s="51">
        <v>41830</v>
      </c>
      <c r="F1424" s="52" t="s">
        <v>7750</v>
      </c>
      <c r="G1424" s="39">
        <v>9781783508174</v>
      </c>
      <c r="H1424" s="39">
        <v>9781783508181</v>
      </c>
      <c r="I1424" s="39" t="s">
        <v>10070</v>
      </c>
      <c r="J1424" s="14" t="s">
        <v>24</v>
      </c>
      <c r="K1424" s="40" t="s">
        <v>58</v>
      </c>
      <c r="L1424" s="16"/>
      <c r="M1424" s="16"/>
      <c r="N1424" s="14" t="s">
        <v>150</v>
      </c>
      <c r="O1424" s="30"/>
      <c r="P1424" s="40" t="s">
        <v>1530</v>
      </c>
      <c r="Q1424" s="40" t="s">
        <v>6774</v>
      </c>
      <c r="R1424" s="40" t="s">
        <v>4995</v>
      </c>
      <c r="S1424" s="40" t="s">
        <v>35</v>
      </c>
      <c r="T1424" s="40" t="s">
        <v>35</v>
      </c>
      <c r="U1424" s="40" t="s">
        <v>35</v>
      </c>
      <c r="V1424" s="40" t="s">
        <v>35</v>
      </c>
      <c r="W1424" s="40" t="s">
        <v>35</v>
      </c>
      <c r="X1424" s="40" t="s">
        <v>35</v>
      </c>
      <c r="Y1424" s="40" t="s">
        <v>35</v>
      </c>
    </row>
    <row r="1425" spans="1:25" s="41" customFormat="1" x14ac:dyDescent="0.35">
      <c r="A1425" s="40" t="s">
        <v>9094</v>
      </c>
      <c r="B1425" s="40" t="s">
        <v>1587</v>
      </c>
      <c r="C1425" s="40" t="s">
        <v>1220</v>
      </c>
      <c r="D1425" s="50" t="s">
        <v>562</v>
      </c>
      <c r="E1425" s="51">
        <v>41831</v>
      </c>
      <c r="F1425" s="52" t="s">
        <v>4530</v>
      </c>
      <c r="G1425" s="39">
        <v>9781783504596</v>
      </c>
      <c r="H1425" s="39">
        <v>9781783504602</v>
      </c>
      <c r="I1425" s="39" t="s">
        <v>10070</v>
      </c>
      <c r="J1425" s="14" t="s">
        <v>72</v>
      </c>
      <c r="K1425" s="40" t="s">
        <v>73</v>
      </c>
      <c r="L1425" s="16" t="s">
        <v>3156</v>
      </c>
      <c r="M1425" s="16" t="s">
        <v>3157</v>
      </c>
      <c r="N1425" s="14" t="s">
        <v>150</v>
      </c>
      <c r="O1425" s="30"/>
      <c r="P1425" s="40" t="s">
        <v>5095</v>
      </c>
      <c r="Q1425" s="40" t="s">
        <v>4953</v>
      </c>
      <c r="R1425" s="40" t="s">
        <v>35</v>
      </c>
      <c r="S1425" s="40" t="s">
        <v>35</v>
      </c>
      <c r="T1425" s="40" t="s">
        <v>35</v>
      </c>
      <c r="U1425" s="40" t="s">
        <v>35</v>
      </c>
      <c r="V1425" s="40" t="s">
        <v>35</v>
      </c>
      <c r="W1425" s="40" t="s">
        <v>35</v>
      </c>
      <c r="X1425" s="40" t="s">
        <v>35</v>
      </c>
      <c r="Y1425" s="40" t="s">
        <v>35</v>
      </c>
    </row>
    <row r="1426" spans="1:25" s="41" customFormat="1" x14ac:dyDescent="0.35">
      <c r="A1426" s="40" t="s">
        <v>9094</v>
      </c>
      <c r="B1426" s="40" t="s">
        <v>1606</v>
      </c>
      <c r="C1426" s="40" t="s">
        <v>314</v>
      </c>
      <c r="D1426" s="50" t="s">
        <v>528</v>
      </c>
      <c r="E1426" s="51">
        <v>41831</v>
      </c>
      <c r="F1426" s="52" t="s">
        <v>4531</v>
      </c>
      <c r="G1426" s="39">
        <v>9780857246790</v>
      </c>
      <c r="H1426" s="39">
        <v>9780857246806</v>
      </c>
      <c r="I1426" s="39" t="s">
        <v>10070</v>
      </c>
      <c r="J1426" s="14" t="s">
        <v>24</v>
      </c>
      <c r="K1426" s="40" t="s">
        <v>165</v>
      </c>
      <c r="L1426" s="16" t="s">
        <v>3064</v>
      </c>
      <c r="M1426" s="16"/>
      <c r="N1426" s="14" t="s">
        <v>150</v>
      </c>
      <c r="O1426" s="30"/>
      <c r="P1426" s="40" t="s">
        <v>5096</v>
      </c>
      <c r="Q1426" s="40" t="s">
        <v>1607</v>
      </c>
      <c r="R1426" s="40" t="s">
        <v>1608</v>
      </c>
      <c r="S1426" s="40" t="s">
        <v>35</v>
      </c>
      <c r="T1426" s="40" t="s">
        <v>35</v>
      </c>
      <c r="U1426" s="40" t="s">
        <v>35</v>
      </c>
      <c r="V1426" s="40" t="s">
        <v>35</v>
      </c>
      <c r="W1426" s="40" t="s">
        <v>35</v>
      </c>
      <c r="X1426" s="40" t="s">
        <v>35</v>
      </c>
      <c r="Y1426" s="40" t="s">
        <v>35</v>
      </c>
    </row>
    <row r="1427" spans="1:25" s="41" customFormat="1" x14ac:dyDescent="0.35">
      <c r="A1427" s="40" t="s">
        <v>9094</v>
      </c>
      <c r="B1427" s="40" t="s">
        <v>1466</v>
      </c>
      <c r="C1427" s="40" t="s">
        <v>885</v>
      </c>
      <c r="D1427" s="50" t="s">
        <v>194</v>
      </c>
      <c r="E1427" s="51">
        <v>41834</v>
      </c>
      <c r="F1427" s="52" t="s">
        <v>4528</v>
      </c>
      <c r="G1427" s="39">
        <v>9781784410353</v>
      </c>
      <c r="H1427" s="39">
        <v>9781784410346</v>
      </c>
      <c r="I1427" s="39" t="s">
        <v>10070</v>
      </c>
      <c r="J1427" s="14" t="s">
        <v>24</v>
      </c>
      <c r="K1427" s="40" t="s">
        <v>31</v>
      </c>
      <c r="L1427" s="16"/>
      <c r="M1427" s="16"/>
      <c r="N1427" s="14" t="s">
        <v>150</v>
      </c>
      <c r="O1427" s="30"/>
      <c r="P1427" s="40" t="s">
        <v>1467</v>
      </c>
      <c r="Q1427" s="40" t="s">
        <v>1289</v>
      </c>
      <c r="R1427" s="40" t="s">
        <v>35</v>
      </c>
      <c r="S1427" s="40" t="s">
        <v>35</v>
      </c>
      <c r="T1427" s="40" t="s">
        <v>35</v>
      </c>
      <c r="U1427" s="40" t="s">
        <v>35</v>
      </c>
      <c r="V1427" s="40" t="s">
        <v>35</v>
      </c>
      <c r="W1427" s="40" t="s">
        <v>35</v>
      </c>
      <c r="X1427" s="40" t="s">
        <v>35</v>
      </c>
      <c r="Y1427" s="40" t="s">
        <v>35</v>
      </c>
    </row>
    <row r="1428" spans="1:25" s="41" customFormat="1" x14ac:dyDescent="0.35">
      <c r="A1428" s="40" t="s">
        <v>9094</v>
      </c>
      <c r="B1428" s="40" t="s">
        <v>1555</v>
      </c>
      <c r="C1428" s="40" t="s">
        <v>185</v>
      </c>
      <c r="D1428" s="50" t="s">
        <v>599</v>
      </c>
      <c r="E1428" s="51">
        <v>41834</v>
      </c>
      <c r="F1428" s="52" t="s">
        <v>4529</v>
      </c>
      <c r="G1428" s="39">
        <v>9781783506682</v>
      </c>
      <c r="H1428" s="39">
        <v>9781783506675</v>
      </c>
      <c r="I1428" s="39" t="s">
        <v>10070</v>
      </c>
      <c r="J1428" s="14" t="s">
        <v>72</v>
      </c>
      <c r="K1428" s="40" t="s">
        <v>75</v>
      </c>
      <c r="L1428" s="16" t="s">
        <v>3020</v>
      </c>
      <c r="M1428" s="16"/>
      <c r="N1428" s="14" t="s">
        <v>150</v>
      </c>
      <c r="O1428" s="30"/>
      <c r="P1428" s="40" t="s">
        <v>5094</v>
      </c>
      <c r="Q1428" s="40" t="s">
        <v>6773</v>
      </c>
      <c r="R1428" s="40" t="s">
        <v>35</v>
      </c>
      <c r="S1428" s="40" t="s">
        <v>35</v>
      </c>
      <c r="T1428" s="40" t="s">
        <v>35</v>
      </c>
      <c r="U1428" s="40" t="s">
        <v>35</v>
      </c>
      <c r="V1428" s="40" t="s">
        <v>35</v>
      </c>
      <c r="W1428" s="40" t="s">
        <v>35</v>
      </c>
      <c r="X1428" s="40" t="s">
        <v>35</v>
      </c>
      <c r="Y1428" s="40" t="s">
        <v>35</v>
      </c>
    </row>
    <row r="1429" spans="1:25" s="41" customFormat="1" x14ac:dyDescent="0.35">
      <c r="A1429" s="40" t="s">
        <v>9094</v>
      </c>
      <c r="B1429" s="40" t="s">
        <v>214</v>
      </c>
      <c r="C1429" s="40" t="s">
        <v>214</v>
      </c>
      <c r="D1429" s="50" t="s">
        <v>408</v>
      </c>
      <c r="E1429" s="51">
        <v>41836</v>
      </c>
      <c r="F1429" s="52" t="s">
        <v>4525</v>
      </c>
      <c r="G1429" s="39">
        <v>9781784410780</v>
      </c>
      <c r="H1429" s="39">
        <v>9781784410773</v>
      </c>
      <c r="I1429" s="39" t="s">
        <v>10070</v>
      </c>
      <c r="J1429" s="14" t="s">
        <v>24</v>
      </c>
      <c r="K1429" s="40" t="s">
        <v>40</v>
      </c>
      <c r="L1429" s="16" t="s">
        <v>3008</v>
      </c>
      <c r="M1429" s="16"/>
      <c r="N1429" s="14" t="s">
        <v>150</v>
      </c>
      <c r="O1429" s="30"/>
      <c r="P1429" s="40" t="s">
        <v>4751</v>
      </c>
      <c r="Q1429" s="40" t="s">
        <v>6371</v>
      </c>
      <c r="R1429" s="40" t="s">
        <v>35</v>
      </c>
      <c r="S1429" s="40" t="s">
        <v>35</v>
      </c>
      <c r="T1429" s="40" t="s">
        <v>35</v>
      </c>
      <c r="U1429" s="40" t="s">
        <v>35</v>
      </c>
      <c r="V1429" s="40" t="s">
        <v>35</v>
      </c>
      <c r="W1429" s="40" t="s">
        <v>35</v>
      </c>
      <c r="X1429" s="40" t="s">
        <v>35</v>
      </c>
      <c r="Y1429" s="40" t="s">
        <v>35</v>
      </c>
    </row>
    <row r="1430" spans="1:25" s="41" customFormat="1" x14ac:dyDescent="0.35">
      <c r="A1430" s="40" t="s">
        <v>9094</v>
      </c>
      <c r="B1430" s="40" t="s">
        <v>1484</v>
      </c>
      <c r="C1430" s="40" t="s">
        <v>1429</v>
      </c>
      <c r="D1430" s="50" t="s">
        <v>357</v>
      </c>
      <c r="E1430" s="51">
        <v>41836</v>
      </c>
      <c r="F1430" s="52" t="s">
        <v>4526</v>
      </c>
      <c r="G1430" s="39">
        <v>9781783509867</v>
      </c>
      <c r="H1430" s="39">
        <v>9781783509850</v>
      </c>
      <c r="I1430" s="39" t="s">
        <v>10070</v>
      </c>
      <c r="J1430" s="14" t="s">
        <v>72</v>
      </c>
      <c r="K1430" s="40" t="s">
        <v>73</v>
      </c>
      <c r="L1430" s="16" t="s">
        <v>3089</v>
      </c>
      <c r="M1430" s="16"/>
      <c r="N1430" s="14" t="s">
        <v>150</v>
      </c>
      <c r="O1430" s="30"/>
      <c r="P1430" s="40" t="s">
        <v>1485</v>
      </c>
      <c r="Q1430" s="40" t="s">
        <v>35</v>
      </c>
      <c r="R1430" s="40" t="s">
        <v>35</v>
      </c>
      <c r="S1430" s="40" t="s">
        <v>35</v>
      </c>
      <c r="T1430" s="40" t="s">
        <v>35</v>
      </c>
      <c r="U1430" s="40" t="s">
        <v>35</v>
      </c>
      <c r="V1430" s="40" t="s">
        <v>35</v>
      </c>
      <c r="W1430" s="40" t="s">
        <v>35</v>
      </c>
      <c r="X1430" s="40" t="s">
        <v>35</v>
      </c>
      <c r="Y1430" s="40" t="s">
        <v>35</v>
      </c>
    </row>
    <row r="1431" spans="1:25" s="41" customFormat="1" x14ac:dyDescent="0.35">
      <c r="A1431" s="40" t="s">
        <v>9094</v>
      </c>
      <c r="B1431" s="40" t="s">
        <v>1531</v>
      </c>
      <c r="C1431" s="40" t="s">
        <v>1532</v>
      </c>
      <c r="D1431" s="50" t="s">
        <v>414</v>
      </c>
      <c r="E1431" s="51">
        <v>41836</v>
      </c>
      <c r="F1431" s="52" t="s">
        <v>4527</v>
      </c>
      <c r="G1431" s="39">
        <v>9781783508150</v>
      </c>
      <c r="H1431" s="39">
        <v>9781783508167</v>
      </c>
      <c r="I1431" s="39" t="s">
        <v>10070</v>
      </c>
      <c r="J1431" s="14" t="s">
        <v>24</v>
      </c>
      <c r="K1431" s="40" t="s">
        <v>25</v>
      </c>
      <c r="L1431" s="16" t="s">
        <v>3356</v>
      </c>
      <c r="M1431" s="16" t="s">
        <v>3364</v>
      </c>
      <c r="N1431" s="14" t="s">
        <v>150</v>
      </c>
      <c r="O1431" s="30"/>
      <c r="P1431" s="40" t="s">
        <v>5093</v>
      </c>
      <c r="Q1431" s="40" t="s">
        <v>6769</v>
      </c>
      <c r="R1431" s="40" t="s">
        <v>6770</v>
      </c>
      <c r="S1431" s="40" t="s">
        <v>6771</v>
      </c>
      <c r="T1431" s="40" t="s">
        <v>6772</v>
      </c>
      <c r="U1431" s="40" t="s">
        <v>35</v>
      </c>
      <c r="V1431" s="40" t="s">
        <v>35</v>
      </c>
      <c r="W1431" s="40" t="s">
        <v>35</v>
      </c>
      <c r="X1431" s="40" t="s">
        <v>35</v>
      </c>
      <c r="Y1431" s="40" t="s">
        <v>35</v>
      </c>
    </row>
    <row r="1432" spans="1:25" s="41" customFormat="1" x14ac:dyDescent="0.35">
      <c r="A1432" s="40" t="s">
        <v>9094</v>
      </c>
      <c r="B1432" s="40" t="s">
        <v>1464</v>
      </c>
      <c r="C1432" s="40" t="s">
        <v>143</v>
      </c>
      <c r="D1432" s="50" t="s">
        <v>599</v>
      </c>
      <c r="E1432" s="51">
        <v>41838</v>
      </c>
      <c r="F1432" s="52" t="s">
        <v>4523</v>
      </c>
      <c r="G1432" s="39">
        <v>9781784410452</v>
      </c>
      <c r="H1432" s="39">
        <v>9781784410445</v>
      </c>
      <c r="I1432" s="39" t="s">
        <v>10070</v>
      </c>
      <c r="J1432" s="14" t="s">
        <v>72</v>
      </c>
      <c r="K1432" s="40" t="s">
        <v>73</v>
      </c>
      <c r="L1432" s="16" t="s">
        <v>3053</v>
      </c>
      <c r="M1432" s="16"/>
      <c r="N1432" s="14" t="s">
        <v>150</v>
      </c>
      <c r="O1432" s="30"/>
      <c r="P1432" s="40" t="s">
        <v>5036</v>
      </c>
      <c r="Q1432" s="40" t="s">
        <v>4957</v>
      </c>
      <c r="R1432" s="40" t="s">
        <v>6763</v>
      </c>
      <c r="S1432" s="40" t="s">
        <v>4695</v>
      </c>
      <c r="T1432" s="40" t="s">
        <v>6764</v>
      </c>
      <c r="U1432" s="40" t="s">
        <v>35</v>
      </c>
      <c r="V1432" s="40" t="s">
        <v>35</v>
      </c>
      <c r="W1432" s="40" t="s">
        <v>35</v>
      </c>
      <c r="X1432" s="40" t="s">
        <v>35</v>
      </c>
      <c r="Y1432" s="40" t="s">
        <v>35</v>
      </c>
    </row>
    <row r="1433" spans="1:25" s="41" customFormat="1" x14ac:dyDescent="0.35">
      <c r="A1433" s="40" t="s">
        <v>9094</v>
      </c>
      <c r="B1433" s="40" t="s">
        <v>1499</v>
      </c>
      <c r="C1433" s="40" t="s">
        <v>117</v>
      </c>
      <c r="D1433" s="50" t="s">
        <v>588</v>
      </c>
      <c r="E1433" s="51">
        <v>41838</v>
      </c>
      <c r="F1433" s="52" t="s">
        <v>4524</v>
      </c>
      <c r="G1433" s="39">
        <v>9781783509331</v>
      </c>
      <c r="H1433" s="39">
        <v>9781783509324</v>
      </c>
      <c r="I1433" s="39" t="s">
        <v>10070</v>
      </c>
      <c r="J1433" s="14" t="s">
        <v>72</v>
      </c>
      <c r="K1433" s="40" t="s">
        <v>75</v>
      </c>
      <c r="L1433" s="16" t="s">
        <v>3023</v>
      </c>
      <c r="M1433" s="16"/>
      <c r="N1433" s="14" t="s">
        <v>150</v>
      </c>
      <c r="O1433" s="30"/>
      <c r="P1433" s="40" t="s">
        <v>1500</v>
      </c>
      <c r="Q1433" s="40" t="s">
        <v>1501</v>
      </c>
      <c r="R1433" s="40" t="s">
        <v>1502</v>
      </c>
      <c r="S1433" s="40" t="s">
        <v>35</v>
      </c>
      <c r="T1433" s="40" t="s">
        <v>35</v>
      </c>
      <c r="U1433" s="40" t="s">
        <v>35</v>
      </c>
      <c r="V1433" s="40" t="s">
        <v>35</v>
      </c>
      <c r="W1433" s="40" t="s">
        <v>35</v>
      </c>
      <c r="X1433" s="40" t="s">
        <v>35</v>
      </c>
      <c r="Y1433" s="40" t="s">
        <v>35</v>
      </c>
    </row>
    <row r="1434" spans="1:25" s="41" customFormat="1" x14ac:dyDescent="0.35">
      <c r="A1434" s="40" t="s">
        <v>9094</v>
      </c>
      <c r="B1434" s="40" t="s">
        <v>1421</v>
      </c>
      <c r="C1434" s="40" t="s">
        <v>53</v>
      </c>
      <c r="D1434" s="50" t="s">
        <v>414</v>
      </c>
      <c r="E1434" s="51">
        <v>41841</v>
      </c>
      <c r="F1434" s="52" t="s">
        <v>4521</v>
      </c>
      <c r="G1434" s="39">
        <v>9781784411428</v>
      </c>
      <c r="H1434" s="39">
        <v>9781784411411</v>
      </c>
      <c r="I1434" s="39" t="s">
        <v>10070</v>
      </c>
      <c r="J1434" s="14" t="s">
        <v>24</v>
      </c>
      <c r="K1434" s="40" t="s">
        <v>31</v>
      </c>
      <c r="L1434" s="16" t="s">
        <v>3313</v>
      </c>
      <c r="M1434" s="16"/>
      <c r="N1434" s="14" t="s">
        <v>150</v>
      </c>
      <c r="O1434" s="30"/>
      <c r="P1434" s="40" t="s">
        <v>5092</v>
      </c>
      <c r="Q1434" s="40" t="s">
        <v>5449</v>
      </c>
      <c r="R1434" s="40" t="s">
        <v>6768</v>
      </c>
      <c r="S1434" s="40" t="s">
        <v>35</v>
      </c>
      <c r="T1434" s="40" t="s">
        <v>35</v>
      </c>
      <c r="U1434" s="40" t="s">
        <v>35</v>
      </c>
      <c r="V1434" s="40" t="s">
        <v>35</v>
      </c>
      <c r="W1434" s="40" t="s">
        <v>35</v>
      </c>
      <c r="X1434" s="40" t="s">
        <v>35</v>
      </c>
      <c r="Y1434" s="40" t="s">
        <v>35</v>
      </c>
    </row>
    <row r="1435" spans="1:25" s="41" customFormat="1" x14ac:dyDescent="0.35">
      <c r="A1435" s="40" t="s">
        <v>9094</v>
      </c>
      <c r="B1435" s="40" t="s">
        <v>1495</v>
      </c>
      <c r="C1435" s="40" t="s">
        <v>390</v>
      </c>
      <c r="D1435" s="50" t="s">
        <v>648</v>
      </c>
      <c r="E1435" s="51">
        <v>41841</v>
      </c>
      <c r="F1435" s="52" t="s">
        <v>4522</v>
      </c>
      <c r="G1435" s="39">
        <v>9781783509393</v>
      </c>
      <c r="H1435" s="39">
        <v>9781783509348</v>
      </c>
      <c r="I1435" s="39" t="s">
        <v>10070</v>
      </c>
      <c r="J1435" s="14" t="s">
        <v>24</v>
      </c>
      <c r="K1435" s="40" t="s">
        <v>40</v>
      </c>
      <c r="L1435" s="16"/>
      <c r="M1435" s="16"/>
      <c r="N1435" s="14" t="s">
        <v>150</v>
      </c>
      <c r="O1435" s="30"/>
      <c r="P1435" s="40" t="s">
        <v>1496</v>
      </c>
      <c r="Q1435" s="40" t="s">
        <v>1497</v>
      </c>
      <c r="R1435" s="40" t="s">
        <v>1498</v>
      </c>
      <c r="S1435" s="40" t="s">
        <v>35</v>
      </c>
      <c r="T1435" s="40" t="s">
        <v>35</v>
      </c>
      <c r="U1435" s="40" t="s">
        <v>35</v>
      </c>
      <c r="V1435" s="40" t="s">
        <v>35</v>
      </c>
      <c r="W1435" s="40" t="s">
        <v>35</v>
      </c>
      <c r="X1435" s="40" t="s">
        <v>35</v>
      </c>
      <c r="Y1435" s="40" t="s">
        <v>35</v>
      </c>
    </row>
    <row r="1436" spans="1:25" s="41" customFormat="1" x14ac:dyDescent="0.35">
      <c r="A1436" s="40" t="s">
        <v>9094</v>
      </c>
      <c r="B1436" s="40" t="s">
        <v>261</v>
      </c>
      <c r="C1436" s="40" t="s">
        <v>261</v>
      </c>
      <c r="D1436" s="50" t="s">
        <v>147</v>
      </c>
      <c r="E1436" s="51">
        <v>41844</v>
      </c>
      <c r="F1436" s="52" t="s">
        <v>4520</v>
      </c>
      <c r="G1436" s="39">
        <v>9781783504459</v>
      </c>
      <c r="H1436" s="39">
        <v>9781783504466</v>
      </c>
      <c r="I1436" s="39" t="s">
        <v>10070</v>
      </c>
      <c r="J1436" s="14" t="s">
        <v>24</v>
      </c>
      <c r="K1436" s="40" t="s">
        <v>58</v>
      </c>
      <c r="L1436" s="16" t="s">
        <v>3066</v>
      </c>
      <c r="M1436" s="16"/>
      <c r="N1436" s="14" t="s">
        <v>150</v>
      </c>
      <c r="O1436" s="30"/>
      <c r="P1436" s="40" t="s">
        <v>5091</v>
      </c>
      <c r="Q1436" s="40" t="s">
        <v>35</v>
      </c>
      <c r="R1436" s="40" t="s">
        <v>35</v>
      </c>
      <c r="S1436" s="40" t="s">
        <v>35</v>
      </c>
      <c r="T1436" s="40" t="s">
        <v>35</v>
      </c>
      <c r="U1436" s="40" t="s">
        <v>35</v>
      </c>
      <c r="V1436" s="40" t="s">
        <v>35</v>
      </c>
      <c r="W1436" s="40" t="s">
        <v>35</v>
      </c>
      <c r="X1436" s="40" t="s">
        <v>35</v>
      </c>
      <c r="Y1436" s="40" t="s">
        <v>35</v>
      </c>
    </row>
    <row r="1437" spans="1:25" s="41" customFormat="1" x14ac:dyDescent="0.35">
      <c r="A1437" s="40" t="s">
        <v>9094</v>
      </c>
      <c r="B1437" s="40" t="s">
        <v>1441</v>
      </c>
      <c r="C1437" s="40" t="s">
        <v>322</v>
      </c>
      <c r="D1437" s="50" t="s">
        <v>194</v>
      </c>
      <c r="E1437" s="51">
        <v>41845</v>
      </c>
      <c r="F1437" s="52" t="s">
        <v>4519</v>
      </c>
      <c r="G1437" s="39">
        <v>9781784411121</v>
      </c>
      <c r="H1437" s="39">
        <v>9781784411091</v>
      </c>
      <c r="I1437" s="39" t="s">
        <v>10070</v>
      </c>
      <c r="J1437" s="14" t="s">
        <v>24</v>
      </c>
      <c r="K1437" s="40" t="s">
        <v>31</v>
      </c>
      <c r="L1437" s="16" t="s">
        <v>2429</v>
      </c>
      <c r="M1437" s="16" t="s">
        <v>3297</v>
      </c>
      <c r="N1437" s="14" t="s">
        <v>150</v>
      </c>
      <c r="O1437" s="30"/>
      <c r="P1437" s="40" t="s">
        <v>5090</v>
      </c>
      <c r="Q1437" s="40" t="s">
        <v>5028</v>
      </c>
      <c r="R1437" s="40" t="s">
        <v>35</v>
      </c>
      <c r="S1437" s="40" t="s">
        <v>35</v>
      </c>
      <c r="T1437" s="40" t="s">
        <v>35</v>
      </c>
      <c r="U1437" s="40" t="s">
        <v>35</v>
      </c>
      <c r="V1437" s="40" t="s">
        <v>35</v>
      </c>
      <c r="W1437" s="40" t="s">
        <v>35</v>
      </c>
      <c r="X1437" s="40" t="s">
        <v>35</v>
      </c>
      <c r="Y1437" s="40" t="s">
        <v>35</v>
      </c>
    </row>
    <row r="1438" spans="1:25" s="41" customFormat="1" x14ac:dyDescent="0.35">
      <c r="A1438" s="40" t="s">
        <v>9094</v>
      </c>
      <c r="B1438" s="40" t="s">
        <v>1417</v>
      </c>
      <c r="C1438" s="40" t="s">
        <v>329</v>
      </c>
      <c r="D1438" s="50" t="s">
        <v>414</v>
      </c>
      <c r="E1438" s="51">
        <v>41851</v>
      </c>
      <c r="F1438" s="52" t="s">
        <v>4516</v>
      </c>
      <c r="G1438" s="39">
        <v>9781784411725</v>
      </c>
      <c r="H1438" s="39">
        <v>9781784411718</v>
      </c>
      <c r="I1438" s="39" t="s">
        <v>10070</v>
      </c>
      <c r="J1438" s="14" t="s">
        <v>24</v>
      </c>
      <c r="K1438" s="40" t="s">
        <v>165</v>
      </c>
      <c r="L1438" s="16" t="s">
        <v>3082</v>
      </c>
      <c r="M1438" s="16"/>
      <c r="N1438" s="14" t="s">
        <v>150</v>
      </c>
      <c r="O1438" s="30"/>
      <c r="P1438" s="40" t="s">
        <v>4824</v>
      </c>
      <c r="Q1438" s="40" t="s">
        <v>4965</v>
      </c>
      <c r="R1438" s="40" t="s">
        <v>35</v>
      </c>
      <c r="S1438" s="40" t="s">
        <v>35</v>
      </c>
      <c r="T1438" s="40" t="s">
        <v>35</v>
      </c>
      <c r="U1438" s="40" t="s">
        <v>35</v>
      </c>
      <c r="V1438" s="40" t="s">
        <v>35</v>
      </c>
      <c r="W1438" s="40" t="s">
        <v>35</v>
      </c>
      <c r="X1438" s="40" t="s">
        <v>35</v>
      </c>
      <c r="Y1438" s="40" t="s">
        <v>35</v>
      </c>
    </row>
    <row r="1439" spans="1:25" s="41" customFormat="1" x14ac:dyDescent="0.35">
      <c r="A1439" s="40" t="s">
        <v>9094</v>
      </c>
      <c r="B1439" s="40" t="s">
        <v>1486</v>
      </c>
      <c r="C1439" s="40" t="s">
        <v>298</v>
      </c>
      <c r="D1439" s="50" t="s">
        <v>120</v>
      </c>
      <c r="E1439" s="51">
        <v>41851</v>
      </c>
      <c r="F1439" s="52" t="s">
        <v>4517</v>
      </c>
      <c r="G1439" s="39">
        <v>9781783509843</v>
      </c>
      <c r="H1439" s="39">
        <v>9781783509836</v>
      </c>
      <c r="I1439" s="39" t="s">
        <v>10070</v>
      </c>
      <c r="J1439" s="14" t="s">
        <v>24</v>
      </c>
      <c r="K1439" s="40" t="s">
        <v>31</v>
      </c>
      <c r="L1439" s="16" t="s">
        <v>2429</v>
      </c>
      <c r="M1439" s="16" t="s">
        <v>3006</v>
      </c>
      <c r="N1439" s="14" t="s">
        <v>150</v>
      </c>
      <c r="O1439" s="30"/>
      <c r="P1439" s="40" t="s">
        <v>4844</v>
      </c>
      <c r="Q1439" s="40" t="s">
        <v>4702</v>
      </c>
      <c r="R1439" s="40" t="s">
        <v>6767</v>
      </c>
      <c r="S1439" s="40" t="s">
        <v>35</v>
      </c>
      <c r="T1439" s="40" t="s">
        <v>35</v>
      </c>
      <c r="U1439" s="40" t="s">
        <v>35</v>
      </c>
      <c r="V1439" s="40" t="s">
        <v>35</v>
      </c>
      <c r="W1439" s="40" t="s">
        <v>35</v>
      </c>
      <c r="X1439" s="40" t="s">
        <v>35</v>
      </c>
      <c r="Y1439" s="40" t="s">
        <v>35</v>
      </c>
    </row>
    <row r="1440" spans="1:25" s="41" customFormat="1" x14ac:dyDescent="0.35">
      <c r="A1440" s="40" t="s">
        <v>9094</v>
      </c>
      <c r="B1440" s="40" t="s">
        <v>1575</v>
      </c>
      <c r="C1440" s="40" t="s">
        <v>59</v>
      </c>
      <c r="D1440" s="50" t="s">
        <v>47</v>
      </c>
      <c r="E1440" s="51">
        <v>41851</v>
      </c>
      <c r="F1440" s="52" t="s">
        <v>4518</v>
      </c>
      <c r="G1440" s="39">
        <v>9781783505357</v>
      </c>
      <c r="H1440" s="39">
        <v>9781783505364</v>
      </c>
      <c r="I1440" s="39" t="s">
        <v>10070</v>
      </c>
      <c r="J1440" s="14" t="s">
        <v>24</v>
      </c>
      <c r="K1440" s="40" t="s">
        <v>31</v>
      </c>
      <c r="L1440" s="16" t="s">
        <v>3125</v>
      </c>
      <c r="M1440" s="16"/>
      <c r="N1440" s="14" t="s">
        <v>150</v>
      </c>
      <c r="O1440" s="30"/>
      <c r="P1440" s="40" t="s">
        <v>4876</v>
      </c>
      <c r="Q1440" s="40" t="s">
        <v>35</v>
      </c>
      <c r="R1440" s="40" t="s">
        <v>35</v>
      </c>
      <c r="S1440" s="40" t="s">
        <v>35</v>
      </c>
      <c r="T1440" s="40" t="s">
        <v>35</v>
      </c>
      <c r="U1440" s="40" t="s">
        <v>35</v>
      </c>
      <c r="V1440" s="40" t="s">
        <v>35</v>
      </c>
      <c r="W1440" s="40" t="s">
        <v>35</v>
      </c>
      <c r="X1440" s="40" t="s">
        <v>35</v>
      </c>
      <c r="Y1440" s="40" t="s">
        <v>35</v>
      </c>
    </row>
    <row r="1441" spans="1:25" s="41" customFormat="1" x14ac:dyDescent="0.35">
      <c r="A1441" s="40" t="s">
        <v>9094</v>
      </c>
      <c r="B1441" s="40" t="s">
        <v>1430</v>
      </c>
      <c r="C1441" s="40" t="s">
        <v>59</v>
      </c>
      <c r="D1441" s="50" t="s">
        <v>190</v>
      </c>
      <c r="E1441" s="51">
        <v>41859</v>
      </c>
      <c r="F1441" s="52" t="s">
        <v>4515</v>
      </c>
      <c r="G1441" s="39">
        <v>9781784411305</v>
      </c>
      <c r="H1441" s="39">
        <v>9781784411299</v>
      </c>
      <c r="I1441" s="39" t="s">
        <v>10070</v>
      </c>
      <c r="J1441" s="14" t="s">
        <v>24</v>
      </c>
      <c r="K1441" s="40" t="s">
        <v>31</v>
      </c>
      <c r="L1441" s="16"/>
      <c r="M1441" s="16"/>
      <c r="N1441" s="14" t="s">
        <v>150</v>
      </c>
      <c r="O1441" s="30"/>
      <c r="P1441" s="40" t="s">
        <v>4876</v>
      </c>
      <c r="Q1441" s="40" t="s">
        <v>5176</v>
      </c>
      <c r="R1441" s="40" t="s">
        <v>35</v>
      </c>
      <c r="S1441" s="40" t="s">
        <v>35</v>
      </c>
      <c r="T1441" s="40" t="s">
        <v>35</v>
      </c>
      <c r="U1441" s="40" t="s">
        <v>35</v>
      </c>
      <c r="V1441" s="40" t="s">
        <v>35</v>
      </c>
      <c r="W1441" s="40" t="s">
        <v>35</v>
      </c>
      <c r="X1441" s="40" t="s">
        <v>35</v>
      </c>
      <c r="Y1441" s="40" t="s">
        <v>35</v>
      </c>
    </row>
    <row r="1442" spans="1:25" s="41" customFormat="1" x14ac:dyDescent="0.35">
      <c r="A1442" s="40" t="s">
        <v>9094</v>
      </c>
      <c r="B1442" s="40" t="s">
        <v>1490</v>
      </c>
      <c r="C1442" s="40" t="s">
        <v>458</v>
      </c>
      <c r="D1442" s="50" t="s">
        <v>252</v>
      </c>
      <c r="E1442" s="51">
        <v>41865</v>
      </c>
      <c r="F1442" s="52" t="s">
        <v>4514</v>
      </c>
      <c r="G1442" s="39">
        <v>9781783509744</v>
      </c>
      <c r="H1442" s="39">
        <v>9781783509652</v>
      </c>
      <c r="I1442" s="39" t="s">
        <v>10070</v>
      </c>
      <c r="J1442" s="14" t="s">
        <v>24</v>
      </c>
      <c r="K1442" s="40" t="s">
        <v>43</v>
      </c>
      <c r="L1442" s="16" t="s">
        <v>2992</v>
      </c>
      <c r="M1442" s="16" t="s">
        <v>3069</v>
      </c>
      <c r="N1442" s="14" t="s">
        <v>150</v>
      </c>
      <c r="O1442" s="30"/>
      <c r="P1442" s="40" t="s">
        <v>5089</v>
      </c>
      <c r="Q1442" s="40" t="s">
        <v>35</v>
      </c>
      <c r="R1442" s="40" t="s">
        <v>35</v>
      </c>
      <c r="S1442" s="40" t="s">
        <v>35</v>
      </c>
      <c r="T1442" s="40" t="s">
        <v>35</v>
      </c>
      <c r="U1442" s="40" t="s">
        <v>35</v>
      </c>
      <c r="V1442" s="40" t="s">
        <v>35</v>
      </c>
      <c r="W1442" s="40" t="s">
        <v>35</v>
      </c>
      <c r="X1442" s="40" t="s">
        <v>35</v>
      </c>
      <c r="Y1442" s="40" t="s">
        <v>35</v>
      </c>
    </row>
    <row r="1443" spans="1:25" s="41" customFormat="1" x14ac:dyDescent="0.35">
      <c r="A1443" s="40" t="s">
        <v>9094</v>
      </c>
      <c r="B1443" s="40" t="s">
        <v>1468</v>
      </c>
      <c r="C1443" s="40" t="s">
        <v>911</v>
      </c>
      <c r="D1443" s="50" t="s">
        <v>400</v>
      </c>
      <c r="E1443" s="51">
        <v>41869</v>
      </c>
      <c r="F1443" s="52" t="s">
        <v>4512</v>
      </c>
      <c r="G1443" s="39">
        <v>9781784410292</v>
      </c>
      <c r="H1443" s="39">
        <v>9781784410285</v>
      </c>
      <c r="I1443" s="39" t="s">
        <v>10070</v>
      </c>
      <c r="J1443" s="14" t="s">
        <v>24</v>
      </c>
      <c r="K1443" s="40" t="s">
        <v>58</v>
      </c>
      <c r="L1443" s="16" t="s">
        <v>3149</v>
      </c>
      <c r="M1443" s="16"/>
      <c r="N1443" s="14" t="s">
        <v>150</v>
      </c>
      <c r="O1443" s="30"/>
      <c r="P1443" s="40" t="s">
        <v>1469</v>
      </c>
      <c r="Q1443" s="40" t="s">
        <v>1470</v>
      </c>
      <c r="R1443" s="40" t="s">
        <v>35</v>
      </c>
      <c r="S1443" s="40" t="s">
        <v>35</v>
      </c>
      <c r="T1443" s="40" t="s">
        <v>35</v>
      </c>
      <c r="U1443" s="40" t="s">
        <v>35</v>
      </c>
      <c r="V1443" s="40" t="s">
        <v>35</v>
      </c>
      <c r="W1443" s="40" t="s">
        <v>35</v>
      </c>
      <c r="X1443" s="40" t="s">
        <v>35</v>
      </c>
      <c r="Y1443" s="40" t="s">
        <v>35</v>
      </c>
    </row>
    <row r="1444" spans="1:25" s="41" customFormat="1" x14ac:dyDescent="0.35">
      <c r="A1444" s="40" t="s">
        <v>9094</v>
      </c>
      <c r="B1444" s="40" t="s">
        <v>1590</v>
      </c>
      <c r="C1444" s="40" t="s">
        <v>487</v>
      </c>
      <c r="D1444" s="50" t="s">
        <v>289</v>
      </c>
      <c r="E1444" s="51">
        <v>41869</v>
      </c>
      <c r="F1444" s="52" t="s">
        <v>4513</v>
      </c>
      <c r="G1444" s="39">
        <v>9781783504534</v>
      </c>
      <c r="H1444" s="39">
        <v>9781783504541</v>
      </c>
      <c r="I1444" s="39" t="s">
        <v>10070</v>
      </c>
      <c r="J1444" s="14" t="s">
        <v>72</v>
      </c>
      <c r="K1444" s="40" t="s">
        <v>73</v>
      </c>
      <c r="L1444" s="16" t="s">
        <v>3219</v>
      </c>
      <c r="M1444" s="16" t="s">
        <v>3308</v>
      </c>
      <c r="N1444" s="14" t="s">
        <v>150</v>
      </c>
      <c r="O1444" s="30"/>
      <c r="P1444" s="40" t="s">
        <v>7691</v>
      </c>
      <c r="Q1444" s="40" t="s">
        <v>1216</v>
      </c>
      <c r="R1444" s="40" t="s">
        <v>35</v>
      </c>
      <c r="S1444" s="40" t="s">
        <v>35</v>
      </c>
      <c r="T1444" s="40" t="s">
        <v>35</v>
      </c>
      <c r="U1444" s="40" t="s">
        <v>35</v>
      </c>
      <c r="V1444" s="40" t="s">
        <v>35</v>
      </c>
      <c r="W1444" s="40" t="s">
        <v>35</v>
      </c>
      <c r="X1444" s="40" t="s">
        <v>35</v>
      </c>
      <c r="Y1444" s="40" t="s">
        <v>35</v>
      </c>
    </row>
    <row r="1445" spans="1:25" s="41" customFormat="1" x14ac:dyDescent="0.35">
      <c r="A1445" s="40" t="s">
        <v>9094</v>
      </c>
      <c r="B1445" s="40" t="s">
        <v>1448</v>
      </c>
      <c r="C1445" s="40" t="s">
        <v>1030</v>
      </c>
      <c r="D1445" s="50" t="s">
        <v>60</v>
      </c>
      <c r="E1445" s="51">
        <v>41871</v>
      </c>
      <c r="F1445" s="52" t="s">
        <v>4510</v>
      </c>
      <c r="G1445" s="39">
        <v>9781784410803</v>
      </c>
      <c r="H1445" s="39">
        <v>9781784410797</v>
      </c>
      <c r="I1445" s="39" t="s">
        <v>10070</v>
      </c>
      <c r="J1445" s="14" t="s">
        <v>24</v>
      </c>
      <c r="K1445" s="40" t="s">
        <v>64</v>
      </c>
      <c r="L1445" s="16" t="s">
        <v>3365</v>
      </c>
      <c r="M1445" s="16"/>
      <c r="N1445" s="14" t="s">
        <v>150</v>
      </c>
      <c r="O1445" s="30"/>
      <c r="P1445" s="40" t="s">
        <v>4824</v>
      </c>
      <c r="Q1445" s="40" t="s">
        <v>1449</v>
      </c>
      <c r="R1445" s="40" t="s">
        <v>1450</v>
      </c>
      <c r="S1445" s="40" t="s">
        <v>35</v>
      </c>
      <c r="T1445" s="40" t="s">
        <v>35</v>
      </c>
      <c r="U1445" s="40" t="s">
        <v>35</v>
      </c>
      <c r="V1445" s="40" t="s">
        <v>35</v>
      </c>
      <c r="W1445" s="40" t="s">
        <v>35</v>
      </c>
      <c r="X1445" s="40" t="s">
        <v>35</v>
      </c>
      <c r="Y1445" s="40" t="s">
        <v>35</v>
      </c>
    </row>
    <row r="1446" spans="1:25" s="41" customFormat="1" x14ac:dyDescent="0.35">
      <c r="A1446" s="40" t="s">
        <v>9094</v>
      </c>
      <c r="B1446" s="40" t="s">
        <v>1479</v>
      </c>
      <c r="C1446" s="40" t="s">
        <v>397</v>
      </c>
      <c r="D1446" s="50" t="s">
        <v>54</v>
      </c>
      <c r="E1446" s="51">
        <v>41871</v>
      </c>
      <c r="F1446" s="52" t="s">
        <v>4511</v>
      </c>
      <c r="G1446" s="39">
        <v>9781784410018</v>
      </c>
      <c r="H1446" s="39">
        <v>9781784410001</v>
      </c>
      <c r="I1446" s="39" t="s">
        <v>10070</v>
      </c>
      <c r="J1446" s="14" t="s">
        <v>24</v>
      </c>
      <c r="K1446" s="40" t="s">
        <v>64</v>
      </c>
      <c r="L1446" s="16" t="s">
        <v>3011</v>
      </c>
      <c r="M1446" s="16" t="s">
        <v>3265</v>
      </c>
      <c r="N1446" s="14" t="s">
        <v>150</v>
      </c>
      <c r="O1446" s="30"/>
      <c r="P1446" s="40" t="s">
        <v>5088</v>
      </c>
      <c r="Q1446" s="40" t="s">
        <v>6765</v>
      </c>
      <c r="R1446" s="40" t="s">
        <v>6766</v>
      </c>
      <c r="S1446" s="40" t="s">
        <v>35</v>
      </c>
      <c r="T1446" s="40" t="s">
        <v>35</v>
      </c>
      <c r="U1446" s="40" t="s">
        <v>35</v>
      </c>
      <c r="V1446" s="40" t="s">
        <v>35</v>
      </c>
      <c r="W1446" s="40" t="s">
        <v>35</v>
      </c>
      <c r="X1446" s="40" t="s">
        <v>35</v>
      </c>
      <c r="Y1446" s="40" t="s">
        <v>35</v>
      </c>
    </row>
    <row r="1447" spans="1:25" s="41" customFormat="1" x14ac:dyDescent="0.35">
      <c r="A1447" s="40" t="s">
        <v>9094</v>
      </c>
      <c r="B1447" s="40" t="s">
        <v>1446</v>
      </c>
      <c r="C1447" s="40" t="s">
        <v>143</v>
      </c>
      <c r="D1447" s="50" t="s">
        <v>248</v>
      </c>
      <c r="E1447" s="51">
        <v>41877</v>
      </c>
      <c r="F1447" s="52" t="s">
        <v>4506</v>
      </c>
      <c r="G1447" s="39">
        <v>9781784410964</v>
      </c>
      <c r="H1447" s="39">
        <v>9781784410957</v>
      </c>
      <c r="I1447" s="39" t="s">
        <v>10070</v>
      </c>
      <c r="J1447" s="14" t="s">
        <v>72</v>
      </c>
      <c r="K1447" s="40" t="s">
        <v>73</v>
      </c>
      <c r="L1447" s="16" t="s">
        <v>3053</v>
      </c>
      <c r="M1447" s="16"/>
      <c r="N1447" s="14" t="s">
        <v>150</v>
      </c>
      <c r="O1447" s="30"/>
      <c r="P1447" s="40" t="s">
        <v>5036</v>
      </c>
      <c r="Q1447" s="40" t="s">
        <v>4957</v>
      </c>
      <c r="R1447" s="40" t="s">
        <v>4695</v>
      </c>
      <c r="S1447" s="40" t="s">
        <v>6763</v>
      </c>
      <c r="T1447" s="40" t="s">
        <v>6764</v>
      </c>
      <c r="U1447" s="40" t="s">
        <v>35</v>
      </c>
      <c r="V1447" s="40" t="s">
        <v>35</v>
      </c>
      <c r="W1447" s="40" t="s">
        <v>35</v>
      </c>
      <c r="X1447" s="40" t="s">
        <v>35</v>
      </c>
      <c r="Y1447" s="40" t="s">
        <v>35</v>
      </c>
    </row>
    <row r="1448" spans="1:25" s="41" customFormat="1" x14ac:dyDescent="0.35">
      <c r="A1448" s="40" t="s">
        <v>9094</v>
      </c>
      <c r="B1448" s="40" t="s">
        <v>1453</v>
      </c>
      <c r="C1448" s="40" t="s">
        <v>1353</v>
      </c>
      <c r="D1448" s="50" t="s">
        <v>190</v>
      </c>
      <c r="E1448" s="51">
        <v>41877</v>
      </c>
      <c r="F1448" s="52" t="s">
        <v>4507</v>
      </c>
      <c r="G1448" s="39">
        <v>9781784410681</v>
      </c>
      <c r="H1448" s="39">
        <v>9781784410674</v>
      </c>
      <c r="I1448" s="39" t="s">
        <v>10070</v>
      </c>
      <c r="J1448" s="14" t="s">
        <v>24</v>
      </c>
      <c r="K1448" s="40" t="s">
        <v>58</v>
      </c>
      <c r="L1448" s="16" t="s">
        <v>3066</v>
      </c>
      <c r="M1448" s="16"/>
      <c r="N1448" s="14" t="s">
        <v>150</v>
      </c>
      <c r="O1448" s="30"/>
      <c r="P1448" s="40" t="s">
        <v>1454</v>
      </c>
      <c r="Q1448" s="40" t="s">
        <v>1455</v>
      </c>
      <c r="R1448" s="40" t="s">
        <v>35</v>
      </c>
      <c r="S1448" s="40" t="s">
        <v>35</v>
      </c>
      <c r="T1448" s="40" t="s">
        <v>35</v>
      </c>
      <c r="U1448" s="40" t="s">
        <v>35</v>
      </c>
      <c r="V1448" s="40" t="s">
        <v>35</v>
      </c>
      <c r="W1448" s="40" t="s">
        <v>35</v>
      </c>
      <c r="X1448" s="40" t="s">
        <v>35</v>
      </c>
      <c r="Y1448" s="40" t="s">
        <v>35</v>
      </c>
    </row>
    <row r="1449" spans="1:25" s="41" customFormat="1" x14ac:dyDescent="0.35">
      <c r="A1449" s="40" t="s">
        <v>9094</v>
      </c>
      <c r="B1449" s="40" t="s">
        <v>1505</v>
      </c>
      <c r="C1449" s="40" t="s">
        <v>664</v>
      </c>
      <c r="D1449" s="50" t="s">
        <v>528</v>
      </c>
      <c r="E1449" s="51">
        <v>41877</v>
      </c>
      <c r="F1449" s="52" t="s">
        <v>4508</v>
      </c>
      <c r="G1449" s="39">
        <v>9781783509195</v>
      </c>
      <c r="H1449" s="39">
        <v>9781783509201</v>
      </c>
      <c r="I1449" s="39" t="s">
        <v>10070</v>
      </c>
      <c r="J1449" s="14" t="s">
        <v>24</v>
      </c>
      <c r="K1449" s="40" t="s">
        <v>43</v>
      </c>
      <c r="L1449" s="16" t="s">
        <v>3239</v>
      </c>
      <c r="M1449" s="16"/>
      <c r="N1449" s="14" t="s">
        <v>150</v>
      </c>
      <c r="O1449" s="30"/>
      <c r="P1449" s="40" t="s">
        <v>1506</v>
      </c>
      <c r="Q1449" s="40" t="s">
        <v>665</v>
      </c>
      <c r="R1449" s="40" t="s">
        <v>35</v>
      </c>
      <c r="S1449" s="40" t="s">
        <v>35</v>
      </c>
      <c r="T1449" s="40" t="s">
        <v>35</v>
      </c>
      <c r="U1449" s="40" t="s">
        <v>35</v>
      </c>
      <c r="V1449" s="40" t="s">
        <v>35</v>
      </c>
      <c r="W1449" s="40" t="s">
        <v>35</v>
      </c>
      <c r="X1449" s="40" t="s">
        <v>35</v>
      </c>
      <c r="Y1449" s="40" t="s">
        <v>35</v>
      </c>
    </row>
    <row r="1450" spans="1:25" s="41" customFormat="1" x14ac:dyDescent="0.35">
      <c r="A1450" s="40" t="s">
        <v>9094</v>
      </c>
      <c r="B1450" s="40" t="s">
        <v>1521</v>
      </c>
      <c r="C1450" s="40" t="s">
        <v>364</v>
      </c>
      <c r="D1450" s="50" t="s">
        <v>599</v>
      </c>
      <c r="E1450" s="51">
        <v>41877</v>
      </c>
      <c r="F1450" s="52" t="s">
        <v>4509</v>
      </c>
      <c r="G1450" s="39">
        <v>9781783508358</v>
      </c>
      <c r="H1450" s="39">
        <v>9781783508365</v>
      </c>
      <c r="I1450" s="39" t="s">
        <v>10070</v>
      </c>
      <c r="J1450" s="14" t="s">
        <v>72</v>
      </c>
      <c r="K1450" s="40" t="s">
        <v>73</v>
      </c>
      <c r="L1450" s="16" t="s">
        <v>3053</v>
      </c>
      <c r="M1450" s="16" t="s">
        <v>3196</v>
      </c>
      <c r="N1450" s="14" t="s">
        <v>150</v>
      </c>
      <c r="O1450" s="30"/>
      <c r="P1450" s="40" t="s">
        <v>4715</v>
      </c>
      <c r="Q1450" s="40" t="s">
        <v>4978</v>
      </c>
      <c r="R1450" s="40" t="s">
        <v>5144</v>
      </c>
      <c r="S1450" s="40" t="s">
        <v>35</v>
      </c>
      <c r="T1450" s="40" t="s">
        <v>35</v>
      </c>
      <c r="U1450" s="40" t="s">
        <v>35</v>
      </c>
      <c r="V1450" s="40" t="s">
        <v>35</v>
      </c>
      <c r="W1450" s="40" t="s">
        <v>35</v>
      </c>
      <c r="X1450" s="40" t="s">
        <v>35</v>
      </c>
      <c r="Y1450" s="40" t="s">
        <v>35</v>
      </c>
    </row>
    <row r="1451" spans="1:25" s="41" customFormat="1" x14ac:dyDescent="0.35">
      <c r="A1451" s="40" t="s">
        <v>9094</v>
      </c>
      <c r="B1451" s="40" t="s">
        <v>375</v>
      </c>
      <c r="C1451" s="40" t="s">
        <v>375</v>
      </c>
      <c r="D1451" s="50" t="s">
        <v>562</v>
      </c>
      <c r="E1451" s="51">
        <v>41884</v>
      </c>
      <c r="F1451" s="52" t="s">
        <v>4504</v>
      </c>
      <c r="G1451" s="39">
        <v>9781784411640</v>
      </c>
      <c r="H1451" s="39">
        <v>9781784411633</v>
      </c>
      <c r="I1451" s="39" t="s">
        <v>10070</v>
      </c>
      <c r="J1451" s="14" t="s">
        <v>24</v>
      </c>
      <c r="K1451" s="40" t="s">
        <v>58</v>
      </c>
      <c r="L1451" s="16" t="s">
        <v>3066</v>
      </c>
      <c r="M1451" s="16"/>
      <c r="N1451" s="14" t="s">
        <v>150</v>
      </c>
      <c r="O1451" s="30"/>
      <c r="P1451" s="40" t="s">
        <v>5087</v>
      </c>
      <c r="Q1451" s="40" t="s">
        <v>35</v>
      </c>
      <c r="R1451" s="40" t="s">
        <v>35</v>
      </c>
      <c r="S1451" s="40" t="s">
        <v>35</v>
      </c>
      <c r="T1451" s="40" t="s">
        <v>35</v>
      </c>
      <c r="U1451" s="40" t="s">
        <v>35</v>
      </c>
      <c r="V1451" s="40" t="s">
        <v>35</v>
      </c>
      <c r="W1451" s="40" t="s">
        <v>35</v>
      </c>
      <c r="X1451" s="40" t="s">
        <v>35</v>
      </c>
      <c r="Y1451" s="40" t="s">
        <v>35</v>
      </c>
    </row>
    <row r="1452" spans="1:25" s="41" customFormat="1" x14ac:dyDescent="0.35">
      <c r="A1452" s="40" t="s">
        <v>9094</v>
      </c>
      <c r="B1452" s="40" t="s">
        <v>1562</v>
      </c>
      <c r="C1452" s="40" t="s">
        <v>351</v>
      </c>
      <c r="D1452" s="50" t="s">
        <v>104</v>
      </c>
      <c r="E1452" s="51">
        <v>41884</v>
      </c>
      <c r="F1452" s="52" t="s">
        <v>4505</v>
      </c>
      <c r="G1452" s="39">
        <v>9781783506453</v>
      </c>
      <c r="H1452" s="39">
        <v>9781783506361</v>
      </c>
      <c r="I1452" s="39" t="s">
        <v>10070</v>
      </c>
      <c r="J1452" s="14" t="s">
        <v>72</v>
      </c>
      <c r="K1452" s="40" t="s">
        <v>75</v>
      </c>
      <c r="L1452" s="16" t="s">
        <v>3149</v>
      </c>
      <c r="M1452" s="16"/>
      <c r="N1452" s="14" t="s">
        <v>150</v>
      </c>
      <c r="O1452" s="30"/>
      <c r="P1452" s="40" t="s">
        <v>4763</v>
      </c>
      <c r="Q1452" s="40" t="s">
        <v>35</v>
      </c>
      <c r="R1452" s="40" t="s">
        <v>35</v>
      </c>
      <c r="S1452" s="40" t="s">
        <v>35</v>
      </c>
      <c r="T1452" s="40" t="s">
        <v>35</v>
      </c>
      <c r="U1452" s="40" t="s">
        <v>35</v>
      </c>
      <c r="V1452" s="40" t="s">
        <v>35</v>
      </c>
      <c r="W1452" s="40" t="s">
        <v>35</v>
      </c>
      <c r="X1452" s="40" t="s">
        <v>35</v>
      </c>
      <c r="Y1452" s="40" t="s">
        <v>35</v>
      </c>
    </row>
    <row r="1453" spans="1:25" s="41" customFormat="1" x14ac:dyDescent="0.35">
      <c r="A1453" s="40" t="s">
        <v>9094</v>
      </c>
      <c r="B1453" s="40" t="s">
        <v>1504</v>
      </c>
      <c r="C1453" s="40" t="s">
        <v>258</v>
      </c>
      <c r="D1453" s="50" t="s">
        <v>120</v>
      </c>
      <c r="E1453" s="51">
        <v>41886</v>
      </c>
      <c r="F1453" s="52" t="s">
        <v>4502</v>
      </c>
      <c r="G1453" s="39">
        <v>9781783509270</v>
      </c>
      <c r="H1453" s="39">
        <v>9781783509287</v>
      </c>
      <c r="I1453" s="39" t="s">
        <v>10070</v>
      </c>
      <c r="J1453" s="14" t="s">
        <v>24</v>
      </c>
      <c r="K1453" s="40" t="s">
        <v>43</v>
      </c>
      <c r="L1453" s="16" t="s">
        <v>3041</v>
      </c>
      <c r="M1453" s="16" t="s">
        <v>3095</v>
      </c>
      <c r="N1453" s="14" t="s">
        <v>150</v>
      </c>
      <c r="O1453" s="30"/>
      <c r="P1453" s="40" t="s">
        <v>5085</v>
      </c>
      <c r="Q1453" s="40" t="s">
        <v>5199</v>
      </c>
      <c r="R1453" s="40" t="s">
        <v>35</v>
      </c>
      <c r="S1453" s="40" t="s">
        <v>35</v>
      </c>
      <c r="T1453" s="40" t="s">
        <v>35</v>
      </c>
      <c r="U1453" s="40" t="s">
        <v>35</v>
      </c>
      <c r="V1453" s="40" t="s">
        <v>35</v>
      </c>
      <c r="W1453" s="40" t="s">
        <v>35</v>
      </c>
      <c r="X1453" s="40" t="s">
        <v>35</v>
      </c>
      <c r="Y1453" s="40" t="s">
        <v>35</v>
      </c>
    </row>
    <row r="1454" spans="1:25" s="41" customFormat="1" x14ac:dyDescent="0.35">
      <c r="A1454" s="40" t="s">
        <v>9094</v>
      </c>
      <c r="B1454" s="40" t="s">
        <v>1595</v>
      </c>
      <c r="C1454" s="40" t="s">
        <v>79</v>
      </c>
      <c r="D1454" s="50" t="s">
        <v>96</v>
      </c>
      <c r="E1454" s="51">
        <v>41886</v>
      </c>
      <c r="F1454" s="52" t="s">
        <v>4503</v>
      </c>
      <c r="G1454" s="39">
        <v>9781783502585</v>
      </c>
      <c r="H1454" s="39">
        <v>9781783502578</v>
      </c>
      <c r="I1454" s="39" t="s">
        <v>10070</v>
      </c>
      <c r="J1454" s="14" t="s">
        <v>72</v>
      </c>
      <c r="K1454" s="40" t="s">
        <v>75</v>
      </c>
      <c r="L1454" s="16" t="s">
        <v>3020</v>
      </c>
      <c r="M1454" s="16"/>
      <c r="N1454" s="14" t="s">
        <v>150</v>
      </c>
      <c r="O1454" s="30"/>
      <c r="P1454" s="40" t="s">
        <v>5086</v>
      </c>
      <c r="Q1454" s="40" t="s">
        <v>4937</v>
      </c>
      <c r="R1454" s="40" t="s">
        <v>35</v>
      </c>
      <c r="S1454" s="40" t="s">
        <v>35</v>
      </c>
      <c r="T1454" s="40" t="s">
        <v>35</v>
      </c>
      <c r="U1454" s="40" t="s">
        <v>35</v>
      </c>
      <c r="V1454" s="40" t="s">
        <v>35</v>
      </c>
      <c r="W1454" s="40" t="s">
        <v>35</v>
      </c>
      <c r="X1454" s="40" t="s">
        <v>35</v>
      </c>
      <c r="Y1454" s="40" t="s">
        <v>35</v>
      </c>
    </row>
    <row r="1455" spans="1:25" s="41" customFormat="1" x14ac:dyDescent="0.35">
      <c r="A1455" s="40" t="s">
        <v>9094</v>
      </c>
      <c r="B1455" s="40" t="s">
        <v>1462</v>
      </c>
      <c r="C1455" s="40" t="s">
        <v>203</v>
      </c>
      <c r="D1455" s="50" t="s">
        <v>144</v>
      </c>
      <c r="E1455" s="51">
        <v>41887</v>
      </c>
      <c r="F1455" s="52" t="s">
        <v>4500</v>
      </c>
      <c r="G1455" s="39">
        <v>9781784410568</v>
      </c>
      <c r="H1455" s="39">
        <v>9781784410551</v>
      </c>
      <c r="I1455" s="39" t="s">
        <v>10070</v>
      </c>
      <c r="J1455" s="14" t="s">
        <v>24</v>
      </c>
      <c r="K1455" s="40" t="s">
        <v>43</v>
      </c>
      <c r="L1455" s="16"/>
      <c r="M1455" s="16"/>
      <c r="N1455" s="14" t="s">
        <v>150</v>
      </c>
      <c r="O1455" s="30"/>
      <c r="P1455" s="40" t="s">
        <v>4698</v>
      </c>
      <c r="Q1455" s="40" t="s">
        <v>35</v>
      </c>
      <c r="R1455" s="40" t="s">
        <v>35</v>
      </c>
      <c r="S1455" s="40" t="s">
        <v>35</v>
      </c>
      <c r="T1455" s="40" t="s">
        <v>35</v>
      </c>
      <c r="U1455" s="40" t="s">
        <v>35</v>
      </c>
      <c r="V1455" s="40" t="s">
        <v>35</v>
      </c>
      <c r="W1455" s="40" t="s">
        <v>35</v>
      </c>
      <c r="X1455" s="40" t="s">
        <v>35</v>
      </c>
      <c r="Y1455" s="40" t="s">
        <v>35</v>
      </c>
    </row>
    <row r="1456" spans="1:25" s="41" customFormat="1" x14ac:dyDescent="0.35">
      <c r="A1456" s="40" t="s">
        <v>9094</v>
      </c>
      <c r="B1456" s="40" t="s">
        <v>1493</v>
      </c>
      <c r="C1456" s="40" t="s">
        <v>167</v>
      </c>
      <c r="D1456" s="50" t="s">
        <v>54</v>
      </c>
      <c r="E1456" s="51">
        <v>41887</v>
      </c>
      <c r="F1456" s="52" t="s">
        <v>4501</v>
      </c>
      <c r="G1456" s="39">
        <v>9781783509492</v>
      </c>
      <c r="H1456" s="39">
        <v>9781783509485</v>
      </c>
      <c r="I1456" s="39" t="s">
        <v>10070</v>
      </c>
      <c r="J1456" s="14" t="s">
        <v>24</v>
      </c>
      <c r="K1456" s="40" t="s">
        <v>40</v>
      </c>
      <c r="L1456" s="16" t="s">
        <v>3045</v>
      </c>
      <c r="M1456" s="16"/>
      <c r="N1456" s="14" t="s">
        <v>150</v>
      </c>
      <c r="O1456" s="30"/>
      <c r="P1456" s="40" t="s">
        <v>5084</v>
      </c>
      <c r="Q1456" s="40" t="s">
        <v>4799</v>
      </c>
      <c r="R1456" s="40" t="s">
        <v>35</v>
      </c>
      <c r="S1456" s="40" t="s">
        <v>35</v>
      </c>
      <c r="T1456" s="40" t="s">
        <v>35</v>
      </c>
      <c r="U1456" s="40" t="s">
        <v>35</v>
      </c>
      <c r="V1456" s="40" t="s">
        <v>35</v>
      </c>
      <c r="W1456" s="40" t="s">
        <v>35</v>
      </c>
      <c r="X1456" s="40" t="s">
        <v>35</v>
      </c>
      <c r="Y1456" s="40" t="s">
        <v>35</v>
      </c>
    </row>
    <row r="1457" spans="1:25" s="41" customFormat="1" x14ac:dyDescent="0.35">
      <c r="A1457" s="40" t="s">
        <v>9094</v>
      </c>
      <c r="B1457" s="40" t="s">
        <v>10076</v>
      </c>
      <c r="C1457" s="40" t="s">
        <v>1532</v>
      </c>
      <c r="D1457" s="50" t="s">
        <v>648</v>
      </c>
      <c r="E1457" s="51">
        <v>41892</v>
      </c>
      <c r="F1457" s="52" t="s">
        <v>4499</v>
      </c>
      <c r="G1457" s="39">
        <v>9781783508136</v>
      </c>
      <c r="H1457" s="39">
        <v>9781783508143</v>
      </c>
      <c r="I1457" s="39" t="s">
        <v>10070</v>
      </c>
      <c r="J1457" s="14" t="s">
        <v>24</v>
      </c>
      <c r="K1457" s="40" t="s">
        <v>25</v>
      </c>
      <c r="L1457" s="16" t="s">
        <v>3356</v>
      </c>
      <c r="M1457" s="16" t="s">
        <v>3364</v>
      </c>
      <c r="N1457" s="14" t="s">
        <v>150</v>
      </c>
      <c r="O1457" s="30"/>
      <c r="P1457" s="40" t="s">
        <v>5083</v>
      </c>
      <c r="Q1457" s="40" t="s">
        <v>6762</v>
      </c>
      <c r="R1457" s="40" t="s">
        <v>35</v>
      </c>
      <c r="S1457" s="40" t="s">
        <v>35</v>
      </c>
      <c r="T1457" s="40" t="s">
        <v>35</v>
      </c>
      <c r="U1457" s="40" t="s">
        <v>35</v>
      </c>
      <c r="V1457" s="40" t="s">
        <v>35</v>
      </c>
      <c r="W1457" s="40" t="s">
        <v>35</v>
      </c>
      <c r="X1457" s="40" t="s">
        <v>35</v>
      </c>
      <c r="Y1457" s="40" t="s">
        <v>35</v>
      </c>
    </row>
    <row r="1458" spans="1:25" s="41" customFormat="1" x14ac:dyDescent="0.35">
      <c r="A1458" s="40" t="s">
        <v>9094</v>
      </c>
      <c r="B1458" s="40" t="s">
        <v>1418</v>
      </c>
      <c r="C1458" s="40" t="s">
        <v>356</v>
      </c>
      <c r="D1458" s="50" t="s">
        <v>320</v>
      </c>
      <c r="E1458" s="51">
        <v>41897</v>
      </c>
      <c r="F1458" s="52" t="s">
        <v>4498</v>
      </c>
      <c r="G1458" s="39">
        <v>9781784411527</v>
      </c>
      <c r="H1458" s="39">
        <v>9781784411510</v>
      </c>
      <c r="I1458" s="39" t="s">
        <v>10070</v>
      </c>
      <c r="J1458" s="14" t="s">
        <v>24</v>
      </c>
      <c r="K1458" s="40" t="s">
        <v>31</v>
      </c>
      <c r="L1458" s="16" t="s">
        <v>3045</v>
      </c>
      <c r="M1458" s="16"/>
      <c r="N1458" s="14" t="s">
        <v>150</v>
      </c>
      <c r="O1458" s="30"/>
      <c r="P1458" s="40" t="s">
        <v>5082</v>
      </c>
      <c r="Q1458" s="40" t="s">
        <v>35</v>
      </c>
      <c r="R1458" s="40" t="s">
        <v>35</v>
      </c>
      <c r="S1458" s="40" t="s">
        <v>35</v>
      </c>
      <c r="T1458" s="40" t="s">
        <v>35</v>
      </c>
      <c r="U1458" s="40" t="s">
        <v>35</v>
      </c>
      <c r="V1458" s="40" t="s">
        <v>35</v>
      </c>
      <c r="W1458" s="40" t="s">
        <v>35</v>
      </c>
      <c r="X1458" s="40" t="s">
        <v>35</v>
      </c>
      <c r="Y1458" s="40" t="s">
        <v>35</v>
      </c>
    </row>
    <row r="1459" spans="1:25" s="41" customFormat="1" x14ac:dyDescent="0.35">
      <c r="A1459" s="40" t="s">
        <v>9094</v>
      </c>
      <c r="B1459" s="40" t="s">
        <v>358</v>
      </c>
      <c r="C1459" s="40" t="s">
        <v>358</v>
      </c>
      <c r="D1459" s="50" t="s">
        <v>47</v>
      </c>
      <c r="E1459" s="51">
        <v>41898</v>
      </c>
      <c r="F1459" s="52" t="s">
        <v>4496</v>
      </c>
      <c r="G1459" s="39">
        <v>9781783509706</v>
      </c>
      <c r="H1459" s="39">
        <v>9781783509928</v>
      </c>
      <c r="I1459" s="39" t="s">
        <v>10070</v>
      </c>
      <c r="J1459" s="14" t="s">
        <v>24</v>
      </c>
      <c r="K1459" s="40" t="s">
        <v>31</v>
      </c>
      <c r="L1459" s="16" t="s">
        <v>3286</v>
      </c>
      <c r="M1459" s="16"/>
      <c r="N1459" s="14" t="s">
        <v>150</v>
      </c>
      <c r="O1459" s="30"/>
      <c r="P1459" s="40" t="s">
        <v>5081</v>
      </c>
      <c r="Q1459" s="40" t="s">
        <v>4804</v>
      </c>
      <c r="R1459" s="40" t="s">
        <v>35</v>
      </c>
      <c r="S1459" s="40" t="s">
        <v>35</v>
      </c>
      <c r="T1459" s="40" t="s">
        <v>35</v>
      </c>
      <c r="U1459" s="40" t="s">
        <v>35</v>
      </c>
      <c r="V1459" s="40" t="s">
        <v>35</v>
      </c>
      <c r="W1459" s="40" t="s">
        <v>35</v>
      </c>
      <c r="X1459" s="40" t="s">
        <v>35</v>
      </c>
      <c r="Y1459" s="40" t="s">
        <v>35</v>
      </c>
    </row>
    <row r="1460" spans="1:25" s="41" customFormat="1" x14ac:dyDescent="0.35">
      <c r="A1460" s="40" t="s">
        <v>9094</v>
      </c>
      <c r="B1460" s="40" t="s">
        <v>1557</v>
      </c>
      <c r="C1460" s="40" t="s">
        <v>7585</v>
      </c>
      <c r="D1460" s="50" t="s">
        <v>357</v>
      </c>
      <c r="E1460" s="51">
        <v>41898</v>
      </c>
      <c r="F1460" s="52" t="s">
        <v>4497</v>
      </c>
      <c r="G1460" s="39">
        <v>9781783506477</v>
      </c>
      <c r="H1460" s="39">
        <v>9781783506460</v>
      </c>
      <c r="I1460" s="39" t="s">
        <v>10070</v>
      </c>
      <c r="J1460" s="14" t="s">
        <v>24</v>
      </c>
      <c r="K1460" s="40" t="s">
        <v>40</v>
      </c>
      <c r="L1460" s="16" t="s">
        <v>3149</v>
      </c>
      <c r="M1460" s="16"/>
      <c r="N1460" s="14" t="s">
        <v>150</v>
      </c>
      <c r="O1460" s="30"/>
      <c r="P1460" s="40" t="s">
        <v>5026</v>
      </c>
      <c r="Q1460" s="40" t="s">
        <v>4873</v>
      </c>
      <c r="R1460" s="40" t="s">
        <v>6247</v>
      </c>
      <c r="S1460" s="40" t="s">
        <v>35</v>
      </c>
      <c r="T1460" s="40" t="s">
        <v>35</v>
      </c>
      <c r="U1460" s="40" t="s">
        <v>35</v>
      </c>
      <c r="V1460" s="40" t="s">
        <v>35</v>
      </c>
      <c r="W1460" s="40" t="s">
        <v>35</v>
      </c>
      <c r="X1460" s="40" t="s">
        <v>35</v>
      </c>
      <c r="Y1460" s="40" t="s">
        <v>35</v>
      </c>
    </row>
    <row r="1461" spans="1:25" s="41" customFormat="1" x14ac:dyDescent="0.35">
      <c r="A1461" s="40" t="s">
        <v>9094</v>
      </c>
      <c r="B1461" s="40" t="s">
        <v>1444</v>
      </c>
      <c r="C1461" s="40" t="s">
        <v>220</v>
      </c>
      <c r="D1461" s="50" t="s">
        <v>570</v>
      </c>
      <c r="E1461" s="51">
        <v>41899</v>
      </c>
      <c r="F1461" s="52" t="s">
        <v>4495</v>
      </c>
      <c r="G1461" s="39">
        <v>9781784411060</v>
      </c>
      <c r="H1461" s="39">
        <v>9781784411053</v>
      </c>
      <c r="I1461" s="39" t="s">
        <v>10070</v>
      </c>
      <c r="J1461" s="14" t="s">
        <v>72</v>
      </c>
      <c r="K1461" s="40" t="s">
        <v>75</v>
      </c>
      <c r="L1461" s="16" t="s">
        <v>2992</v>
      </c>
      <c r="M1461" s="16"/>
      <c r="N1461" s="14" t="s">
        <v>150</v>
      </c>
      <c r="O1461" s="30"/>
      <c r="P1461" s="40" t="s">
        <v>5080</v>
      </c>
      <c r="Q1461" s="40" t="s">
        <v>35</v>
      </c>
      <c r="R1461" s="40" t="s">
        <v>35</v>
      </c>
      <c r="S1461" s="40" t="s">
        <v>35</v>
      </c>
      <c r="T1461" s="40" t="s">
        <v>35</v>
      </c>
      <c r="U1461" s="40" t="s">
        <v>35</v>
      </c>
      <c r="V1461" s="40" t="s">
        <v>35</v>
      </c>
      <c r="W1461" s="40" t="s">
        <v>35</v>
      </c>
      <c r="X1461" s="40" t="s">
        <v>35</v>
      </c>
      <c r="Y1461" s="40" t="s">
        <v>35</v>
      </c>
    </row>
    <row r="1462" spans="1:25" s="41" customFormat="1" x14ac:dyDescent="0.35">
      <c r="A1462" s="40" t="s">
        <v>9094</v>
      </c>
      <c r="B1462" s="40" t="s">
        <v>1494</v>
      </c>
      <c r="C1462" s="40" t="s">
        <v>258</v>
      </c>
      <c r="D1462" s="50" t="s">
        <v>147</v>
      </c>
      <c r="E1462" s="51">
        <v>41900</v>
      </c>
      <c r="F1462" s="52" t="s">
        <v>4494</v>
      </c>
      <c r="G1462" s="39">
        <v>9781783509355</v>
      </c>
      <c r="H1462" s="39">
        <v>9781783509362</v>
      </c>
      <c r="I1462" s="39" t="s">
        <v>10070</v>
      </c>
      <c r="J1462" s="14" t="s">
        <v>24</v>
      </c>
      <c r="K1462" s="40" t="s">
        <v>43</v>
      </c>
      <c r="L1462" s="16" t="s">
        <v>3041</v>
      </c>
      <c r="M1462" s="16" t="s">
        <v>3095</v>
      </c>
      <c r="N1462" s="14" t="s">
        <v>150</v>
      </c>
      <c r="O1462" s="30"/>
      <c r="P1462" s="40" t="s">
        <v>5079</v>
      </c>
      <c r="Q1462" s="40" t="s">
        <v>5199</v>
      </c>
      <c r="R1462" s="40" t="s">
        <v>35</v>
      </c>
      <c r="S1462" s="40" t="s">
        <v>35</v>
      </c>
      <c r="T1462" s="40" t="s">
        <v>35</v>
      </c>
      <c r="U1462" s="40" t="s">
        <v>35</v>
      </c>
      <c r="V1462" s="40" t="s">
        <v>35</v>
      </c>
      <c r="W1462" s="40" t="s">
        <v>35</v>
      </c>
      <c r="X1462" s="40" t="s">
        <v>35</v>
      </c>
      <c r="Y1462" s="40" t="s">
        <v>35</v>
      </c>
    </row>
    <row r="1463" spans="1:25" s="41" customFormat="1" x14ac:dyDescent="0.35">
      <c r="A1463" s="40" t="s">
        <v>9094</v>
      </c>
      <c r="B1463" s="40" t="s">
        <v>189</v>
      </c>
      <c r="C1463" s="40" t="s">
        <v>189</v>
      </c>
      <c r="D1463" s="50" t="s">
        <v>648</v>
      </c>
      <c r="E1463" s="51">
        <v>41901</v>
      </c>
      <c r="F1463" s="52" t="s">
        <v>4493</v>
      </c>
      <c r="G1463" s="39">
        <v>9781784411749</v>
      </c>
      <c r="H1463" s="39">
        <v>9781784411732</v>
      </c>
      <c r="I1463" s="39" t="s">
        <v>10070</v>
      </c>
      <c r="J1463" s="14" t="s">
        <v>24</v>
      </c>
      <c r="K1463" s="40" t="s">
        <v>165</v>
      </c>
      <c r="L1463" s="16"/>
      <c r="M1463" s="16"/>
      <c r="N1463" s="14" t="s">
        <v>150</v>
      </c>
      <c r="O1463" s="30"/>
      <c r="P1463" s="40" t="s">
        <v>4710</v>
      </c>
      <c r="Q1463" s="40" t="s">
        <v>35</v>
      </c>
      <c r="R1463" s="40" t="s">
        <v>35</v>
      </c>
      <c r="S1463" s="40" t="s">
        <v>35</v>
      </c>
      <c r="T1463" s="40" t="s">
        <v>35</v>
      </c>
      <c r="U1463" s="40" t="s">
        <v>35</v>
      </c>
      <c r="V1463" s="40" t="s">
        <v>35</v>
      </c>
      <c r="W1463" s="40" t="s">
        <v>35</v>
      </c>
      <c r="X1463" s="40" t="s">
        <v>35</v>
      </c>
      <c r="Y1463" s="40" t="s">
        <v>35</v>
      </c>
    </row>
    <row r="1464" spans="1:25" s="41" customFormat="1" x14ac:dyDescent="0.35">
      <c r="A1464" s="40" t="s">
        <v>9094</v>
      </c>
      <c r="B1464" s="40" t="s">
        <v>1401</v>
      </c>
      <c r="C1464" s="40" t="s">
        <v>103</v>
      </c>
      <c r="D1464" s="50" t="s">
        <v>60</v>
      </c>
      <c r="E1464" s="51">
        <v>41904</v>
      </c>
      <c r="F1464" s="52" t="s">
        <v>4492</v>
      </c>
      <c r="G1464" s="39">
        <v>9781784412654</v>
      </c>
      <c r="H1464" s="39">
        <v>9781784412647</v>
      </c>
      <c r="I1464" s="39" t="s">
        <v>10070</v>
      </c>
      <c r="J1464" s="14" t="s">
        <v>72</v>
      </c>
      <c r="K1464" s="40" t="s">
        <v>73</v>
      </c>
      <c r="L1464" s="16" t="s">
        <v>3175</v>
      </c>
      <c r="M1464" s="16" t="s">
        <v>3346</v>
      </c>
      <c r="N1464" s="14" t="s">
        <v>150</v>
      </c>
      <c r="O1464" s="30"/>
      <c r="P1464" s="40" t="s">
        <v>5044</v>
      </c>
      <c r="Q1464" s="40" t="s">
        <v>6720</v>
      </c>
      <c r="R1464" s="40" t="s">
        <v>35</v>
      </c>
      <c r="S1464" s="40" t="s">
        <v>35</v>
      </c>
      <c r="T1464" s="40" t="s">
        <v>35</v>
      </c>
      <c r="U1464" s="40" t="s">
        <v>35</v>
      </c>
      <c r="V1464" s="40" t="s">
        <v>35</v>
      </c>
      <c r="W1464" s="40" t="s">
        <v>35</v>
      </c>
      <c r="X1464" s="40" t="s">
        <v>35</v>
      </c>
      <c r="Y1464" s="40" t="s">
        <v>35</v>
      </c>
    </row>
    <row r="1465" spans="1:25" s="41" customFormat="1" x14ac:dyDescent="0.35">
      <c r="A1465" s="40" t="s">
        <v>9094</v>
      </c>
      <c r="B1465" s="40" t="s">
        <v>1579</v>
      </c>
      <c r="C1465" s="40" t="s">
        <v>327</v>
      </c>
      <c r="D1465" s="50" t="s">
        <v>408</v>
      </c>
      <c r="E1465" s="51">
        <v>41905</v>
      </c>
      <c r="F1465" s="52" t="s">
        <v>4491</v>
      </c>
      <c r="G1465" s="39">
        <v>9781783504930</v>
      </c>
      <c r="H1465" s="39">
        <v>9781783504947</v>
      </c>
      <c r="I1465" s="39" t="s">
        <v>10070</v>
      </c>
      <c r="J1465" s="14" t="s">
        <v>24</v>
      </c>
      <c r="K1465" s="40" t="s">
        <v>31</v>
      </c>
      <c r="L1465" s="16" t="s">
        <v>2995</v>
      </c>
      <c r="M1465" s="16"/>
      <c r="N1465" s="14" t="s">
        <v>150</v>
      </c>
      <c r="O1465" s="30"/>
      <c r="P1465" s="40" t="s">
        <v>1580</v>
      </c>
      <c r="Q1465" s="40" t="s">
        <v>35</v>
      </c>
      <c r="R1465" s="40" t="s">
        <v>35</v>
      </c>
      <c r="S1465" s="40" t="s">
        <v>35</v>
      </c>
      <c r="T1465" s="40" t="s">
        <v>35</v>
      </c>
      <c r="U1465" s="40" t="s">
        <v>35</v>
      </c>
      <c r="V1465" s="40" t="s">
        <v>35</v>
      </c>
      <c r="W1465" s="40" t="s">
        <v>35</v>
      </c>
      <c r="X1465" s="40" t="s">
        <v>35</v>
      </c>
      <c r="Y1465" s="40" t="s">
        <v>35</v>
      </c>
    </row>
    <row r="1466" spans="1:25" s="41" customFormat="1" x14ac:dyDescent="0.35">
      <c r="A1466" s="40" t="s">
        <v>9094</v>
      </c>
      <c r="B1466" s="40" t="s">
        <v>295</v>
      </c>
      <c r="C1466" s="40" t="s">
        <v>295</v>
      </c>
      <c r="D1466" s="50" t="s">
        <v>400</v>
      </c>
      <c r="E1466" s="51">
        <v>41907</v>
      </c>
      <c r="F1466" s="52" t="s">
        <v>4490</v>
      </c>
      <c r="G1466" s="39">
        <v>9781784411664</v>
      </c>
      <c r="H1466" s="39">
        <v>9781784411657</v>
      </c>
      <c r="I1466" s="39" t="s">
        <v>10070</v>
      </c>
      <c r="J1466" s="14" t="s">
        <v>24</v>
      </c>
      <c r="K1466" s="40" t="s">
        <v>58</v>
      </c>
      <c r="L1466" s="16" t="s">
        <v>3066</v>
      </c>
      <c r="M1466" s="16"/>
      <c r="N1466" s="14" t="s">
        <v>150</v>
      </c>
      <c r="O1466" s="30"/>
      <c r="P1466" s="40" t="s">
        <v>4771</v>
      </c>
      <c r="Q1466" s="40" t="s">
        <v>5122</v>
      </c>
      <c r="R1466" s="40" t="s">
        <v>35</v>
      </c>
      <c r="S1466" s="40" t="s">
        <v>35</v>
      </c>
      <c r="T1466" s="40" t="s">
        <v>35</v>
      </c>
      <c r="U1466" s="40" t="s">
        <v>35</v>
      </c>
      <c r="V1466" s="40" t="s">
        <v>35</v>
      </c>
      <c r="W1466" s="40" t="s">
        <v>35</v>
      </c>
      <c r="X1466" s="40" t="s">
        <v>35</v>
      </c>
      <c r="Y1466" s="40" t="s">
        <v>35</v>
      </c>
    </row>
    <row r="1467" spans="1:25" s="41" customFormat="1" x14ac:dyDescent="0.35">
      <c r="A1467" s="40" t="s">
        <v>9094</v>
      </c>
      <c r="B1467" s="40" t="s">
        <v>1574</v>
      </c>
      <c r="C1467" s="40" t="s">
        <v>285</v>
      </c>
      <c r="D1467" s="50" t="s">
        <v>96</v>
      </c>
      <c r="E1467" s="51">
        <v>41911</v>
      </c>
      <c r="F1467" s="52" t="s">
        <v>4488</v>
      </c>
      <c r="G1467" s="39">
        <v>9781783505678</v>
      </c>
      <c r="H1467" s="39">
        <v>9781783505562</v>
      </c>
      <c r="I1467" s="39" t="s">
        <v>10070</v>
      </c>
      <c r="J1467" s="14" t="s">
        <v>24</v>
      </c>
      <c r="K1467" s="40" t="s">
        <v>58</v>
      </c>
      <c r="L1467" s="16"/>
      <c r="M1467" s="16"/>
      <c r="N1467" s="14" t="s">
        <v>150</v>
      </c>
      <c r="O1467" s="30"/>
      <c r="P1467" s="40" t="s">
        <v>5078</v>
      </c>
      <c r="Q1467" s="40" t="s">
        <v>6761</v>
      </c>
      <c r="R1467" s="40" t="s">
        <v>35</v>
      </c>
      <c r="S1467" s="40" t="s">
        <v>35</v>
      </c>
      <c r="T1467" s="40" t="s">
        <v>35</v>
      </c>
      <c r="U1467" s="40" t="s">
        <v>35</v>
      </c>
      <c r="V1467" s="40" t="s">
        <v>35</v>
      </c>
      <c r="W1467" s="40" t="s">
        <v>35</v>
      </c>
      <c r="X1467" s="40" t="s">
        <v>35</v>
      </c>
      <c r="Y1467" s="40" t="s">
        <v>35</v>
      </c>
    </row>
    <row r="1468" spans="1:25" s="41" customFormat="1" x14ac:dyDescent="0.35">
      <c r="A1468" s="40" t="s">
        <v>9094</v>
      </c>
      <c r="B1468" s="40" t="s">
        <v>1592</v>
      </c>
      <c r="C1468" s="40" t="s">
        <v>422</v>
      </c>
      <c r="D1468" s="50" t="s">
        <v>120</v>
      </c>
      <c r="E1468" s="51">
        <v>41911</v>
      </c>
      <c r="F1468" s="52" t="s">
        <v>4489</v>
      </c>
      <c r="G1468" s="39">
        <v>9781783503131</v>
      </c>
      <c r="H1468" s="39">
        <v>9781783503148</v>
      </c>
      <c r="I1468" s="39" t="s">
        <v>10070</v>
      </c>
      <c r="J1468" s="14" t="s">
        <v>24</v>
      </c>
      <c r="K1468" s="40" t="s">
        <v>40</v>
      </c>
      <c r="L1468" s="16"/>
      <c r="M1468" s="16"/>
      <c r="N1468" s="14" t="s">
        <v>150</v>
      </c>
      <c r="O1468" s="30"/>
      <c r="P1468" s="40" t="s">
        <v>1232</v>
      </c>
      <c r="Q1468" s="40" t="s">
        <v>1593</v>
      </c>
      <c r="R1468" s="40" t="s">
        <v>1594</v>
      </c>
      <c r="S1468" s="40" t="s">
        <v>35</v>
      </c>
      <c r="T1468" s="40" t="s">
        <v>35</v>
      </c>
      <c r="U1468" s="40" t="s">
        <v>35</v>
      </c>
      <c r="V1468" s="40" t="s">
        <v>35</v>
      </c>
      <c r="W1468" s="40" t="s">
        <v>35</v>
      </c>
      <c r="X1468" s="40" t="s">
        <v>35</v>
      </c>
      <c r="Y1468" s="40" t="s">
        <v>35</v>
      </c>
    </row>
    <row r="1469" spans="1:25" s="41" customFormat="1" x14ac:dyDescent="0.35">
      <c r="A1469" s="40" t="s">
        <v>9094</v>
      </c>
      <c r="B1469" s="40" t="s">
        <v>1460</v>
      </c>
      <c r="C1469" s="40" t="s">
        <v>671</v>
      </c>
      <c r="D1469" s="50" t="s">
        <v>562</v>
      </c>
      <c r="E1469" s="51">
        <v>41912</v>
      </c>
      <c r="F1469" s="52" t="s">
        <v>4487</v>
      </c>
      <c r="G1469" s="39">
        <v>9781784410605</v>
      </c>
      <c r="H1469" s="39">
        <v>9781784410599</v>
      </c>
      <c r="I1469" s="39" t="s">
        <v>10070</v>
      </c>
      <c r="J1469" s="14" t="s">
        <v>72</v>
      </c>
      <c r="K1469" s="40" t="s">
        <v>75</v>
      </c>
      <c r="L1469" s="16" t="s">
        <v>3059</v>
      </c>
      <c r="M1469" s="16" t="s">
        <v>3302</v>
      </c>
      <c r="N1469" s="14" t="s">
        <v>150</v>
      </c>
      <c r="O1469" s="30"/>
      <c r="P1469" s="40" t="s">
        <v>5077</v>
      </c>
      <c r="Q1469" s="40" t="s">
        <v>35</v>
      </c>
      <c r="R1469" s="40" t="s">
        <v>35</v>
      </c>
      <c r="S1469" s="40" t="s">
        <v>35</v>
      </c>
      <c r="T1469" s="40" t="s">
        <v>35</v>
      </c>
      <c r="U1469" s="40" t="s">
        <v>35</v>
      </c>
      <c r="V1469" s="40" t="s">
        <v>35</v>
      </c>
      <c r="W1469" s="40" t="s">
        <v>35</v>
      </c>
      <c r="X1469" s="40" t="s">
        <v>35</v>
      </c>
      <c r="Y1469" s="40" t="s">
        <v>35</v>
      </c>
    </row>
    <row r="1470" spans="1:25" s="41" customFormat="1" x14ac:dyDescent="0.35">
      <c r="A1470" s="40" t="s">
        <v>9094</v>
      </c>
      <c r="B1470" s="40" t="s">
        <v>1445</v>
      </c>
      <c r="C1470" s="40" t="s">
        <v>251</v>
      </c>
      <c r="D1470" s="50" t="s">
        <v>562</v>
      </c>
      <c r="E1470" s="51">
        <v>41915</v>
      </c>
      <c r="F1470" s="52" t="s">
        <v>4485</v>
      </c>
      <c r="G1470" s="39">
        <v>9781784411022</v>
      </c>
      <c r="H1470" s="39">
        <v>9781784411015</v>
      </c>
      <c r="I1470" s="39" t="s">
        <v>10070</v>
      </c>
      <c r="J1470" s="14" t="s">
        <v>24</v>
      </c>
      <c r="K1470" s="40" t="s">
        <v>58</v>
      </c>
      <c r="L1470" s="16" t="s">
        <v>3092</v>
      </c>
      <c r="M1470" s="16" t="s">
        <v>3121</v>
      </c>
      <c r="N1470" s="14" t="s">
        <v>150</v>
      </c>
      <c r="O1470" s="30"/>
      <c r="P1470" s="40" t="s">
        <v>5075</v>
      </c>
      <c r="Q1470" s="40" t="s">
        <v>4712</v>
      </c>
      <c r="R1470" s="40" t="s">
        <v>35</v>
      </c>
      <c r="S1470" s="40" t="s">
        <v>35</v>
      </c>
      <c r="T1470" s="40" t="s">
        <v>35</v>
      </c>
      <c r="U1470" s="40" t="s">
        <v>35</v>
      </c>
      <c r="V1470" s="40" t="s">
        <v>35</v>
      </c>
      <c r="W1470" s="40" t="s">
        <v>35</v>
      </c>
      <c r="X1470" s="40" t="s">
        <v>35</v>
      </c>
      <c r="Y1470" s="40" t="s">
        <v>35</v>
      </c>
    </row>
    <row r="1471" spans="1:25" s="41" customFormat="1" x14ac:dyDescent="0.35">
      <c r="A1471" s="40" t="s">
        <v>9094</v>
      </c>
      <c r="B1471" s="40" t="s">
        <v>1471</v>
      </c>
      <c r="C1471" s="40" t="s">
        <v>291</v>
      </c>
      <c r="D1471" s="50" t="s">
        <v>1472</v>
      </c>
      <c r="E1471" s="51">
        <v>41915</v>
      </c>
      <c r="F1471" s="52" t="s">
        <v>4486</v>
      </c>
      <c r="G1471" s="39">
        <v>9781784410278</v>
      </c>
      <c r="H1471" s="39">
        <v>9781784410261</v>
      </c>
      <c r="I1471" s="39" t="s">
        <v>10070</v>
      </c>
      <c r="J1471" s="14" t="s">
        <v>24</v>
      </c>
      <c r="K1471" s="40" t="s">
        <v>58</v>
      </c>
      <c r="L1471" s="16" t="s">
        <v>3343</v>
      </c>
      <c r="M1471" s="16"/>
      <c r="N1471" s="14" t="s">
        <v>150</v>
      </c>
      <c r="O1471" s="30"/>
      <c r="P1471" s="40" t="s">
        <v>5076</v>
      </c>
      <c r="Q1471" s="40" t="s">
        <v>6760</v>
      </c>
      <c r="R1471" s="40" t="s">
        <v>35</v>
      </c>
      <c r="S1471" s="40" t="s">
        <v>35</v>
      </c>
      <c r="T1471" s="40" t="s">
        <v>35</v>
      </c>
      <c r="U1471" s="40" t="s">
        <v>35</v>
      </c>
      <c r="V1471" s="40" t="s">
        <v>35</v>
      </c>
      <c r="W1471" s="40" t="s">
        <v>35</v>
      </c>
      <c r="X1471" s="40" t="s">
        <v>35</v>
      </c>
      <c r="Y1471" s="40" t="s">
        <v>35</v>
      </c>
    </row>
    <row r="1472" spans="1:25" s="41" customFormat="1" x14ac:dyDescent="0.35">
      <c r="A1472" s="40" t="s">
        <v>9094</v>
      </c>
      <c r="B1472" s="40" t="s">
        <v>1406</v>
      </c>
      <c r="C1472" s="40" t="s">
        <v>167</v>
      </c>
      <c r="D1472" s="50" t="s">
        <v>357</v>
      </c>
      <c r="E1472" s="51">
        <v>41919</v>
      </c>
      <c r="F1472" s="52" t="s">
        <v>4483</v>
      </c>
      <c r="G1472" s="39">
        <v>9781784412456</v>
      </c>
      <c r="H1472" s="39">
        <v>9781784412463</v>
      </c>
      <c r="I1472" s="39" t="s">
        <v>10070</v>
      </c>
      <c r="J1472" s="14" t="s">
        <v>24</v>
      </c>
      <c r="K1472" s="40" t="s">
        <v>40</v>
      </c>
      <c r="L1472" s="16" t="s">
        <v>3045</v>
      </c>
      <c r="M1472" s="16"/>
      <c r="N1472" s="14" t="s">
        <v>150</v>
      </c>
      <c r="O1472" s="30"/>
      <c r="P1472" s="40" t="s">
        <v>4799</v>
      </c>
      <c r="Q1472" s="40" t="s">
        <v>5084</v>
      </c>
      <c r="R1472" s="40" t="s">
        <v>6759</v>
      </c>
      <c r="S1472" s="40" t="s">
        <v>35</v>
      </c>
      <c r="T1472" s="40" t="s">
        <v>35</v>
      </c>
      <c r="U1472" s="40" t="s">
        <v>35</v>
      </c>
      <c r="V1472" s="40" t="s">
        <v>35</v>
      </c>
      <c r="W1472" s="40" t="s">
        <v>35</v>
      </c>
      <c r="X1472" s="40" t="s">
        <v>35</v>
      </c>
      <c r="Y1472" s="40" t="s">
        <v>35</v>
      </c>
    </row>
    <row r="1473" spans="1:25" s="41" customFormat="1" x14ac:dyDescent="0.35">
      <c r="A1473" s="40" t="s">
        <v>9094</v>
      </c>
      <c r="B1473" s="40" t="s">
        <v>1407</v>
      </c>
      <c r="C1473" s="40" t="s">
        <v>633</v>
      </c>
      <c r="D1473" s="50" t="s">
        <v>1408</v>
      </c>
      <c r="E1473" s="51">
        <v>41919</v>
      </c>
      <c r="F1473" s="52" t="s">
        <v>4484</v>
      </c>
      <c r="G1473" s="39">
        <v>9781784412395</v>
      </c>
      <c r="H1473" s="39">
        <v>9781784412388</v>
      </c>
      <c r="I1473" s="39" t="s">
        <v>10070</v>
      </c>
      <c r="J1473" s="14" t="s">
        <v>72</v>
      </c>
      <c r="K1473" s="40" t="s">
        <v>75</v>
      </c>
      <c r="L1473" s="16" t="s">
        <v>2992</v>
      </c>
      <c r="M1473" s="16"/>
      <c r="N1473" s="14" t="s">
        <v>150</v>
      </c>
      <c r="O1473" s="30"/>
      <c r="P1473" s="40" t="s">
        <v>4649</v>
      </c>
      <c r="Q1473" s="40" t="s">
        <v>35</v>
      </c>
      <c r="R1473" s="40" t="s">
        <v>35</v>
      </c>
      <c r="S1473" s="40" t="s">
        <v>35</v>
      </c>
      <c r="T1473" s="40" t="s">
        <v>35</v>
      </c>
      <c r="U1473" s="40" t="s">
        <v>35</v>
      </c>
      <c r="V1473" s="40" t="s">
        <v>35</v>
      </c>
      <c r="W1473" s="40" t="s">
        <v>35</v>
      </c>
      <c r="X1473" s="40" t="s">
        <v>35</v>
      </c>
      <c r="Y1473" s="40" t="s">
        <v>35</v>
      </c>
    </row>
    <row r="1474" spans="1:25" s="41" customFormat="1" x14ac:dyDescent="0.35">
      <c r="A1474" s="40" t="s">
        <v>9094</v>
      </c>
      <c r="B1474" s="40" t="s">
        <v>1452</v>
      </c>
      <c r="C1474" s="40" t="s">
        <v>310</v>
      </c>
      <c r="D1474" s="50" t="s">
        <v>137</v>
      </c>
      <c r="E1474" s="51">
        <v>41922</v>
      </c>
      <c r="F1474" s="52" t="s">
        <v>4481</v>
      </c>
      <c r="G1474" s="39">
        <v>9781784410704</v>
      </c>
      <c r="H1474" s="39">
        <v>9781784410698</v>
      </c>
      <c r="I1474" s="39" t="s">
        <v>10070</v>
      </c>
      <c r="J1474" s="14" t="s">
        <v>72</v>
      </c>
      <c r="K1474" s="40" t="s">
        <v>75</v>
      </c>
      <c r="L1474" s="16" t="s">
        <v>3021</v>
      </c>
      <c r="M1474" s="16"/>
      <c r="N1474" s="14" t="s">
        <v>150</v>
      </c>
      <c r="O1474" s="30"/>
      <c r="P1474" s="40" t="s">
        <v>4856</v>
      </c>
      <c r="Q1474" s="40" t="s">
        <v>6757</v>
      </c>
      <c r="R1474" s="40" t="s">
        <v>4726</v>
      </c>
      <c r="S1474" s="40" t="s">
        <v>35</v>
      </c>
      <c r="T1474" s="40" t="s">
        <v>35</v>
      </c>
      <c r="U1474" s="40" t="s">
        <v>35</v>
      </c>
      <c r="V1474" s="40" t="s">
        <v>35</v>
      </c>
      <c r="W1474" s="40" t="s">
        <v>35</v>
      </c>
      <c r="X1474" s="40" t="s">
        <v>35</v>
      </c>
      <c r="Y1474" s="40" t="s">
        <v>35</v>
      </c>
    </row>
    <row r="1475" spans="1:25" s="41" customFormat="1" x14ac:dyDescent="0.35">
      <c r="A1475" s="40" t="s">
        <v>9094</v>
      </c>
      <c r="B1475" s="40" t="s">
        <v>1605</v>
      </c>
      <c r="C1475" s="40" t="s">
        <v>378</v>
      </c>
      <c r="D1475" s="50" t="s">
        <v>528</v>
      </c>
      <c r="E1475" s="51">
        <v>41922</v>
      </c>
      <c r="F1475" s="52" t="s">
        <v>4482</v>
      </c>
      <c r="G1475" s="39">
        <v>9781781903032</v>
      </c>
      <c r="H1475" s="39">
        <v>9781781903049</v>
      </c>
      <c r="I1475" s="39" t="s">
        <v>10070</v>
      </c>
      <c r="J1475" s="14" t="s">
        <v>24</v>
      </c>
      <c r="K1475" s="40" t="s">
        <v>58</v>
      </c>
      <c r="L1475" s="16" t="s">
        <v>3066</v>
      </c>
      <c r="M1475" s="16" t="s">
        <v>3067</v>
      </c>
      <c r="N1475" s="14" t="s">
        <v>150</v>
      </c>
      <c r="O1475" s="30"/>
      <c r="P1475" s="40" t="s">
        <v>5074</v>
      </c>
      <c r="Q1475" s="40" t="s">
        <v>6758</v>
      </c>
      <c r="R1475" s="40" t="s">
        <v>35</v>
      </c>
      <c r="S1475" s="40" t="s">
        <v>35</v>
      </c>
      <c r="T1475" s="40" t="s">
        <v>35</v>
      </c>
      <c r="U1475" s="40" t="s">
        <v>35</v>
      </c>
      <c r="V1475" s="40" t="s">
        <v>35</v>
      </c>
      <c r="W1475" s="40" t="s">
        <v>35</v>
      </c>
      <c r="X1475" s="40" t="s">
        <v>35</v>
      </c>
      <c r="Y1475" s="40" t="s">
        <v>35</v>
      </c>
    </row>
    <row r="1476" spans="1:25" s="41" customFormat="1" x14ac:dyDescent="0.35">
      <c r="A1476" s="40" t="s">
        <v>9094</v>
      </c>
      <c r="B1476" s="40" t="s">
        <v>1474</v>
      </c>
      <c r="C1476" s="40" t="s">
        <v>207</v>
      </c>
      <c r="D1476" s="50" t="s">
        <v>1475</v>
      </c>
      <c r="E1476" s="51">
        <v>41925</v>
      </c>
      <c r="F1476" s="52" t="s">
        <v>4480</v>
      </c>
      <c r="G1476" s="39">
        <v>9781784410155</v>
      </c>
      <c r="H1476" s="39">
        <v>9781784410148</v>
      </c>
      <c r="I1476" s="39" t="s">
        <v>10070</v>
      </c>
      <c r="J1476" s="14" t="s">
        <v>72</v>
      </c>
      <c r="K1476" s="40" t="s">
        <v>75</v>
      </c>
      <c r="L1476" s="16" t="s">
        <v>3059</v>
      </c>
      <c r="M1476" s="16"/>
      <c r="N1476" s="14" t="s">
        <v>150</v>
      </c>
      <c r="O1476" s="30"/>
      <c r="P1476" s="40" t="s">
        <v>4742</v>
      </c>
      <c r="Q1476" s="40" t="s">
        <v>6750</v>
      </c>
      <c r="R1476" s="40" t="s">
        <v>35</v>
      </c>
      <c r="S1476" s="40" t="s">
        <v>35</v>
      </c>
      <c r="T1476" s="40" t="s">
        <v>35</v>
      </c>
      <c r="U1476" s="40" t="s">
        <v>35</v>
      </c>
      <c r="V1476" s="40" t="s">
        <v>35</v>
      </c>
      <c r="W1476" s="40" t="s">
        <v>35</v>
      </c>
      <c r="X1476" s="40" t="s">
        <v>35</v>
      </c>
      <c r="Y1476" s="40" t="s">
        <v>35</v>
      </c>
    </row>
    <row r="1477" spans="1:25" s="41" customFormat="1" x14ac:dyDescent="0.35">
      <c r="A1477" s="40" t="s">
        <v>9094</v>
      </c>
      <c r="B1477" s="40" t="s">
        <v>1509</v>
      </c>
      <c r="C1477" s="40" t="s">
        <v>615</v>
      </c>
      <c r="D1477" s="50" t="s">
        <v>137</v>
      </c>
      <c r="E1477" s="51">
        <v>41928</v>
      </c>
      <c r="F1477" s="52" t="s">
        <v>4479</v>
      </c>
      <c r="G1477" s="39">
        <v>9781783509102</v>
      </c>
      <c r="H1477" s="39">
        <v>9781783509072</v>
      </c>
      <c r="I1477" s="39" t="s">
        <v>10070</v>
      </c>
      <c r="J1477" s="14" t="s">
        <v>72</v>
      </c>
      <c r="K1477" s="40" t="s">
        <v>75</v>
      </c>
      <c r="L1477" s="16" t="s">
        <v>3098</v>
      </c>
      <c r="M1477" s="16" t="s">
        <v>3099</v>
      </c>
      <c r="N1477" s="14" t="s">
        <v>150</v>
      </c>
      <c r="O1477" s="30"/>
      <c r="P1477" s="40" t="s">
        <v>4781</v>
      </c>
      <c r="Q1477" s="40" t="s">
        <v>35</v>
      </c>
      <c r="R1477" s="40" t="s">
        <v>35</v>
      </c>
      <c r="S1477" s="40" t="s">
        <v>35</v>
      </c>
      <c r="T1477" s="40" t="s">
        <v>35</v>
      </c>
      <c r="U1477" s="40" t="s">
        <v>35</v>
      </c>
      <c r="V1477" s="40" t="s">
        <v>35</v>
      </c>
      <c r="W1477" s="40" t="s">
        <v>35</v>
      </c>
      <c r="X1477" s="40" t="s">
        <v>35</v>
      </c>
      <c r="Y1477" s="40" t="s">
        <v>35</v>
      </c>
    </row>
    <row r="1478" spans="1:25" s="41" customFormat="1" x14ac:dyDescent="0.35">
      <c r="A1478" s="40" t="s">
        <v>9094</v>
      </c>
      <c r="B1478" s="40" t="s">
        <v>1412</v>
      </c>
      <c r="C1478" s="40" t="s">
        <v>1398</v>
      </c>
      <c r="D1478" s="50" t="s">
        <v>120</v>
      </c>
      <c r="E1478" s="51">
        <v>41929</v>
      </c>
      <c r="F1478" s="52" t="s">
        <v>4477</v>
      </c>
      <c r="G1478" s="39">
        <v>9781784411978</v>
      </c>
      <c r="H1478" s="39">
        <v>9781784411961</v>
      </c>
      <c r="I1478" s="39" t="s">
        <v>10070</v>
      </c>
      <c r="J1478" s="14" t="s">
        <v>24</v>
      </c>
      <c r="K1478" s="40" t="s">
        <v>31</v>
      </c>
      <c r="L1478" s="16" t="s">
        <v>3149</v>
      </c>
      <c r="M1478" s="16"/>
      <c r="N1478" s="14" t="s">
        <v>150</v>
      </c>
      <c r="O1478" s="30"/>
      <c r="P1478" s="40" t="s">
        <v>5073</v>
      </c>
      <c r="Q1478" s="40" t="s">
        <v>6755</v>
      </c>
      <c r="R1478" s="40" t="s">
        <v>6756</v>
      </c>
      <c r="S1478" s="40" t="s">
        <v>35</v>
      </c>
      <c r="T1478" s="40" t="s">
        <v>35</v>
      </c>
      <c r="U1478" s="40" t="s">
        <v>35</v>
      </c>
      <c r="V1478" s="40" t="s">
        <v>35</v>
      </c>
      <c r="W1478" s="40" t="s">
        <v>35</v>
      </c>
      <c r="X1478" s="40" t="s">
        <v>35</v>
      </c>
      <c r="Y1478" s="40" t="s">
        <v>35</v>
      </c>
    </row>
    <row r="1479" spans="1:25" s="41" customFormat="1" x14ac:dyDescent="0.35">
      <c r="A1479" s="40" t="s">
        <v>9094</v>
      </c>
      <c r="B1479" s="40" t="s">
        <v>1316</v>
      </c>
      <c r="C1479" s="40" t="s">
        <v>300</v>
      </c>
      <c r="D1479" s="50" t="s">
        <v>104</v>
      </c>
      <c r="E1479" s="51">
        <v>41929</v>
      </c>
      <c r="F1479" s="52" t="s">
        <v>4478</v>
      </c>
      <c r="G1479" s="39">
        <v>9781784411541</v>
      </c>
      <c r="H1479" s="39">
        <v>9781784411534</v>
      </c>
      <c r="I1479" s="39" t="s">
        <v>10070</v>
      </c>
      <c r="J1479" s="14" t="s">
        <v>24</v>
      </c>
      <c r="K1479" s="40" t="s">
        <v>58</v>
      </c>
      <c r="L1479" s="16" t="s">
        <v>2993</v>
      </c>
      <c r="M1479" s="16" t="s">
        <v>3268</v>
      </c>
      <c r="N1479" s="14" t="s">
        <v>150</v>
      </c>
      <c r="O1479" s="30"/>
      <c r="P1479" s="40" t="s">
        <v>4669</v>
      </c>
      <c r="Q1479" s="40" t="s">
        <v>35</v>
      </c>
      <c r="R1479" s="40" t="s">
        <v>35</v>
      </c>
      <c r="S1479" s="40" t="s">
        <v>35</v>
      </c>
      <c r="T1479" s="40" t="s">
        <v>35</v>
      </c>
      <c r="U1479" s="40" t="s">
        <v>35</v>
      </c>
      <c r="V1479" s="40" t="s">
        <v>35</v>
      </c>
      <c r="W1479" s="40" t="s">
        <v>35</v>
      </c>
      <c r="X1479" s="40" t="s">
        <v>35</v>
      </c>
      <c r="Y1479" s="40" t="s">
        <v>35</v>
      </c>
    </row>
    <row r="1480" spans="1:25" s="41" customFormat="1" x14ac:dyDescent="0.35">
      <c r="A1480" s="40" t="s">
        <v>9094</v>
      </c>
      <c r="B1480" s="40" t="s">
        <v>1442</v>
      </c>
      <c r="C1480" s="40" t="s">
        <v>1443</v>
      </c>
      <c r="D1480" s="50" t="s">
        <v>357</v>
      </c>
      <c r="E1480" s="51">
        <v>41933</v>
      </c>
      <c r="F1480" s="52" t="s">
        <v>4476</v>
      </c>
      <c r="G1480" s="39">
        <v>9781784411084</v>
      </c>
      <c r="H1480" s="39">
        <v>9781784411077</v>
      </c>
      <c r="I1480" s="39" t="s">
        <v>10070</v>
      </c>
      <c r="J1480" s="14" t="s">
        <v>72</v>
      </c>
      <c r="K1480" s="40" t="s">
        <v>75</v>
      </c>
      <c r="L1480" s="16" t="s">
        <v>2992</v>
      </c>
      <c r="M1480" s="16"/>
      <c r="N1480" s="14" t="s">
        <v>150</v>
      </c>
      <c r="O1480" s="30"/>
      <c r="P1480" s="40" t="s">
        <v>5072</v>
      </c>
      <c r="Q1480" s="40" t="s">
        <v>6751</v>
      </c>
      <c r="R1480" s="40" t="s">
        <v>6752</v>
      </c>
      <c r="S1480" s="40" t="s">
        <v>6753</v>
      </c>
      <c r="T1480" s="40" t="s">
        <v>6754</v>
      </c>
      <c r="U1480" s="40" t="s">
        <v>35</v>
      </c>
      <c r="V1480" s="40" t="s">
        <v>35</v>
      </c>
      <c r="W1480" s="40" t="s">
        <v>35</v>
      </c>
      <c r="X1480" s="40" t="s">
        <v>35</v>
      </c>
      <c r="Y1480" s="40" t="s">
        <v>35</v>
      </c>
    </row>
    <row r="1481" spans="1:25" s="41" customFormat="1" x14ac:dyDescent="0.35">
      <c r="A1481" s="40" t="s">
        <v>9094</v>
      </c>
      <c r="B1481" s="40" t="s">
        <v>1432</v>
      </c>
      <c r="C1481" s="40" t="s">
        <v>207</v>
      </c>
      <c r="D1481" s="50" t="s">
        <v>1433</v>
      </c>
      <c r="E1481" s="51">
        <v>41934</v>
      </c>
      <c r="F1481" s="52" t="s">
        <v>4475</v>
      </c>
      <c r="G1481" s="39">
        <v>9781784411268</v>
      </c>
      <c r="H1481" s="39">
        <v>9781784411251</v>
      </c>
      <c r="I1481" s="39" t="s">
        <v>10070</v>
      </c>
      <c r="J1481" s="14" t="s">
        <v>72</v>
      </c>
      <c r="K1481" s="40" t="s">
        <v>75</v>
      </c>
      <c r="L1481" s="16" t="s">
        <v>3059</v>
      </c>
      <c r="M1481" s="16"/>
      <c r="N1481" s="14" t="s">
        <v>150</v>
      </c>
      <c r="O1481" s="30"/>
      <c r="P1481" s="40" t="s">
        <v>4742</v>
      </c>
      <c r="Q1481" s="40" t="s">
        <v>6750</v>
      </c>
      <c r="R1481" s="40" t="s">
        <v>35</v>
      </c>
      <c r="S1481" s="40" t="s">
        <v>35</v>
      </c>
      <c r="T1481" s="40" t="s">
        <v>35</v>
      </c>
      <c r="U1481" s="40" t="s">
        <v>35</v>
      </c>
      <c r="V1481" s="40" t="s">
        <v>35</v>
      </c>
      <c r="W1481" s="40" t="s">
        <v>35</v>
      </c>
      <c r="X1481" s="40" t="s">
        <v>35</v>
      </c>
      <c r="Y1481" s="40" t="s">
        <v>35</v>
      </c>
    </row>
    <row r="1482" spans="1:25" s="41" customFormat="1" x14ac:dyDescent="0.35">
      <c r="A1482" s="40" t="s">
        <v>9094</v>
      </c>
      <c r="B1482" s="40" t="s">
        <v>1511</v>
      </c>
      <c r="C1482" s="40" t="s">
        <v>745</v>
      </c>
      <c r="D1482" s="50" t="s">
        <v>559</v>
      </c>
      <c r="E1482" s="51">
        <v>41939</v>
      </c>
      <c r="F1482" s="52" t="s">
        <v>4474</v>
      </c>
      <c r="G1482" s="39">
        <v>9781783509010</v>
      </c>
      <c r="H1482" s="39">
        <v>9781783509027</v>
      </c>
      <c r="I1482" s="39" t="s">
        <v>10070</v>
      </c>
      <c r="J1482" s="14" t="s">
        <v>24</v>
      </c>
      <c r="K1482" s="40" t="s">
        <v>43</v>
      </c>
      <c r="L1482" s="16" t="s">
        <v>2992</v>
      </c>
      <c r="M1482" s="16" t="s">
        <v>3111</v>
      </c>
      <c r="N1482" s="14" t="s">
        <v>150</v>
      </c>
      <c r="O1482" s="30"/>
      <c r="P1482" s="40" t="s">
        <v>1512</v>
      </c>
      <c r="Q1482" s="40" t="s">
        <v>1513</v>
      </c>
      <c r="R1482" s="40" t="s">
        <v>35</v>
      </c>
      <c r="S1482" s="40" t="s">
        <v>35</v>
      </c>
      <c r="T1482" s="40" t="s">
        <v>35</v>
      </c>
      <c r="U1482" s="40" t="s">
        <v>35</v>
      </c>
      <c r="V1482" s="40" t="s">
        <v>35</v>
      </c>
      <c r="W1482" s="40" t="s">
        <v>35</v>
      </c>
      <c r="X1482" s="40" t="s">
        <v>35</v>
      </c>
      <c r="Y1482" s="40" t="s">
        <v>35</v>
      </c>
    </row>
    <row r="1483" spans="1:25" s="41" customFormat="1" x14ac:dyDescent="0.35">
      <c r="A1483" s="40" t="s">
        <v>9094</v>
      </c>
      <c r="B1483" s="40" t="s">
        <v>1388</v>
      </c>
      <c r="C1483" s="40" t="s">
        <v>333</v>
      </c>
      <c r="D1483" s="50" t="s">
        <v>414</v>
      </c>
      <c r="E1483" s="51">
        <v>41941</v>
      </c>
      <c r="F1483" s="52" t="s">
        <v>4471</v>
      </c>
      <c r="G1483" s="39">
        <v>9781784414221</v>
      </c>
      <c r="H1483" s="39">
        <v>9781784414214</v>
      </c>
      <c r="I1483" s="39" t="s">
        <v>10070</v>
      </c>
      <c r="J1483" s="14" t="s">
        <v>24</v>
      </c>
      <c r="K1483" s="40" t="s">
        <v>31</v>
      </c>
      <c r="L1483" s="16" t="s">
        <v>3038</v>
      </c>
      <c r="M1483" s="16"/>
      <c r="N1483" s="14" t="s">
        <v>150</v>
      </c>
      <c r="O1483" s="30"/>
      <c r="P1483" s="40" t="s">
        <v>4837</v>
      </c>
      <c r="Q1483" s="40" t="s">
        <v>4727</v>
      </c>
      <c r="R1483" s="40" t="s">
        <v>6748</v>
      </c>
      <c r="S1483" s="40" t="s">
        <v>35</v>
      </c>
      <c r="T1483" s="40" t="s">
        <v>35</v>
      </c>
      <c r="U1483" s="40" t="s">
        <v>35</v>
      </c>
      <c r="V1483" s="40" t="s">
        <v>35</v>
      </c>
      <c r="W1483" s="40" t="s">
        <v>35</v>
      </c>
      <c r="X1483" s="40" t="s">
        <v>35</v>
      </c>
      <c r="Y1483" s="40" t="s">
        <v>35</v>
      </c>
    </row>
    <row r="1484" spans="1:25" s="41" customFormat="1" x14ac:dyDescent="0.35">
      <c r="A1484" s="40" t="s">
        <v>9094</v>
      </c>
      <c r="B1484" s="40" t="s">
        <v>1399</v>
      </c>
      <c r="C1484" s="40" t="s">
        <v>777</v>
      </c>
      <c r="D1484" s="50" t="s">
        <v>109</v>
      </c>
      <c r="E1484" s="51">
        <v>41941</v>
      </c>
      <c r="F1484" s="52" t="s">
        <v>4472</v>
      </c>
      <c r="G1484" s="39">
        <v>9781784412753</v>
      </c>
      <c r="H1484" s="39">
        <v>9781784412746</v>
      </c>
      <c r="I1484" s="39" t="s">
        <v>10070</v>
      </c>
      <c r="J1484" s="14" t="s">
        <v>24</v>
      </c>
      <c r="K1484" s="40" t="s">
        <v>31</v>
      </c>
      <c r="L1484" s="16"/>
      <c r="M1484" s="16"/>
      <c r="N1484" s="14" t="s">
        <v>150</v>
      </c>
      <c r="O1484" s="30"/>
      <c r="P1484" s="40" t="s">
        <v>5070</v>
      </c>
      <c r="Q1484" s="40" t="s">
        <v>4829</v>
      </c>
      <c r="R1484" s="40" t="s">
        <v>35</v>
      </c>
      <c r="S1484" s="40" t="s">
        <v>35</v>
      </c>
      <c r="T1484" s="40" t="s">
        <v>35</v>
      </c>
      <c r="U1484" s="40" t="s">
        <v>35</v>
      </c>
      <c r="V1484" s="40" t="s">
        <v>35</v>
      </c>
      <c r="W1484" s="40" t="s">
        <v>35</v>
      </c>
      <c r="X1484" s="40" t="s">
        <v>35</v>
      </c>
      <c r="Y1484" s="40" t="s">
        <v>35</v>
      </c>
    </row>
    <row r="1485" spans="1:25" s="41" customFormat="1" x14ac:dyDescent="0.35">
      <c r="A1485" s="40" t="s">
        <v>9094</v>
      </c>
      <c r="B1485" s="40" t="s">
        <v>1420</v>
      </c>
      <c r="C1485" s="40" t="s">
        <v>684</v>
      </c>
      <c r="D1485" s="50" t="s">
        <v>559</v>
      </c>
      <c r="E1485" s="51">
        <v>41941</v>
      </c>
      <c r="F1485" s="52" t="s">
        <v>4473</v>
      </c>
      <c r="G1485" s="39">
        <v>9781784411466</v>
      </c>
      <c r="H1485" s="39">
        <v>9781784411459</v>
      </c>
      <c r="I1485" s="39" t="s">
        <v>10070</v>
      </c>
      <c r="J1485" s="14" t="s">
        <v>72</v>
      </c>
      <c r="K1485" s="40" t="s">
        <v>73</v>
      </c>
      <c r="L1485" s="16" t="s">
        <v>3156</v>
      </c>
      <c r="M1485" s="16" t="s">
        <v>3157</v>
      </c>
      <c r="N1485" s="14" t="s">
        <v>150</v>
      </c>
      <c r="O1485" s="30"/>
      <c r="P1485" s="40" t="s">
        <v>5071</v>
      </c>
      <c r="Q1485" s="40" t="s">
        <v>6749</v>
      </c>
      <c r="R1485" s="40" t="s">
        <v>35</v>
      </c>
      <c r="S1485" s="40" t="s">
        <v>35</v>
      </c>
      <c r="T1485" s="40" t="s">
        <v>35</v>
      </c>
      <c r="U1485" s="40" t="s">
        <v>35</v>
      </c>
      <c r="V1485" s="40" t="s">
        <v>35</v>
      </c>
      <c r="W1485" s="40" t="s">
        <v>35</v>
      </c>
      <c r="X1485" s="40" t="s">
        <v>35</v>
      </c>
      <c r="Y1485" s="40" t="s">
        <v>35</v>
      </c>
    </row>
    <row r="1486" spans="1:25" s="41" customFormat="1" x14ac:dyDescent="0.35">
      <c r="A1486" s="40" t="s">
        <v>9094</v>
      </c>
      <c r="B1486" s="40" t="s">
        <v>1411</v>
      </c>
      <c r="C1486" s="40" t="s">
        <v>908</v>
      </c>
      <c r="D1486" s="50" t="s">
        <v>104</v>
      </c>
      <c r="E1486" s="51">
        <v>41943</v>
      </c>
      <c r="F1486" s="52" t="s">
        <v>4463</v>
      </c>
      <c r="G1486" s="39">
        <v>9781784412234</v>
      </c>
      <c r="H1486" s="39">
        <v>9781784412227</v>
      </c>
      <c r="I1486" s="39" t="s">
        <v>10070</v>
      </c>
      <c r="J1486" s="14" t="s">
        <v>72</v>
      </c>
      <c r="K1486" s="40" t="s">
        <v>75</v>
      </c>
      <c r="L1486" s="16" t="s">
        <v>3023</v>
      </c>
      <c r="M1486" s="16"/>
      <c r="N1486" s="14" t="s">
        <v>150</v>
      </c>
      <c r="O1486" s="30"/>
      <c r="P1486" s="40" t="s">
        <v>4950</v>
      </c>
      <c r="Q1486" s="40" t="s">
        <v>35</v>
      </c>
      <c r="R1486" s="40" t="s">
        <v>35</v>
      </c>
      <c r="S1486" s="40" t="s">
        <v>35</v>
      </c>
      <c r="T1486" s="40" t="s">
        <v>35</v>
      </c>
      <c r="U1486" s="40" t="s">
        <v>35</v>
      </c>
      <c r="V1486" s="40" t="s">
        <v>35</v>
      </c>
      <c r="W1486" s="40" t="s">
        <v>35</v>
      </c>
      <c r="X1486" s="40" t="s">
        <v>35</v>
      </c>
      <c r="Y1486" s="40" t="s">
        <v>35</v>
      </c>
    </row>
    <row r="1487" spans="1:25" s="41" customFormat="1" x14ac:dyDescent="0.35">
      <c r="A1487" s="40" t="s">
        <v>9094</v>
      </c>
      <c r="B1487" s="40" t="s">
        <v>1428</v>
      </c>
      <c r="C1487" s="40" t="s">
        <v>1429</v>
      </c>
      <c r="D1487" s="50" t="s">
        <v>47</v>
      </c>
      <c r="E1487" s="51">
        <v>41943</v>
      </c>
      <c r="F1487" s="52" t="s">
        <v>4469</v>
      </c>
      <c r="G1487" s="39">
        <v>9781784411329</v>
      </c>
      <c r="H1487" s="39">
        <v>9781784411312</v>
      </c>
      <c r="I1487" s="39" t="s">
        <v>10070</v>
      </c>
      <c r="J1487" s="14" t="s">
        <v>72</v>
      </c>
      <c r="K1487" s="40" t="s">
        <v>73</v>
      </c>
      <c r="L1487" s="16" t="s">
        <v>3030</v>
      </c>
      <c r="M1487" s="16" t="s">
        <v>3068</v>
      </c>
      <c r="N1487" s="14" t="s">
        <v>150</v>
      </c>
      <c r="O1487" s="30"/>
      <c r="P1487" s="40" t="s">
        <v>4709</v>
      </c>
      <c r="Q1487" s="40" t="s">
        <v>6747</v>
      </c>
      <c r="R1487" s="40" t="s">
        <v>35</v>
      </c>
      <c r="S1487" s="40" t="s">
        <v>35</v>
      </c>
      <c r="T1487" s="40" t="s">
        <v>35</v>
      </c>
      <c r="U1487" s="40" t="s">
        <v>35</v>
      </c>
      <c r="V1487" s="40" t="s">
        <v>35</v>
      </c>
      <c r="W1487" s="40" t="s">
        <v>35</v>
      </c>
      <c r="X1487" s="40" t="s">
        <v>35</v>
      </c>
      <c r="Y1487" s="40" t="s">
        <v>35</v>
      </c>
    </row>
    <row r="1488" spans="1:25" s="41" customFormat="1" x14ac:dyDescent="0.35">
      <c r="A1488" s="40" t="s">
        <v>9094</v>
      </c>
      <c r="B1488" s="40" t="s">
        <v>1477</v>
      </c>
      <c r="C1488" s="40" t="s">
        <v>370</v>
      </c>
      <c r="D1488" s="50" t="s">
        <v>512</v>
      </c>
      <c r="E1488" s="51">
        <v>41943</v>
      </c>
      <c r="F1488" s="52" t="s">
        <v>4470</v>
      </c>
      <c r="G1488" s="39">
        <v>9781784410070</v>
      </c>
      <c r="H1488" s="39">
        <v>9781784410063</v>
      </c>
      <c r="I1488" s="39" t="s">
        <v>10070</v>
      </c>
      <c r="J1488" s="14" t="s">
        <v>24</v>
      </c>
      <c r="K1488" s="40" t="s">
        <v>43</v>
      </c>
      <c r="L1488" s="16" t="s">
        <v>2992</v>
      </c>
      <c r="M1488" s="16"/>
      <c r="N1488" s="14" t="s">
        <v>150</v>
      </c>
      <c r="O1488" s="30"/>
      <c r="P1488" s="40" t="s">
        <v>5069</v>
      </c>
      <c r="Q1488" s="40" t="s">
        <v>35</v>
      </c>
      <c r="R1488" s="40" t="s">
        <v>35</v>
      </c>
      <c r="S1488" s="40" t="s">
        <v>35</v>
      </c>
      <c r="T1488" s="40" t="s">
        <v>35</v>
      </c>
      <c r="U1488" s="40" t="s">
        <v>35</v>
      </c>
      <c r="V1488" s="40" t="s">
        <v>35</v>
      </c>
      <c r="W1488" s="40" t="s">
        <v>35</v>
      </c>
      <c r="X1488" s="40" t="s">
        <v>35</v>
      </c>
      <c r="Y1488" s="40" t="s">
        <v>35</v>
      </c>
    </row>
    <row r="1489" spans="1:25" s="41" customFormat="1" x14ac:dyDescent="0.35">
      <c r="A1489" s="40" t="s">
        <v>9094</v>
      </c>
      <c r="B1489" s="40" t="s">
        <v>1570</v>
      </c>
      <c r="C1489" s="40" t="s">
        <v>706</v>
      </c>
      <c r="D1489" s="50" t="s">
        <v>1571</v>
      </c>
      <c r="E1489" s="51">
        <v>41949</v>
      </c>
      <c r="F1489" s="52" t="s">
        <v>4468</v>
      </c>
      <c r="G1489" s="39">
        <v>9781783505692</v>
      </c>
      <c r="H1489" s="39">
        <v>9781783505708</v>
      </c>
      <c r="I1489" s="39" t="s">
        <v>10070</v>
      </c>
      <c r="J1489" s="14" t="s">
        <v>24</v>
      </c>
      <c r="K1489" s="40" t="s">
        <v>58</v>
      </c>
      <c r="L1489" s="16" t="s">
        <v>3143</v>
      </c>
      <c r="M1489" s="16" t="s">
        <v>3144</v>
      </c>
      <c r="N1489" s="14" t="s">
        <v>150</v>
      </c>
      <c r="O1489" s="30"/>
      <c r="P1489" s="40" t="s">
        <v>1572</v>
      </c>
      <c r="Q1489" s="40" t="s">
        <v>35</v>
      </c>
      <c r="R1489" s="40" t="s">
        <v>35</v>
      </c>
      <c r="S1489" s="40" t="s">
        <v>35</v>
      </c>
      <c r="T1489" s="40" t="s">
        <v>35</v>
      </c>
      <c r="U1489" s="40" t="s">
        <v>35</v>
      </c>
      <c r="V1489" s="40" t="s">
        <v>35</v>
      </c>
      <c r="W1489" s="40" t="s">
        <v>35</v>
      </c>
      <c r="X1489" s="40" t="s">
        <v>35</v>
      </c>
      <c r="Y1489" s="40" t="s">
        <v>35</v>
      </c>
    </row>
    <row r="1490" spans="1:25" s="41" customFormat="1" x14ac:dyDescent="0.35">
      <c r="A1490" s="40" t="s">
        <v>9094</v>
      </c>
      <c r="B1490" s="40" t="s">
        <v>1402</v>
      </c>
      <c r="C1490" s="40" t="s">
        <v>679</v>
      </c>
      <c r="D1490" s="50" t="s">
        <v>320</v>
      </c>
      <c r="E1490" s="51">
        <v>41950</v>
      </c>
      <c r="F1490" s="52" t="s">
        <v>4462</v>
      </c>
      <c r="G1490" s="39">
        <v>9781784412630</v>
      </c>
      <c r="H1490" s="39">
        <v>9781784412623</v>
      </c>
      <c r="I1490" s="39" t="s">
        <v>10070</v>
      </c>
      <c r="J1490" s="14" t="s">
        <v>72</v>
      </c>
      <c r="K1490" s="40" t="s">
        <v>75</v>
      </c>
      <c r="L1490" s="16"/>
      <c r="M1490" s="16"/>
      <c r="N1490" s="14" t="s">
        <v>150</v>
      </c>
      <c r="O1490" s="30"/>
      <c r="P1490" s="40" t="s">
        <v>4866</v>
      </c>
      <c r="Q1490" s="40" t="s">
        <v>5138</v>
      </c>
      <c r="R1490" s="40" t="s">
        <v>35</v>
      </c>
      <c r="S1490" s="40" t="s">
        <v>35</v>
      </c>
      <c r="T1490" s="40" t="s">
        <v>35</v>
      </c>
      <c r="U1490" s="40" t="s">
        <v>35</v>
      </c>
      <c r="V1490" s="40" t="s">
        <v>35</v>
      </c>
      <c r="W1490" s="40" t="s">
        <v>35</v>
      </c>
      <c r="X1490" s="40" t="s">
        <v>35</v>
      </c>
      <c r="Y1490" s="40" t="s">
        <v>35</v>
      </c>
    </row>
    <row r="1491" spans="1:25" s="41" customFormat="1" x14ac:dyDescent="0.35">
      <c r="A1491" s="40" t="s">
        <v>9094</v>
      </c>
      <c r="B1491" s="40" t="s">
        <v>1419</v>
      </c>
      <c r="C1491" s="40" t="s">
        <v>282</v>
      </c>
      <c r="D1491" s="50" t="s">
        <v>331</v>
      </c>
      <c r="E1491" s="51">
        <v>41950</v>
      </c>
      <c r="F1491" s="52" t="s">
        <v>4464</v>
      </c>
      <c r="G1491" s="39">
        <v>9781784411503</v>
      </c>
      <c r="H1491" s="39">
        <v>9781784411497</v>
      </c>
      <c r="I1491" s="39" t="s">
        <v>10070</v>
      </c>
      <c r="J1491" s="14" t="s">
        <v>24</v>
      </c>
      <c r="K1491" s="40" t="s">
        <v>58</v>
      </c>
      <c r="L1491" s="16" t="s">
        <v>3051</v>
      </c>
      <c r="M1491" s="16"/>
      <c r="N1491" s="14" t="s">
        <v>150</v>
      </c>
      <c r="O1491" s="30"/>
      <c r="P1491" s="40" t="s">
        <v>4640</v>
      </c>
      <c r="Q1491" s="40" t="s">
        <v>5189</v>
      </c>
      <c r="R1491" s="40" t="s">
        <v>35</v>
      </c>
      <c r="S1491" s="40" t="s">
        <v>35</v>
      </c>
      <c r="T1491" s="40" t="s">
        <v>35</v>
      </c>
      <c r="U1491" s="40" t="s">
        <v>35</v>
      </c>
      <c r="V1491" s="40" t="s">
        <v>35</v>
      </c>
      <c r="W1491" s="40" t="s">
        <v>35</v>
      </c>
      <c r="X1491" s="40" t="s">
        <v>35</v>
      </c>
      <c r="Y1491" s="40" t="s">
        <v>35</v>
      </c>
    </row>
    <row r="1492" spans="1:25" s="41" customFormat="1" x14ac:dyDescent="0.35">
      <c r="A1492" s="40" t="s">
        <v>9094</v>
      </c>
      <c r="B1492" s="40" t="s">
        <v>1456</v>
      </c>
      <c r="C1492" s="40" t="s">
        <v>308</v>
      </c>
      <c r="D1492" s="50" t="s">
        <v>139</v>
      </c>
      <c r="E1492" s="51">
        <v>41950</v>
      </c>
      <c r="F1492" s="52" t="s">
        <v>4465</v>
      </c>
      <c r="G1492" s="39">
        <v>9781784410667</v>
      </c>
      <c r="H1492" s="39">
        <v>9781784410650</v>
      </c>
      <c r="I1492" s="39" t="s">
        <v>10070</v>
      </c>
      <c r="J1492" s="14" t="s">
        <v>24</v>
      </c>
      <c r="K1492" s="40" t="s">
        <v>58</v>
      </c>
      <c r="L1492" s="16" t="s">
        <v>3100</v>
      </c>
      <c r="M1492" s="16"/>
      <c r="N1492" s="14" t="s">
        <v>150</v>
      </c>
      <c r="O1492" s="30"/>
      <c r="P1492" s="40" t="s">
        <v>5066</v>
      </c>
      <c r="Q1492" s="40" t="s">
        <v>6743</v>
      </c>
      <c r="R1492" s="40" t="s">
        <v>35</v>
      </c>
      <c r="S1492" s="40" t="s">
        <v>35</v>
      </c>
      <c r="T1492" s="40" t="s">
        <v>35</v>
      </c>
      <c r="U1492" s="40" t="s">
        <v>35</v>
      </c>
      <c r="V1492" s="40" t="s">
        <v>35</v>
      </c>
      <c r="W1492" s="40" t="s">
        <v>35</v>
      </c>
      <c r="X1492" s="40" t="s">
        <v>35</v>
      </c>
      <c r="Y1492" s="40" t="s">
        <v>35</v>
      </c>
    </row>
    <row r="1493" spans="1:25" s="41" customFormat="1" x14ac:dyDescent="0.35">
      <c r="A1493" s="40" t="s">
        <v>9094</v>
      </c>
      <c r="B1493" s="40" t="s">
        <v>1463</v>
      </c>
      <c r="C1493" s="40" t="s">
        <v>146</v>
      </c>
      <c r="D1493" s="50" t="s">
        <v>47</v>
      </c>
      <c r="E1493" s="51">
        <v>41950</v>
      </c>
      <c r="F1493" s="52" t="s">
        <v>4466</v>
      </c>
      <c r="G1493" s="39">
        <v>9781784410513</v>
      </c>
      <c r="H1493" s="39">
        <v>9781784410506</v>
      </c>
      <c r="I1493" s="39" t="s">
        <v>10070</v>
      </c>
      <c r="J1493" s="14" t="s">
        <v>72</v>
      </c>
      <c r="K1493" s="40" t="s">
        <v>75</v>
      </c>
      <c r="L1493" s="16" t="s">
        <v>3025</v>
      </c>
      <c r="M1493" s="16" t="s">
        <v>3097</v>
      </c>
      <c r="N1493" s="14" t="s">
        <v>150</v>
      </c>
      <c r="O1493" s="30"/>
      <c r="P1493" s="40" t="s">
        <v>5067</v>
      </c>
      <c r="Q1493" s="40" t="s">
        <v>5327</v>
      </c>
      <c r="R1493" s="40" t="s">
        <v>35</v>
      </c>
      <c r="S1493" s="40" t="s">
        <v>35</v>
      </c>
      <c r="T1493" s="40" t="s">
        <v>35</v>
      </c>
      <c r="U1493" s="40" t="s">
        <v>35</v>
      </c>
      <c r="V1493" s="40" t="s">
        <v>35</v>
      </c>
      <c r="W1493" s="40" t="s">
        <v>35</v>
      </c>
      <c r="X1493" s="40" t="s">
        <v>35</v>
      </c>
      <c r="Y1493" s="40" t="s">
        <v>35</v>
      </c>
    </row>
    <row r="1494" spans="1:25" s="41" customFormat="1" x14ac:dyDescent="0.35">
      <c r="A1494" s="40" t="s">
        <v>9094</v>
      </c>
      <c r="B1494" s="40" t="s">
        <v>1476</v>
      </c>
      <c r="C1494" s="40" t="s">
        <v>1157</v>
      </c>
      <c r="D1494" s="50" t="s">
        <v>559</v>
      </c>
      <c r="E1494" s="51">
        <v>41950</v>
      </c>
      <c r="F1494" s="52" t="s">
        <v>4467</v>
      </c>
      <c r="G1494" s="39">
        <v>9781784410117</v>
      </c>
      <c r="H1494" s="39">
        <v>9781784410100</v>
      </c>
      <c r="I1494" s="39" t="s">
        <v>10070</v>
      </c>
      <c r="J1494" s="14" t="s">
        <v>72</v>
      </c>
      <c r="K1494" s="40" t="s">
        <v>75</v>
      </c>
      <c r="L1494" s="16" t="s">
        <v>2992</v>
      </c>
      <c r="M1494" s="16" t="s">
        <v>3111</v>
      </c>
      <c r="N1494" s="14" t="s">
        <v>150</v>
      </c>
      <c r="O1494" s="30"/>
      <c r="P1494" s="40" t="s">
        <v>5068</v>
      </c>
      <c r="Q1494" s="40" t="s">
        <v>6744</v>
      </c>
      <c r="R1494" s="40" t="s">
        <v>6745</v>
      </c>
      <c r="S1494" s="40" t="s">
        <v>6746</v>
      </c>
      <c r="T1494" s="40" t="s">
        <v>35</v>
      </c>
      <c r="U1494" s="40" t="s">
        <v>35</v>
      </c>
      <c r="V1494" s="40" t="s">
        <v>35</v>
      </c>
      <c r="W1494" s="40" t="s">
        <v>35</v>
      </c>
      <c r="X1494" s="40" t="s">
        <v>35</v>
      </c>
      <c r="Y1494" s="40" t="s">
        <v>35</v>
      </c>
    </row>
    <row r="1495" spans="1:25" s="41" customFormat="1" x14ac:dyDescent="0.35">
      <c r="A1495" s="40" t="s">
        <v>9094</v>
      </c>
      <c r="B1495" s="40" t="s">
        <v>1413</v>
      </c>
      <c r="C1495" s="40" t="s">
        <v>466</v>
      </c>
      <c r="D1495" s="50" t="s">
        <v>147</v>
      </c>
      <c r="E1495" s="51">
        <v>41957</v>
      </c>
      <c r="F1495" s="52" t="s">
        <v>4461</v>
      </c>
      <c r="G1495" s="39">
        <v>9781784411954</v>
      </c>
      <c r="H1495" s="39">
        <v>9781784411947</v>
      </c>
      <c r="I1495" s="39" t="s">
        <v>10070</v>
      </c>
      <c r="J1495" s="14" t="s">
        <v>24</v>
      </c>
      <c r="K1495" s="40" t="s">
        <v>58</v>
      </c>
      <c r="L1495" s="16" t="s">
        <v>3306</v>
      </c>
      <c r="M1495" s="16"/>
      <c r="N1495" s="14" t="s">
        <v>150</v>
      </c>
      <c r="O1495" s="30"/>
      <c r="P1495" s="40" t="s">
        <v>5065</v>
      </c>
      <c r="Q1495" s="40" t="s">
        <v>35</v>
      </c>
      <c r="R1495" s="40" t="s">
        <v>35</v>
      </c>
      <c r="S1495" s="40" t="s">
        <v>35</v>
      </c>
      <c r="T1495" s="40" t="s">
        <v>35</v>
      </c>
      <c r="U1495" s="40" t="s">
        <v>35</v>
      </c>
      <c r="V1495" s="40" t="s">
        <v>35</v>
      </c>
      <c r="W1495" s="40" t="s">
        <v>35</v>
      </c>
      <c r="X1495" s="40" t="s">
        <v>35</v>
      </c>
      <c r="Y1495" s="40" t="s">
        <v>35</v>
      </c>
    </row>
    <row r="1496" spans="1:25" s="41" customFormat="1" x14ac:dyDescent="0.35">
      <c r="A1496" s="40" t="s">
        <v>9094</v>
      </c>
      <c r="B1496" s="40" t="s">
        <v>1393</v>
      </c>
      <c r="C1496" s="40" t="s">
        <v>719</v>
      </c>
      <c r="D1496" s="50" t="s">
        <v>139</v>
      </c>
      <c r="E1496" s="51">
        <v>41960</v>
      </c>
      <c r="F1496" s="52" t="s">
        <v>4460</v>
      </c>
      <c r="G1496" s="39">
        <v>9781784411695</v>
      </c>
      <c r="H1496" s="39">
        <v>9781784412937</v>
      </c>
      <c r="I1496" s="39" t="s">
        <v>10070</v>
      </c>
      <c r="J1496" s="14" t="s">
        <v>24</v>
      </c>
      <c r="K1496" s="40" t="s">
        <v>58</v>
      </c>
      <c r="L1496" s="16" t="s">
        <v>3051</v>
      </c>
      <c r="M1496" s="16"/>
      <c r="N1496" s="14" t="s">
        <v>150</v>
      </c>
      <c r="O1496" s="30"/>
      <c r="P1496" s="40" t="s">
        <v>5064</v>
      </c>
      <c r="Q1496" s="40" t="s">
        <v>35</v>
      </c>
      <c r="R1496" s="40" t="s">
        <v>35</v>
      </c>
      <c r="S1496" s="40" t="s">
        <v>35</v>
      </c>
      <c r="T1496" s="40" t="s">
        <v>35</v>
      </c>
      <c r="U1496" s="40" t="s">
        <v>35</v>
      </c>
      <c r="V1496" s="40" t="s">
        <v>35</v>
      </c>
      <c r="W1496" s="40" t="s">
        <v>35</v>
      </c>
      <c r="X1496" s="40" t="s">
        <v>35</v>
      </c>
      <c r="Y1496" s="40" t="s">
        <v>35</v>
      </c>
    </row>
    <row r="1497" spans="1:25" s="41" customFormat="1" x14ac:dyDescent="0.35">
      <c r="A1497" s="40" t="s">
        <v>9094</v>
      </c>
      <c r="B1497" s="40" t="s">
        <v>1394</v>
      </c>
      <c r="C1497" s="40" t="s">
        <v>266</v>
      </c>
      <c r="D1497" s="50" t="s">
        <v>147</v>
      </c>
      <c r="E1497" s="51">
        <v>41963</v>
      </c>
      <c r="F1497" s="52" t="s">
        <v>4457</v>
      </c>
      <c r="G1497" s="39">
        <v>9781784412920</v>
      </c>
      <c r="H1497" s="39">
        <v>9781784412913</v>
      </c>
      <c r="I1497" s="39" t="s">
        <v>10070</v>
      </c>
      <c r="J1497" s="14" t="s">
        <v>24</v>
      </c>
      <c r="K1497" s="40" t="s">
        <v>58</v>
      </c>
      <c r="L1497" s="16"/>
      <c r="M1497" s="16"/>
      <c r="N1497" s="14" t="s">
        <v>150</v>
      </c>
      <c r="O1497" s="30"/>
      <c r="P1497" s="40" t="s">
        <v>4920</v>
      </c>
      <c r="Q1497" s="40" t="s">
        <v>6359</v>
      </c>
      <c r="R1497" s="40" t="s">
        <v>4738</v>
      </c>
      <c r="S1497" s="40" t="s">
        <v>35</v>
      </c>
      <c r="T1497" s="40" t="s">
        <v>35</v>
      </c>
      <c r="U1497" s="40" t="s">
        <v>35</v>
      </c>
      <c r="V1497" s="40" t="s">
        <v>35</v>
      </c>
      <c r="W1497" s="40" t="s">
        <v>35</v>
      </c>
      <c r="X1497" s="40" t="s">
        <v>35</v>
      </c>
      <c r="Y1497" s="40" t="s">
        <v>35</v>
      </c>
    </row>
    <row r="1498" spans="1:25" s="41" customFormat="1" x14ac:dyDescent="0.35">
      <c r="A1498" s="40" t="s">
        <v>9094</v>
      </c>
      <c r="B1498" s="40" t="s">
        <v>604</v>
      </c>
      <c r="C1498" s="40" t="s">
        <v>604</v>
      </c>
      <c r="D1498" s="50" t="s">
        <v>648</v>
      </c>
      <c r="E1498" s="51">
        <v>41963</v>
      </c>
      <c r="F1498" s="52" t="s">
        <v>4458</v>
      </c>
      <c r="G1498" s="39">
        <v>9781784412098</v>
      </c>
      <c r="H1498" s="39">
        <v>9781784412081</v>
      </c>
      <c r="I1498" s="39" t="s">
        <v>10070</v>
      </c>
      <c r="J1498" s="14" t="s">
        <v>24</v>
      </c>
      <c r="K1498" s="40" t="s">
        <v>31</v>
      </c>
      <c r="L1498" s="16" t="s">
        <v>3181</v>
      </c>
      <c r="M1498" s="16" t="s">
        <v>3227</v>
      </c>
      <c r="N1498" s="14" t="s">
        <v>150</v>
      </c>
      <c r="O1498" s="30"/>
      <c r="P1498" s="40" t="s">
        <v>4787</v>
      </c>
      <c r="Q1498" s="40" t="s">
        <v>6477</v>
      </c>
      <c r="R1498" s="40" t="s">
        <v>35</v>
      </c>
      <c r="S1498" s="40" t="s">
        <v>35</v>
      </c>
      <c r="T1498" s="40" t="s">
        <v>35</v>
      </c>
      <c r="U1498" s="40" t="s">
        <v>35</v>
      </c>
      <c r="V1498" s="40" t="s">
        <v>35</v>
      </c>
      <c r="W1498" s="40" t="s">
        <v>35</v>
      </c>
      <c r="X1498" s="40" t="s">
        <v>35</v>
      </c>
      <c r="Y1498" s="40" t="s">
        <v>35</v>
      </c>
    </row>
    <row r="1499" spans="1:25" s="41" customFormat="1" x14ac:dyDescent="0.35">
      <c r="A1499" s="40" t="s">
        <v>9094</v>
      </c>
      <c r="B1499" s="40" t="s">
        <v>1416</v>
      </c>
      <c r="C1499" s="40" t="s">
        <v>721</v>
      </c>
      <c r="D1499" s="50" t="s">
        <v>190</v>
      </c>
      <c r="E1499" s="51">
        <v>41963</v>
      </c>
      <c r="F1499" s="52" t="s">
        <v>4459</v>
      </c>
      <c r="G1499" s="39">
        <v>9781784411794</v>
      </c>
      <c r="H1499" s="39">
        <v>9781784411787</v>
      </c>
      <c r="I1499" s="39" t="s">
        <v>10070</v>
      </c>
      <c r="J1499" s="14" t="s">
        <v>24</v>
      </c>
      <c r="K1499" s="40" t="s">
        <v>58</v>
      </c>
      <c r="L1499" s="16" t="s">
        <v>3228</v>
      </c>
      <c r="M1499" s="16" t="s">
        <v>3229</v>
      </c>
      <c r="N1499" s="14" t="s">
        <v>150</v>
      </c>
      <c r="O1499" s="30"/>
      <c r="P1499" s="40" t="s">
        <v>5063</v>
      </c>
      <c r="Q1499" s="40" t="s">
        <v>6742</v>
      </c>
      <c r="R1499" s="40" t="s">
        <v>35</v>
      </c>
      <c r="S1499" s="40" t="s">
        <v>35</v>
      </c>
      <c r="T1499" s="40" t="s">
        <v>35</v>
      </c>
      <c r="U1499" s="40" t="s">
        <v>35</v>
      </c>
      <c r="V1499" s="40" t="s">
        <v>35</v>
      </c>
      <c r="W1499" s="40" t="s">
        <v>35</v>
      </c>
      <c r="X1499" s="40" t="s">
        <v>35</v>
      </c>
      <c r="Y1499" s="40" t="s">
        <v>35</v>
      </c>
    </row>
    <row r="1500" spans="1:25" s="41" customFormat="1" x14ac:dyDescent="0.35">
      <c r="A1500" s="40" t="s">
        <v>9094</v>
      </c>
      <c r="B1500" s="40" t="s">
        <v>1391</v>
      </c>
      <c r="C1500" s="40" t="s">
        <v>70</v>
      </c>
      <c r="D1500" s="50" t="s">
        <v>562</v>
      </c>
      <c r="E1500" s="51">
        <v>41964</v>
      </c>
      <c r="F1500" s="52" t="s">
        <v>4453</v>
      </c>
      <c r="G1500" s="39">
        <v>9781783505555</v>
      </c>
      <c r="H1500" s="39">
        <v>9781784413088</v>
      </c>
      <c r="I1500" s="39" t="s">
        <v>10070</v>
      </c>
      <c r="J1500" s="14" t="s">
        <v>72</v>
      </c>
      <c r="K1500" s="40" t="s">
        <v>73</v>
      </c>
      <c r="L1500" s="16" t="s">
        <v>3016</v>
      </c>
      <c r="M1500" s="16"/>
      <c r="N1500" s="14" t="s">
        <v>150</v>
      </c>
      <c r="O1500" s="30"/>
      <c r="P1500" s="40" t="s">
        <v>5059</v>
      </c>
      <c r="Q1500" s="40" t="s">
        <v>6738</v>
      </c>
      <c r="R1500" s="40" t="s">
        <v>35</v>
      </c>
      <c r="S1500" s="40" t="s">
        <v>35</v>
      </c>
      <c r="T1500" s="40" t="s">
        <v>35</v>
      </c>
      <c r="U1500" s="40" t="s">
        <v>35</v>
      </c>
      <c r="V1500" s="40" t="s">
        <v>35</v>
      </c>
      <c r="W1500" s="40" t="s">
        <v>35</v>
      </c>
      <c r="X1500" s="40" t="s">
        <v>35</v>
      </c>
      <c r="Y1500" s="40" t="s">
        <v>35</v>
      </c>
    </row>
    <row r="1501" spans="1:25" s="41" customFormat="1" x14ac:dyDescent="0.35">
      <c r="A1501" s="40" t="s">
        <v>9094</v>
      </c>
      <c r="B1501" s="40" t="s">
        <v>1414</v>
      </c>
      <c r="C1501" s="40" t="s">
        <v>56</v>
      </c>
      <c r="D1501" s="50" t="s">
        <v>144</v>
      </c>
      <c r="E1501" s="51">
        <v>41964</v>
      </c>
      <c r="F1501" s="52" t="s">
        <v>4454</v>
      </c>
      <c r="G1501" s="39">
        <v>9781784411855</v>
      </c>
      <c r="H1501" s="39">
        <v>9781784411848</v>
      </c>
      <c r="I1501" s="39" t="s">
        <v>10070</v>
      </c>
      <c r="J1501" s="14" t="s">
        <v>24</v>
      </c>
      <c r="K1501" s="40" t="s">
        <v>58</v>
      </c>
      <c r="L1501" s="16" t="s">
        <v>3143</v>
      </c>
      <c r="M1501" s="16" t="s">
        <v>3144</v>
      </c>
      <c r="N1501" s="14" t="s">
        <v>150</v>
      </c>
      <c r="O1501" s="30"/>
      <c r="P1501" s="40" t="s">
        <v>5060</v>
      </c>
      <c r="Q1501" s="40" t="s">
        <v>6739</v>
      </c>
      <c r="R1501" s="40" t="s">
        <v>35</v>
      </c>
      <c r="S1501" s="40" t="s">
        <v>35</v>
      </c>
      <c r="T1501" s="40" t="s">
        <v>35</v>
      </c>
      <c r="U1501" s="40" t="s">
        <v>35</v>
      </c>
      <c r="V1501" s="40" t="s">
        <v>35</v>
      </c>
      <c r="W1501" s="40" t="s">
        <v>35</v>
      </c>
      <c r="X1501" s="40" t="s">
        <v>35</v>
      </c>
      <c r="Y1501" s="40" t="s">
        <v>35</v>
      </c>
    </row>
    <row r="1502" spans="1:25" s="41" customFormat="1" x14ac:dyDescent="0.35">
      <c r="A1502" s="40" t="s">
        <v>9094</v>
      </c>
      <c r="B1502" s="40" t="s">
        <v>1415</v>
      </c>
      <c r="C1502" s="40" t="s">
        <v>56</v>
      </c>
      <c r="D1502" s="50" t="s">
        <v>279</v>
      </c>
      <c r="E1502" s="51">
        <v>41964</v>
      </c>
      <c r="F1502" s="52" t="s">
        <v>4455</v>
      </c>
      <c r="G1502" s="39">
        <v>9781784411831</v>
      </c>
      <c r="H1502" s="39">
        <v>9781784411824</v>
      </c>
      <c r="I1502" s="39" t="s">
        <v>10070</v>
      </c>
      <c r="J1502" s="14" t="s">
        <v>24</v>
      </c>
      <c r="K1502" s="40" t="s">
        <v>58</v>
      </c>
      <c r="L1502" s="16" t="s">
        <v>2993</v>
      </c>
      <c r="M1502" s="16" t="s">
        <v>3112</v>
      </c>
      <c r="N1502" s="14" t="s">
        <v>150</v>
      </c>
      <c r="O1502" s="30"/>
      <c r="P1502" s="40" t="s">
        <v>5061</v>
      </c>
      <c r="Q1502" s="40" t="s">
        <v>6740</v>
      </c>
      <c r="R1502" s="40" t="s">
        <v>6741</v>
      </c>
      <c r="S1502" s="40" t="s">
        <v>35</v>
      </c>
      <c r="T1502" s="40" t="s">
        <v>35</v>
      </c>
      <c r="U1502" s="40" t="s">
        <v>35</v>
      </c>
      <c r="V1502" s="40" t="s">
        <v>35</v>
      </c>
      <c r="W1502" s="40" t="s">
        <v>35</v>
      </c>
      <c r="X1502" s="40" t="s">
        <v>35</v>
      </c>
      <c r="Y1502" s="40" t="s">
        <v>35</v>
      </c>
    </row>
    <row r="1503" spans="1:25" s="41" customFormat="1" x14ac:dyDescent="0.35">
      <c r="A1503" s="40" t="s">
        <v>9094</v>
      </c>
      <c r="B1503" s="40" t="s">
        <v>304</v>
      </c>
      <c r="C1503" s="40" t="s">
        <v>304</v>
      </c>
      <c r="D1503" s="50" t="s">
        <v>60</v>
      </c>
      <c r="E1503" s="51">
        <v>41964</v>
      </c>
      <c r="F1503" s="52" t="s">
        <v>4456</v>
      </c>
      <c r="G1503" s="39">
        <v>9781784411206</v>
      </c>
      <c r="H1503" s="39">
        <v>9781784411190</v>
      </c>
      <c r="I1503" s="39" t="s">
        <v>10070</v>
      </c>
      <c r="J1503" s="14" t="s">
        <v>24</v>
      </c>
      <c r="K1503" s="40" t="s">
        <v>58</v>
      </c>
      <c r="L1503" s="16"/>
      <c r="M1503" s="16"/>
      <c r="N1503" s="14" t="s">
        <v>150</v>
      </c>
      <c r="O1503" s="30"/>
      <c r="P1503" s="40" t="s">
        <v>5062</v>
      </c>
      <c r="Q1503" s="40" t="s">
        <v>35</v>
      </c>
      <c r="R1503" s="40" t="s">
        <v>35</v>
      </c>
      <c r="S1503" s="40" t="s">
        <v>35</v>
      </c>
      <c r="T1503" s="40" t="s">
        <v>35</v>
      </c>
      <c r="U1503" s="40" t="s">
        <v>35</v>
      </c>
      <c r="V1503" s="40" t="s">
        <v>35</v>
      </c>
      <c r="W1503" s="40" t="s">
        <v>35</v>
      </c>
      <c r="X1503" s="40" t="s">
        <v>35</v>
      </c>
      <c r="Y1503" s="40" t="s">
        <v>35</v>
      </c>
    </row>
    <row r="1504" spans="1:25" s="41" customFormat="1" x14ac:dyDescent="0.35">
      <c r="A1504" s="40" t="s">
        <v>9094</v>
      </c>
      <c r="B1504" s="40" t="s">
        <v>1395</v>
      </c>
      <c r="C1504" s="40" t="s">
        <v>565</v>
      </c>
      <c r="D1504" s="50" t="s">
        <v>294</v>
      </c>
      <c r="E1504" s="51">
        <v>41971</v>
      </c>
      <c r="F1504" s="52" t="s">
        <v>4450</v>
      </c>
      <c r="G1504" s="39">
        <v>9781784412906</v>
      </c>
      <c r="H1504" s="39">
        <v>9781784412890</v>
      </c>
      <c r="I1504" s="39" t="s">
        <v>10070</v>
      </c>
      <c r="J1504" s="14" t="s">
        <v>24</v>
      </c>
      <c r="K1504" s="40" t="s">
        <v>31</v>
      </c>
      <c r="L1504" s="16"/>
      <c r="M1504" s="16"/>
      <c r="N1504" s="14" t="s">
        <v>150</v>
      </c>
      <c r="O1504" s="30"/>
      <c r="P1504" s="40" t="s">
        <v>5056</v>
      </c>
      <c r="Q1504" s="40" t="s">
        <v>6736</v>
      </c>
      <c r="R1504" s="40" t="s">
        <v>35</v>
      </c>
      <c r="S1504" s="40" t="s">
        <v>35</v>
      </c>
      <c r="T1504" s="40" t="s">
        <v>35</v>
      </c>
      <c r="U1504" s="40" t="s">
        <v>35</v>
      </c>
      <c r="V1504" s="40" t="s">
        <v>35</v>
      </c>
      <c r="W1504" s="40" t="s">
        <v>35</v>
      </c>
      <c r="X1504" s="40" t="s">
        <v>35</v>
      </c>
      <c r="Y1504" s="40" t="s">
        <v>35</v>
      </c>
    </row>
    <row r="1505" spans="1:25" s="41" customFormat="1" x14ac:dyDescent="0.35">
      <c r="A1505" s="40" t="s">
        <v>9094</v>
      </c>
      <c r="B1505" s="40" t="s">
        <v>61</v>
      </c>
      <c r="C1505" s="40" t="s">
        <v>62</v>
      </c>
      <c r="D1505" s="50" t="s">
        <v>120</v>
      </c>
      <c r="E1505" s="51">
        <v>41971</v>
      </c>
      <c r="F1505" s="52" t="s">
        <v>4451</v>
      </c>
      <c r="G1505" s="39">
        <v>9781784411589</v>
      </c>
      <c r="H1505" s="39">
        <v>9781784411572</v>
      </c>
      <c r="I1505" s="39" t="s">
        <v>10070</v>
      </c>
      <c r="J1505" s="14" t="s">
        <v>24</v>
      </c>
      <c r="K1505" s="40" t="s">
        <v>64</v>
      </c>
      <c r="L1505" s="16" t="s">
        <v>3011</v>
      </c>
      <c r="M1505" s="16"/>
      <c r="N1505" s="14" t="s">
        <v>150</v>
      </c>
      <c r="O1505" s="30"/>
      <c r="P1505" s="40" t="s">
        <v>5057</v>
      </c>
      <c r="Q1505" s="40" t="s">
        <v>6737</v>
      </c>
      <c r="R1505" s="40" t="s">
        <v>5132</v>
      </c>
      <c r="S1505" s="40" t="s">
        <v>35</v>
      </c>
      <c r="T1505" s="40" t="s">
        <v>35</v>
      </c>
      <c r="U1505" s="40" t="s">
        <v>35</v>
      </c>
      <c r="V1505" s="40" t="s">
        <v>35</v>
      </c>
      <c r="W1505" s="40" t="s">
        <v>35</v>
      </c>
      <c r="X1505" s="40" t="s">
        <v>35</v>
      </c>
      <c r="Y1505" s="40" t="s">
        <v>35</v>
      </c>
    </row>
    <row r="1506" spans="1:25" s="41" customFormat="1" x14ac:dyDescent="0.35">
      <c r="A1506" s="40" t="s">
        <v>9094</v>
      </c>
      <c r="B1506" s="40" t="s">
        <v>1461</v>
      </c>
      <c r="C1506" s="40" t="s">
        <v>913</v>
      </c>
      <c r="D1506" s="50" t="s">
        <v>190</v>
      </c>
      <c r="E1506" s="51">
        <v>41971</v>
      </c>
      <c r="F1506" s="52" t="s">
        <v>4452</v>
      </c>
      <c r="G1506" s="39">
        <v>9781784410582</v>
      </c>
      <c r="H1506" s="39">
        <v>9781784410575</v>
      </c>
      <c r="I1506" s="39" t="s">
        <v>10070</v>
      </c>
      <c r="J1506" s="14" t="s">
        <v>72</v>
      </c>
      <c r="K1506" s="40" t="s">
        <v>75</v>
      </c>
      <c r="L1506" s="16" t="s">
        <v>3080</v>
      </c>
      <c r="M1506" s="16" t="s">
        <v>3081</v>
      </c>
      <c r="N1506" s="14" t="s">
        <v>150</v>
      </c>
      <c r="O1506" s="30"/>
      <c r="P1506" s="40" t="s">
        <v>5058</v>
      </c>
      <c r="Q1506" s="40" t="s">
        <v>35</v>
      </c>
      <c r="R1506" s="40" t="s">
        <v>35</v>
      </c>
      <c r="S1506" s="40" t="s">
        <v>35</v>
      </c>
      <c r="T1506" s="40" t="s">
        <v>35</v>
      </c>
      <c r="U1506" s="40" t="s">
        <v>35</v>
      </c>
      <c r="V1506" s="40" t="s">
        <v>35</v>
      </c>
      <c r="W1506" s="40" t="s">
        <v>35</v>
      </c>
      <c r="X1506" s="40" t="s">
        <v>35</v>
      </c>
      <c r="Y1506" s="40" t="s">
        <v>35</v>
      </c>
    </row>
    <row r="1507" spans="1:25" s="41" customFormat="1" x14ac:dyDescent="0.35">
      <c r="A1507" s="40" t="s">
        <v>9094</v>
      </c>
      <c r="B1507" s="40" t="s">
        <v>1427</v>
      </c>
      <c r="C1507" s="40" t="s">
        <v>103</v>
      </c>
      <c r="D1507" s="50" t="s">
        <v>96</v>
      </c>
      <c r="E1507" s="51">
        <v>41975</v>
      </c>
      <c r="F1507" s="52" t="s">
        <v>4448</v>
      </c>
      <c r="G1507" s="39">
        <v>9781784411367</v>
      </c>
      <c r="H1507" s="39">
        <v>9781784411350</v>
      </c>
      <c r="I1507" s="39" t="s">
        <v>10070</v>
      </c>
      <c r="J1507" s="14" t="s">
        <v>72</v>
      </c>
      <c r="K1507" s="40" t="s">
        <v>73</v>
      </c>
      <c r="L1507" s="16" t="s">
        <v>3175</v>
      </c>
      <c r="M1507" s="16" t="s">
        <v>3176</v>
      </c>
      <c r="N1507" s="14" t="s">
        <v>150</v>
      </c>
      <c r="O1507" s="30"/>
      <c r="P1507" s="40" t="s">
        <v>5054</v>
      </c>
      <c r="Q1507" s="40" t="s">
        <v>5008</v>
      </c>
      <c r="R1507" s="40" t="s">
        <v>35</v>
      </c>
      <c r="S1507" s="40" t="s">
        <v>35</v>
      </c>
      <c r="T1507" s="40" t="s">
        <v>35</v>
      </c>
      <c r="U1507" s="40" t="s">
        <v>35</v>
      </c>
      <c r="V1507" s="40" t="s">
        <v>35</v>
      </c>
      <c r="W1507" s="40" t="s">
        <v>35</v>
      </c>
      <c r="X1507" s="40" t="s">
        <v>35</v>
      </c>
      <c r="Y1507" s="40" t="s">
        <v>35</v>
      </c>
    </row>
    <row r="1508" spans="1:25" s="41" customFormat="1" x14ac:dyDescent="0.35">
      <c r="A1508" s="40" t="s">
        <v>9094</v>
      </c>
      <c r="B1508" s="40" t="s">
        <v>1447</v>
      </c>
      <c r="C1508" s="40" t="s">
        <v>632</v>
      </c>
      <c r="D1508" s="50" t="s">
        <v>60</v>
      </c>
      <c r="E1508" s="51">
        <v>41975</v>
      </c>
      <c r="F1508" s="52" t="s">
        <v>4449</v>
      </c>
      <c r="G1508" s="39">
        <v>9781784410902</v>
      </c>
      <c r="H1508" s="39">
        <v>9781784410896</v>
      </c>
      <c r="I1508" s="39" t="s">
        <v>10070</v>
      </c>
      <c r="J1508" s="14" t="s">
        <v>72</v>
      </c>
      <c r="K1508" s="40" t="s">
        <v>75</v>
      </c>
      <c r="L1508" s="16" t="s">
        <v>3080</v>
      </c>
      <c r="M1508" s="16"/>
      <c r="N1508" s="14" t="s">
        <v>150</v>
      </c>
      <c r="O1508" s="30"/>
      <c r="P1508" s="40" t="s">
        <v>5055</v>
      </c>
      <c r="Q1508" s="40" t="s">
        <v>6734</v>
      </c>
      <c r="R1508" s="40" t="s">
        <v>6735</v>
      </c>
      <c r="S1508" s="40" t="s">
        <v>35</v>
      </c>
      <c r="T1508" s="40" t="s">
        <v>35</v>
      </c>
      <c r="U1508" s="40" t="s">
        <v>35</v>
      </c>
      <c r="V1508" s="40" t="s">
        <v>35</v>
      </c>
      <c r="W1508" s="40" t="s">
        <v>35</v>
      </c>
      <c r="X1508" s="40" t="s">
        <v>35</v>
      </c>
      <c r="Y1508" s="40" t="s">
        <v>35</v>
      </c>
    </row>
    <row r="1509" spans="1:25" s="41" customFormat="1" x14ac:dyDescent="0.35">
      <c r="A1509" s="40" t="s">
        <v>9094</v>
      </c>
      <c r="B1509" s="40" t="s">
        <v>1385</v>
      </c>
      <c r="C1509" s="40" t="s">
        <v>53</v>
      </c>
      <c r="D1509" s="50" t="s">
        <v>648</v>
      </c>
      <c r="E1509" s="51">
        <v>41976</v>
      </c>
      <c r="F1509" s="52" t="s">
        <v>4443</v>
      </c>
      <c r="G1509" s="39">
        <v>9781784414900</v>
      </c>
      <c r="H1509" s="39">
        <v>9781784414894</v>
      </c>
      <c r="I1509" s="39" t="s">
        <v>10070</v>
      </c>
      <c r="J1509" s="14" t="s">
        <v>24</v>
      </c>
      <c r="K1509" s="40" t="s">
        <v>31</v>
      </c>
      <c r="L1509" s="16" t="s">
        <v>3313</v>
      </c>
      <c r="M1509" s="16"/>
      <c r="N1509" s="14" t="s">
        <v>150</v>
      </c>
      <c r="O1509" s="30"/>
      <c r="P1509" s="40" t="s">
        <v>5051</v>
      </c>
      <c r="Q1509" s="40" t="s">
        <v>35</v>
      </c>
      <c r="R1509" s="40" t="s">
        <v>35</v>
      </c>
      <c r="S1509" s="40" t="s">
        <v>35</v>
      </c>
      <c r="T1509" s="40" t="s">
        <v>35</v>
      </c>
      <c r="U1509" s="40" t="s">
        <v>35</v>
      </c>
      <c r="V1509" s="40" t="s">
        <v>35</v>
      </c>
      <c r="W1509" s="40" t="s">
        <v>35</v>
      </c>
      <c r="X1509" s="40" t="s">
        <v>35</v>
      </c>
      <c r="Y1509" s="40" t="s">
        <v>35</v>
      </c>
    </row>
    <row r="1510" spans="1:25" s="41" customFormat="1" x14ac:dyDescent="0.35">
      <c r="A1510" s="40" t="s">
        <v>9094</v>
      </c>
      <c r="B1510" s="40" t="s">
        <v>1423</v>
      </c>
      <c r="C1510" s="40" t="s">
        <v>103</v>
      </c>
      <c r="D1510" s="50" t="s">
        <v>252</v>
      </c>
      <c r="E1510" s="51">
        <v>41976</v>
      </c>
      <c r="F1510" s="52" t="s">
        <v>4444</v>
      </c>
      <c r="G1510" s="39">
        <v>9781784411381</v>
      </c>
      <c r="H1510" s="39">
        <v>9781784411374</v>
      </c>
      <c r="I1510" s="39" t="s">
        <v>10070</v>
      </c>
      <c r="J1510" s="14" t="s">
        <v>72</v>
      </c>
      <c r="K1510" s="40" t="s">
        <v>73</v>
      </c>
      <c r="L1510" s="16" t="s">
        <v>3175</v>
      </c>
      <c r="M1510" s="16" t="s">
        <v>3295</v>
      </c>
      <c r="N1510" s="14" t="s">
        <v>150</v>
      </c>
      <c r="O1510" s="30"/>
      <c r="P1510" s="40" t="s">
        <v>1424</v>
      </c>
      <c r="Q1510" s="40" t="s">
        <v>1425</v>
      </c>
      <c r="R1510" s="40" t="s">
        <v>1426</v>
      </c>
      <c r="S1510" s="40" t="s">
        <v>35</v>
      </c>
      <c r="T1510" s="40" t="s">
        <v>35</v>
      </c>
      <c r="U1510" s="40" t="s">
        <v>35</v>
      </c>
      <c r="V1510" s="40" t="s">
        <v>35</v>
      </c>
      <c r="W1510" s="40" t="s">
        <v>35</v>
      </c>
      <c r="X1510" s="40" t="s">
        <v>35</v>
      </c>
      <c r="Y1510" s="40" t="s">
        <v>35</v>
      </c>
    </row>
    <row r="1511" spans="1:25" s="41" customFormat="1" x14ac:dyDescent="0.35">
      <c r="A1511" s="40" t="s">
        <v>9094</v>
      </c>
      <c r="B1511" s="40" t="s">
        <v>1459</v>
      </c>
      <c r="C1511" s="40" t="s">
        <v>664</v>
      </c>
      <c r="D1511" s="50" t="s">
        <v>294</v>
      </c>
      <c r="E1511" s="51">
        <v>41976</v>
      </c>
      <c r="F1511" s="52" t="s">
        <v>4445</v>
      </c>
      <c r="G1511" s="39">
        <v>9781784410629</v>
      </c>
      <c r="H1511" s="39">
        <v>9781784410612</v>
      </c>
      <c r="I1511" s="39" t="s">
        <v>10070</v>
      </c>
      <c r="J1511" s="14" t="s">
        <v>24</v>
      </c>
      <c r="K1511" s="40" t="s">
        <v>43</v>
      </c>
      <c r="L1511" s="16" t="s">
        <v>3215</v>
      </c>
      <c r="M1511" s="16" t="s">
        <v>3358</v>
      </c>
      <c r="N1511" s="14" t="s">
        <v>150</v>
      </c>
      <c r="O1511" s="30"/>
      <c r="P1511" s="40" t="s">
        <v>5052</v>
      </c>
      <c r="Q1511" s="40" t="s">
        <v>6728</v>
      </c>
      <c r="R1511" s="40" t="s">
        <v>6729</v>
      </c>
      <c r="S1511" s="40" t="s">
        <v>6730</v>
      </c>
      <c r="T1511" s="40" t="s">
        <v>35</v>
      </c>
      <c r="U1511" s="40" t="s">
        <v>35</v>
      </c>
      <c r="V1511" s="40" t="s">
        <v>35</v>
      </c>
      <c r="W1511" s="40" t="s">
        <v>35</v>
      </c>
      <c r="X1511" s="40" t="s">
        <v>35</v>
      </c>
      <c r="Y1511" s="40" t="s">
        <v>35</v>
      </c>
    </row>
    <row r="1512" spans="1:25" s="41" customFormat="1" x14ac:dyDescent="0.35">
      <c r="A1512" s="40" t="s">
        <v>9094</v>
      </c>
      <c r="B1512" s="40" t="s">
        <v>1478</v>
      </c>
      <c r="C1512" s="40" t="s">
        <v>715</v>
      </c>
      <c r="D1512" s="50" t="s">
        <v>147</v>
      </c>
      <c r="E1512" s="51">
        <v>41976</v>
      </c>
      <c r="F1512" s="52" t="s">
        <v>4446</v>
      </c>
      <c r="G1512" s="39">
        <v>9781784410056</v>
      </c>
      <c r="H1512" s="39">
        <v>9781784410049</v>
      </c>
      <c r="I1512" s="39" t="s">
        <v>10070</v>
      </c>
      <c r="J1512" s="14" t="s">
        <v>24</v>
      </c>
      <c r="K1512" s="40" t="s">
        <v>58</v>
      </c>
      <c r="L1512" s="16" t="s">
        <v>3066</v>
      </c>
      <c r="M1512" s="16"/>
      <c r="N1512" s="14" t="s">
        <v>150</v>
      </c>
      <c r="O1512" s="30"/>
      <c r="P1512" s="40" t="s">
        <v>5053</v>
      </c>
      <c r="Q1512" s="40" t="s">
        <v>6731</v>
      </c>
      <c r="R1512" s="40" t="s">
        <v>6732</v>
      </c>
      <c r="S1512" s="40" t="s">
        <v>35</v>
      </c>
      <c r="T1512" s="40" t="s">
        <v>35</v>
      </c>
      <c r="U1512" s="40" t="s">
        <v>35</v>
      </c>
      <c r="V1512" s="40" t="s">
        <v>35</v>
      </c>
      <c r="W1512" s="40" t="s">
        <v>35</v>
      </c>
      <c r="X1512" s="40" t="s">
        <v>35</v>
      </c>
      <c r="Y1512" s="40" t="s">
        <v>35</v>
      </c>
    </row>
    <row r="1513" spans="1:25" s="41" customFormat="1" x14ac:dyDescent="0.35">
      <c r="A1513" s="40" t="s">
        <v>9094</v>
      </c>
      <c r="B1513" s="40" t="s">
        <v>1551</v>
      </c>
      <c r="C1513" s="40" t="s">
        <v>533</v>
      </c>
      <c r="D1513" s="50" t="s">
        <v>139</v>
      </c>
      <c r="E1513" s="51">
        <v>41976</v>
      </c>
      <c r="F1513" s="52" t="s">
        <v>4447</v>
      </c>
      <c r="G1513" s="39">
        <v>9781783506972</v>
      </c>
      <c r="H1513" s="39">
        <v>9781783506866</v>
      </c>
      <c r="I1513" s="39" t="s">
        <v>10070</v>
      </c>
      <c r="J1513" s="14" t="s">
        <v>72</v>
      </c>
      <c r="K1513" s="40" t="s">
        <v>75</v>
      </c>
      <c r="L1513" s="16" t="s">
        <v>3013</v>
      </c>
      <c r="M1513" s="16" t="s">
        <v>3309</v>
      </c>
      <c r="N1513" s="14" t="s">
        <v>150</v>
      </c>
      <c r="O1513" s="30"/>
      <c r="P1513" s="40" t="s">
        <v>4852</v>
      </c>
      <c r="Q1513" s="40" t="s">
        <v>6733</v>
      </c>
      <c r="R1513" s="40" t="s">
        <v>35</v>
      </c>
      <c r="S1513" s="40" t="s">
        <v>35</v>
      </c>
      <c r="T1513" s="40" t="s">
        <v>35</v>
      </c>
      <c r="U1513" s="40" t="s">
        <v>35</v>
      </c>
      <c r="V1513" s="40" t="s">
        <v>35</v>
      </c>
      <c r="W1513" s="40" t="s">
        <v>35</v>
      </c>
      <c r="X1513" s="40" t="s">
        <v>35</v>
      </c>
      <c r="Y1513" s="40" t="s">
        <v>35</v>
      </c>
    </row>
    <row r="1514" spans="1:25" s="41" customFormat="1" x14ac:dyDescent="0.35">
      <c r="A1514" s="40" t="s">
        <v>9094</v>
      </c>
      <c r="B1514" s="40" t="s">
        <v>1548</v>
      </c>
      <c r="C1514" s="40" t="s">
        <v>874</v>
      </c>
      <c r="D1514" s="50" t="s">
        <v>648</v>
      </c>
      <c r="E1514" s="51">
        <v>41977</v>
      </c>
      <c r="F1514" s="52" t="s">
        <v>4442</v>
      </c>
      <c r="G1514" s="39">
        <v>9781783507092</v>
      </c>
      <c r="H1514" s="39">
        <v>9781783507108</v>
      </c>
      <c r="I1514" s="39" t="s">
        <v>10070</v>
      </c>
      <c r="J1514" s="14" t="s">
        <v>72</v>
      </c>
      <c r="K1514" s="40" t="s">
        <v>73</v>
      </c>
      <c r="L1514" s="16" t="s">
        <v>3049</v>
      </c>
      <c r="M1514" s="16" t="s">
        <v>3167</v>
      </c>
      <c r="N1514" s="14" t="s">
        <v>150</v>
      </c>
      <c r="O1514" s="30"/>
      <c r="P1514" s="40" t="s">
        <v>5050</v>
      </c>
      <c r="Q1514" s="40" t="s">
        <v>35</v>
      </c>
      <c r="R1514" s="40" t="s">
        <v>35</v>
      </c>
      <c r="S1514" s="40" t="s">
        <v>35</v>
      </c>
      <c r="T1514" s="40" t="s">
        <v>35</v>
      </c>
      <c r="U1514" s="40" t="s">
        <v>35</v>
      </c>
      <c r="V1514" s="40" t="s">
        <v>35</v>
      </c>
      <c r="W1514" s="40" t="s">
        <v>35</v>
      </c>
      <c r="X1514" s="40" t="s">
        <v>35</v>
      </c>
      <c r="Y1514" s="40" t="s">
        <v>35</v>
      </c>
    </row>
    <row r="1515" spans="1:25" s="41" customFormat="1" x14ac:dyDescent="0.35">
      <c r="A1515" s="40" t="s">
        <v>9094</v>
      </c>
      <c r="B1515" s="40" t="s">
        <v>1410</v>
      </c>
      <c r="C1515" s="40" t="s">
        <v>119</v>
      </c>
      <c r="D1515" s="50" t="s">
        <v>774</v>
      </c>
      <c r="E1515" s="51">
        <v>41978</v>
      </c>
      <c r="F1515" s="52" t="s">
        <v>4439</v>
      </c>
      <c r="G1515" s="39">
        <v>9781784412357</v>
      </c>
      <c r="H1515" s="39">
        <v>9781784412340</v>
      </c>
      <c r="I1515" s="39" t="s">
        <v>10070</v>
      </c>
      <c r="J1515" s="14" t="s">
        <v>72</v>
      </c>
      <c r="K1515" s="40" t="s">
        <v>73</v>
      </c>
      <c r="L1515" s="16" t="s">
        <v>3030</v>
      </c>
      <c r="M1515" s="16" t="s">
        <v>3068</v>
      </c>
      <c r="N1515" s="14" t="s">
        <v>150</v>
      </c>
      <c r="O1515" s="30"/>
      <c r="P1515" s="40" t="s">
        <v>4993</v>
      </c>
      <c r="Q1515" s="40" t="s">
        <v>6698</v>
      </c>
      <c r="R1515" s="40" t="s">
        <v>35</v>
      </c>
      <c r="S1515" s="40" t="s">
        <v>35</v>
      </c>
      <c r="T1515" s="40" t="s">
        <v>35</v>
      </c>
      <c r="U1515" s="40" t="s">
        <v>35</v>
      </c>
      <c r="V1515" s="40" t="s">
        <v>35</v>
      </c>
      <c r="W1515" s="40" t="s">
        <v>35</v>
      </c>
      <c r="X1515" s="40" t="s">
        <v>35</v>
      </c>
      <c r="Y1515" s="40" t="s">
        <v>35</v>
      </c>
    </row>
    <row r="1516" spans="1:25" s="41" customFormat="1" x14ac:dyDescent="0.35">
      <c r="A1516" s="40" t="s">
        <v>9094</v>
      </c>
      <c r="B1516" s="40" t="s">
        <v>1434</v>
      </c>
      <c r="C1516" s="40" t="s">
        <v>880</v>
      </c>
      <c r="D1516" s="50" t="s">
        <v>60</v>
      </c>
      <c r="E1516" s="51">
        <v>41978</v>
      </c>
      <c r="F1516" s="52" t="s">
        <v>4440</v>
      </c>
      <c r="G1516" s="39">
        <v>9781784411169</v>
      </c>
      <c r="H1516" s="39">
        <v>9781784411152</v>
      </c>
      <c r="I1516" s="39" t="s">
        <v>10070</v>
      </c>
      <c r="J1516" s="14" t="s">
        <v>72</v>
      </c>
      <c r="K1516" s="40" t="s">
        <v>73</v>
      </c>
      <c r="L1516" s="16" t="s">
        <v>3175</v>
      </c>
      <c r="M1516" s="16" t="s">
        <v>3363</v>
      </c>
      <c r="N1516" s="14" t="s">
        <v>150</v>
      </c>
      <c r="O1516" s="30"/>
      <c r="P1516" s="40" t="s">
        <v>4945</v>
      </c>
      <c r="Q1516" s="40" t="s">
        <v>6726</v>
      </c>
      <c r="R1516" s="40" t="s">
        <v>6727</v>
      </c>
      <c r="S1516" s="40" t="s">
        <v>35</v>
      </c>
      <c r="T1516" s="40" t="s">
        <v>35</v>
      </c>
      <c r="U1516" s="40" t="s">
        <v>35</v>
      </c>
      <c r="V1516" s="40" t="s">
        <v>35</v>
      </c>
      <c r="W1516" s="40" t="s">
        <v>35</v>
      </c>
      <c r="X1516" s="40" t="s">
        <v>35</v>
      </c>
      <c r="Y1516" s="40" t="s">
        <v>35</v>
      </c>
    </row>
    <row r="1517" spans="1:25" s="41" customFormat="1" x14ac:dyDescent="0.35">
      <c r="A1517" s="40" t="s">
        <v>9094</v>
      </c>
      <c r="B1517" s="40" t="s">
        <v>898</v>
      </c>
      <c r="C1517" s="40" t="s">
        <v>158</v>
      </c>
      <c r="D1517" s="50" t="s">
        <v>320</v>
      </c>
      <c r="E1517" s="51">
        <v>41978</v>
      </c>
      <c r="F1517" s="52" t="s">
        <v>4441</v>
      </c>
      <c r="G1517" s="39">
        <v>9781783506293</v>
      </c>
      <c r="H1517" s="39">
        <v>9781783505821</v>
      </c>
      <c r="I1517" s="39" t="s">
        <v>10070</v>
      </c>
      <c r="J1517" s="14" t="s">
        <v>72</v>
      </c>
      <c r="K1517" s="40" t="s">
        <v>75</v>
      </c>
      <c r="L1517" s="16" t="s">
        <v>3025</v>
      </c>
      <c r="M1517" s="16" t="s">
        <v>3097</v>
      </c>
      <c r="N1517" s="14" t="s">
        <v>150</v>
      </c>
      <c r="O1517" s="30"/>
      <c r="P1517" s="40" t="s">
        <v>4942</v>
      </c>
      <c r="Q1517" s="40" t="s">
        <v>6723</v>
      </c>
      <c r="R1517" s="40" t="s">
        <v>6525</v>
      </c>
      <c r="S1517" s="40" t="s">
        <v>35</v>
      </c>
      <c r="T1517" s="40" t="s">
        <v>35</v>
      </c>
      <c r="U1517" s="40" t="s">
        <v>35</v>
      </c>
      <c r="V1517" s="40" t="s">
        <v>35</v>
      </c>
      <c r="W1517" s="40" t="s">
        <v>35</v>
      </c>
      <c r="X1517" s="40" t="s">
        <v>35</v>
      </c>
      <c r="Y1517" s="40" t="s">
        <v>35</v>
      </c>
    </row>
    <row r="1518" spans="1:25" s="41" customFormat="1" x14ac:dyDescent="0.35">
      <c r="A1518" s="40" t="s">
        <v>9094</v>
      </c>
      <c r="B1518" s="40" t="s">
        <v>1409</v>
      </c>
      <c r="C1518" s="40" t="s">
        <v>119</v>
      </c>
      <c r="D1518" s="50" t="s">
        <v>442</v>
      </c>
      <c r="E1518" s="51">
        <v>41988</v>
      </c>
      <c r="F1518" s="52" t="s">
        <v>4438</v>
      </c>
      <c r="G1518" s="39">
        <v>9781784412371</v>
      </c>
      <c r="H1518" s="39">
        <v>9781784412364</v>
      </c>
      <c r="I1518" s="39" t="s">
        <v>10070</v>
      </c>
      <c r="J1518" s="14" t="s">
        <v>72</v>
      </c>
      <c r="K1518" s="40" t="s">
        <v>73</v>
      </c>
      <c r="L1518" s="16"/>
      <c r="M1518" s="16"/>
      <c r="N1518" s="14" t="s">
        <v>150</v>
      </c>
      <c r="O1518" s="30"/>
      <c r="P1518" s="40" t="s">
        <v>4993</v>
      </c>
      <c r="Q1518" s="40" t="s">
        <v>6698</v>
      </c>
      <c r="R1518" s="40" t="s">
        <v>35</v>
      </c>
      <c r="S1518" s="40" t="s">
        <v>35</v>
      </c>
      <c r="T1518" s="40" t="s">
        <v>35</v>
      </c>
      <c r="U1518" s="40" t="s">
        <v>35</v>
      </c>
      <c r="V1518" s="40" t="s">
        <v>35</v>
      </c>
      <c r="W1518" s="40" t="s">
        <v>35</v>
      </c>
      <c r="X1518" s="40" t="s">
        <v>35</v>
      </c>
      <c r="Y1518" s="40" t="s">
        <v>35</v>
      </c>
    </row>
    <row r="1519" spans="1:25" s="41" customFormat="1" x14ac:dyDescent="0.35">
      <c r="A1519" s="40" t="s">
        <v>9094</v>
      </c>
      <c r="B1519" s="40" t="s">
        <v>262</v>
      </c>
      <c r="C1519" s="40" t="s">
        <v>263</v>
      </c>
      <c r="D1519" s="50" t="s">
        <v>120</v>
      </c>
      <c r="E1519" s="51">
        <v>42016</v>
      </c>
      <c r="F1519" s="52" t="s">
        <v>4435</v>
      </c>
      <c r="G1519" s="39">
        <v>9781784415884</v>
      </c>
      <c r="H1519" s="39">
        <v>9781784415877</v>
      </c>
      <c r="I1519" s="39" t="s">
        <v>10070</v>
      </c>
      <c r="J1519" s="14" t="s">
        <v>24</v>
      </c>
      <c r="K1519" s="40" t="s">
        <v>58</v>
      </c>
      <c r="L1519" s="16" t="s">
        <v>3066</v>
      </c>
      <c r="M1519" s="16" t="s">
        <v>3067</v>
      </c>
      <c r="N1519" s="14" t="s">
        <v>150</v>
      </c>
      <c r="O1519" s="30"/>
      <c r="P1519" s="40" t="s">
        <v>4870</v>
      </c>
      <c r="Q1519" s="40" t="s">
        <v>35</v>
      </c>
      <c r="R1519" s="40" t="s">
        <v>35</v>
      </c>
      <c r="S1519" s="40" t="s">
        <v>35</v>
      </c>
      <c r="T1519" s="40" t="s">
        <v>35</v>
      </c>
      <c r="U1519" s="40" t="s">
        <v>35</v>
      </c>
      <c r="V1519" s="40" t="s">
        <v>35</v>
      </c>
      <c r="W1519" s="40" t="s">
        <v>35</v>
      </c>
      <c r="X1519" s="40" t="s">
        <v>35</v>
      </c>
      <c r="Y1519" s="40" t="s">
        <v>35</v>
      </c>
    </row>
    <row r="1520" spans="1:25" s="41" customFormat="1" x14ac:dyDescent="0.35">
      <c r="A1520" s="40" t="s">
        <v>9094</v>
      </c>
      <c r="B1520" s="40" t="s">
        <v>633</v>
      </c>
      <c r="C1520" s="40" t="s">
        <v>633</v>
      </c>
      <c r="D1520" s="50" t="s">
        <v>1382</v>
      </c>
      <c r="E1520" s="51">
        <v>42016</v>
      </c>
      <c r="F1520" s="52" t="s">
        <v>4436</v>
      </c>
      <c r="G1520" s="39">
        <v>9781784415686</v>
      </c>
      <c r="H1520" s="39">
        <v>9781784415679</v>
      </c>
      <c r="I1520" s="39" t="s">
        <v>10070</v>
      </c>
      <c r="J1520" s="14" t="s">
        <v>72</v>
      </c>
      <c r="K1520" s="40" t="s">
        <v>75</v>
      </c>
      <c r="L1520" s="16" t="s">
        <v>2992</v>
      </c>
      <c r="M1520" s="16"/>
      <c r="N1520" s="14" t="s">
        <v>150</v>
      </c>
      <c r="O1520" s="30"/>
      <c r="P1520" s="40" t="s">
        <v>4649</v>
      </c>
      <c r="Q1520" s="40" t="s">
        <v>35</v>
      </c>
      <c r="R1520" s="40" t="s">
        <v>35</v>
      </c>
      <c r="S1520" s="40" t="s">
        <v>35</v>
      </c>
      <c r="T1520" s="40" t="s">
        <v>35</v>
      </c>
      <c r="U1520" s="40" t="s">
        <v>35</v>
      </c>
      <c r="V1520" s="40" t="s">
        <v>35</v>
      </c>
      <c r="W1520" s="40" t="s">
        <v>35</v>
      </c>
      <c r="X1520" s="40" t="s">
        <v>35</v>
      </c>
      <c r="Y1520" s="40" t="s">
        <v>35</v>
      </c>
    </row>
    <row r="1521" spans="1:25" s="41" customFormat="1" x14ac:dyDescent="0.35">
      <c r="A1521" s="40" t="s">
        <v>9094</v>
      </c>
      <c r="B1521" s="40" t="s">
        <v>1457</v>
      </c>
      <c r="C1521" s="40" t="s">
        <v>1458</v>
      </c>
      <c r="D1521" s="50" t="s">
        <v>139</v>
      </c>
      <c r="E1521" s="51">
        <v>42016</v>
      </c>
      <c r="F1521" s="52" t="s">
        <v>4437</v>
      </c>
      <c r="G1521" s="39">
        <v>9781784410643</v>
      </c>
      <c r="H1521" s="39">
        <v>9781784410636</v>
      </c>
      <c r="I1521" s="39" t="s">
        <v>10070</v>
      </c>
      <c r="J1521" s="14" t="s">
        <v>72</v>
      </c>
      <c r="K1521" s="40" t="s">
        <v>73</v>
      </c>
      <c r="L1521" s="16" t="s">
        <v>3199</v>
      </c>
      <c r="M1521" s="16"/>
      <c r="N1521" s="14" t="s">
        <v>150</v>
      </c>
      <c r="O1521" s="30"/>
      <c r="P1521" s="40" t="s">
        <v>5049</v>
      </c>
      <c r="Q1521" s="40" t="s">
        <v>6725</v>
      </c>
      <c r="R1521" s="40" t="s">
        <v>5422</v>
      </c>
      <c r="S1521" s="40" t="s">
        <v>35</v>
      </c>
      <c r="T1521" s="40" t="s">
        <v>35</v>
      </c>
      <c r="U1521" s="40" t="s">
        <v>35</v>
      </c>
      <c r="V1521" s="40" t="s">
        <v>35</v>
      </c>
      <c r="W1521" s="40" t="s">
        <v>35</v>
      </c>
      <c r="X1521" s="40" t="s">
        <v>35</v>
      </c>
      <c r="Y1521" s="40" t="s">
        <v>35</v>
      </c>
    </row>
    <row r="1522" spans="1:25" s="41" customFormat="1" x14ac:dyDescent="0.35">
      <c r="A1522" s="40" t="s">
        <v>9094</v>
      </c>
      <c r="B1522" s="40" t="s">
        <v>1386</v>
      </c>
      <c r="C1522" s="40" t="s">
        <v>282</v>
      </c>
      <c r="D1522" s="50" t="s">
        <v>811</v>
      </c>
      <c r="E1522" s="51">
        <v>42033</v>
      </c>
      <c r="F1522" s="52" t="s">
        <v>4433</v>
      </c>
      <c r="G1522" s="39">
        <v>9781784414566</v>
      </c>
      <c r="H1522" s="39">
        <v>9781784414559</v>
      </c>
      <c r="I1522" s="39" t="s">
        <v>10070</v>
      </c>
      <c r="J1522" s="14" t="s">
        <v>24</v>
      </c>
      <c r="K1522" s="40" t="s">
        <v>58</v>
      </c>
      <c r="L1522" s="16" t="s">
        <v>3051</v>
      </c>
      <c r="M1522" s="16" t="s">
        <v>3052</v>
      </c>
      <c r="N1522" s="14" t="s">
        <v>150</v>
      </c>
      <c r="O1522" s="30"/>
      <c r="P1522" s="40" t="s">
        <v>6070</v>
      </c>
      <c r="Q1522" s="40" t="s">
        <v>6071</v>
      </c>
      <c r="R1522" s="40" t="s">
        <v>6072</v>
      </c>
      <c r="S1522" s="40" t="s">
        <v>35</v>
      </c>
      <c r="T1522" s="40" t="s">
        <v>35</v>
      </c>
      <c r="U1522" s="40" t="s">
        <v>35</v>
      </c>
      <c r="V1522" s="40" t="s">
        <v>35</v>
      </c>
      <c r="W1522" s="40" t="s">
        <v>35</v>
      </c>
      <c r="X1522" s="40" t="s">
        <v>35</v>
      </c>
      <c r="Y1522" s="40" t="s">
        <v>35</v>
      </c>
    </row>
    <row r="1523" spans="1:25" s="41" customFormat="1" x14ac:dyDescent="0.35">
      <c r="A1523" s="40" t="s">
        <v>9094</v>
      </c>
      <c r="B1523" s="40" t="s">
        <v>1392</v>
      </c>
      <c r="C1523" s="40" t="s">
        <v>533</v>
      </c>
      <c r="D1523" s="50" t="s">
        <v>120</v>
      </c>
      <c r="E1523" s="51">
        <v>42033</v>
      </c>
      <c r="F1523" s="52" t="s">
        <v>4434</v>
      </c>
      <c r="G1523" s="39">
        <v>9781784412951</v>
      </c>
      <c r="H1523" s="39">
        <v>9781784412944</v>
      </c>
      <c r="I1523" s="39" t="s">
        <v>10070</v>
      </c>
      <c r="J1523" s="14" t="s">
        <v>72</v>
      </c>
      <c r="K1523" s="40" t="s">
        <v>75</v>
      </c>
      <c r="L1523" s="16" t="s">
        <v>3041</v>
      </c>
      <c r="M1523" s="16"/>
      <c r="N1523" s="14" t="s">
        <v>150</v>
      </c>
      <c r="O1523" s="30"/>
      <c r="P1523" s="40" t="s">
        <v>5048</v>
      </c>
      <c r="Q1523" s="40" t="s">
        <v>4852</v>
      </c>
      <c r="R1523" s="40" t="s">
        <v>35</v>
      </c>
      <c r="S1523" s="40" t="s">
        <v>35</v>
      </c>
      <c r="T1523" s="40" t="s">
        <v>35</v>
      </c>
      <c r="U1523" s="40" t="s">
        <v>35</v>
      </c>
      <c r="V1523" s="40" t="s">
        <v>35</v>
      </c>
      <c r="W1523" s="40" t="s">
        <v>35</v>
      </c>
      <c r="X1523" s="40" t="s">
        <v>35</v>
      </c>
      <c r="Y1523" s="40" t="s">
        <v>35</v>
      </c>
    </row>
    <row r="1524" spans="1:25" s="41" customFormat="1" x14ac:dyDescent="0.35">
      <c r="A1524" s="40" t="s">
        <v>9094</v>
      </c>
      <c r="B1524" s="40" t="s">
        <v>1379</v>
      </c>
      <c r="C1524" s="40" t="s">
        <v>684</v>
      </c>
      <c r="D1524" s="50" t="s">
        <v>194</v>
      </c>
      <c r="E1524" s="51">
        <v>42034</v>
      </c>
      <c r="F1524" s="52" t="s">
        <v>4430</v>
      </c>
      <c r="G1524" s="39">
        <v>9781784416126</v>
      </c>
      <c r="H1524" s="39">
        <v>9781784416119</v>
      </c>
      <c r="I1524" s="39" t="s">
        <v>10070</v>
      </c>
      <c r="J1524" s="14" t="s">
        <v>72</v>
      </c>
      <c r="K1524" s="40" t="s">
        <v>73</v>
      </c>
      <c r="L1524" s="16" t="s">
        <v>3053</v>
      </c>
      <c r="M1524" s="16" t="s">
        <v>3362</v>
      </c>
      <c r="N1524" s="14" t="s">
        <v>150</v>
      </c>
      <c r="O1524" s="30"/>
      <c r="P1524" s="40" t="s">
        <v>5046</v>
      </c>
      <c r="Q1524" s="40" t="s">
        <v>35</v>
      </c>
      <c r="R1524" s="40" t="s">
        <v>35</v>
      </c>
      <c r="S1524" s="40" t="s">
        <v>35</v>
      </c>
      <c r="T1524" s="40" t="s">
        <v>35</v>
      </c>
      <c r="U1524" s="40" t="s">
        <v>35</v>
      </c>
      <c r="V1524" s="40" t="s">
        <v>35</v>
      </c>
      <c r="W1524" s="40" t="s">
        <v>35</v>
      </c>
      <c r="X1524" s="40" t="s">
        <v>35</v>
      </c>
      <c r="Y1524" s="40" t="s">
        <v>35</v>
      </c>
    </row>
    <row r="1525" spans="1:25" s="41" customFormat="1" x14ac:dyDescent="0.35">
      <c r="A1525" s="40" t="s">
        <v>9094</v>
      </c>
      <c r="B1525" s="40" t="s">
        <v>898</v>
      </c>
      <c r="C1525" s="40" t="s">
        <v>158</v>
      </c>
      <c r="D1525" s="50" t="s">
        <v>414</v>
      </c>
      <c r="E1525" s="51">
        <v>42034</v>
      </c>
      <c r="F1525" s="52" t="s">
        <v>4431</v>
      </c>
      <c r="G1525" s="39">
        <v>9781784414542</v>
      </c>
      <c r="H1525" s="39">
        <v>9781784414535</v>
      </c>
      <c r="I1525" s="39" t="s">
        <v>10070</v>
      </c>
      <c r="J1525" s="14" t="s">
        <v>72</v>
      </c>
      <c r="K1525" s="40" t="s">
        <v>75</v>
      </c>
      <c r="L1525" s="16" t="s">
        <v>3025</v>
      </c>
      <c r="M1525" s="16" t="s">
        <v>3097</v>
      </c>
      <c r="N1525" s="14" t="s">
        <v>150</v>
      </c>
      <c r="O1525" s="30"/>
      <c r="P1525" s="40" t="s">
        <v>4942</v>
      </c>
      <c r="Q1525" s="40" t="s">
        <v>6723</v>
      </c>
      <c r="R1525" s="40" t="s">
        <v>6525</v>
      </c>
      <c r="S1525" s="40" t="s">
        <v>35</v>
      </c>
      <c r="T1525" s="40" t="s">
        <v>35</v>
      </c>
      <c r="U1525" s="40" t="s">
        <v>35</v>
      </c>
      <c r="V1525" s="40" t="s">
        <v>35</v>
      </c>
      <c r="W1525" s="40" t="s">
        <v>35</v>
      </c>
      <c r="X1525" s="40" t="s">
        <v>35</v>
      </c>
      <c r="Y1525" s="40" t="s">
        <v>35</v>
      </c>
    </row>
    <row r="1526" spans="1:25" s="41" customFormat="1" x14ac:dyDescent="0.35">
      <c r="A1526" s="40" t="s">
        <v>7557</v>
      </c>
      <c r="B1526" s="40" t="s">
        <v>1451</v>
      </c>
      <c r="C1526" s="40"/>
      <c r="D1526" s="50" t="s">
        <v>23</v>
      </c>
      <c r="E1526" s="51">
        <v>42034</v>
      </c>
      <c r="F1526" s="52" t="s">
        <v>4432</v>
      </c>
      <c r="G1526" s="39">
        <v>9781784410728</v>
      </c>
      <c r="H1526" s="39">
        <v>9781784410711</v>
      </c>
      <c r="I1526" s="39" t="s">
        <v>10070</v>
      </c>
      <c r="J1526" s="14" t="s">
        <v>1015</v>
      </c>
      <c r="K1526" s="40" t="s">
        <v>1015</v>
      </c>
      <c r="L1526" s="16"/>
      <c r="M1526" s="16"/>
      <c r="N1526" s="14" t="s">
        <v>1016</v>
      </c>
      <c r="O1526" s="30"/>
      <c r="P1526" s="40" t="s">
        <v>5047</v>
      </c>
      <c r="Q1526" s="40" t="s">
        <v>6724</v>
      </c>
      <c r="R1526" s="40" t="s">
        <v>35</v>
      </c>
      <c r="S1526" s="40" t="s">
        <v>35</v>
      </c>
      <c r="T1526" s="40" t="s">
        <v>35</v>
      </c>
      <c r="U1526" s="40" t="s">
        <v>35</v>
      </c>
      <c r="V1526" s="40" t="s">
        <v>35</v>
      </c>
      <c r="W1526" s="40" t="s">
        <v>35</v>
      </c>
      <c r="X1526" s="40" t="s">
        <v>35</v>
      </c>
      <c r="Y1526" s="40" t="s">
        <v>35</v>
      </c>
    </row>
    <row r="1527" spans="1:25" s="41" customFormat="1" x14ac:dyDescent="0.35">
      <c r="A1527" s="40" t="s">
        <v>9094</v>
      </c>
      <c r="B1527" s="40" t="s">
        <v>1384</v>
      </c>
      <c r="C1527" s="40" t="s">
        <v>103</v>
      </c>
      <c r="D1527" s="50" t="s">
        <v>400</v>
      </c>
      <c r="E1527" s="51">
        <v>42039</v>
      </c>
      <c r="F1527" s="52" t="s">
        <v>4426</v>
      </c>
      <c r="G1527" s="39">
        <v>9781784414948</v>
      </c>
      <c r="H1527" s="39">
        <v>9781784414931</v>
      </c>
      <c r="I1527" s="39" t="s">
        <v>10070</v>
      </c>
      <c r="J1527" s="14" t="s">
        <v>72</v>
      </c>
      <c r="K1527" s="40" t="s">
        <v>73</v>
      </c>
      <c r="L1527" s="16" t="s">
        <v>3175</v>
      </c>
      <c r="M1527" s="16" t="s">
        <v>3127</v>
      </c>
      <c r="N1527" s="14" t="s">
        <v>150</v>
      </c>
      <c r="O1527" s="30"/>
      <c r="P1527" s="40" t="s">
        <v>5044</v>
      </c>
      <c r="Q1527" s="40" t="s">
        <v>6720</v>
      </c>
      <c r="R1527" s="40" t="s">
        <v>35</v>
      </c>
      <c r="S1527" s="40" t="s">
        <v>35</v>
      </c>
      <c r="T1527" s="40" t="s">
        <v>35</v>
      </c>
      <c r="U1527" s="40" t="s">
        <v>35</v>
      </c>
      <c r="V1527" s="40" t="s">
        <v>35</v>
      </c>
      <c r="W1527" s="40" t="s">
        <v>35</v>
      </c>
      <c r="X1527" s="40" t="s">
        <v>35</v>
      </c>
      <c r="Y1527" s="40" t="s">
        <v>35</v>
      </c>
    </row>
    <row r="1528" spans="1:25" s="41" customFormat="1" x14ac:dyDescent="0.35">
      <c r="A1528" s="40" t="s">
        <v>9094</v>
      </c>
      <c r="B1528" s="40" t="s">
        <v>1387</v>
      </c>
      <c r="C1528" s="40" t="s">
        <v>1249</v>
      </c>
      <c r="D1528" s="50" t="s">
        <v>289</v>
      </c>
      <c r="E1528" s="51">
        <v>42039</v>
      </c>
      <c r="F1528" s="52" t="s">
        <v>4427</v>
      </c>
      <c r="G1528" s="39">
        <v>9781784414481</v>
      </c>
      <c r="H1528" s="39">
        <v>9781784414474</v>
      </c>
      <c r="I1528" s="39" t="s">
        <v>10070</v>
      </c>
      <c r="J1528" s="14" t="s">
        <v>24</v>
      </c>
      <c r="K1528" s="40" t="s">
        <v>64</v>
      </c>
      <c r="L1528" s="16" t="s">
        <v>3183</v>
      </c>
      <c r="M1528" s="16"/>
      <c r="N1528" s="14" t="s">
        <v>150</v>
      </c>
      <c r="O1528" s="30"/>
      <c r="P1528" s="40" t="s">
        <v>5045</v>
      </c>
      <c r="Q1528" s="40" t="s">
        <v>6721</v>
      </c>
      <c r="R1528" s="40" t="s">
        <v>6722</v>
      </c>
      <c r="S1528" s="40" t="s">
        <v>35</v>
      </c>
      <c r="T1528" s="40" t="s">
        <v>35</v>
      </c>
      <c r="U1528" s="40" t="s">
        <v>35</v>
      </c>
      <c r="V1528" s="40" t="s">
        <v>35</v>
      </c>
      <c r="W1528" s="40" t="s">
        <v>35</v>
      </c>
      <c r="X1528" s="40" t="s">
        <v>35</v>
      </c>
      <c r="Y1528" s="40" t="s">
        <v>35</v>
      </c>
    </row>
    <row r="1529" spans="1:25" s="41" customFormat="1" x14ac:dyDescent="0.35">
      <c r="A1529" s="40" t="s">
        <v>9094</v>
      </c>
      <c r="B1529" s="40" t="s">
        <v>521</v>
      </c>
      <c r="C1529" s="40" t="s">
        <v>521</v>
      </c>
      <c r="D1529" s="50" t="s">
        <v>60</v>
      </c>
      <c r="E1529" s="51">
        <v>42039</v>
      </c>
      <c r="F1529" s="52" t="s">
        <v>4428</v>
      </c>
      <c r="G1529" s="39">
        <v>9781784413804</v>
      </c>
      <c r="H1529" s="39">
        <v>9781784413798</v>
      </c>
      <c r="I1529" s="39" t="s">
        <v>10070</v>
      </c>
      <c r="J1529" s="14" t="s">
        <v>24</v>
      </c>
      <c r="K1529" s="40" t="s">
        <v>40</v>
      </c>
      <c r="L1529" s="16" t="s">
        <v>3220</v>
      </c>
      <c r="M1529" s="16"/>
      <c r="N1529" s="14" t="s">
        <v>150</v>
      </c>
      <c r="O1529" s="30"/>
      <c r="P1529" s="40" t="s">
        <v>4823</v>
      </c>
      <c r="Q1529" s="40" t="s">
        <v>6452</v>
      </c>
      <c r="R1529" s="40" t="s">
        <v>35</v>
      </c>
      <c r="S1529" s="40" t="s">
        <v>35</v>
      </c>
      <c r="T1529" s="40" t="s">
        <v>35</v>
      </c>
      <c r="U1529" s="40" t="s">
        <v>35</v>
      </c>
      <c r="V1529" s="40" t="s">
        <v>35</v>
      </c>
      <c r="W1529" s="40" t="s">
        <v>35</v>
      </c>
      <c r="X1529" s="40" t="s">
        <v>35</v>
      </c>
      <c r="Y1529" s="40" t="s">
        <v>35</v>
      </c>
    </row>
    <row r="1530" spans="1:25" s="41" customFormat="1" x14ac:dyDescent="0.35">
      <c r="A1530" s="40" t="s">
        <v>9094</v>
      </c>
      <c r="B1530" s="40" t="s">
        <v>241</v>
      </c>
      <c r="C1530" s="40" t="s">
        <v>241</v>
      </c>
      <c r="D1530" s="50" t="s">
        <v>147</v>
      </c>
      <c r="E1530" s="51">
        <v>42039</v>
      </c>
      <c r="F1530" s="52" t="s">
        <v>4429</v>
      </c>
      <c r="G1530" s="39">
        <v>9781784412111</v>
      </c>
      <c r="H1530" s="39">
        <v>9781784412104</v>
      </c>
      <c r="I1530" s="39" t="s">
        <v>10070</v>
      </c>
      <c r="J1530" s="14" t="s">
        <v>24</v>
      </c>
      <c r="K1530" s="40" t="s">
        <v>31</v>
      </c>
      <c r="L1530" s="16"/>
      <c r="M1530" s="16"/>
      <c r="N1530" s="14" t="s">
        <v>150</v>
      </c>
      <c r="O1530" s="30"/>
      <c r="P1530" s="40" t="s">
        <v>4787</v>
      </c>
      <c r="Q1530" s="40" t="s">
        <v>6414</v>
      </c>
      <c r="R1530" s="40" t="s">
        <v>35</v>
      </c>
      <c r="S1530" s="40" t="s">
        <v>35</v>
      </c>
      <c r="T1530" s="40" t="s">
        <v>35</v>
      </c>
      <c r="U1530" s="40" t="s">
        <v>35</v>
      </c>
      <c r="V1530" s="40" t="s">
        <v>35</v>
      </c>
      <c r="W1530" s="40" t="s">
        <v>35</v>
      </c>
      <c r="X1530" s="40" t="s">
        <v>35</v>
      </c>
      <c r="Y1530" s="40" t="s">
        <v>35</v>
      </c>
    </row>
    <row r="1531" spans="1:25" s="41" customFormat="1" x14ac:dyDescent="0.35">
      <c r="A1531" s="40" t="s">
        <v>9094</v>
      </c>
      <c r="B1531" s="40" t="s">
        <v>1380</v>
      </c>
      <c r="C1531" s="40" t="s">
        <v>356</v>
      </c>
      <c r="D1531" s="50" t="s">
        <v>414</v>
      </c>
      <c r="E1531" s="51">
        <v>42048</v>
      </c>
      <c r="F1531" s="52" t="s">
        <v>4424</v>
      </c>
      <c r="G1531" s="39">
        <v>9781784415846</v>
      </c>
      <c r="H1531" s="39">
        <v>9781784415839</v>
      </c>
      <c r="I1531" s="39" t="s">
        <v>10070</v>
      </c>
      <c r="J1531" s="14" t="s">
        <v>24</v>
      </c>
      <c r="K1531" s="40" t="s">
        <v>31</v>
      </c>
      <c r="L1531" s="16" t="s">
        <v>3045</v>
      </c>
      <c r="M1531" s="16"/>
      <c r="N1531" s="14" t="s">
        <v>150</v>
      </c>
      <c r="O1531" s="30"/>
      <c r="P1531" s="40" t="s">
        <v>5042</v>
      </c>
      <c r="Q1531" s="40" t="s">
        <v>5273</v>
      </c>
      <c r="R1531" s="40" t="s">
        <v>35</v>
      </c>
      <c r="S1531" s="40" t="s">
        <v>35</v>
      </c>
      <c r="T1531" s="40" t="s">
        <v>35</v>
      </c>
      <c r="U1531" s="40" t="s">
        <v>35</v>
      </c>
      <c r="V1531" s="40" t="s">
        <v>35</v>
      </c>
      <c r="W1531" s="40" t="s">
        <v>35</v>
      </c>
      <c r="X1531" s="40" t="s">
        <v>35</v>
      </c>
      <c r="Y1531" s="40" t="s">
        <v>35</v>
      </c>
    </row>
    <row r="1532" spans="1:25" s="41" customFormat="1" x14ac:dyDescent="0.35">
      <c r="A1532" s="40" t="s">
        <v>9094</v>
      </c>
      <c r="B1532" s="40" t="s">
        <v>1405</v>
      </c>
      <c r="C1532" s="40" t="s">
        <v>684</v>
      </c>
      <c r="D1532" s="50" t="s">
        <v>528</v>
      </c>
      <c r="E1532" s="51">
        <v>42048</v>
      </c>
      <c r="F1532" s="52" t="s">
        <v>4425</v>
      </c>
      <c r="G1532" s="39">
        <v>9781784412517</v>
      </c>
      <c r="H1532" s="39">
        <v>9781784412500</v>
      </c>
      <c r="I1532" s="39" t="s">
        <v>10070</v>
      </c>
      <c r="J1532" s="14" t="s">
        <v>72</v>
      </c>
      <c r="K1532" s="40" t="s">
        <v>73</v>
      </c>
      <c r="L1532" s="16"/>
      <c r="M1532" s="16"/>
      <c r="N1532" s="14" t="s">
        <v>150</v>
      </c>
      <c r="O1532" s="30"/>
      <c r="P1532" s="40" t="s">
        <v>5043</v>
      </c>
      <c r="Q1532" s="40" t="s">
        <v>35</v>
      </c>
      <c r="R1532" s="40" t="s">
        <v>35</v>
      </c>
      <c r="S1532" s="40" t="s">
        <v>35</v>
      </c>
      <c r="T1532" s="40" t="s">
        <v>35</v>
      </c>
      <c r="U1532" s="40" t="s">
        <v>35</v>
      </c>
      <c r="V1532" s="40" t="s">
        <v>35</v>
      </c>
      <c r="W1532" s="40" t="s">
        <v>35</v>
      </c>
      <c r="X1532" s="40" t="s">
        <v>35</v>
      </c>
      <c r="Y1532" s="40" t="s">
        <v>35</v>
      </c>
    </row>
    <row r="1533" spans="1:25" s="41" customFormat="1" x14ac:dyDescent="0.35">
      <c r="A1533" s="40" t="s">
        <v>9094</v>
      </c>
      <c r="B1533" s="40" t="s">
        <v>1335</v>
      </c>
      <c r="C1533" s="40" t="s">
        <v>50</v>
      </c>
      <c r="D1533" s="50" t="s">
        <v>588</v>
      </c>
      <c r="E1533" s="51">
        <v>42053</v>
      </c>
      <c r="F1533" s="52" t="s">
        <v>4422</v>
      </c>
      <c r="G1533" s="39">
        <v>9781784416805</v>
      </c>
      <c r="H1533" s="39">
        <v>9781784416799</v>
      </c>
      <c r="I1533" s="39" t="s">
        <v>10070</v>
      </c>
      <c r="J1533" s="14" t="s">
        <v>24</v>
      </c>
      <c r="K1533" s="40" t="s">
        <v>40</v>
      </c>
      <c r="L1533" s="16" t="s">
        <v>3015</v>
      </c>
      <c r="M1533" s="16" t="s">
        <v>3340</v>
      </c>
      <c r="N1533" s="14" t="s">
        <v>150</v>
      </c>
      <c r="O1533" s="30"/>
      <c r="P1533" s="40" t="s">
        <v>5041</v>
      </c>
      <c r="Q1533" s="40" t="s">
        <v>6718</v>
      </c>
      <c r="R1533" s="40" t="s">
        <v>6719</v>
      </c>
      <c r="S1533" s="40" t="s">
        <v>35</v>
      </c>
      <c r="T1533" s="40" t="s">
        <v>35</v>
      </c>
      <c r="U1533" s="40" t="s">
        <v>35</v>
      </c>
      <c r="V1533" s="40" t="s">
        <v>35</v>
      </c>
      <c r="W1533" s="40" t="s">
        <v>35</v>
      </c>
      <c r="X1533" s="40" t="s">
        <v>35</v>
      </c>
      <c r="Y1533" s="40" t="s">
        <v>35</v>
      </c>
    </row>
    <row r="1534" spans="1:25" s="41" customFormat="1" x14ac:dyDescent="0.35">
      <c r="A1534" s="40" t="s">
        <v>9094</v>
      </c>
      <c r="B1534" s="40" t="s">
        <v>1404</v>
      </c>
      <c r="C1534" s="40" t="s">
        <v>46</v>
      </c>
      <c r="D1534" s="50" t="s">
        <v>54</v>
      </c>
      <c r="E1534" s="51">
        <v>42053</v>
      </c>
      <c r="F1534" s="52" t="s">
        <v>4423</v>
      </c>
      <c r="G1534" s="39">
        <v>9781784412555</v>
      </c>
      <c r="H1534" s="39">
        <v>9781784412548</v>
      </c>
      <c r="I1534" s="39" t="s">
        <v>10070</v>
      </c>
      <c r="J1534" s="14" t="s">
        <v>24</v>
      </c>
      <c r="K1534" s="40" t="s">
        <v>25</v>
      </c>
      <c r="L1534" s="16" t="s">
        <v>3360</v>
      </c>
      <c r="M1534" s="16" t="s">
        <v>3361</v>
      </c>
      <c r="N1534" s="14" t="s">
        <v>150</v>
      </c>
      <c r="O1534" s="30"/>
      <c r="P1534" s="40" t="s">
        <v>4886</v>
      </c>
      <c r="Q1534" s="40" t="s">
        <v>35</v>
      </c>
      <c r="R1534" s="40" t="s">
        <v>35</v>
      </c>
      <c r="S1534" s="40" t="s">
        <v>35</v>
      </c>
      <c r="T1534" s="40" t="s">
        <v>35</v>
      </c>
      <c r="U1534" s="40" t="s">
        <v>35</v>
      </c>
      <c r="V1534" s="40" t="s">
        <v>35</v>
      </c>
      <c r="W1534" s="40" t="s">
        <v>35</v>
      </c>
      <c r="X1534" s="40" t="s">
        <v>35</v>
      </c>
      <c r="Y1534" s="40" t="s">
        <v>35</v>
      </c>
    </row>
    <row r="1535" spans="1:25" s="41" customFormat="1" x14ac:dyDescent="0.35">
      <c r="A1535" s="40" t="s">
        <v>9094</v>
      </c>
      <c r="B1535" s="40" t="s">
        <v>1372</v>
      </c>
      <c r="C1535" s="40" t="s">
        <v>169</v>
      </c>
      <c r="D1535" s="50" t="s">
        <v>80</v>
      </c>
      <c r="E1535" s="51">
        <v>42060</v>
      </c>
      <c r="F1535" s="52" t="s">
        <v>4421</v>
      </c>
      <c r="G1535" s="39">
        <v>9781784416300</v>
      </c>
      <c r="H1535" s="39">
        <v>9781784416294</v>
      </c>
      <c r="I1535" s="39" t="s">
        <v>10070</v>
      </c>
      <c r="J1535" s="14" t="s">
        <v>72</v>
      </c>
      <c r="K1535" s="40" t="s">
        <v>75</v>
      </c>
      <c r="L1535" s="16" t="s">
        <v>3008</v>
      </c>
      <c r="M1535" s="16"/>
      <c r="N1535" s="14" t="s">
        <v>150</v>
      </c>
      <c r="O1535" s="30"/>
      <c r="P1535" s="40" t="s">
        <v>5040</v>
      </c>
      <c r="Q1535" s="40" t="s">
        <v>6717</v>
      </c>
      <c r="R1535" s="40" t="s">
        <v>35</v>
      </c>
      <c r="S1535" s="40" t="s">
        <v>35</v>
      </c>
      <c r="T1535" s="40" t="s">
        <v>35</v>
      </c>
      <c r="U1535" s="40" t="s">
        <v>35</v>
      </c>
      <c r="V1535" s="40" t="s">
        <v>35</v>
      </c>
      <c r="W1535" s="40" t="s">
        <v>35</v>
      </c>
      <c r="X1535" s="40" t="s">
        <v>35</v>
      </c>
      <c r="Y1535" s="40" t="s">
        <v>35</v>
      </c>
    </row>
    <row r="1536" spans="1:25" s="41" customFormat="1" x14ac:dyDescent="0.35">
      <c r="A1536" s="40" t="s">
        <v>9094</v>
      </c>
      <c r="B1536" s="40" t="s">
        <v>1397</v>
      </c>
      <c r="C1536" s="40" t="s">
        <v>1398</v>
      </c>
      <c r="D1536" s="50" t="s">
        <v>147</v>
      </c>
      <c r="E1536" s="51">
        <v>42062</v>
      </c>
      <c r="F1536" s="52" t="s">
        <v>4420</v>
      </c>
      <c r="G1536" s="39">
        <v>9781784412791</v>
      </c>
      <c r="H1536" s="39">
        <v>9781784412784</v>
      </c>
      <c r="I1536" s="39" t="s">
        <v>10070</v>
      </c>
      <c r="J1536" s="14" t="s">
        <v>24</v>
      </c>
      <c r="K1536" s="40" t="s">
        <v>31</v>
      </c>
      <c r="L1536" s="16" t="s">
        <v>3149</v>
      </c>
      <c r="M1536" s="16"/>
      <c r="N1536" s="14" t="s">
        <v>150</v>
      </c>
      <c r="O1536" s="30"/>
      <c r="P1536" s="40" t="s">
        <v>5039</v>
      </c>
      <c r="Q1536" s="40" t="s">
        <v>6715</v>
      </c>
      <c r="R1536" s="40" t="s">
        <v>6716</v>
      </c>
      <c r="S1536" s="40" t="s">
        <v>35</v>
      </c>
      <c r="T1536" s="40" t="s">
        <v>35</v>
      </c>
      <c r="U1536" s="40" t="s">
        <v>35</v>
      </c>
      <c r="V1536" s="40" t="s">
        <v>35</v>
      </c>
      <c r="W1536" s="40" t="s">
        <v>35</v>
      </c>
      <c r="X1536" s="40" t="s">
        <v>35</v>
      </c>
      <c r="Y1536" s="40" t="s">
        <v>35</v>
      </c>
    </row>
    <row r="1537" spans="1:25" s="41" customFormat="1" x14ac:dyDescent="0.35">
      <c r="A1537" s="40" t="s">
        <v>9094</v>
      </c>
      <c r="B1537" s="40" t="s">
        <v>1334</v>
      </c>
      <c r="C1537" s="40" t="s">
        <v>308</v>
      </c>
      <c r="D1537" s="50" t="s">
        <v>120</v>
      </c>
      <c r="E1537" s="51">
        <v>42074</v>
      </c>
      <c r="F1537" s="52" t="s">
        <v>4419</v>
      </c>
      <c r="G1537" s="39">
        <v>9781784416829</v>
      </c>
      <c r="H1537" s="39">
        <v>9781784416812</v>
      </c>
      <c r="I1537" s="39" t="s">
        <v>10070</v>
      </c>
      <c r="J1537" s="14" t="s">
        <v>24</v>
      </c>
      <c r="K1537" s="40" t="s">
        <v>58</v>
      </c>
      <c r="L1537" s="16"/>
      <c r="M1537" s="16"/>
      <c r="N1537" s="14" t="s">
        <v>150</v>
      </c>
      <c r="O1537" s="30"/>
      <c r="P1537" s="40" t="s">
        <v>5038</v>
      </c>
      <c r="Q1537" s="40" t="s">
        <v>6714</v>
      </c>
      <c r="R1537" s="40" t="s">
        <v>35</v>
      </c>
      <c r="S1537" s="40" t="s">
        <v>35</v>
      </c>
      <c r="T1537" s="40" t="s">
        <v>35</v>
      </c>
      <c r="U1537" s="40" t="s">
        <v>35</v>
      </c>
      <c r="V1537" s="40" t="s">
        <v>35</v>
      </c>
      <c r="W1537" s="40" t="s">
        <v>35</v>
      </c>
      <c r="X1537" s="40" t="s">
        <v>35</v>
      </c>
      <c r="Y1537" s="40" t="s">
        <v>35</v>
      </c>
    </row>
    <row r="1538" spans="1:25" s="41" customFormat="1" x14ac:dyDescent="0.35">
      <c r="A1538" s="40" t="s">
        <v>9094</v>
      </c>
      <c r="B1538" s="40" t="s">
        <v>1319</v>
      </c>
      <c r="C1538" s="40" t="s">
        <v>117</v>
      </c>
      <c r="D1538" s="50" t="s">
        <v>1090</v>
      </c>
      <c r="E1538" s="51">
        <v>42076</v>
      </c>
      <c r="F1538" s="52" t="s">
        <v>4417</v>
      </c>
      <c r="G1538" s="39">
        <v>9781784418540</v>
      </c>
      <c r="H1538" s="39">
        <v>9781784418533</v>
      </c>
      <c r="I1538" s="39" t="s">
        <v>10070</v>
      </c>
      <c r="J1538" s="14" t="s">
        <v>72</v>
      </c>
      <c r="K1538" s="40" t="s">
        <v>75</v>
      </c>
      <c r="L1538" s="16"/>
      <c r="M1538" s="16"/>
      <c r="N1538" s="14" t="s">
        <v>150</v>
      </c>
      <c r="O1538" s="30"/>
      <c r="P1538" s="40" t="s">
        <v>1318</v>
      </c>
      <c r="Q1538" s="40" t="s">
        <v>35</v>
      </c>
      <c r="R1538" s="40" t="s">
        <v>35</v>
      </c>
      <c r="S1538" s="40" t="s">
        <v>35</v>
      </c>
      <c r="T1538" s="40" t="s">
        <v>35</v>
      </c>
      <c r="U1538" s="40" t="s">
        <v>35</v>
      </c>
      <c r="V1538" s="40" t="s">
        <v>35</v>
      </c>
      <c r="W1538" s="40" t="s">
        <v>35</v>
      </c>
      <c r="X1538" s="40" t="s">
        <v>35</v>
      </c>
      <c r="Y1538" s="40" t="s">
        <v>35</v>
      </c>
    </row>
    <row r="1539" spans="1:25" s="41" customFormat="1" x14ac:dyDescent="0.35">
      <c r="A1539" s="40" t="s">
        <v>9094</v>
      </c>
      <c r="B1539" s="40" t="s">
        <v>1377</v>
      </c>
      <c r="C1539" s="40" t="s">
        <v>632</v>
      </c>
      <c r="D1539" s="50" t="s">
        <v>96</v>
      </c>
      <c r="E1539" s="51">
        <v>42076</v>
      </c>
      <c r="F1539" s="52" t="s">
        <v>4418</v>
      </c>
      <c r="G1539" s="39">
        <v>9781784416225</v>
      </c>
      <c r="H1539" s="39">
        <v>9781784416218</v>
      </c>
      <c r="I1539" s="39" t="s">
        <v>10070</v>
      </c>
      <c r="J1539" s="14" t="s">
        <v>72</v>
      </c>
      <c r="K1539" s="40" t="s">
        <v>75</v>
      </c>
      <c r="L1539" s="16" t="s">
        <v>3080</v>
      </c>
      <c r="M1539" s="16"/>
      <c r="N1539" s="14" t="s">
        <v>150</v>
      </c>
      <c r="O1539" s="30"/>
      <c r="P1539" s="40" t="s">
        <v>5037</v>
      </c>
      <c r="Q1539" s="40" t="s">
        <v>6712</v>
      </c>
      <c r="R1539" s="40" t="s">
        <v>6713</v>
      </c>
      <c r="S1539" s="40" t="s">
        <v>35</v>
      </c>
      <c r="T1539" s="40" t="s">
        <v>35</v>
      </c>
      <c r="U1539" s="40" t="s">
        <v>35</v>
      </c>
      <c r="V1539" s="40" t="s">
        <v>35</v>
      </c>
      <c r="W1539" s="40" t="s">
        <v>35</v>
      </c>
      <c r="X1539" s="40" t="s">
        <v>35</v>
      </c>
      <c r="Y1539" s="40" t="s">
        <v>35</v>
      </c>
    </row>
    <row r="1540" spans="1:25" s="41" customFormat="1" x14ac:dyDescent="0.35">
      <c r="A1540" s="40" t="s">
        <v>9094</v>
      </c>
      <c r="B1540" s="40" t="s">
        <v>1358</v>
      </c>
      <c r="C1540" s="40" t="s">
        <v>143</v>
      </c>
      <c r="D1540" s="50" t="s">
        <v>512</v>
      </c>
      <c r="E1540" s="51">
        <v>42090</v>
      </c>
      <c r="F1540" s="52" t="s">
        <v>4416</v>
      </c>
      <c r="G1540" s="39">
        <v>9781784416584</v>
      </c>
      <c r="H1540" s="39">
        <v>9781784416577</v>
      </c>
      <c r="I1540" s="39" t="s">
        <v>10070</v>
      </c>
      <c r="J1540" s="14" t="s">
        <v>72</v>
      </c>
      <c r="K1540" s="40" t="s">
        <v>73</v>
      </c>
      <c r="L1540" s="16" t="s">
        <v>3053</v>
      </c>
      <c r="M1540" s="16" t="s">
        <v>3091</v>
      </c>
      <c r="N1540" s="14" t="s">
        <v>150</v>
      </c>
      <c r="O1540" s="30"/>
      <c r="P1540" s="40" t="s">
        <v>5036</v>
      </c>
      <c r="Q1540" s="40" t="s">
        <v>6711</v>
      </c>
      <c r="R1540" s="40" t="s">
        <v>35</v>
      </c>
      <c r="S1540" s="40" t="s">
        <v>35</v>
      </c>
      <c r="T1540" s="40" t="s">
        <v>35</v>
      </c>
      <c r="U1540" s="40" t="s">
        <v>35</v>
      </c>
      <c r="V1540" s="40" t="s">
        <v>35</v>
      </c>
      <c r="W1540" s="40" t="s">
        <v>35</v>
      </c>
      <c r="X1540" s="40" t="s">
        <v>35</v>
      </c>
      <c r="Y1540" s="40" t="s">
        <v>35</v>
      </c>
    </row>
    <row r="1541" spans="1:25" s="41" customFormat="1" x14ac:dyDescent="0.35">
      <c r="A1541" s="40" t="s">
        <v>9094</v>
      </c>
      <c r="B1541" s="40" t="s">
        <v>1331</v>
      </c>
      <c r="C1541" s="40" t="s">
        <v>50</v>
      </c>
      <c r="D1541" s="50" t="s">
        <v>1090</v>
      </c>
      <c r="E1541" s="51">
        <v>42093</v>
      </c>
      <c r="F1541" s="52" t="s">
        <v>4414</v>
      </c>
      <c r="G1541" s="39">
        <v>9781784417260</v>
      </c>
      <c r="H1541" s="39">
        <v>9781784417253</v>
      </c>
      <c r="I1541" s="39" t="s">
        <v>10070</v>
      </c>
      <c r="J1541" s="14" t="s">
        <v>24</v>
      </c>
      <c r="K1541" s="40" t="s">
        <v>40</v>
      </c>
      <c r="L1541" s="16" t="s">
        <v>3015</v>
      </c>
      <c r="M1541" s="16" t="s">
        <v>3088</v>
      </c>
      <c r="N1541" s="14" t="s">
        <v>150</v>
      </c>
      <c r="O1541" s="30"/>
      <c r="P1541" s="40" t="s">
        <v>5034</v>
      </c>
      <c r="Q1541" s="40" t="s">
        <v>35</v>
      </c>
      <c r="R1541" s="40" t="s">
        <v>35</v>
      </c>
      <c r="S1541" s="40" t="s">
        <v>35</v>
      </c>
      <c r="T1541" s="40" t="s">
        <v>35</v>
      </c>
      <c r="U1541" s="40" t="s">
        <v>35</v>
      </c>
      <c r="V1541" s="40" t="s">
        <v>35</v>
      </c>
      <c r="W1541" s="40" t="s">
        <v>35</v>
      </c>
      <c r="X1541" s="40" t="s">
        <v>35</v>
      </c>
      <c r="Y1541" s="40" t="s">
        <v>35</v>
      </c>
    </row>
    <row r="1542" spans="1:25" s="41" customFormat="1" x14ac:dyDescent="0.35">
      <c r="A1542" s="40" t="s">
        <v>9094</v>
      </c>
      <c r="B1542" s="40" t="s">
        <v>1381</v>
      </c>
      <c r="C1542" s="40" t="s">
        <v>317</v>
      </c>
      <c r="D1542" s="50" t="s">
        <v>109</v>
      </c>
      <c r="E1542" s="51">
        <v>42093</v>
      </c>
      <c r="F1542" s="52" t="s">
        <v>4415</v>
      </c>
      <c r="G1542" s="39">
        <v>9781784415822</v>
      </c>
      <c r="H1542" s="39">
        <v>9781784415815</v>
      </c>
      <c r="I1542" s="39" t="s">
        <v>10070</v>
      </c>
      <c r="J1542" s="14" t="s">
        <v>24</v>
      </c>
      <c r="K1542" s="40" t="s">
        <v>31</v>
      </c>
      <c r="L1542" s="16" t="s">
        <v>3045</v>
      </c>
      <c r="M1542" s="16" t="s">
        <v>3179</v>
      </c>
      <c r="N1542" s="14" t="s">
        <v>150</v>
      </c>
      <c r="O1542" s="30"/>
      <c r="P1542" s="40" t="s">
        <v>5035</v>
      </c>
      <c r="Q1542" s="40" t="s">
        <v>6709</v>
      </c>
      <c r="R1542" s="40" t="s">
        <v>6710</v>
      </c>
      <c r="S1542" s="40" t="s">
        <v>35</v>
      </c>
      <c r="T1542" s="40" t="s">
        <v>35</v>
      </c>
      <c r="U1542" s="40" t="s">
        <v>35</v>
      </c>
      <c r="V1542" s="40" t="s">
        <v>35</v>
      </c>
      <c r="W1542" s="40" t="s">
        <v>35</v>
      </c>
      <c r="X1542" s="40" t="s">
        <v>35</v>
      </c>
      <c r="Y1542" s="40" t="s">
        <v>35</v>
      </c>
    </row>
    <row r="1543" spans="1:25" s="41" customFormat="1" x14ac:dyDescent="0.35">
      <c r="A1543" s="40" t="s">
        <v>9094</v>
      </c>
      <c r="B1543" s="40" t="s">
        <v>1326</v>
      </c>
      <c r="C1543" s="40" t="s">
        <v>185</v>
      </c>
      <c r="D1543" s="50" t="s">
        <v>248</v>
      </c>
      <c r="E1543" s="51">
        <v>42095</v>
      </c>
      <c r="F1543" s="52" t="s">
        <v>4412</v>
      </c>
      <c r="G1543" s="39">
        <v>9781784417581</v>
      </c>
      <c r="H1543" s="39">
        <v>9781784417574</v>
      </c>
      <c r="I1543" s="39" t="s">
        <v>10070</v>
      </c>
      <c r="J1543" s="14" t="s">
        <v>72</v>
      </c>
      <c r="K1543" s="40" t="s">
        <v>75</v>
      </c>
      <c r="L1543" s="16" t="s">
        <v>3023</v>
      </c>
      <c r="M1543" s="16"/>
      <c r="N1543" s="14" t="s">
        <v>150</v>
      </c>
      <c r="O1543" s="30"/>
      <c r="P1543" s="40" t="s">
        <v>5032</v>
      </c>
      <c r="Q1543" s="40" t="s">
        <v>6708</v>
      </c>
      <c r="R1543" s="40" t="s">
        <v>35</v>
      </c>
      <c r="S1543" s="40" t="s">
        <v>35</v>
      </c>
      <c r="T1543" s="40" t="s">
        <v>35</v>
      </c>
      <c r="U1543" s="40" t="s">
        <v>35</v>
      </c>
      <c r="V1543" s="40" t="s">
        <v>35</v>
      </c>
      <c r="W1543" s="40" t="s">
        <v>35</v>
      </c>
      <c r="X1543" s="40" t="s">
        <v>35</v>
      </c>
      <c r="Y1543" s="40" t="s">
        <v>35</v>
      </c>
    </row>
    <row r="1544" spans="1:25" s="41" customFormat="1" x14ac:dyDescent="0.35">
      <c r="A1544" s="40" t="s">
        <v>9094</v>
      </c>
      <c r="B1544" s="40" t="s">
        <v>1371</v>
      </c>
      <c r="C1544" s="40" t="s">
        <v>169</v>
      </c>
      <c r="D1544" s="50" t="s">
        <v>599</v>
      </c>
      <c r="E1544" s="51">
        <v>42095</v>
      </c>
      <c r="F1544" s="52" t="s">
        <v>4413</v>
      </c>
      <c r="G1544" s="39">
        <v>9781784416324</v>
      </c>
      <c r="H1544" s="39">
        <v>9781784416317</v>
      </c>
      <c r="I1544" s="39" t="s">
        <v>10070</v>
      </c>
      <c r="J1544" s="14" t="s">
        <v>72</v>
      </c>
      <c r="K1544" s="40" t="s">
        <v>75</v>
      </c>
      <c r="L1544" s="16" t="s">
        <v>3008</v>
      </c>
      <c r="M1544" s="16"/>
      <c r="N1544" s="14" t="s">
        <v>150</v>
      </c>
      <c r="O1544" s="30"/>
      <c r="P1544" s="40" t="s">
        <v>5033</v>
      </c>
      <c r="Q1544" s="40" t="s">
        <v>35</v>
      </c>
      <c r="R1544" s="40" t="s">
        <v>35</v>
      </c>
      <c r="S1544" s="40" t="s">
        <v>35</v>
      </c>
      <c r="T1544" s="40" t="s">
        <v>35</v>
      </c>
      <c r="U1544" s="40" t="s">
        <v>35</v>
      </c>
      <c r="V1544" s="40" t="s">
        <v>35</v>
      </c>
      <c r="W1544" s="40" t="s">
        <v>35</v>
      </c>
      <c r="X1544" s="40" t="s">
        <v>35</v>
      </c>
      <c r="Y1544" s="40" t="s">
        <v>35</v>
      </c>
    </row>
    <row r="1545" spans="1:25" s="41" customFormat="1" x14ac:dyDescent="0.35">
      <c r="A1545" s="40" t="s">
        <v>9094</v>
      </c>
      <c r="B1545" s="40" t="s">
        <v>1323</v>
      </c>
      <c r="C1545" s="40" t="s">
        <v>880</v>
      </c>
      <c r="D1545" s="50" t="s">
        <v>96</v>
      </c>
      <c r="E1545" s="51">
        <v>42096</v>
      </c>
      <c r="F1545" s="52" t="s">
        <v>4411</v>
      </c>
      <c r="G1545" s="39">
        <v>9781784418182</v>
      </c>
      <c r="H1545" s="39">
        <v>9781784418175</v>
      </c>
      <c r="I1545" s="39" t="s">
        <v>10070</v>
      </c>
      <c r="J1545" s="14" t="s">
        <v>72</v>
      </c>
      <c r="K1545" s="40" t="s">
        <v>73</v>
      </c>
      <c r="L1545" s="16" t="s">
        <v>3055</v>
      </c>
      <c r="M1545" s="16"/>
      <c r="N1545" s="14" t="s">
        <v>150</v>
      </c>
      <c r="O1545" s="30"/>
      <c r="P1545" s="40" t="s">
        <v>5031</v>
      </c>
      <c r="Q1545" s="40" t="s">
        <v>6706</v>
      </c>
      <c r="R1545" s="40" t="s">
        <v>6707</v>
      </c>
      <c r="S1545" s="40" t="s">
        <v>35</v>
      </c>
      <c r="T1545" s="40" t="s">
        <v>35</v>
      </c>
      <c r="U1545" s="40" t="s">
        <v>35</v>
      </c>
      <c r="V1545" s="40" t="s">
        <v>35</v>
      </c>
      <c r="W1545" s="40" t="s">
        <v>35</v>
      </c>
      <c r="X1545" s="40" t="s">
        <v>35</v>
      </c>
      <c r="Y1545" s="40" t="s">
        <v>35</v>
      </c>
    </row>
    <row r="1546" spans="1:25" s="41" customFormat="1" x14ac:dyDescent="0.35">
      <c r="A1546" s="40" t="s">
        <v>9094</v>
      </c>
      <c r="B1546" s="40" t="s">
        <v>1316</v>
      </c>
      <c r="C1546" s="40" t="s">
        <v>300</v>
      </c>
      <c r="D1546" s="50" t="s">
        <v>279</v>
      </c>
      <c r="E1546" s="51">
        <v>42103</v>
      </c>
      <c r="F1546" s="52" t="s">
        <v>4409</v>
      </c>
      <c r="G1546" s="39">
        <v>9781784418588</v>
      </c>
      <c r="H1546" s="39">
        <v>9781784418571</v>
      </c>
      <c r="I1546" s="39" t="s">
        <v>10070</v>
      </c>
      <c r="J1546" s="14" t="s">
        <v>24</v>
      </c>
      <c r="K1546" s="40" t="s">
        <v>58</v>
      </c>
      <c r="L1546" s="16" t="s">
        <v>2993</v>
      </c>
      <c r="M1546" s="16" t="s">
        <v>2994</v>
      </c>
      <c r="N1546" s="14" t="s">
        <v>150</v>
      </c>
      <c r="O1546" s="30"/>
      <c r="P1546" s="40" t="s">
        <v>4669</v>
      </c>
      <c r="Q1546" s="40" t="s">
        <v>6280</v>
      </c>
      <c r="R1546" s="40" t="s">
        <v>6281</v>
      </c>
      <c r="S1546" s="40" t="s">
        <v>35</v>
      </c>
      <c r="T1546" s="40" t="s">
        <v>35</v>
      </c>
      <c r="U1546" s="40" t="s">
        <v>35</v>
      </c>
      <c r="V1546" s="40" t="s">
        <v>35</v>
      </c>
      <c r="W1546" s="40" t="s">
        <v>35</v>
      </c>
      <c r="X1546" s="40" t="s">
        <v>35</v>
      </c>
      <c r="Y1546" s="40" t="s">
        <v>35</v>
      </c>
    </row>
    <row r="1547" spans="1:25" s="41" customFormat="1" x14ac:dyDescent="0.35">
      <c r="A1547" s="40" t="s">
        <v>9094</v>
      </c>
      <c r="B1547" s="40" t="s">
        <v>1596</v>
      </c>
      <c r="C1547" s="40" t="s">
        <v>314</v>
      </c>
      <c r="D1547" s="50" t="s">
        <v>294</v>
      </c>
      <c r="E1547" s="51">
        <v>42103</v>
      </c>
      <c r="F1547" s="52" t="s">
        <v>4410</v>
      </c>
      <c r="G1547" s="39">
        <v>9781783501120</v>
      </c>
      <c r="H1547" s="39">
        <v>9781783501137</v>
      </c>
      <c r="I1547" s="39" t="s">
        <v>10070</v>
      </c>
      <c r="J1547" s="14" t="s">
        <v>24</v>
      </c>
      <c r="K1547" s="40" t="s">
        <v>165</v>
      </c>
      <c r="L1547" s="16"/>
      <c r="M1547" s="16"/>
      <c r="N1547" s="14" t="s">
        <v>150</v>
      </c>
      <c r="O1547" s="30"/>
      <c r="P1547" s="40" t="s">
        <v>5030</v>
      </c>
      <c r="Q1547" s="40" t="s">
        <v>6702</v>
      </c>
      <c r="R1547" s="40" t="s">
        <v>6703</v>
      </c>
      <c r="S1547" s="40" t="s">
        <v>6704</v>
      </c>
      <c r="T1547" s="40" t="s">
        <v>6705</v>
      </c>
      <c r="U1547" s="40" t="s">
        <v>35</v>
      </c>
      <c r="V1547" s="40" t="s">
        <v>35</v>
      </c>
      <c r="W1547" s="40" t="s">
        <v>35</v>
      </c>
      <c r="X1547" s="40" t="s">
        <v>35</v>
      </c>
      <c r="Y1547" s="40" t="s">
        <v>35</v>
      </c>
    </row>
    <row r="1548" spans="1:25" s="41" customFormat="1" x14ac:dyDescent="0.35">
      <c r="A1548" s="40" t="s">
        <v>9094</v>
      </c>
      <c r="B1548" s="40" t="s">
        <v>1135</v>
      </c>
      <c r="C1548" s="40" t="s">
        <v>533</v>
      </c>
      <c r="D1548" s="50" t="s">
        <v>147</v>
      </c>
      <c r="E1548" s="51">
        <v>42107</v>
      </c>
      <c r="F1548" s="52" t="s">
        <v>4408</v>
      </c>
      <c r="G1548" s="39">
        <v>9781785605581</v>
      </c>
      <c r="H1548" s="39">
        <v>9781785605574</v>
      </c>
      <c r="I1548" s="39" t="s">
        <v>10070</v>
      </c>
      <c r="J1548" s="14" t="s">
        <v>72</v>
      </c>
      <c r="K1548" s="40" t="s">
        <v>75</v>
      </c>
      <c r="L1548" s="16" t="s">
        <v>3013</v>
      </c>
      <c r="M1548" s="16" t="s">
        <v>3014</v>
      </c>
      <c r="N1548" s="14" t="s">
        <v>150</v>
      </c>
      <c r="O1548" s="30"/>
      <c r="P1548" s="40" t="s">
        <v>1136</v>
      </c>
      <c r="Q1548" s="40" t="s">
        <v>982</v>
      </c>
      <c r="R1548" s="40" t="s">
        <v>35</v>
      </c>
      <c r="S1548" s="40" t="s">
        <v>35</v>
      </c>
      <c r="T1548" s="40" t="s">
        <v>35</v>
      </c>
      <c r="U1548" s="40" t="s">
        <v>35</v>
      </c>
      <c r="V1548" s="40" t="s">
        <v>35</v>
      </c>
      <c r="W1548" s="40" t="s">
        <v>35</v>
      </c>
      <c r="X1548" s="40" t="s">
        <v>35</v>
      </c>
      <c r="Y1548" s="40" t="s">
        <v>35</v>
      </c>
    </row>
    <row r="1549" spans="1:25" s="41" customFormat="1" x14ac:dyDescent="0.35">
      <c r="A1549" s="40" t="s">
        <v>9094</v>
      </c>
      <c r="B1549" s="40" t="s">
        <v>249</v>
      </c>
      <c r="C1549" s="40" t="s">
        <v>249</v>
      </c>
      <c r="D1549" s="50" t="s">
        <v>408</v>
      </c>
      <c r="E1549" s="51">
        <v>42116</v>
      </c>
      <c r="F1549" s="52" t="s">
        <v>4407</v>
      </c>
      <c r="G1549" s="39">
        <v>9781784417826</v>
      </c>
      <c r="H1549" s="39">
        <v>9781784417819</v>
      </c>
      <c r="I1549" s="39" t="s">
        <v>10070</v>
      </c>
      <c r="J1549" s="14" t="s">
        <v>24</v>
      </c>
      <c r="K1549" s="40" t="s">
        <v>58</v>
      </c>
      <c r="L1549" s="16" t="s">
        <v>2993</v>
      </c>
      <c r="M1549" s="16" t="s">
        <v>3268</v>
      </c>
      <c r="N1549" s="14" t="s">
        <v>150</v>
      </c>
      <c r="O1549" s="30"/>
      <c r="P1549" s="40" t="s">
        <v>4788</v>
      </c>
      <c r="Q1549" s="40" t="s">
        <v>6415</v>
      </c>
      <c r="R1549" s="40" t="s">
        <v>35</v>
      </c>
      <c r="S1549" s="40" t="s">
        <v>35</v>
      </c>
      <c r="T1549" s="40" t="s">
        <v>35</v>
      </c>
      <c r="U1549" s="40" t="s">
        <v>35</v>
      </c>
      <c r="V1549" s="40" t="s">
        <v>35</v>
      </c>
      <c r="W1549" s="40" t="s">
        <v>35</v>
      </c>
      <c r="X1549" s="40" t="s">
        <v>35</v>
      </c>
      <c r="Y1549" s="40" t="s">
        <v>35</v>
      </c>
    </row>
    <row r="1550" spans="1:25" s="41" customFormat="1" x14ac:dyDescent="0.35">
      <c r="A1550" s="40" t="s">
        <v>9094</v>
      </c>
      <c r="B1550" s="40" t="s">
        <v>1304</v>
      </c>
      <c r="C1550" s="40" t="s">
        <v>397</v>
      </c>
      <c r="D1550" s="50" t="s">
        <v>357</v>
      </c>
      <c r="E1550" s="51">
        <v>42129</v>
      </c>
      <c r="F1550" s="52" t="s">
        <v>4406</v>
      </c>
      <c r="G1550" s="39">
        <v>9781784419325</v>
      </c>
      <c r="H1550" s="39">
        <v>9781784419318</v>
      </c>
      <c r="I1550" s="39" t="s">
        <v>10070</v>
      </c>
      <c r="J1550" s="14" t="s">
        <v>24</v>
      </c>
      <c r="K1550" s="40" t="s">
        <v>64</v>
      </c>
      <c r="L1550" s="16"/>
      <c r="M1550" s="16"/>
      <c r="N1550" s="14" t="s">
        <v>150</v>
      </c>
      <c r="O1550" s="30"/>
      <c r="P1550" s="40" t="s">
        <v>4882</v>
      </c>
      <c r="Q1550" s="40" t="s">
        <v>1305</v>
      </c>
      <c r="R1550" s="40" t="s">
        <v>1306</v>
      </c>
      <c r="S1550" s="40" t="s">
        <v>998</v>
      </c>
      <c r="T1550" s="40" t="s">
        <v>35</v>
      </c>
      <c r="U1550" s="40" t="s">
        <v>35</v>
      </c>
      <c r="V1550" s="40" t="s">
        <v>35</v>
      </c>
      <c r="W1550" s="40" t="s">
        <v>35</v>
      </c>
      <c r="X1550" s="40" t="s">
        <v>35</v>
      </c>
      <c r="Y1550" s="40" t="s">
        <v>35</v>
      </c>
    </row>
    <row r="1551" spans="1:25" s="41" customFormat="1" x14ac:dyDescent="0.35">
      <c r="A1551" s="40" t="s">
        <v>9094</v>
      </c>
      <c r="B1551" s="40" t="s">
        <v>1340</v>
      </c>
      <c r="C1551" s="40" t="s">
        <v>413</v>
      </c>
      <c r="D1551" s="50" t="s">
        <v>528</v>
      </c>
      <c r="E1551" s="51">
        <v>42130</v>
      </c>
      <c r="F1551" s="52" t="s">
        <v>4405</v>
      </c>
      <c r="G1551" s="39">
        <v>9781784416768</v>
      </c>
      <c r="H1551" s="39">
        <v>9781784416751</v>
      </c>
      <c r="I1551" s="39" t="s">
        <v>10070</v>
      </c>
      <c r="J1551" s="14" t="s">
        <v>72</v>
      </c>
      <c r="K1551" s="40" t="s">
        <v>73</v>
      </c>
      <c r="L1551" s="16" t="s">
        <v>3199</v>
      </c>
      <c r="M1551" s="16"/>
      <c r="N1551" s="14" t="s">
        <v>150</v>
      </c>
      <c r="O1551" s="30"/>
      <c r="P1551" s="40" t="s">
        <v>4779</v>
      </c>
      <c r="Q1551" s="40" t="s">
        <v>6700</v>
      </c>
      <c r="R1551" s="40" t="s">
        <v>6701</v>
      </c>
      <c r="S1551" s="40" t="s">
        <v>35</v>
      </c>
      <c r="T1551" s="40" t="s">
        <v>35</v>
      </c>
      <c r="U1551" s="40" t="s">
        <v>35</v>
      </c>
      <c r="V1551" s="40" t="s">
        <v>35</v>
      </c>
      <c r="W1551" s="40" t="s">
        <v>35</v>
      </c>
      <c r="X1551" s="40" t="s">
        <v>35</v>
      </c>
      <c r="Y1551" s="40" t="s">
        <v>35</v>
      </c>
    </row>
    <row r="1552" spans="1:25" s="41" customFormat="1" x14ac:dyDescent="0.35">
      <c r="A1552" s="40" t="s">
        <v>9094</v>
      </c>
      <c r="B1552" s="40" t="s">
        <v>1588</v>
      </c>
      <c r="C1552" s="40" t="s">
        <v>487</v>
      </c>
      <c r="D1552" s="50" t="s">
        <v>80</v>
      </c>
      <c r="E1552" s="51">
        <v>42131</v>
      </c>
      <c r="F1552" s="52" t="s">
        <v>4404</v>
      </c>
      <c r="G1552" s="39">
        <v>9781783504558</v>
      </c>
      <c r="H1552" s="39">
        <v>9781783504565</v>
      </c>
      <c r="I1552" s="39" t="s">
        <v>10070</v>
      </c>
      <c r="J1552" s="14" t="s">
        <v>72</v>
      </c>
      <c r="K1552" s="40" t="s">
        <v>73</v>
      </c>
      <c r="L1552" s="16" t="s">
        <v>3219</v>
      </c>
      <c r="M1552" s="16" t="s">
        <v>3359</v>
      </c>
      <c r="N1552" s="14" t="s">
        <v>150</v>
      </c>
      <c r="O1552" s="30"/>
      <c r="P1552" s="40" t="s">
        <v>1589</v>
      </c>
      <c r="Q1552" s="40" t="s">
        <v>7691</v>
      </c>
      <c r="R1552" s="40" t="s">
        <v>35</v>
      </c>
      <c r="S1552" s="40" t="s">
        <v>35</v>
      </c>
      <c r="T1552" s="40" t="s">
        <v>35</v>
      </c>
      <c r="U1552" s="40" t="s">
        <v>35</v>
      </c>
      <c r="V1552" s="40" t="s">
        <v>35</v>
      </c>
      <c r="W1552" s="40" t="s">
        <v>35</v>
      </c>
      <c r="X1552" s="40" t="s">
        <v>35</v>
      </c>
      <c r="Y1552" s="40" t="s">
        <v>35</v>
      </c>
    </row>
    <row r="1553" spans="1:25" s="41" customFormat="1" x14ac:dyDescent="0.35">
      <c r="A1553" s="40" t="s">
        <v>9094</v>
      </c>
      <c r="B1553" s="40" t="s">
        <v>1378</v>
      </c>
      <c r="C1553" s="40" t="s">
        <v>664</v>
      </c>
      <c r="D1553" s="50" t="s">
        <v>109</v>
      </c>
      <c r="E1553" s="51">
        <v>42138</v>
      </c>
      <c r="F1553" s="52" t="s">
        <v>4403</v>
      </c>
      <c r="G1553" s="39">
        <v>9781784416164</v>
      </c>
      <c r="H1553" s="39">
        <v>9781784416157</v>
      </c>
      <c r="I1553" s="39" t="s">
        <v>10070</v>
      </c>
      <c r="J1553" s="14" t="s">
        <v>24</v>
      </c>
      <c r="K1553" s="40" t="s">
        <v>43</v>
      </c>
      <c r="L1553" s="16" t="s">
        <v>3215</v>
      </c>
      <c r="M1553" s="16" t="s">
        <v>3358</v>
      </c>
      <c r="N1553" s="14" t="s">
        <v>150</v>
      </c>
      <c r="O1553" s="30"/>
      <c r="P1553" s="40" t="s">
        <v>5029</v>
      </c>
      <c r="Q1553" s="40" t="s">
        <v>6699</v>
      </c>
      <c r="R1553" s="40" t="s">
        <v>35</v>
      </c>
      <c r="S1553" s="40" t="s">
        <v>35</v>
      </c>
      <c r="T1553" s="40" t="s">
        <v>35</v>
      </c>
      <c r="U1553" s="40" t="s">
        <v>35</v>
      </c>
      <c r="V1553" s="40" t="s">
        <v>35</v>
      </c>
      <c r="W1553" s="40" t="s">
        <v>35</v>
      </c>
      <c r="X1553" s="40" t="s">
        <v>35</v>
      </c>
      <c r="Y1553" s="40" t="s">
        <v>35</v>
      </c>
    </row>
    <row r="1554" spans="1:25" s="41" customFormat="1" x14ac:dyDescent="0.35">
      <c r="A1554" s="40" t="s">
        <v>9094</v>
      </c>
      <c r="B1554" s="40" t="s">
        <v>1322</v>
      </c>
      <c r="C1554" s="40" t="s">
        <v>119</v>
      </c>
      <c r="D1554" s="50" t="s">
        <v>559</v>
      </c>
      <c r="E1554" s="51">
        <v>42144</v>
      </c>
      <c r="F1554" s="52" t="s">
        <v>4402</v>
      </c>
      <c r="G1554" s="39">
        <v>9781784418489</v>
      </c>
      <c r="H1554" s="39">
        <v>9781784418472</v>
      </c>
      <c r="I1554" s="39" t="s">
        <v>10070</v>
      </c>
      <c r="J1554" s="14" t="s">
        <v>72</v>
      </c>
      <c r="K1554" s="40" t="s">
        <v>73</v>
      </c>
      <c r="L1554" s="16"/>
      <c r="M1554" s="16"/>
      <c r="N1554" s="14" t="s">
        <v>150</v>
      </c>
      <c r="O1554" s="30"/>
      <c r="P1554" s="40" t="s">
        <v>4993</v>
      </c>
      <c r="Q1554" s="40" t="s">
        <v>6698</v>
      </c>
      <c r="R1554" s="40" t="s">
        <v>35</v>
      </c>
      <c r="S1554" s="40" t="s">
        <v>35</v>
      </c>
      <c r="T1554" s="40" t="s">
        <v>35</v>
      </c>
      <c r="U1554" s="40" t="s">
        <v>35</v>
      </c>
      <c r="V1554" s="40" t="s">
        <v>35</v>
      </c>
      <c r="W1554" s="40" t="s">
        <v>35</v>
      </c>
      <c r="X1554" s="40" t="s">
        <v>35</v>
      </c>
      <c r="Y1554" s="40" t="s">
        <v>35</v>
      </c>
    </row>
    <row r="1555" spans="1:25" s="41" customFormat="1" x14ac:dyDescent="0.35">
      <c r="A1555" s="40" t="s">
        <v>9094</v>
      </c>
      <c r="B1555" s="40" t="s">
        <v>1383</v>
      </c>
      <c r="C1555" s="40" t="s">
        <v>322</v>
      </c>
      <c r="D1555" s="50" t="s">
        <v>528</v>
      </c>
      <c r="E1555" s="51">
        <v>42146</v>
      </c>
      <c r="F1555" s="52" t="s">
        <v>4401</v>
      </c>
      <c r="G1555" s="39">
        <v>9781784415525</v>
      </c>
      <c r="H1555" s="39">
        <v>9781784415518</v>
      </c>
      <c r="I1555" s="39" t="s">
        <v>10070</v>
      </c>
      <c r="J1555" s="14" t="s">
        <v>24</v>
      </c>
      <c r="K1555" s="40" t="s">
        <v>31</v>
      </c>
      <c r="L1555" s="16" t="s">
        <v>2429</v>
      </c>
      <c r="M1555" s="16"/>
      <c r="N1555" s="14" t="s">
        <v>150</v>
      </c>
      <c r="O1555" s="30"/>
      <c r="P1555" s="40" t="s">
        <v>5028</v>
      </c>
      <c r="Q1555" s="40" t="s">
        <v>6697</v>
      </c>
      <c r="R1555" s="40" t="s">
        <v>35</v>
      </c>
      <c r="S1555" s="40" t="s">
        <v>35</v>
      </c>
      <c r="T1555" s="40" t="s">
        <v>35</v>
      </c>
      <c r="U1555" s="40" t="s">
        <v>35</v>
      </c>
      <c r="V1555" s="40" t="s">
        <v>35</v>
      </c>
      <c r="W1555" s="40" t="s">
        <v>35</v>
      </c>
      <c r="X1555" s="40" t="s">
        <v>35</v>
      </c>
      <c r="Y1555" s="40" t="s">
        <v>35</v>
      </c>
    </row>
    <row r="1556" spans="1:25" s="41" customFormat="1" x14ac:dyDescent="0.35">
      <c r="A1556" s="40" t="s">
        <v>9094</v>
      </c>
      <c r="B1556" s="40" t="s">
        <v>1487</v>
      </c>
      <c r="C1556" s="40" t="s">
        <v>1049</v>
      </c>
      <c r="D1556" s="50" t="s">
        <v>137</v>
      </c>
      <c r="E1556" s="51">
        <v>42150</v>
      </c>
      <c r="F1556" s="52" t="s">
        <v>4400</v>
      </c>
      <c r="G1556" s="39">
        <v>9781783509829</v>
      </c>
      <c r="H1556" s="39">
        <v>9781783509812</v>
      </c>
      <c r="I1556" s="39" t="s">
        <v>10070</v>
      </c>
      <c r="J1556" s="14" t="s">
        <v>72</v>
      </c>
      <c r="K1556" s="40" t="s">
        <v>75</v>
      </c>
      <c r="L1556" s="16" t="s">
        <v>3093</v>
      </c>
      <c r="M1556" s="16"/>
      <c r="N1556" s="14" t="s">
        <v>150</v>
      </c>
      <c r="O1556" s="30"/>
      <c r="P1556" s="40" t="s">
        <v>5027</v>
      </c>
      <c r="Q1556" s="40" t="s">
        <v>4718</v>
      </c>
      <c r="R1556" s="40" t="s">
        <v>35</v>
      </c>
      <c r="S1556" s="40" t="s">
        <v>35</v>
      </c>
      <c r="T1556" s="40" t="s">
        <v>35</v>
      </c>
      <c r="U1556" s="40" t="s">
        <v>35</v>
      </c>
      <c r="V1556" s="40" t="s">
        <v>35</v>
      </c>
      <c r="W1556" s="40" t="s">
        <v>35</v>
      </c>
      <c r="X1556" s="40" t="s">
        <v>35</v>
      </c>
      <c r="Y1556" s="40" t="s">
        <v>35</v>
      </c>
    </row>
    <row r="1557" spans="1:25" s="41" customFormat="1" x14ac:dyDescent="0.35">
      <c r="A1557" s="40" t="s">
        <v>9094</v>
      </c>
      <c r="B1557" s="40" t="s">
        <v>1279</v>
      </c>
      <c r="C1557" s="40" t="s">
        <v>7585</v>
      </c>
      <c r="D1557" s="50" t="s">
        <v>47</v>
      </c>
      <c r="E1557" s="51">
        <v>42157</v>
      </c>
      <c r="F1557" s="52" t="s">
        <v>4399</v>
      </c>
      <c r="G1557" s="39">
        <v>9781785601170</v>
      </c>
      <c r="H1557" s="39">
        <v>9781785601163</v>
      </c>
      <c r="I1557" s="39" t="s">
        <v>10070</v>
      </c>
      <c r="J1557" s="14" t="s">
        <v>24</v>
      </c>
      <c r="K1557" s="40" t="s">
        <v>40</v>
      </c>
      <c r="L1557" s="16" t="s">
        <v>3259</v>
      </c>
      <c r="M1557" s="16"/>
      <c r="N1557" s="14" t="s">
        <v>150</v>
      </c>
      <c r="O1557" s="30"/>
      <c r="P1557" s="40" t="s">
        <v>5026</v>
      </c>
      <c r="Q1557" s="40" t="s">
        <v>6247</v>
      </c>
      <c r="R1557" s="40" t="s">
        <v>4873</v>
      </c>
      <c r="S1557" s="40" t="s">
        <v>35</v>
      </c>
      <c r="T1557" s="40" t="s">
        <v>35</v>
      </c>
      <c r="U1557" s="40" t="s">
        <v>35</v>
      </c>
      <c r="V1557" s="40" t="s">
        <v>35</v>
      </c>
      <c r="W1557" s="40" t="s">
        <v>35</v>
      </c>
      <c r="X1557" s="40" t="s">
        <v>35</v>
      </c>
      <c r="Y1557" s="40" t="s">
        <v>35</v>
      </c>
    </row>
    <row r="1558" spans="1:25" s="41" customFormat="1" x14ac:dyDescent="0.35">
      <c r="A1558" s="40" t="s">
        <v>9094</v>
      </c>
      <c r="B1558" s="40" t="s">
        <v>1389</v>
      </c>
      <c r="C1558" s="40" t="s">
        <v>95</v>
      </c>
      <c r="D1558" s="50" t="s">
        <v>120</v>
      </c>
      <c r="E1558" s="51">
        <v>42158</v>
      </c>
      <c r="F1558" s="52" t="s">
        <v>4398</v>
      </c>
      <c r="G1558" s="39">
        <v>9781784413941</v>
      </c>
      <c r="H1558" s="39">
        <v>9781784413934</v>
      </c>
      <c r="I1558" s="39" t="s">
        <v>10070</v>
      </c>
      <c r="J1558" s="14" t="s">
        <v>72</v>
      </c>
      <c r="K1558" s="40" t="s">
        <v>73</v>
      </c>
      <c r="L1558" s="16" t="s">
        <v>3049</v>
      </c>
      <c r="M1558" s="16" t="s">
        <v>3167</v>
      </c>
      <c r="N1558" s="14" t="s">
        <v>150</v>
      </c>
      <c r="O1558" s="30"/>
      <c r="P1558" s="40" t="s">
        <v>5025</v>
      </c>
      <c r="Q1558" s="40" t="s">
        <v>6694</v>
      </c>
      <c r="R1558" s="40" t="s">
        <v>6695</v>
      </c>
      <c r="S1558" s="40" t="s">
        <v>6696</v>
      </c>
      <c r="T1558" s="40" t="s">
        <v>35</v>
      </c>
      <c r="U1558" s="40" t="s">
        <v>35</v>
      </c>
      <c r="V1558" s="40" t="s">
        <v>35</v>
      </c>
      <c r="W1558" s="40" t="s">
        <v>35</v>
      </c>
      <c r="X1558" s="40" t="s">
        <v>35</v>
      </c>
      <c r="Y1558" s="40" t="s">
        <v>35</v>
      </c>
    </row>
    <row r="1559" spans="1:25" s="41" customFormat="1" x14ac:dyDescent="0.35">
      <c r="A1559" s="40" t="s">
        <v>9094</v>
      </c>
      <c r="B1559" s="40" t="s">
        <v>334</v>
      </c>
      <c r="C1559" s="40" t="s">
        <v>334</v>
      </c>
      <c r="D1559" s="50" t="s">
        <v>279</v>
      </c>
      <c r="E1559" s="51">
        <v>42165</v>
      </c>
      <c r="F1559" s="52" t="s">
        <v>4397</v>
      </c>
      <c r="G1559" s="39">
        <v>9781785600173</v>
      </c>
      <c r="H1559" s="39">
        <v>9781785600166</v>
      </c>
      <c r="I1559" s="39" t="s">
        <v>10070</v>
      </c>
      <c r="J1559" s="14" t="s">
        <v>24</v>
      </c>
      <c r="K1559" s="40" t="s">
        <v>40</v>
      </c>
      <c r="L1559" s="16" t="s">
        <v>3001</v>
      </c>
      <c r="M1559" s="16" t="s">
        <v>3357</v>
      </c>
      <c r="N1559" s="14" t="s">
        <v>150</v>
      </c>
      <c r="O1559" s="30"/>
      <c r="P1559" s="40" t="s">
        <v>4636</v>
      </c>
      <c r="Q1559" s="40" t="s">
        <v>6245</v>
      </c>
      <c r="R1559" s="40" t="s">
        <v>6247</v>
      </c>
      <c r="S1559" s="40" t="s">
        <v>35</v>
      </c>
      <c r="T1559" s="40" t="s">
        <v>35</v>
      </c>
      <c r="U1559" s="40" t="s">
        <v>35</v>
      </c>
      <c r="V1559" s="40" t="s">
        <v>35</v>
      </c>
      <c r="W1559" s="40" t="s">
        <v>35</v>
      </c>
      <c r="X1559" s="40" t="s">
        <v>35</v>
      </c>
      <c r="Y1559" s="40" t="s">
        <v>35</v>
      </c>
    </row>
    <row r="1560" spans="1:25" s="41" customFormat="1" x14ac:dyDescent="0.35">
      <c r="A1560" s="40" t="s">
        <v>9094</v>
      </c>
      <c r="B1560" s="40" t="s">
        <v>1368</v>
      </c>
      <c r="C1560" s="40" t="s">
        <v>1228</v>
      </c>
      <c r="D1560" s="50" t="s">
        <v>774</v>
      </c>
      <c r="E1560" s="51">
        <v>42166</v>
      </c>
      <c r="F1560" s="52" t="s">
        <v>4396</v>
      </c>
      <c r="G1560" s="39">
        <v>9781784416423</v>
      </c>
      <c r="H1560" s="39">
        <v>9781784416416</v>
      </c>
      <c r="I1560" s="39" t="s">
        <v>10070</v>
      </c>
      <c r="J1560" s="14" t="s">
        <v>72</v>
      </c>
      <c r="K1560" s="40" t="s">
        <v>73</v>
      </c>
      <c r="L1560" s="16" t="s">
        <v>3053</v>
      </c>
      <c r="M1560" s="16"/>
      <c r="N1560" s="14" t="s">
        <v>150</v>
      </c>
      <c r="O1560" s="30"/>
      <c r="P1560" s="40" t="s">
        <v>5024</v>
      </c>
      <c r="Q1560" s="40" t="s">
        <v>35</v>
      </c>
      <c r="R1560" s="40" t="s">
        <v>35</v>
      </c>
      <c r="S1560" s="40" t="s">
        <v>35</v>
      </c>
      <c r="T1560" s="40" t="s">
        <v>35</v>
      </c>
      <c r="U1560" s="40" t="s">
        <v>35</v>
      </c>
      <c r="V1560" s="40" t="s">
        <v>35</v>
      </c>
      <c r="W1560" s="40" t="s">
        <v>35</v>
      </c>
      <c r="X1560" s="40" t="s">
        <v>35</v>
      </c>
      <c r="Y1560" s="40" t="s">
        <v>35</v>
      </c>
    </row>
    <row r="1561" spans="1:25" s="41" customFormat="1" x14ac:dyDescent="0.35">
      <c r="A1561" s="40" t="s">
        <v>9094</v>
      </c>
      <c r="B1561" s="40" t="s">
        <v>1369</v>
      </c>
      <c r="C1561" s="40" t="s">
        <v>28</v>
      </c>
      <c r="D1561" s="50" t="s">
        <v>57</v>
      </c>
      <c r="E1561" s="51">
        <v>42170</v>
      </c>
      <c r="F1561" s="52" t="s">
        <v>4395</v>
      </c>
      <c r="G1561" s="39">
        <v>9781784416386</v>
      </c>
      <c r="H1561" s="39">
        <v>9781784416379</v>
      </c>
      <c r="I1561" s="39" t="s">
        <v>10070</v>
      </c>
      <c r="J1561" s="14" t="s">
        <v>24</v>
      </c>
      <c r="K1561" s="40" t="s">
        <v>25</v>
      </c>
      <c r="L1561" s="16" t="s">
        <v>3356</v>
      </c>
      <c r="M1561" s="16"/>
      <c r="N1561" s="14" t="s">
        <v>150</v>
      </c>
      <c r="O1561" s="30"/>
      <c r="P1561" s="40" t="s">
        <v>5023</v>
      </c>
      <c r="Q1561" s="40" t="s">
        <v>6693</v>
      </c>
      <c r="R1561" s="40" t="s">
        <v>35</v>
      </c>
      <c r="S1561" s="40" t="s">
        <v>35</v>
      </c>
      <c r="T1561" s="40" t="s">
        <v>35</v>
      </c>
      <c r="U1561" s="40" t="s">
        <v>35</v>
      </c>
      <c r="V1561" s="40" t="s">
        <v>35</v>
      </c>
      <c r="W1561" s="40" t="s">
        <v>35</v>
      </c>
      <c r="X1561" s="40" t="s">
        <v>35</v>
      </c>
      <c r="Y1561" s="40" t="s">
        <v>35</v>
      </c>
    </row>
    <row r="1562" spans="1:25" s="41" customFormat="1" x14ac:dyDescent="0.35">
      <c r="A1562" s="40" t="s">
        <v>9094</v>
      </c>
      <c r="B1562" s="40" t="s">
        <v>1285</v>
      </c>
      <c r="C1562" s="40" t="s">
        <v>1285</v>
      </c>
      <c r="D1562" s="50" t="s">
        <v>54</v>
      </c>
      <c r="E1562" s="51">
        <v>42171</v>
      </c>
      <c r="F1562" s="52" t="s">
        <v>4393</v>
      </c>
      <c r="G1562" s="39">
        <v>9781785600333</v>
      </c>
      <c r="H1562" s="39">
        <v>9781785600326</v>
      </c>
      <c r="I1562" s="39" t="s">
        <v>10070</v>
      </c>
      <c r="J1562" s="14" t="s">
        <v>24</v>
      </c>
      <c r="K1562" s="40" t="s">
        <v>31</v>
      </c>
      <c r="L1562" s="16" t="s">
        <v>2429</v>
      </c>
      <c r="M1562" s="16" t="s">
        <v>3353</v>
      </c>
      <c r="N1562" s="14" t="s">
        <v>150</v>
      </c>
      <c r="O1562" s="30"/>
      <c r="P1562" s="40" t="s">
        <v>1286</v>
      </c>
      <c r="Q1562" s="40" t="s">
        <v>1287</v>
      </c>
      <c r="R1562" s="40" t="s">
        <v>1288</v>
      </c>
      <c r="S1562" s="40" t="s">
        <v>35</v>
      </c>
      <c r="T1562" s="40" t="s">
        <v>35</v>
      </c>
      <c r="U1562" s="40" t="s">
        <v>35</v>
      </c>
      <c r="V1562" s="40" t="s">
        <v>35</v>
      </c>
      <c r="W1562" s="40" t="s">
        <v>35</v>
      </c>
      <c r="X1562" s="40" t="s">
        <v>35</v>
      </c>
      <c r="Y1562" s="40" t="s">
        <v>35</v>
      </c>
    </row>
    <row r="1563" spans="1:25" s="41" customFormat="1" x14ac:dyDescent="0.35">
      <c r="A1563" s="40" t="s">
        <v>9094</v>
      </c>
      <c r="B1563" s="40" t="s">
        <v>37</v>
      </c>
      <c r="C1563" s="40" t="s">
        <v>37</v>
      </c>
      <c r="D1563" s="50" t="s">
        <v>279</v>
      </c>
      <c r="E1563" s="51">
        <v>42171</v>
      </c>
      <c r="F1563" s="52" t="s">
        <v>4394</v>
      </c>
      <c r="G1563" s="39">
        <v>9781784419103</v>
      </c>
      <c r="H1563" s="39">
        <v>9781784419097</v>
      </c>
      <c r="I1563" s="39" t="s">
        <v>10070</v>
      </c>
      <c r="J1563" s="14" t="s">
        <v>24</v>
      </c>
      <c r="K1563" s="40" t="s">
        <v>25</v>
      </c>
      <c r="L1563" s="16"/>
      <c r="M1563" s="16"/>
      <c r="N1563" s="14" t="s">
        <v>150</v>
      </c>
      <c r="O1563" s="30"/>
      <c r="P1563" s="40" t="s">
        <v>5022</v>
      </c>
      <c r="Q1563" s="40" t="s">
        <v>6691</v>
      </c>
      <c r="R1563" s="40" t="s">
        <v>6692</v>
      </c>
      <c r="S1563" s="40" t="s">
        <v>35</v>
      </c>
      <c r="T1563" s="40" t="s">
        <v>35</v>
      </c>
      <c r="U1563" s="40" t="s">
        <v>35</v>
      </c>
      <c r="V1563" s="40" t="s">
        <v>35</v>
      </c>
      <c r="W1563" s="40" t="s">
        <v>35</v>
      </c>
      <c r="X1563" s="40" t="s">
        <v>35</v>
      </c>
      <c r="Y1563" s="40" t="s">
        <v>35</v>
      </c>
    </row>
    <row r="1564" spans="1:25" s="41" customFormat="1" x14ac:dyDescent="0.35">
      <c r="A1564" s="40" t="s">
        <v>9094</v>
      </c>
      <c r="B1564" s="40" t="s">
        <v>1327</v>
      </c>
      <c r="C1564" s="40" t="s">
        <v>439</v>
      </c>
      <c r="D1564" s="50" t="s">
        <v>408</v>
      </c>
      <c r="E1564" s="51">
        <v>42175</v>
      </c>
      <c r="F1564" s="52" t="s">
        <v>4392</v>
      </c>
      <c r="G1564" s="39">
        <v>9781784417420</v>
      </c>
      <c r="H1564" s="39">
        <v>9781784417413</v>
      </c>
      <c r="I1564" s="39" t="s">
        <v>10070</v>
      </c>
      <c r="J1564" s="14" t="s">
        <v>24</v>
      </c>
      <c r="K1564" s="40" t="s">
        <v>31</v>
      </c>
      <c r="L1564" s="16" t="s">
        <v>3038</v>
      </c>
      <c r="M1564" s="16"/>
      <c r="N1564" s="14" t="s">
        <v>150</v>
      </c>
      <c r="O1564" s="30"/>
      <c r="P1564" s="40" t="s">
        <v>5021</v>
      </c>
      <c r="Q1564" s="40" t="s">
        <v>6688</v>
      </c>
      <c r="R1564" s="40" t="s">
        <v>6689</v>
      </c>
      <c r="S1564" s="40" t="s">
        <v>6690</v>
      </c>
      <c r="T1564" s="40" t="s">
        <v>35</v>
      </c>
      <c r="U1564" s="40" t="s">
        <v>35</v>
      </c>
      <c r="V1564" s="40" t="s">
        <v>35</v>
      </c>
      <c r="W1564" s="40" t="s">
        <v>35</v>
      </c>
      <c r="X1564" s="40" t="s">
        <v>35</v>
      </c>
      <c r="Y1564" s="40" t="s">
        <v>35</v>
      </c>
    </row>
    <row r="1565" spans="1:25" s="41" customFormat="1" x14ac:dyDescent="0.35">
      <c r="A1565" s="40" t="s">
        <v>9094</v>
      </c>
      <c r="B1565" s="40" t="s">
        <v>1328</v>
      </c>
      <c r="C1565" s="40" t="s">
        <v>602</v>
      </c>
      <c r="D1565" s="50" t="s">
        <v>248</v>
      </c>
      <c r="E1565" s="51">
        <v>42180</v>
      </c>
      <c r="F1565" s="52" t="s">
        <v>4391</v>
      </c>
      <c r="G1565" s="39">
        <v>9781784417406</v>
      </c>
      <c r="H1565" s="39">
        <v>9781784417390</v>
      </c>
      <c r="I1565" s="39" t="s">
        <v>10070</v>
      </c>
      <c r="J1565" s="14" t="s">
        <v>24</v>
      </c>
      <c r="K1565" s="40" t="s">
        <v>31</v>
      </c>
      <c r="L1565" s="16" t="s">
        <v>3038</v>
      </c>
      <c r="M1565" s="16" t="s">
        <v>3355</v>
      </c>
      <c r="N1565" s="14" t="s">
        <v>150</v>
      </c>
      <c r="O1565" s="30"/>
      <c r="P1565" s="40" t="s">
        <v>5020</v>
      </c>
      <c r="Q1565" s="40" t="s">
        <v>6686</v>
      </c>
      <c r="R1565" s="40" t="s">
        <v>6687</v>
      </c>
      <c r="S1565" s="40" t="s">
        <v>897</v>
      </c>
      <c r="T1565" s="40" t="s">
        <v>896</v>
      </c>
      <c r="U1565" s="40" t="s">
        <v>1329</v>
      </c>
      <c r="V1565" s="40" t="s">
        <v>1330</v>
      </c>
      <c r="W1565" s="40" t="s">
        <v>35</v>
      </c>
      <c r="X1565" s="40" t="s">
        <v>35</v>
      </c>
      <c r="Y1565" s="40" t="s">
        <v>35</v>
      </c>
    </row>
    <row r="1566" spans="1:25" s="41" customFormat="1" x14ac:dyDescent="0.35">
      <c r="A1566" s="40" t="s">
        <v>9094</v>
      </c>
      <c r="B1566" s="40" t="s">
        <v>325</v>
      </c>
      <c r="C1566" s="40" t="s">
        <v>325</v>
      </c>
      <c r="D1566" s="50" t="s">
        <v>252</v>
      </c>
      <c r="E1566" s="51">
        <v>42184</v>
      </c>
      <c r="F1566" s="52" t="s">
        <v>4390</v>
      </c>
      <c r="G1566" s="39">
        <v>9781785600197</v>
      </c>
      <c r="H1566" s="39">
        <v>9781785600180</v>
      </c>
      <c r="I1566" s="39" t="s">
        <v>10070</v>
      </c>
      <c r="J1566" s="14" t="s">
        <v>24</v>
      </c>
      <c r="K1566" s="40" t="s">
        <v>40</v>
      </c>
      <c r="L1566" s="16" t="s">
        <v>3015</v>
      </c>
      <c r="M1566" s="16" t="s">
        <v>3088</v>
      </c>
      <c r="N1566" s="14" t="s">
        <v>150</v>
      </c>
      <c r="O1566" s="30"/>
      <c r="P1566" s="40" t="s">
        <v>5019</v>
      </c>
      <c r="Q1566" s="40" t="s">
        <v>6685</v>
      </c>
      <c r="R1566" s="40" t="s">
        <v>1289</v>
      </c>
      <c r="S1566" s="40" t="s">
        <v>966</v>
      </c>
      <c r="T1566" s="40" t="s">
        <v>35</v>
      </c>
      <c r="U1566" s="40" t="s">
        <v>35</v>
      </c>
      <c r="V1566" s="40" t="s">
        <v>35</v>
      </c>
      <c r="W1566" s="40" t="s">
        <v>35</v>
      </c>
      <c r="X1566" s="40" t="s">
        <v>35</v>
      </c>
      <c r="Y1566" s="40" t="s">
        <v>35</v>
      </c>
    </row>
    <row r="1567" spans="1:25" s="41" customFormat="1" x14ac:dyDescent="0.35">
      <c r="A1567" s="40" t="s">
        <v>9094</v>
      </c>
      <c r="B1567" s="40" t="s">
        <v>1317</v>
      </c>
      <c r="C1567" s="40" t="s">
        <v>117</v>
      </c>
      <c r="D1567" s="50" t="s">
        <v>782</v>
      </c>
      <c r="E1567" s="51">
        <v>42187</v>
      </c>
      <c r="F1567" s="52" t="s">
        <v>4388</v>
      </c>
      <c r="G1567" s="39">
        <v>9781784418564</v>
      </c>
      <c r="H1567" s="39">
        <v>9781784418557</v>
      </c>
      <c r="I1567" s="39" t="s">
        <v>10070</v>
      </c>
      <c r="J1567" s="14" t="s">
        <v>72</v>
      </c>
      <c r="K1567" s="40" t="s">
        <v>75</v>
      </c>
      <c r="L1567" s="16"/>
      <c r="M1567" s="16"/>
      <c r="N1567" s="14" t="s">
        <v>150</v>
      </c>
      <c r="O1567" s="30"/>
      <c r="P1567" s="40" t="s">
        <v>1318</v>
      </c>
      <c r="Q1567" s="40" t="s">
        <v>35</v>
      </c>
      <c r="R1567" s="40" t="s">
        <v>35</v>
      </c>
      <c r="S1567" s="40" t="s">
        <v>35</v>
      </c>
      <c r="T1567" s="40" t="s">
        <v>35</v>
      </c>
      <c r="U1567" s="40" t="s">
        <v>35</v>
      </c>
      <c r="V1567" s="40" t="s">
        <v>35</v>
      </c>
      <c r="W1567" s="40" t="s">
        <v>35</v>
      </c>
      <c r="X1567" s="40" t="s">
        <v>35</v>
      </c>
      <c r="Y1567" s="40" t="s">
        <v>35</v>
      </c>
    </row>
    <row r="1568" spans="1:25" s="41" customFormat="1" x14ac:dyDescent="0.35">
      <c r="A1568" s="40" t="s">
        <v>9094</v>
      </c>
      <c r="B1568" s="40" t="s">
        <v>1324</v>
      </c>
      <c r="C1568" s="40" t="s">
        <v>288</v>
      </c>
      <c r="D1568" s="50" t="s">
        <v>400</v>
      </c>
      <c r="E1568" s="51">
        <v>42187</v>
      </c>
      <c r="F1568" s="52" t="s">
        <v>4389</v>
      </c>
      <c r="G1568" s="39">
        <v>9781784417802</v>
      </c>
      <c r="H1568" s="39">
        <v>9781784417796</v>
      </c>
      <c r="I1568" s="39" t="s">
        <v>10070</v>
      </c>
      <c r="J1568" s="14" t="s">
        <v>24</v>
      </c>
      <c r="K1568" s="40" t="s">
        <v>58</v>
      </c>
      <c r="L1568" s="16" t="s">
        <v>3143</v>
      </c>
      <c r="M1568" s="16" t="s">
        <v>3144</v>
      </c>
      <c r="N1568" s="14" t="s">
        <v>150</v>
      </c>
      <c r="O1568" s="30"/>
      <c r="P1568" s="40" t="s">
        <v>5018</v>
      </c>
      <c r="Q1568" s="40" t="s">
        <v>5429</v>
      </c>
      <c r="R1568" s="40" t="s">
        <v>35</v>
      </c>
      <c r="S1568" s="40" t="s">
        <v>35</v>
      </c>
      <c r="T1568" s="40" t="s">
        <v>35</v>
      </c>
      <c r="U1568" s="40" t="s">
        <v>35</v>
      </c>
      <c r="V1568" s="40" t="s">
        <v>35</v>
      </c>
      <c r="W1568" s="40" t="s">
        <v>35</v>
      </c>
      <c r="X1568" s="40" t="s">
        <v>35</v>
      </c>
      <c r="Y1568" s="40" t="s">
        <v>35</v>
      </c>
    </row>
    <row r="1569" spans="1:25" s="41" customFormat="1" x14ac:dyDescent="0.35">
      <c r="A1569" s="40" t="s">
        <v>9094</v>
      </c>
      <c r="B1569" s="40" t="s">
        <v>1291</v>
      </c>
      <c r="C1569" s="40" t="s">
        <v>624</v>
      </c>
      <c r="D1569" s="50" t="s">
        <v>408</v>
      </c>
      <c r="E1569" s="51">
        <v>42191</v>
      </c>
      <c r="F1569" s="52" t="s">
        <v>4386</v>
      </c>
      <c r="G1569" s="39">
        <v>9781784419561</v>
      </c>
      <c r="H1569" s="39">
        <v>9781784419554</v>
      </c>
      <c r="I1569" s="39" t="s">
        <v>10070</v>
      </c>
      <c r="J1569" s="14" t="s">
        <v>24</v>
      </c>
      <c r="K1569" s="40" t="s">
        <v>58</v>
      </c>
      <c r="L1569" s="16" t="s">
        <v>3066</v>
      </c>
      <c r="M1569" s="16"/>
      <c r="N1569" s="14" t="s">
        <v>150</v>
      </c>
      <c r="O1569" s="30"/>
      <c r="P1569" s="40" t="s">
        <v>1292</v>
      </c>
      <c r="Q1569" s="40" t="s">
        <v>35</v>
      </c>
      <c r="R1569" s="40" t="s">
        <v>35</v>
      </c>
      <c r="S1569" s="40" t="s">
        <v>35</v>
      </c>
      <c r="T1569" s="40" t="s">
        <v>35</v>
      </c>
      <c r="U1569" s="40" t="s">
        <v>35</v>
      </c>
      <c r="V1569" s="40" t="s">
        <v>35</v>
      </c>
      <c r="W1569" s="40" t="s">
        <v>35</v>
      </c>
      <c r="X1569" s="40" t="s">
        <v>35</v>
      </c>
      <c r="Y1569" s="40" t="s">
        <v>35</v>
      </c>
    </row>
    <row r="1570" spans="1:25" s="41" customFormat="1" x14ac:dyDescent="0.35">
      <c r="A1570" s="40" t="s">
        <v>9094</v>
      </c>
      <c r="B1570" s="40" t="s">
        <v>1314</v>
      </c>
      <c r="C1570" s="40" t="s">
        <v>745</v>
      </c>
      <c r="D1570" s="50" t="s">
        <v>194</v>
      </c>
      <c r="E1570" s="51">
        <v>42191</v>
      </c>
      <c r="F1570" s="52" t="s">
        <v>4387</v>
      </c>
      <c r="G1570" s="39">
        <v>9781784418748</v>
      </c>
      <c r="H1570" s="39">
        <v>9781784418731</v>
      </c>
      <c r="I1570" s="39" t="s">
        <v>10070</v>
      </c>
      <c r="J1570" s="14" t="s">
        <v>24</v>
      </c>
      <c r="K1570" s="40" t="s">
        <v>43</v>
      </c>
      <c r="L1570" s="16" t="s">
        <v>2992</v>
      </c>
      <c r="M1570" s="16" t="s">
        <v>3111</v>
      </c>
      <c r="N1570" s="14" t="s">
        <v>150</v>
      </c>
      <c r="O1570" s="30"/>
      <c r="P1570" s="40" t="s">
        <v>5017</v>
      </c>
      <c r="Q1570" s="40" t="s">
        <v>35</v>
      </c>
      <c r="R1570" s="40" t="s">
        <v>35</v>
      </c>
      <c r="S1570" s="40" t="s">
        <v>35</v>
      </c>
      <c r="T1570" s="40" t="s">
        <v>35</v>
      </c>
      <c r="U1570" s="40" t="s">
        <v>35</v>
      </c>
      <c r="V1570" s="40" t="s">
        <v>35</v>
      </c>
      <c r="W1570" s="40" t="s">
        <v>35</v>
      </c>
      <c r="X1570" s="40" t="s">
        <v>35</v>
      </c>
      <c r="Y1570" s="40" t="s">
        <v>35</v>
      </c>
    </row>
    <row r="1571" spans="1:25" s="41" customFormat="1" x14ac:dyDescent="0.35">
      <c r="A1571" s="40" t="s">
        <v>9094</v>
      </c>
      <c r="B1571" s="40" t="s">
        <v>1253</v>
      </c>
      <c r="C1571" s="40" t="s">
        <v>390</v>
      </c>
      <c r="D1571" s="50" t="s">
        <v>54</v>
      </c>
      <c r="E1571" s="51">
        <v>42193</v>
      </c>
      <c r="F1571" s="52" t="s">
        <v>4383</v>
      </c>
      <c r="G1571" s="39">
        <v>9781785602214</v>
      </c>
      <c r="H1571" s="39">
        <v>9781785602207</v>
      </c>
      <c r="I1571" s="39" t="s">
        <v>10070</v>
      </c>
      <c r="J1571" s="14" t="s">
        <v>24</v>
      </c>
      <c r="K1571" s="40" t="s">
        <v>40</v>
      </c>
      <c r="L1571" s="16" t="s">
        <v>3042</v>
      </c>
      <c r="M1571" s="16" t="s">
        <v>3279</v>
      </c>
      <c r="N1571" s="14" t="s">
        <v>150</v>
      </c>
      <c r="O1571" s="30"/>
      <c r="P1571" s="40" t="s">
        <v>5016</v>
      </c>
      <c r="Q1571" s="40" t="s">
        <v>4893</v>
      </c>
      <c r="R1571" s="40" t="s">
        <v>4982</v>
      </c>
      <c r="S1571" s="40" t="s">
        <v>6683</v>
      </c>
      <c r="T1571" s="40" t="s">
        <v>6684</v>
      </c>
      <c r="U1571" s="40" t="s">
        <v>35</v>
      </c>
      <c r="V1571" s="40" t="s">
        <v>35</v>
      </c>
      <c r="W1571" s="40" t="s">
        <v>35</v>
      </c>
      <c r="X1571" s="40" t="s">
        <v>35</v>
      </c>
      <c r="Y1571" s="40" t="s">
        <v>35</v>
      </c>
    </row>
    <row r="1572" spans="1:25" s="41" customFormat="1" x14ac:dyDescent="0.35">
      <c r="A1572" s="40" t="s">
        <v>9094</v>
      </c>
      <c r="B1572" s="40" t="s">
        <v>214</v>
      </c>
      <c r="C1572" s="40" t="s">
        <v>214</v>
      </c>
      <c r="D1572" s="50" t="s">
        <v>104</v>
      </c>
      <c r="E1572" s="51">
        <v>42193</v>
      </c>
      <c r="F1572" s="52" t="s">
        <v>4384</v>
      </c>
      <c r="G1572" s="39">
        <v>9781785600777</v>
      </c>
      <c r="H1572" s="39">
        <v>9781785600760</v>
      </c>
      <c r="I1572" s="39" t="s">
        <v>10070</v>
      </c>
      <c r="J1572" s="14" t="s">
        <v>24</v>
      </c>
      <c r="K1572" s="40" t="s">
        <v>40</v>
      </c>
      <c r="L1572" s="16"/>
      <c r="M1572" s="16"/>
      <c r="N1572" s="14" t="s">
        <v>150</v>
      </c>
      <c r="O1572" s="30"/>
      <c r="P1572" s="40" t="s">
        <v>4751</v>
      </c>
      <c r="Q1572" s="40" t="s">
        <v>6371</v>
      </c>
      <c r="R1572" s="40" t="s">
        <v>35</v>
      </c>
      <c r="S1572" s="40" t="s">
        <v>35</v>
      </c>
      <c r="T1572" s="40" t="s">
        <v>35</v>
      </c>
      <c r="U1572" s="40" t="s">
        <v>35</v>
      </c>
      <c r="V1572" s="40" t="s">
        <v>35</v>
      </c>
      <c r="W1572" s="40" t="s">
        <v>35</v>
      </c>
      <c r="X1572" s="40" t="s">
        <v>35</v>
      </c>
      <c r="Y1572" s="40" t="s">
        <v>35</v>
      </c>
    </row>
    <row r="1573" spans="1:25" s="41" customFormat="1" x14ac:dyDescent="0.35">
      <c r="A1573" s="40" t="s">
        <v>9094</v>
      </c>
      <c r="B1573" s="40" t="s">
        <v>1295</v>
      </c>
      <c r="C1573" s="40" t="s">
        <v>329</v>
      </c>
      <c r="D1573" s="50" t="s">
        <v>648</v>
      </c>
      <c r="E1573" s="51">
        <v>42193</v>
      </c>
      <c r="F1573" s="52" t="s">
        <v>4385</v>
      </c>
      <c r="G1573" s="39">
        <v>9781784419400</v>
      </c>
      <c r="H1573" s="39">
        <v>9781784419394</v>
      </c>
      <c r="I1573" s="39" t="s">
        <v>10070</v>
      </c>
      <c r="J1573" s="14" t="s">
        <v>24</v>
      </c>
      <c r="K1573" s="40" t="s">
        <v>165</v>
      </c>
      <c r="L1573" s="16"/>
      <c r="M1573" s="16"/>
      <c r="N1573" s="14" t="s">
        <v>150</v>
      </c>
      <c r="O1573" s="30"/>
      <c r="P1573" s="40" t="s">
        <v>4885</v>
      </c>
      <c r="Q1573" s="40" t="s">
        <v>1296</v>
      </c>
      <c r="R1573" s="40" t="s">
        <v>1297</v>
      </c>
      <c r="S1573" s="40" t="s">
        <v>1298</v>
      </c>
      <c r="T1573" s="40" t="s">
        <v>1299</v>
      </c>
      <c r="U1573" s="40" t="s">
        <v>35</v>
      </c>
      <c r="V1573" s="40" t="s">
        <v>35</v>
      </c>
      <c r="W1573" s="40" t="s">
        <v>35</v>
      </c>
      <c r="X1573" s="40" t="s">
        <v>35</v>
      </c>
      <c r="Y1573" s="40" t="s">
        <v>35</v>
      </c>
    </row>
    <row r="1574" spans="1:25" s="41" customFormat="1" x14ac:dyDescent="0.35">
      <c r="A1574" s="40" t="s">
        <v>9094</v>
      </c>
      <c r="B1574" s="40" t="s">
        <v>358</v>
      </c>
      <c r="C1574" s="40" t="s">
        <v>358</v>
      </c>
      <c r="D1574" s="50" t="s">
        <v>190</v>
      </c>
      <c r="E1574" s="51">
        <v>42199</v>
      </c>
      <c r="F1574" s="52" t="s">
        <v>4382</v>
      </c>
      <c r="G1574" s="39">
        <v>9781785600913</v>
      </c>
      <c r="H1574" s="39">
        <v>9781785600906</v>
      </c>
      <c r="I1574" s="39" t="s">
        <v>10070</v>
      </c>
      <c r="J1574" s="14" t="s">
        <v>24</v>
      </c>
      <c r="K1574" s="40" t="s">
        <v>31</v>
      </c>
      <c r="L1574" s="16" t="s">
        <v>3027</v>
      </c>
      <c r="M1574" s="16" t="s">
        <v>3190</v>
      </c>
      <c r="N1574" s="14" t="s">
        <v>150</v>
      </c>
      <c r="O1574" s="30"/>
      <c r="P1574" s="40" t="s">
        <v>4804</v>
      </c>
      <c r="Q1574" s="40" t="s">
        <v>5081</v>
      </c>
      <c r="R1574" s="40" t="s">
        <v>35</v>
      </c>
      <c r="S1574" s="40" t="s">
        <v>35</v>
      </c>
      <c r="T1574" s="40" t="s">
        <v>35</v>
      </c>
      <c r="U1574" s="40" t="s">
        <v>35</v>
      </c>
      <c r="V1574" s="40" t="s">
        <v>35</v>
      </c>
      <c r="W1574" s="40" t="s">
        <v>35</v>
      </c>
      <c r="X1574" s="40" t="s">
        <v>35</v>
      </c>
      <c r="Y1574" s="40" t="s">
        <v>35</v>
      </c>
    </row>
    <row r="1575" spans="1:25" s="41" customFormat="1" x14ac:dyDescent="0.35">
      <c r="A1575" s="40" t="s">
        <v>9094</v>
      </c>
      <c r="B1575" s="40" t="s">
        <v>1300</v>
      </c>
      <c r="C1575" s="40" t="s">
        <v>364</v>
      </c>
      <c r="D1575" s="50" t="s">
        <v>248</v>
      </c>
      <c r="E1575" s="51">
        <v>42200</v>
      </c>
      <c r="F1575" s="52" t="s">
        <v>4381</v>
      </c>
      <c r="G1575" s="39">
        <v>9781784419349</v>
      </c>
      <c r="H1575" s="39">
        <v>9781784419332</v>
      </c>
      <c r="I1575" s="39" t="s">
        <v>10070</v>
      </c>
      <c r="J1575" s="14" t="s">
        <v>72</v>
      </c>
      <c r="K1575" s="40" t="s">
        <v>73</v>
      </c>
      <c r="L1575" s="16" t="s">
        <v>3053</v>
      </c>
      <c r="M1575" s="16" t="s">
        <v>3091</v>
      </c>
      <c r="N1575" s="14" t="s">
        <v>150</v>
      </c>
      <c r="O1575" s="30"/>
      <c r="P1575" s="40" t="s">
        <v>1301</v>
      </c>
      <c r="Q1575" s="40" t="s">
        <v>1302</v>
      </c>
      <c r="R1575" s="40" t="s">
        <v>1303</v>
      </c>
      <c r="S1575" s="40" t="s">
        <v>35</v>
      </c>
      <c r="T1575" s="40" t="s">
        <v>35</v>
      </c>
      <c r="U1575" s="40" t="s">
        <v>35</v>
      </c>
      <c r="V1575" s="40" t="s">
        <v>35</v>
      </c>
      <c r="W1575" s="40" t="s">
        <v>35</v>
      </c>
      <c r="X1575" s="40" t="s">
        <v>35</v>
      </c>
      <c r="Y1575" s="40" t="s">
        <v>35</v>
      </c>
    </row>
    <row r="1576" spans="1:25" s="41" customFormat="1" x14ac:dyDescent="0.35">
      <c r="A1576" s="40" t="s">
        <v>9094</v>
      </c>
      <c r="B1576" s="40" t="s">
        <v>1573</v>
      </c>
      <c r="C1576" s="40" t="s">
        <v>1035</v>
      </c>
      <c r="D1576" s="50" t="s">
        <v>120</v>
      </c>
      <c r="E1576" s="51">
        <v>42201</v>
      </c>
      <c r="F1576" s="52" t="s">
        <v>4380</v>
      </c>
      <c r="G1576" s="39">
        <v>9781783505814</v>
      </c>
      <c r="H1576" s="39">
        <v>9781783505685</v>
      </c>
      <c r="I1576" s="39" t="s">
        <v>10070</v>
      </c>
      <c r="J1576" s="14" t="s">
        <v>72</v>
      </c>
      <c r="K1576" s="40" t="s">
        <v>75</v>
      </c>
      <c r="L1576" s="16" t="s">
        <v>3129</v>
      </c>
      <c r="M1576" s="16"/>
      <c r="N1576" s="14" t="s">
        <v>150</v>
      </c>
      <c r="O1576" s="30"/>
      <c r="P1576" s="40" t="s">
        <v>4975</v>
      </c>
      <c r="Q1576" s="40" t="s">
        <v>35</v>
      </c>
      <c r="R1576" s="40" t="s">
        <v>35</v>
      </c>
      <c r="S1576" s="40" t="s">
        <v>35</v>
      </c>
      <c r="T1576" s="40" t="s">
        <v>35</v>
      </c>
      <c r="U1576" s="40" t="s">
        <v>35</v>
      </c>
      <c r="V1576" s="40" t="s">
        <v>35</v>
      </c>
      <c r="W1576" s="40" t="s">
        <v>35</v>
      </c>
      <c r="X1576" s="40" t="s">
        <v>35</v>
      </c>
      <c r="Y1576" s="40" t="s">
        <v>35</v>
      </c>
    </row>
    <row r="1577" spans="1:25" s="41" customFormat="1" x14ac:dyDescent="0.35">
      <c r="A1577" s="40" t="s">
        <v>9094</v>
      </c>
      <c r="B1577" s="40" t="s">
        <v>295</v>
      </c>
      <c r="C1577" s="40" t="s">
        <v>295</v>
      </c>
      <c r="D1577" s="50" t="s">
        <v>289</v>
      </c>
      <c r="E1577" s="51">
        <v>42205</v>
      </c>
      <c r="F1577" s="52" t="s">
        <v>4379</v>
      </c>
      <c r="G1577" s="39">
        <v>9781784416508</v>
      </c>
      <c r="H1577" s="39">
        <v>9781784416492</v>
      </c>
      <c r="I1577" s="39" t="s">
        <v>10070</v>
      </c>
      <c r="J1577" s="14" t="s">
        <v>24</v>
      </c>
      <c r="K1577" s="40" t="s">
        <v>58</v>
      </c>
      <c r="L1577" s="16" t="s">
        <v>3232</v>
      </c>
      <c r="M1577" s="16"/>
      <c r="N1577" s="14" t="s">
        <v>150</v>
      </c>
      <c r="O1577" s="30"/>
      <c r="P1577" s="40" t="s">
        <v>4771</v>
      </c>
      <c r="Q1577" s="40" t="s">
        <v>5122</v>
      </c>
      <c r="R1577" s="40" t="s">
        <v>35</v>
      </c>
      <c r="S1577" s="40" t="s">
        <v>35</v>
      </c>
      <c r="T1577" s="40" t="s">
        <v>35</v>
      </c>
      <c r="U1577" s="40" t="s">
        <v>35</v>
      </c>
      <c r="V1577" s="40" t="s">
        <v>35</v>
      </c>
      <c r="W1577" s="40" t="s">
        <v>35</v>
      </c>
      <c r="X1577" s="40" t="s">
        <v>35</v>
      </c>
      <c r="Y1577" s="40" t="s">
        <v>35</v>
      </c>
    </row>
    <row r="1578" spans="1:25" s="41" customFormat="1" x14ac:dyDescent="0.35">
      <c r="A1578" s="40" t="s">
        <v>9094</v>
      </c>
      <c r="B1578" s="40" t="s">
        <v>1483</v>
      </c>
      <c r="C1578" s="40" t="s">
        <v>399</v>
      </c>
      <c r="D1578" s="50" t="s">
        <v>63</v>
      </c>
      <c r="E1578" s="51">
        <v>42208</v>
      </c>
      <c r="F1578" s="52" t="s">
        <v>4378</v>
      </c>
      <c r="G1578" s="39">
        <v>9781783509935</v>
      </c>
      <c r="H1578" s="39">
        <v>9781783509942</v>
      </c>
      <c r="I1578" s="39" t="s">
        <v>10070</v>
      </c>
      <c r="J1578" s="14" t="s">
        <v>24</v>
      </c>
      <c r="K1578" s="40" t="s">
        <v>165</v>
      </c>
      <c r="L1578" s="16"/>
      <c r="M1578" s="16"/>
      <c r="N1578" s="14" t="s">
        <v>150</v>
      </c>
      <c r="O1578" s="30"/>
      <c r="P1578" s="40" t="s">
        <v>5015</v>
      </c>
      <c r="Q1578" s="40" t="s">
        <v>6682</v>
      </c>
      <c r="R1578" s="40" t="s">
        <v>35</v>
      </c>
      <c r="S1578" s="40" t="s">
        <v>35</v>
      </c>
      <c r="T1578" s="40" t="s">
        <v>35</v>
      </c>
      <c r="U1578" s="40" t="s">
        <v>35</v>
      </c>
      <c r="V1578" s="40" t="s">
        <v>35</v>
      </c>
      <c r="W1578" s="40" t="s">
        <v>35</v>
      </c>
      <c r="X1578" s="40" t="s">
        <v>35</v>
      </c>
      <c r="Y1578" s="40" t="s">
        <v>35</v>
      </c>
    </row>
    <row r="1579" spans="1:25" s="41" customFormat="1" x14ac:dyDescent="0.35">
      <c r="A1579" s="40" t="s">
        <v>9094</v>
      </c>
      <c r="B1579" s="40" t="s">
        <v>1262</v>
      </c>
      <c r="C1579" s="40" t="s">
        <v>167</v>
      </c>
      <c r="D1579" s="50" t="s">
        <v>47</v>
      </c>
      <c r="E1579" s="51">
        <v>42213</v>
      </c>
      <c r="F1579" s="52" t="s">
        <v>4377</v>
      </c>
      <c r="G1579" s="39">
        <v>9781785602030</v>
      </c>
      <c r="H1579" s="39">
        <v>9781785602023</v>
      </c>
      <c r="I1579" s="39" t="s">
        <v>10070</v>
      </c>
      <c r="J1579" s="14" t="s">
        <v>24</v>
      </c>
      <c r="K1579" s="40" t="s">
        <v>40</v>
      </c>
      <c r="L1579" s="16" t="s">
        <v>3045</v>
      </c>
      <c r="M1579" s="16"/>
      <c r="N1579" s="14" t="s">
        <v>150</v>
      </c>
      <c r="O1579" s="30"/>
      <c r="P1579" s="40" t="s">
        <v>5014</v>
      </c>
      <c r="Q1579" s="40" t="s">
        <v>6681</v>
      </c>
      <c r="R1579" s="40" t="s">
        <v>1263</v>
      </c>
      <c r="S1579" s="40" t="s">
        <v>1264</v>
      </c>
      <c r="T1579" s="40" t="s">
        <v>35</v>
      </c>
      <c r="U1579" s="40" t="s">
        <v>35</v>
      </c>
      <c r="V1579" s="40" t="s">
        <v>35</v>
      </c>
      <c r="W1579" s="40" t="s">
        <v>35</v>
      </c>
      <c r="X1579" s="40" t="s">
        <v>35</v>
      </c>
      <c r="Y1579" s="40" t="s">
        <v>35</v>
      </c>
    </row>
    <row r="1580" spans="1:25" s="41" customFormat="1" x14ac:dyDescent="0.35">
      <c r="A1580" s="40" t="s">
        <v>9094</v>
      </c>
      <c r="B1580" s="40" t="s">
        <v>1274</v>
      </c>
      <c r="C1580" s="40" t="s">
        <v>251</v>
      </c>
      <c r="D1580" s="50" t="s">
        <v>137</v>
      </c>
      <c r="E1580" s="51">
        <v>42220</v>
      </c>
      <c r="F1580" s="52" t="s">
        <v>4375</v>
      </c>
      <c r="G1580" s="39">
        <v>9781785601378</v>
      </c>
      <c r="H1580" s="39">
        <v>9781785601361</v>
      </c>
      <c r="I1580" s="39" t="s">
        <v>10070</v>
      </c>
      <c r="J1580" s="14" t="s">
        <v>24</v>
      </c>
      <c r="K1580" s="40" t="s">
        <v>58</v>
      </c>
      <c r="L1580" s="16" t="s">
        <v>2993</v>
      </c>
      <c r="M1580" s="16" t="s">
        <v>3112</v>
      </c>
      <c r="N1580" s="14" t="s">
        <v>150</v>
      </c>
      <c r="O1580" s="30"/>
      <c r="P1580" s="40" t="s">
        <v>5013</v>
      </c>
      <c r="Q1580" s="40" t="s">
        <v>6480</v>
      </c>
      <c r="R1580" s="40" t="s">
        <v>6678</v>
      </c>
      <c r="S1580" s="40" t="s">
        <v>6679</v>
      </c>
      <c r="T1580" s="40" t="s">
        <v>35</v>
      </c>
      <c r="U1580" s="40" t="s">
        <v>35</v>
      </c>
      <c r="V1580" s="40" t="s">
        <v>35</v>
      </c>
      <c r="W1580" s="40" t="s">
        <v>35</v>
      </c>
      <c r="X1580" s="40" t="s">
        <v>35</v>
      </c>
      <c r="Y1580" s="40" t="s">
        <v>35</v>
      </c>
    </row>
    <row r="1581" spans="1:25" s="41" customFormat="1" x14ac:dyDescent="0.35">
      <c r="A1581" s="40" t="s">
        <v>9094</v>
      </c>
      <c r="B1581" s="40" t="s">
        <v>1284</v>
      </c>
      <c r="C1581" s="40" t="s">
        <v>298</v>
      </c>
      <c r="D1581" s="50" t="s">
        <v>147</v>
      </c>
      <c r="E1581" s="51">
        <v>42220</v>
      </c>
      <c r="F1581" s="52" t="s">
        <v>4376</v>
      </c>
      <c r="G1581" s="39">
        <v>9781785600470</v>
      </c>
      <c r="H1581" s="39">
        <v>9781785600463</v>
      </c>
      <c r="I1581" s="39" t="s">
        <v>10070</v>
      </c>
      <c r="J1581" s="14" t="s">
        <v>24</v>
      </c>
      <c r="K1581" s="40" t="s">
        <v>31</v>
      </c>
      <c r="L1581" s="16" t="s">
        <v>2429</v>
      </c>
      <c r="M1581" s="16" t="s">
        <v>3006</v>
      </c>
      <c r="N1581" s="14" t="s">
        <v>150</v>
      </c>
      <c r="O1581" s="30"/>
      <c r="P1581" s="40" t="s">
        <v>4702</v>
      </c>
      <c r="Q1581" s="40" t="s">
        <v>4844</v>
      </c>
      <c r="R1581" s="40" t="s">
        <v>6680</v>
      </c>
      <c r="S1581" s="40" t="s">
        <v>35</v>
      </c>
      <c r="T1581" s="40" t="s">
        <v>35</v>
      </c>
      <c r="U1581" s="40" t="s">
        <v>35</v>
      </c>
      <c r="V1581" s="40" t="s">
        <v>35</v>
      </c>
      <c r="W1581" s="40" t="s">
        <v>35</v>
      </c>
      <c r="X1581" s="40" t="s">
        <v>35</v>
      </c>
      <c r="Y1581" s="40" t="s">
        <v>35</v>
      </c>
    </row>
    <row r="1582" spans="1:25" s="41" customFormat="1" x14ac:dyDescent="0.35">
      <c r="A1582" s="40" t="s">
        <v>7557</v>
      </c>
      <c r="B1582" s="40" t="s">
        <v>1315</v>
      </c>
      <c r="C1582" s="40"/>
      <c r="D1582" s="50" t="s">
        <v>23</v>
      </c>
      <c r="E1582" s="51">
        <v>42221</v>
      </c>
      <c r="F1582" s="52" t="s">
        <v>4374</v>
      </c>
      <c r="G1582" s="39">
        <v>9781784418700</v>
      </c>
      <c r="H1582" s="39">
        <v>9781784418694</v>
      </c>
      <c r="I1582" s="39" t="s">
        <v>10070</v>
      </c>
      <c r="J1582" s="14" t="s">
        <v>1015</v>
      </c>
      <c r="K1582" s="40" t="s">
        <v>1015</v>
      </c>
      <c r="L1582" s="16" t="s">
        <v>3354</v>
      </c>
      <c r="M1582" s="16"/>
      <c r="N1582" s="14" t="s">
        <v>1016</v>
      </c>
      <c r="O1582" s="30"/>
      <c r="P1582" s="40" t="s">
        <v>6068</v>
      </c>
      <c r="Q1582" s="40" t="s">
        <v>6069</v>
      </c>
      <c r="R1582" s="40" t="s">
        <v>35</v>
      </c>
      <c r="S1582" s="40" t="s">
        <v>35</v>
      </c>
      <c r="T1582" s="40" t="s">
        <v>35</v>
      </c>
      <c r="U1582" s="40" t="s">
        <v>35</v>
      </c>
      <c r="V1582" s="40" t="s">
        <v>35</v>
      </c>
      <c r="W1582" s="40" t="s">
        <v>35</v>
      </c>
      <c r="X1582" s="40" t="s">
        <v>35</v>
      </c>
      <c r="Y1582" s="40" t="s">
        <v>35</v>
      </c>
    </row>
    <row r="1583" spans="1:25" s="41" customFormat="1" x14ac:dyDescent="0.35">
      <c r="A1583" s="40" t="s">
        <v>9094</v>
      </c>
      <c r="B1583" s="40" t="s">
        <v>262</v>
      </c>
      <c r="C1583" s="40" t="s">
        <v>263</v>
      </c>
      <c r="D1583" s="50" t="s">
        <v>147</v>
      </c>
      <c r="E1583" s="51">
        <v>42223</v>
      </c>
      <c r="F1583" s="52" t="s">
        <v>4373</v>
      </c>
      <c r="G1583" s="39">
        <v>9781784416461</v>
      </c>
      <c r="H1583" s="39">
        <v>9781784416454</v>
      </c>
      <c r="I1583" s="39" t="s">
        <v>10070</v>
      </c>
      <c r="J1583" s="14" t="s">
        <v>24</v>
      </c>
      <c r="K1583" s="40" t="s">
        <v>58</v>
      </c>
      <c r="L1583" s="16" t="s">
        <v>3066</v>
      </c>
      <c r="M1583" s="16" t="s">
        <v>3067</v>
      </c>
      <c r="N1583" s="14" t="s">
        <v>150</v>
      </c>
      <c r="O1583" s="30"/>
      <c r="P1583" s="40" t="s">
        <v>5012</v>
      </c>
      <c r="Q1583" s="40" t="s">
        <v>6677</v>
      </c>
      <c r="R1583" s="40" t="s">
        <v>1366</v>
      </c>
      <c r="S1583" s="40" t="s">
        <v>1367</v>
      </c>
      <c r="T1583" s="40" t="s">
        <v>35</v>
      </c>
      <c r="U1583" s="40" t="s">
        <v>35</v>
      </c>
      <c r="V1583" s="40" t="s">
        <v>35</v>
      </c>
      <c r="W1583" s="40" t="s">
        <v>35</v>
      </c>
      <c r="X1583" s="40" t="s">
        <v>35</v>
      </c>
      <c r="Y1583" s="40" t="s">
        <v>35</v>
      </c>
    </row>
    <row r="1584" spans="1:25" s="41" customFormat="1" x14ac:dyDescent="0.35">
      <c r="A1584" s="40" t="s">
        <v>9094</v>
      </c>
      <c r="B1584" s="40" t="s">
        <v>1293</v>
      </c>
      <c r="C1584" s="40" t="s">
        <v>424</v>
      </c>
      <c r="D1584" s="50" t="s">
        <v>289</v>
      </c>
      <c r="E1584" s="51">
        <v>42226</v>
      </c>
      <c r="F1584" s="52" t="s">
        <v>4372</v>
      </c>
      <c r="G1584" s="39">
        <v>9781784419509</v>
      </c>
      <c r="H1584" s="39">
        <v>9781784419493</v>
      </c>
      <c r="I1584" s="39" t="s">
        <v>10070</v>
      </c>
      <c r="J1584" s="14" t="s">
        <v>24</v>
      </c>
      <c r="K1584" s="40" t="s">
        <v>31</v>
      </c>
      <c r="L1584" s="16" t="s">
        <v>2429</v>
      </c>
      <c r="M1584" s="16" t="s">
        <v>3353</v>
      </c>
      <c r="N1584" s="14" t="s">
        <v>150</v>
      </c>
      <c r="O1584" s="30"/>
      <c r="P1584" s="40" t="s">
        <v>5011</v>
      </c>
      <c r="Q1584" s="40" t="s">
        <v>4721</v>
      </c>
      <c r="R1584" s="40" t="s">
        <v>35</v>
      </c>
      <c r="S1584" s="40" t="s">
        <v>35</v>
      </c>
      <c r="T1584" s="40" t="s">
        <v>35</v>
      </c>
      <c r="U1584" s="40" t="s">
        <v>35</v>
      </c>
      <c r="V1584" s="40" t="s">
        <v>35</v>
      </c>
      <c r="W1584" s="40" t="s">
        <v>35</v>
      </c>
      <c r="X1584" s="40" t="s">
        <v>35</v>
      </c>
      <c r="Y1584" s="40" t="s">
        <v>35</v>
      </c>
    </row>
    <row r="1585" spans="1:25" s="41" customFormat="1" x14ac:dyDescent="0.35">
      <c r="A1585" s="40" t="s">
        <v>9094</v>
      </c>
      <c r="B1585" s="40" t="s">
        <v>1280</v>
      </c>
      <c r="C1585" s="40" t="s">
        <v>185</v>
      </c>
      <c r="D1585" s="50" t="s">
        <v>512</v>
      </c>
      <c r="E1585" s="51">
        <v>42227</v>
      </c>
      <c r="F1585" s="52" t="s">
        <v>4371</v>
      </c>
      <c r="G1585" s="39">
        <v>9781785600937</v>
      </c>
      <c r="H1585" s="39">
        <v>9781785600920</v>
      </c>
      <c r="I1585" s="39" t="s">
        <v>10070</v>
      </c>
      <c r="J1585" s="14" t="s">
        <v>72</v>
      </c>
      <c r="K1585" s="40" t="s">
        <v>75</v>
      </c>
      <c r="L1585" s="16" t="s">
        <v>3023</v>
      </c>
      <c r="M1585" s="16"/>
      <c r="N1585" s="14" t="s">
        <v>150</v>
      </c>
      <c r="O1585" s="30"/>
      <c r="P1585" s="40" t="s">
        <v>5010</v>
      </c>
      <c r="Q1585" s="40" t="s">
        <v>35</v>
      </c>
      <c r="R1585" s="40" t="s">
        <v>35</v>
      </c>
      <c r="S1585" s="40" t="s">
        <v>35</v>
      </c>
      <c r="T1585" s="40" t="s">
        <v>35</v>
      </c>
      <c r="U1585" s="40" t="s">
        <v>35</v>
      </c>
      <c r="V1585" s="40" t="s">
        <v>35</v>
      </c>
      <c r="W1585" s="40" t="s">
        <v>35</v>
      </c>
      <c r="X1585" s="40" t="s">
        <v>35</v>
      </c>
      <c r="Y1585" s="40" t="s">
        <v>35</v>
      </c>
    </row>
    <row r="1586" spans="1:25" s="41" customFormat="1" x14ac:dyDescent="0.35">
      <c r="A1586" s="40" t="s">
        <v>9094</v>
      </c>
      <c r="B1586" s="40" t="s">
        <v>1308</v>
      </c>
      <c r="C1586" s="40" t="s">
        <v>633</v>
      </c>
      <c r="D1586" s="50" t="s">
        <v>1309</v>
      </c>
      <c r="E1586" s="51">
        <v>42230</v>
      </c>
      <c r="F1586" s="52" t="s">
        <v>4370</v>
      </c>
      <c r="G1586" s="39">
        <v>9781784418823</v>
      </c>
      <c r="H1586" s="39">
        <v>9781784418816</v>
      </c>
      <c r="I1586" s="39" t="s">
        <v>10070</v>
      </c>
      <c r="J1586" s="14" t="s">
        <v>72</v>
      </c>
      <c r="K1586" s="40" t="s">
        <v>75</v>
      </c>
      <c r="L1586" s="16" t="s">
        <v>2992</v>
      </c>
      <c r="M1586" s="16"/>
      <c r="N1586" s="14" t="s">
        <v>150</v>
      </c>
      <c r="O1586" s="30"/>
      <c r="P1586" s="40" t="s">
        <v>1310</v>
      </c>
      <c r="Q1586" s="40" t="s">
        <v>35</v>
      </c>
      <c r="R1586" s="40" t="s">
        <v>35</v>
      </c>
      <c r="S1586" s="40" t="s">
        <v>35</v>
      </c>
      <c r="T1586" s="40" t="s">
        <v>35</v>
      </c>
      <c r="U1586" s="40" t="s">
        <v>35</v>
      </c>
      <c r="V1586" s="40" t="s">
        <v>35</v>
      </c>
      <c r="W1586" s="40" t="s">
        <v>35</v>
      </c>
      <c r="X1586" s="40" t="s">
        <v>35</v>
      </c>
      <c r="Y1586" s="40" t="s">
        <v>35</v>
      </c>
    </row>
    <row r="1587" spans="1:25" s="41" customFormat="1" x14ac:dyDescent="0.35">
      <c r="A1587" s="40" t="s">
        <v>9094</v>
      </c>
      <c r="B1587" s="40" t="s">
        <v>1294</v>
      </c>
      <c r="C1587" s="40" t="s">
        <v>327</v>
      </c>
      <c r="D1587" s="50" t="s">
        <v>104</v>
      </c>
      <c r="E1587" s="51">
        <v>42235</v>
      </c>
      <c r="F1587" s="52" t="s">
        <v>4369</v>
      </c>
      <c r="G1587" s="39">
        <v>9781784419462</v>
      </c>
      <c r="H1587" s="39">
        <v>9781784419455</v>
      </c>
      <c r="I1587" s="39" t="s">
        <v>10070</v>
      </c>
      <c r="J1587" s="14" t="s">
        <v>24</v>
      </c>
      <c r="K1587" s="40" t="s">
        <v>31</v>
      </c>
      <c r="L1587" s="16" t="s">
        <v>3286</v>
      </c>
      <c r="M1587" s="16"/>
      <c r="N1587" s="14" t="s">
        <v>150</v>
      </c>
      <c r="O1587" s="30"/>
      <c r="P1587" s="40" t="s">
        <v>5009</v>
      </c>
      <c r="Q1587" s="40" t="s">
        <v>6676</v>
      </c>
      <c r="R1587" s="40" t="s">
        <v>35</v>
      </c>
      <c r="S1587" s="40" t="s">
        <v>35</v>
      </c>
      <c r="T1587" s="40" t="s">
        <v>35</v>
      </c>
      <c r="U1587" s="40" t="s">
        <v>35</v>
      </c>
      <c r="V1587" s="40" t="s">
        <v>35</v>
      </c>
      <c r="W1587" s="40" t="s">
        <v>35</v>
      </c>
      <c r="X1587" s="40" t="s">
        <v>35</v>
      </c>
      <c r="Y1587" s="40" t="s">
        <v>35</v>
      </c>
    </row>
    <row r="1588" spans="1:25" s="41" customFormat="1" x14ac:dyDescent="0.35">
      <c r="A1588" s="40" t="s">
        <v>9094</v>
      </c>
      <c r="B1588" s="40" t="s">
        <v>1273</v>
      </c>
      <c r="C1588" s="40" t="s">
        <v>282</v>
      </c>
      <c r="D1588" s="50" t="s">
        <v>221</v>
      </c>
      <c r="E1588" s="51">
        <v>42236</v>
      </c>
      <c r="F1588" s="52" t="s">
        <v>4368</v>
      </c>
      <c r="G1588" s="39">
        <v>9781785601415</v>
      </c>
      <c r="H1588" s="39">
        <v>9781785601408</v>
      </c>
      <c r="I1588" s="39" t="s">
        <v>10070</v>
      </c>
      <c r="J1588" s="14" t="s">
        <v>24</v>
      </c>
      <c r="K1588" s="40" t="s">
        <v>58</v>
      </c>
      <c r="L1588" s="16" t="s">
        <v>3051</v>
      </c>
      <c r="M1588" s="16" t="s">
        <v>3052</v>
      </c>
      <c r="N1588" s="14" t="s">
        <v>150</v>
      </c>
      <c r="O1588" s="30"/>
      <c r="P1588" s="40" t="s">
        <v>4640</v>
      </c>
      <c r="Q1588" s="40" t="s">
        <v>5189</v>
      </c>
      <c r="R1588" s="40" t="s">
        <v>6675</v>
      </c>
      <c r="S1588" s="40" t="s">
        <v>35</v>
      </c>
      <c r="T1588" s="40" t="s">
        <v>35</v>
      </c>
      <c r="U1588" s="40" t="s">
        <v>35</v>
      </c>
      <c r="V1588" s="40" t="s">
        <v>35</v>
      </c>
      <c r="W1588" s="40" t="s">
        <v>35</v>
      </c>
      <c r="X1588" s="40" t="s">
        <v>35</v>
      </c>
      <c r="Y1588" s="40" t="s">
        <v>35</v>
      </c>
    </row>
    <row r="1589" spans="1:25" s="41" customFormat="1" x14ac:dyDescent="0.35">
      <c r="A1589" s="40" t="s">
        <v>9094</v>
      </c>
      <c r="B1589" s="40" t="s">
        <v>1281</v>
      </c>
      <c r="C1589" s="40" t="s">
        <v>310</v>
      </c>
      <c r="D1589" s="50" t="s">
        <v>63</v>
      </c>
      <c r="E1589" s="51">
        <v>42240</v>
      </c>
      <c r="F1589" s="52" t="s">
        <v>4366</v>
      </c>
      <c r="G1589" s="39">
        <v>9781785600791</v>
      </c>
      <c r="H1589" s="39">
        <v>9781785600784</v>
      </c>
      <c r="I1589" s="39" t="s">
        <v>10070</v>
      </c>
      <c r="J1589" s="14" t="s">
        <v>72</v>
      </c>
      <c r="K1589" s="40" t="s">
        <v>75</v>
      </c>
      <c r="L1589" s="16" t="s">
        <v>3021</v>
      </c>
      <c r="M1589" s="16"/>
      <c r="N1589" s="14" t="s">
        <v>150</v>
      </c>
      <c r="O1589" s="30"/>
      <c r="P1589" s="40" t="s">
        <v>1282</v>
      </c>
      <c r="Q1589" s="40" t="s">
        <v>1283</v>
      </c>
      <c r="R1589" s="40" t="s">
        <v>35</v>
      </c>
      <c r="S1589" s="40" t="s">
        <v>35</v>
      </c>
      <c r="T1589" s="40" t="s">
        <v>35</v>
      </c>
      <c r="U1589" s="40" t="s">
        <v>35</v>
      </c>
      <c r="V1589" s="40" t="s">
        <v>35</v>
      </c>
      <c r="W1589" s="40" t="s">
        <v>35</v>
      </c>
      <c r="X1589" s="40" t="s">
        <v>35</v>
      </c>
      <c r="Y1589" s="40" t="s">
        <v>35</v>
      </c>
    </row>
    <row r="1590" spans="1:25" s="41" customFormat="1" x14ac:dyDescent="0.35">
      <c r="A1590" s="40" t="s">
        <v>9094</v>
      </c>
      <c r="B1590" s="40" t="s">
        <v>1347</v>
      </c>
      <c r="C1590" s="40" t="s">
        <v>103</v>
      </c>
      <c r="D1590" s="50" t="s">
        <v>1110</v>
      </c>
      <c r="E1590" s="51">
        <v>42240</v>
      </c>
      <c r="F1590" s="52" t="s">
        <v>4367</v>
      </c>
      <c r="G1590" s="39">
        <v>9781784416706</v>
      </c>
      <c r="H1590" s="39">
        <v>9781784416690</v>
      </c>
      <c r="I1590" s="39" t="s">
        <v>10070</v>
      </c>
      <c r="J1590" s="14" t="s">
        <v>72</v>
      </c>
      <c r="K1590" s="40" t="s">
        <v>73</v>
      </c>
      <c r="L1590" s="16" t="s">
        <v>3175</v>
      </c>
      <c r="M1590" s="16" t="s">
        <v>3345</v>
      </c>
      <c r="N1590" s="14" t="s">
        <v>150</v>
      </c>
      <c r="O1590" s="30"/>
      <c r="P1590" s="40" t="s">
        <v>5008</v>
      </c>
      <c r="Q1590" s="40" t="s">
        <v>5054</v>
      </c>
      <c r="R1590" s="40" t="s">
        <v>35</v>
      </c>
      <c r="S1590" s="40" t="s">
        <v>35</v>
      </c>
      <c r="T1590" s="40" t="s">
        <v>35</v>
      </c>
      <c r="U1590" s="40" t="s">
        <v>35</v>
      </c>
      <c r="V1590" s="40" t="s">
        <v>35</v>
      </c>
      <c r="W1590" s="40" t="s">
        <v>35</v>
      </c>
      <c r="X1590" s="40" t="s">
        <v>35</v>
      </c>
      <c r="Y1590" s="40" t="s">
        <v>35</v>
      </c>
    </row>
    <row r="1591" spans="1:25" s="41" customFormat="1" x14ac:dyDescent="0.35">
      <c r="A1591" s="40" t="s">
        <v>9094</v>
      </c>
      <c r="B1591" s="40" t="s">
        <v>220</v>
      </c>
      <c r="C1591" s="40" t="s">
        <v>220</v>
      </c>
      <c r="D1591" s="50" t="s">
        <v>337</v>
      </c>
      <c r="E1591" s="51">
        <v>42250</v>
      </c>
      <c r="F1591" s="52" t="s">
        <v>4363</v>
      </c>
      <c r="G1591" s="39">
        <v>9781785603594</v>
      </c>
      <c r="H1591" s="39">
        <v>9781785603587</v>
      </c>
      <c r="I1591" s="39" t="s">
        <v>10070</v>
      </c>
      <c r="J1591" s="14" t="s">
        <v>72</v>
      </c>
      <c r="K1591" s="40" t="s">
        <v>75</v>
      </c>
      <c r="L1591" s="16" t="s">
        <v>2992</v>
      </c>
      <c r="M1591" s="16"/>
      <c r="N1591" s="14" t="s">
        <v>150</v>
      </c>
      <c r="O1591" s="30"/>
      <c r="P1591" s="40" t="s">
        <v>1176</v>
      </c>
      <c r="Q1591" s="40" t="s">
        <v>35</v>
      </c>
      <c r="R1591" s="40" t="s">
        <v>35</v>
      </c>
      <c r="S1591" s="40" t="s">
        <v>35</v>
      </c>
      <c r="T1591" s="40" t="s">
        <v>35</v>
      </c>
      <c r="U1591" s="40" t="s">
        <v>35</v>
      </c>
      <c r="V1591" s="40" t="s">
        <v>35</v>
      </c>
      <c r="W1591" s="40" t="s">
        <v>35</v>
      </c>
      <c r="X1591" s="40" t="s">
        <v>35</v>
      </c>
      <c r="Y1591" s="40" t="s">
        <v>35</v>
      </c>
    </row>
    <row r="1592" spans="1:25" s="41" customFormat="1" x14ac:dyDescent="0.35">
      <c r="A1592" s="40" t="s">
        <v>9094</v>
      </c>
      <c r="B1592" s="40" t="s">
        <v>1307</v>
      </c>
      <c r="C1592" s="40" t="s">
        <v>511</v>
      </c>
      <c r="D1592" s="50" t="s">
        <v>400</v>
      </c>
      <c r="E1592" s="51">
        <v>42250</v>
      </c>
      <c r="F1592" s="52" t="s">
        <v>4364</v>
      </c>
      <c r="G1592" s="39">
        <v>9781784418847</v>
      </c>
      <c r="H1592" s="39">
        <v>9781784418830</v>
      </c>
      <c r="I1592" s="39" t="s">
        <v>10070</v>
      </c>
      <c r="J1592" s="14" t="s">
        <v>24</v>
      </c>
      <c r="K1592" s="40" t="s">
        <v>43</v>
      </c>
      <c r="L1592" s="16" t="s">
        <v>2992</v>
      </c>
      <c r="M1592" s="16"/>
      <c r="N1592" s="14" t="s">
        <v>150</v>
      </c>
      <c r="O1592" s="30"/>
      <c r="P1592" s="40" t="s">
        <v>4816</v>
      </c>
      <c r="Q1592" s="40" t="s">
        <v>6674</v>
      </c>
      <c r="R1592" s="40" t="s">
        <v>35</v>
      </c>
      <c r="S1592" s="40" t="s">
        <v>35</v>
      </c>
      <c r="T1592" s="40" t="s">
        <v>35</v>
      </c>
      <c r="U1592" s="40" t="s">
        <v>35</v>
      </c>
      <c r="V1592" s="40" t="s">
        <v>35</v>
      </c>
      <c r="W1592" s="40" t="s">
        <v>35</v>
      </c>
      <c r="X1592" s="40" t="s">
        <v>35</v>
      </c>
      <c r="Y1592" s="40" t="s">
        <v>35</v>
      </c>
    </row>
    <row r="1593" spans="1:25" s="41" customFormat="1" x14ac:dyDescent="0.35">
      <c r="A1593" s="40" t="s">
        <v>9094</v>
      </c>
      <c r="B1593" s="40" t="s">
        <v>1336</v>
      </c>
      <c r="C1593" s="40" t="s">
        <v>413</v>
      </c>
      <c r="D1593" s="50" t="s">
        <v>294</v>
      </c>
      <c r="E1593" s="51">
        <v>42250</v>
      </c>
      <c r="F1593" s="52" t="s">
        <v>4365</v>
      </c>
      <c r="G1593" s="39">
        <v>9781784416782</v>
      </c>
      <c r="H1593" s="39">
        <v>9781784416775</v>
      </c>
      <c r="I1593" s="39" t="s">
        <v>10070</v>
      </c>
      <c r="J1593" s="14" t="s">
        <v>72</v>
      </c>
      <c r="K1593" s="40" t="s">
        <v>73</v>
      </c>
      <c r="L1593" s="16" t="s">
        <v>3089</v>
      </c>
      <c r="M1593" s="16" t="s">
        <v>3352</v>
      </c>
      <c r="N1593" s="14" t="s">
        <v>150</v>
      </c>
      <c r="O1593" s="30"/>
      <c r="P1593" s="40" t="s">
        <v>1337</v>
      </c>
      <c r="Q1593" s="40" t="s">
        <v>1338</v>
      </c>
      <c r="R1593" s="40" t="s">
        <v>1339</v>
      </c>
      <c r="S1593" s="40" t="s">
        <v>35</v>
      </c>
      <c r="T1593" s="40" t="s">
        <v>35</v>
      </c>
      <c r="U1593" s="40" t="s">
        <v>35</v>
      </c>
      <c r="V1593" s="40" t="s">
        <v>35</v>
      </c>
      <c r="W1593" s="40" t="s">
        <v>35</v>
      </c>
      <c r="X1593" s="40" t="s">
        <v>35</v>
      </c>
      <c r="Y1593" s="40" t="s">
        <v>35</v>
      </c>
    </row>
    <row r="1594" spans="1:25" s="41" customFormat="1" x14ac:dyDescent="0.35">
      <c r="A1594" s="40" t="s">
        <v>9094</v>
      </c>
      <c r="B1594" s="40" t="s">
        <v>1359</v>
      </c>
      <c r="C1594" s="40" t="s">
        <v>715</v>
      </c>
      <c r="D1594" s="50" t="s">
        <v>562</v>
      </c>
      <c r="E1594" s="51">
        <v>42251</v>
      </c>
      <c r="F1594" s="52" t="s">
        <v>4361</v>
      </c>
      <c r="G1594" s="39">
        <v>9781784416546</v>
      </c>
      <c r="H1594" s="39">
        <v>9781784416539</v>
      </c>
      <c r="I1594" s="39" t="s">
        <v>10070</v>
      </c>
      <c r="J1594" s="14" t="s">
        <v>24</v>
      </c>
      <c r="K1594" s="40" t="s">
        <v>58</v>
      </c>
      <c r="L1594" s="16" t="s">
        <v>3066</v>
      </c>
      <c r="M1594" s="16"/>
      <c r="N1594" s="14" t="s">
        <v>150</v>
      </c>
      <c r="O1594" s="30"/>
      <c r="P1594" s="40" t="s">
        <v>5007</v>
      </c>
      <c r="Q1594" s="40" t="s">
        <v>1360</v>
      </c>
      <c r="R1594" s="40" t="s">
        <v>35</v>
      </c>
      <c r="S1594" s="40" t="s">
        <v>35</v>
      </c>
      <c r="T1594" s="40" t="s">
        <v>35</v>
      </c>
      <c r="U1594" s="40" t="s">
        <v>35</v>
      </c>
      <c r="V1594" s="40" t="s">
        <v>35</v>
      </c>
      <c r="W1594" s="40" t="s">
        <v>35</v>
      </c>
      <c r="X1594" s="40" t="s">
        <v>35</v>
      </c>
      <c r="Y1594" s="40" t="s">
        <v>35</v>
      </c>
    </row>
    <row r="1595" spans="1:25" s="41" customFormat="1" x14ac:dyDescent="0.35">
      <c r="A1595" s="40" t="s">
        <v>9094</v>
      </c>
      <c r="B1595" s="40" t="s">
        <v>1244</v>
      </c>
      <c r="C1595" s="40" t="s">
        <v>207</v>
      </c>
      <c r="D1595" s="50" t="s">
        <v>414</v>
      </c>
      <c r="E1595" s="51">
        <v>42254</v>
      </c>
      <c r="F1595" s="52" t="s">
        <v>4359</v>
      </c>
      <c r="G1595" s="39">
        <v>9781785602634</v>
      </c>
      <c r="H1595" s="39">
        <v>9781785602627</v>
      </c>
      <c r="I1595" s="39" t="s">
        <v>10070</v>
      </c>
      <c r="J1595" s="14" t="s">
        <v>72</v>
      </c>
      <c r="K1595" s="40" t="s">
        <v>75</v>
      </c>
      <c r="L1595" s="16" t="s">
        <v>3059</v>
      </c>
      <c r="M1595" s="16"/>
      <c r="N1595" s="14" t="s">
        <v>150</v>
      </c>
      <c r="O1595" s="30"/>
      <c r="P1595" s="40" t="s">
        <v>5006</v>
      </c>
      <c r="Q1595" s="40" t="s">
        <v>1241</v>
      </c>
      <c r="R1595" s="40" t="s">
        <v>1245</v>
      </c>
      <c r="S1595" s="40" t="s">
        <v>35</v>
      </c>
      <c r="T1595" s="40" t="s">
        <v>35</v>
      </c>
      <c r="U1595" s="40" t="s">
        <v>35</v>
      </c>
      <c r="V1595" s="40" t="s">
        <v>35</v>
      </c>
      <c r="W1595" s="40" t="s">
        <v>35</v>
      </c>
      <c r="X1595" s="40" t="s">
        <v>35</v>
      </c>
      <c r="Y1595" s="40" t="s">
        <v>35</v>
      </c>
    </row>
    <row r="1596" spans="1:25" s="41" customFormat="1" x14ac:dyDescent="0.35">
      <c r="A1596" s="40" t="s">
        <v>7557</v>
      </c>
      <c r="B1596" s="40" t="s">
        <v>1290</v>
      </c>
      <c r="C1596" s="40"/>
      <c r="D1596" s="50" t="s">
        <v>23</v>
      </c>
      <c r="E1596" s="51">
        <v>42254</v>
      </c>
      <c r="F1596" s="52" t="s">
        <v>4360</v>
      </c>
      <c r="G1596" s="39">
        <v>9781784419851</v>
      </c>
      <c r="H1596" s="39">
        <v>9781784419844</v>
      </c>
      <c r="I1596" s="39" t="s">
        <v>10070</v>
      </c>
      <c r="J1596" s="14" t="s">
        <v>1015</v>
      </c>
      <c r="K1596" s="40" t="s">
        <v>1015</v>
      </c>
      <c r="L1596" s="16" t="s">
        <v>3350</v>
      </c>
      <c r="M1596" s="16" t="s">
        <v>3351</v>
      </c>
      <c r="N1596" s="14" t="s">
        <v>1016</v>
      </c>
      <c r="O1596" s="30"/>
      <c r="P1596" s="40" t="s">
        <v>6065</v>
      </c>
      <c r="Q1596" s="40" t="s">
        <v>6066</v>
      </c>
      <c r="R1596" s="40" t="s">
        <v>35</v>
      </c>
      <c r="S1596" s="40" t="s">
        <v>35</v>
      </c>
      <c r="T1596" s="40" t="s">
        <v>35</v>
      </c>
      <c r="U1596" s="40" t="s">
        <v>35</v>
      </c>
      <c r="V1596" s="40" t="s">
        <v>35</v>
      </c>
      <c r="W1596" s="40" t="s">
        <v>35</v>
      </c>
      <c r="X1596" s="40" t="s">
        <v>35</v>
      </c>
      <c r="Y1596" s="40" t="s">
        <v>35</v>
      </c>
    </row>
    <row r="1597" spans="1:25" s="41" customFormat="1" x14ac:dyDescent="0.35">
      <c r="A1597" s="40" t="s">
        <v>9094</v>
      </c>
      <c r="B1597" s="40" t="s">
        <v>1265</v>
      </c>
      <c r="C1597" s="40" t="s">
        <v>615</v>
      </c>
      <c r="D1597" s="50" t="s">
        <v>63</v>
      </c>
      <c r="E1597" s="51">
        <v>42258</v>
      </c>
      <c r="F1597" s="52" t="s">
        <v>4358</v>
      </c>
      <c r="G1597" s="39">
        <v>9781785601910</v>
      </c>
      <c r="H1597" s="39">
        <v>9781785601903</v>
      </c>
      <c r="I1597" s="39" t="s">
        <v>10070</v>
      </c>
      <c r="J1597" s="14" t="s">
        <v>72</v>
      </c>
      <c r="K1597" s="40" t="s">
        <v>75</v>
      </c>
      <c r="L1597" s="16" t="s">
        <v>3098</v>
      </c>
      <c r="M1597" s="16"/>
      <c r="N1597" s="14" t="s">
        <v>150</v>
      </c>
      <c r="O1597" s="30"/>
      <c r="P1597" s="40" t="s">
        <v>4781</v>
      </c>
      <c r="Q1597" s="40" t="s">
        <v>35</v>
      </c>
      <c r="R1597" s="40" t="s">
        <v>35</v>
      </c>
      <c r="S1597" s="40" t="s">
        <v>35</v>
      </c>
      <c r="T1597" s="40" t="s">
        <v>35</v>
      </c>
      <c r="U1597" s="40" t="s">
        <v>35</v>
      </c>
      <c r="V1597" s="40" t="s">
        <v>35</v>
      </c>
      <c r="W1597" s="40" t="s">
        <v>35</v>
      </c>
      <c r="X1597" s="40" t="s">
        <v>35</v>
      </c>
      <c r="Y1597" s="40" t="s">
        <v>35</v>
      </c>
    </row>
    <row r="1598" spans="1:25" s="41" customFormat="1" x14ac:dyDescent="0.35">
      <c r="A1598" s="40" t="s">
        <v>9094</v>
      </c>
      <c r="B1598" s="40" t="s">
        <v>1164</v>
      </c>
      <c r="C1598" s="40" t="s">
        <v>285</v>
      </c>
      <c r="D1598" s="50" t="s">
        <v>252</v>
      </c>
      <c r="E1598" s="51">
        <v>42263</v>
      </c>
      <c r="F1598" s="52" t="s">
        <v>4357</v>
      </c>
      <c r="G1598" s="39">
        <v>9781785603877</v>
      </c>
      <c r="H1598" s="39">
        <v>9781785603860</v>
      </c>
      <c r="I1598" s="39" t="s">
        <v>10070</v>
      </c>
      <c r="J1598" s="14" t="s">
        <v>24</v>
      </c>
      <c r="K1598" s="40" t="s">
        <v>58</v>
      </c>
      <c r="L1598" s="16" t="s">
        <v>3114</v>
      </c>
      <c r="M1598" s="16" t="s">
        <v>3349</v>
      </c>
      <c r="N1598" s="14" t="s">
        <v>150</v>
      </c>
      <c r="O1598" s="30"/>
      <c r="P1598" s="40" t="s">
        <v>1165</v>
      </c>
      <c r="Q1598" s="40" t="s">
        <v>1166</v>
      </c>
      <c r="R1598" s="40" t="s">
        <v>35</v>
      </c>
      <c r="S1598" s="40" t="s">
        <v>35</v>
      </c>
      <c r="T1598" s="40" t="s">
        <v>35</v>
      </c>
      <c r="U1598" s="40" t="s">
        <v>35</v>
      </c>
      <c r="V1598" s="40" t="s">
        <v>35</v>
      </c>
      <c r="W1598" s="40" t="s">
        <v>35</v>
      </c>
      <c r="X1598" s="40" t="s">
        <v>35</v>
      </c>
      <c r="Y1598" s="40" t="s">
        <v>35</v>
      </c>
    </row>
    <row r="1599" spans="1:25" s="41" customFormat="1" x14ac:dyDescent="0.35">
      <c r="A1599" s="40" t="s">
        <v>9094</v>
      </c>
      <c r="B1599" s="40" t="s">
        <v>1173</v>
      </c>
      <c r="C1599" s="40" t="s">
        <v>351</v>
      </c>
      <c r="D1599" s="50" t="s">
        <v>279</v>
      </c>
      <c r="E1599" s="51">
        <v>42268</v>
      </c>
      <c r="F1599" s="52" t="s">
        <v>4356</v>
      </c>
      <c r="G1599" s="39">
        <v>9781785603679</v>
      </c>
      <c r="H1599" s="39">
        <v>9781785603662</v>
      </c>
      <c r="I1599" s="39" t="s">
        <v>10070</v>
      </c>
      <c r="J1599" s="14" t="s">
        <v>72</v>
      </c>
      <c r="K1599" s="40" t="s">
        <v>75</v>
      </c>
      <c r="L1599" s="16"/>
      <c r="M1599" s="16"/>
      <c r="N1599" s="14" t="s">
        <v>150</v>
      </c>
      <c r="O1599" s="30"/>
      <c r="P1599" s="40" t="s">
        <v>4763</v>
      </c>
      <c r="Q1599" s="40" t="s">
        <v>35</v>
      </c>
      <c r="R1599" s="40" t="s">
        <v>35</v>
      </c>
      <c r="S1599" s="40" t="s">
        <v>35</v>
      </c>
      <c r="T1599" s="40" t="s">
        <v>35</v>
      </c>
      <c r="U1599" s="40" t="s">
        <v>35</v>
      </c>
      <c r="V1599" s="40" t="s">
        <v>35</v>
      </c>
      <c r="W1599" s="40" t="s">
        <v>35</v>
      </c>
      <c r="X1599" s="40" t="s">
        <v>35</v>
      </c>
      <c r="Y1599" s="40" t="s">
        <v>35</v>
      </c>
    </row>
    <row r="1600" spans="1:25" s="41" customFormat="1" x14ac:dyDescent="0.35">
      <c r="A1600" s="40" t="s">
        <v>9094</v>
      </c>
      <c r="B1600" s="40" t="s">
        <v>1174</v>
      </c>
      <c r="C1600" s="40" t="s">
        <v>203</v>
      </c>
      <c r="D1600" s="50" t="s">
        <v>186</v>
      </c>
      <c r="E1600" s="51">
        <v>42269</v>
      </c>
      <c r="F1600" s="52" t="s">
        <v>4354</v>
      </c>
      <c r="G1600" s="39">
        <v>9781785603617</v>
      </c>
      <c r="H1600" s="39">
        <v>9781785603600</v>
      </c>
      <c r="I1600" s="39" t="s">
        <v>10070</v>
      </c>
      <c r="J1600" s="14" t="s">
        <v>24</v>
      </c>
      <c r="K1600" s="40" t="s">
        <v>43</v>
      </c>
      <c r="L1600" s="16" t="s">
        <v>3025</v>
      </c>
      <c r="M1600" s="16"/>
      <c r="N1600" s="14" t="s">
        <v>150</v>
      </c>
      <c r="O1600" s="30"/>
      <c r="P1600" s="40" t="s">
        <v>4645</v>
      </c>
      <c r="Q1600" s="40" t="s">
        <v>1175</v>
      </c>
      <c r="R1600" s="40" t="s">
        <v>35</v>
      </c>
      <c r="S1600" s="40" t="s">
        <v>35</v>
      </c>
      <c r="T1600" s="40" t="s">
        <v>35</v>
      </c>
      <c r="U1600" s="40" t="s">
        <v>35</v>
      </c>
      <c r="V1600" s="40" t="s">
        <v>35</v>
      </c>
      <c r="W1600" s="40" t="s">
        <v>35</v>
      </c>
      <c r="X1600" s="40" t="s">
        <v>35</v>
      </c>
      <c r="Y1600" s="40" t="s">
        <v>35</v>
      </c>
    </row>
    <row r="1601" spans="1:25" s="41" customFormat="1" x14ac:dyDescent="0.35">
      <c r="A1601" s="40" t="s">
        <v>9094</v>
      </c>
      <c r="B1601" s="40" t="s">
        <v>1217</v>
      </c>
      <c r="C1601" s="40" t="s">
        <v>370</v>
      </c>
      <c r="D1601" s="50" t="s">
        <v>1218</v>
      </c>
      <c r="E1601" s="51">
        <v>42269</v>
      </c>
      <c r="F1601" s="52" t="s">
        <v>4355</v>
      </c>
      <c r="G1601" s="39">
        <v>9781785602955</v>
      </c>
      <c r="H1601" s="39">
        <v>9781785602948</v>
      </c>
      <c r="I1601" s="39" t="s">
        <v>10070</v>
      </c>
      <c r="J1601" s="14" t="s">
        <v>24</v>
      </c>
      <c r="K1601" s="40" t="s">
        <v>43</v>
      </c>
      <c r="L1601" s="16" t="s">
        <v>2992</v>
      </c>
      <c r="M1601" s="16"/>
      <c r="N1601" s="14" t="s">
        <v>150</v>
      </c>
      <c r="O1601" s="30"/>
      <c r="P1601" s="40" t="s">
        <v>4959</v>
      </c>
      <c r="Q1601" s="40" t="s">
        <v>1197</v>
      </c>
      <c r="R1601" s="40" t="s">
        <v>35</v>
      </c>
      <c r="S1601" s="40" t="s">
        <v>35</v>
      </c>
      <c r="T1601" s="40" t="s">
        <v>35</v>
      </c>
      <c r="U1601" s="40" t="s">
        <v>35</v>
      </c>
      <c r="V1601" s="40" t="s">
        <v>35</v>
      </c>
      <c r="W1601" s="40" t="s">
        <v>35</v>
      </c>
      <c r="X1601" s="40" t="s">
        <v>35</v>
      </c>
      <c r="Y1601" s="40" t="s">
        <v>35</v>
      </c>
    </row>
    <row r="1602" spans="1:25" s="41" customFormat="1" x14ac:dyDescent="0.35">
      <c r="A1602" s="40" t="s">
        <v>9094</v>
      </c>
      <c r="B1602" s="40" t="s">
        <v>1311</v>
      </c>
      <c r="C1602" s="40" t="s">
        <v>458</v>
      </c>
      <c r="D1602" s="50" t="s">
        <v>400</v>
      </c>
      <c r="E1602" s="51">
        <v>42270</v>
      </c>
      <c r="F1602" s="52" t="s">
        <v>4352</v>
      </c>
      <c r="G1602" s="39">
        <v>9781784418786</v>
      </c>
      <c r="H1602" s="39">
        <v>9781784418779</v>
      </c>
      <c r="I1602" s="39" t="s">
        <v>10070</v>
      </c>
      <c r="J1602" s="14" t="s">
        <v>24</v>
      </c>
      <c r="K1602" s="40" t="s">
        <v>43</v>
      </c>
      <c r="L1602" s="16" t="s">
        <v>2992</v>
      </c>
      <c r="M1602" s="16"/>
      <c r="N1602" s="14" t="s">
        <v>150</v>
      </c>
      <c r="O1602" s="30"/>
      <c r="P1602" s="40" t="s">
        <v>4940</v>
      </c>
      <c r="Q1602" s="40" t="s">
        <v>1312</v>
      </c>
      <c r="R1602" s="40" t="s">
        <v>1313</v>
      </c>
      <c r="S1602" s="40" t="s">
        <v>35</v>
      </c>
      <c r="T1602" s="40" t="s">
        <v>35</v>
      </c>
      <c r="U1602" s="40" t="s">
        <v>35</v>
      </c>
      <c r="V1602" s="40" t="s">
        <v>35</v>
      </c>
      <c r="W1602" s="40" t="s">
        <v>35</v>
      </c>
      <c r="X1602" s="40" t="s">
        <v>35</v>
      </c>
      <c r="Y1602" s="40" t="s">
        <v>35</v>
      </c>
    </row>
    <row r="1603" spans="1:25" s="41" customFormat="1" x14ac:dyDescent="0.35">
      <c r="A1603" s="40" t="s">
        <v>9094</v>
      </c>
      <c r="B1603" s="40" t="s">
        <v>1480</v>
      </c>
      <c r="C1603" s="40" t="s">
        <v>399</v>
      </c>
      <c r="D1603" s="50" t="s">
        <v>60</v>
      </c>
      <c r="E1603" s="51">
        <v>42270</v>
      </c>
      <c r="F1603" s="52" t="s">
        <v>4353</v>
      </c>
      <c r="G1603" s="39">
        <v>9781783509973</v>
      </c>
      <c r="H1603" s="39">
        <v>9781783509980</v>
      </c>
      <c r="I1603" s="39" t="s">
        <v>10070</v>
      </c>
      <c r="J1603" s="14" t="s">
        <v>24</v>
      </c>
      <c r="K1603" s="40" t="s">
        <v>165</v>
      </c>
      <c r="L1603" s="16"/>
      <c r="M1603" s="16"/>
      <c r="N1603" s="14" t="s">
        <v>150</v>
      </c>
      <c r="O1603" s="30"/>
      <c r="P1603" s="40" t="s">
        <v>1481</v>
      </c>
      <c r="Q1603" s="40" t="s">
        <v>1482</v>
      </c>
      <c r="R1603" s="40" t="s">
        <v>35</v>
      </c>
      <c r="S1603" s="40" t="s">
        <v>35</v>
      </c>
      <c r="T1603" s="40" t="s">
        <v>35</v>
      </c>
      <c r="U1603" s="40" t="s">
        <v>35</v>
      </c>
      <c r="V1603" s="40" t="s">
        <v>35</v>
      </c>
      <c r="W1603" s="40" t="s">
        <v>35</v>
      </c>
      <c r="X1603" s="40" t="s">
        <v>35</v>
      </c>
      <c r="Y1603" s="40" t="s">
        <v>35</v>
      </c>
    </row>
    <row r="1604" spans="1:25" s="41" customFormat="1" x14ac:dyDescent="0.35">
      <c r="A1604" s="40" t="s">
        <v>9094</v>
      </c>
      <c r="B1604" s="40" t="s">
        <v>1240</v>
      </c>
      <c r="C1604" s="40" t="s">
        <v>671</v>
      </c>
      <c r="D1604" s="50" t="s">
        <v>137</v>
      </c>
      <c r="E1604" s="51">
        <v>42271</v>
      </c>
      <c r="F1604" s="52" t="s">
        <v>4351</v>
      </c>
      <c r="G1604" s="39">
        <v>9781785602658</v>
      </c>
      <c r="H1604" s="39">
        <v>9781785602641</v>
      </c>
      <c r="I1604" s="39" t="s">
        <v>10070</v>
      </c>
      <c r="J1604" s="14" t="s">
        <v>72</v>
      </c>
      <c r="K1604" s="40" t="s">
        <v>75</v>
      </c>
      <c r="L1604" s="16" t="s">
        <v>3059</v>
      </c>
      <c r="M1604" s="16" t="s">
        <v>3302</v>
      </c>
      <c r="N1604" s="14" t="s">
        <v>150</v>
      </c>
      <c r="O1604" s="30"/>
      <c r="P1604" s="40" t="s">
        <v>1241</v>
      </c>
      <c r="Q1604" s="40" t="s">
        <v>1242</v>
      </c>
      <c r="R1604" s="40" t="s">
        <v>1243</v>
      </c>
      <c r="S1604" s="40" t="s">
        <v>35</v>
      </c>
      <c r="T1604" s="40" t="s">
        <v>35</v>
      </c>
      <c r="U1604" s="40" t="s">
        <v>35</v>
      </c>
      <c r="V1604" s="40" t="s">
        <v>35</v>
      </c>
      <c r="W1604" s="40" t="s">
        <v>35</v>
      </c>
      <c r="X1604" s="40" t="s">
        <v>35</v>
      </c>
      <c r="Y1604" s="40" t="s">
        <v>35</v>
      </c>
    </row>
    <row r="1605" spans="1:25" s="41" customFormat="1" x14ac:dyDescent="0.35">
      <c r="A1605" s="40" t="s">
        <v>9094</v>
      </c>
      <c r="B1605" s="40" t="s">
        <v>1332</v>
      </c>
      <c r="C1605" s="40" t="s">
        <v>688</v>
      </c>
      <c r="D1605" s="50" t="s">
        <v>442</v>
      </c>
      <c r="E1605" s="51">
        <v>42272</v>
      </c>
      <c r="F1605" s="52" t="s">
        <v>4350</v>
      </c>
      <c r="G1605" s="39">
        <v>9781784416904</v>
      </c>
      <c r="H1605" s="39">
        <v>9781784416898</v>
      </c>
      <c r="I1605" s="39" t="s">
        <v>10070</v>
      </c>
      <c r="J1605" s="14" t="s">
        <v>24</v>
      </c>
      <c r="K1605" s="40" t="s">
        <v>40</v>
      </c>
      <c r="L1605" s="16" t="s">
        <v>3001</v>
      </c>
      <c r="M1605" s="16" t="s">
        <v>3002</v>
      </c>
      <c r="N1605" s="14" t="s">
        <v>150</v>
      </c>
      <c r="O1605" s="30"/>
      <c r="P1605" s="40" t="s">
        <v>1333</v>
      </c>
      <c r="Q1605" s="40" t="s">
        <v>35</v>
      </c>
      <c r="R1605" s="40" t="s">
        <v>35</v>
      </c>
      <c r="S1605" s="40" t="s">
        <v>35</v>
      </c>
      <c r="T1605" s="40" t="s">
        <v>35</v>
      </c>
      <c r="U1605" s="40" t="s">
        <v>35</v>
      </c>
      <c r="V1605" s="40" t="s">
        <v>35</v>
      </c>
      <c r="W1605" s="40" t="s">
        <v>35</v>
      </c>
      <c r="X1605" s="40" t="s">
        <v>35</v>
      </c>
      <c r="Y1605" s="40" t="s">
        <v>35</v>
      </c>
    </row>
    <row r="1606" spans="1:25" s="41" customFormat="1" x14ac:dyDescent="0.35">
      <c r="A1606" s="40" t="s">
        <v>9094</v>
      </c>
      <c r="B1606" s="40" t="s">
        <v>193</v>
      </c>
      <c r="C1606" s="40" t="s">
        <v>193</v>
      </c>
      <c r="D1606" s="50" t="s">
        <v>774</v>
      </c>
      <c r="E1606" s="51">
        <v>42276</v>
      </c>
      <c r="F1606" s="52" t="s">
        <v>4349</v>
      </c>
      <c r="G1606" s="39">
        <v>9781785602870</v>
      </c>
      <c r="H1606" s="39">
        <v>9781785602863</v>
      </c>
      <c r="I1606" s="39" t="s">
        <v>10070</v>
      </c>
      <c r="J1606" s="14" t="s">
        <v>72</v>
      </c>
      <c r="K1606" s="40" t="s">
        <v>73</v>
      </c>
      <c r="L1606" s="16" t="s">
        <v>3030</v>
      </c>
      <c r="M1606" s="16"/>
      <c r="N1606" s="14" t="s">
        <v>150</v>
      </c>
      <c r="O1606" s="30"/>
      <c r="P1606" s="40" t="s">
        <v>4732</v>
      </c>
      <c r="Q1606" s="40" t="s">
        <v>5181</v>
      </c>
      <c r="R1606" s="40" t="s">
        <v>35</v>
      </c>
      <c r="S1606" s="40" t="s">
        <v>35</v>
      </c>
      <c r="T1606" s="40" t="s">
        <v>35</v>
      </c>
      <c r="U1606" s="40" t="s">
        <v>35</v>
      </c>
      <c r="V1606" s="40" t="s">
        <v>35</v>
      </c>
      <c r="W1606" s="40" t="s">
        <v>35</v>
      </c>
      <c r="X1606" s="40" t="s">
        <v>35</v>
      </c>
      <c r="Y1606" s="40" t="s">
        <v>35</v>
      </c>
    </row>
    <row r="1607" spans="1:25" s="41" customFormat="1" x14ac:dyDescent="0.35">
      <c r="A1607" s="40" t="s">
        <v>9094</v>
      </c>
      <c r="B1607" s="40" t="s">
        <v>1177</v>
      </c>
      <c r="C1607" s="40" t="s">
        <v>266</v>
      </c>
      <c r="D1607" s="50" t="s">
        <v>562</v>
      </c>
      <c r="E1607" s="51">
        <v>42278</v>
      </c>
      <c r="F1607" s="52" t="s">
        <v>4347</v>
      </c>
      <c r="G1607" s="39">
        <v>9781785603556</v>
      </c>
      <c r="H1607" s="39">
        <v>9781785603549</v>
      </c>
      <c r="I1607" s="39" t="s">
        <v>10070</v>
      </c>
      <c r="J1607" s="14" t="s">
        <v>24</v>
      </c>
      <c r="K1607" s="40" t="s">
        <v>58</v>
      </c>
      <c r="L1607" s="16" t="s">
        <v>3348</v>
      </c>
      <c r="M1607" s="16"/>
      <c r="N1607" s="14" t="s">
        <v>150</v>
      </c>
      <c r="O1607" s="30"/>
      <c r="P1607" s="40" t="s">
        <v>1178</v>
      </c>
      <c r="Q1607" s="40" t="s">
        <v>1179</v>
      </c>
      <c r="R1607" s="40" t="s">
        <v>1180</v>
      </c>
      <c r="S1607" s="40" t="s">
        <v>35</v>
      </c>
      <c r="T1607" s="40" t="s">
        <v>35</v>
      </c>
      <c r="U1607" s="40" t="s">
        <v>35</v>
      </c>
      <c r="V1607" s="40" t="s">
        <v>35</v>
      </c>
      <c r="W1607" s="40" t="s">
        <v>35</v>
      </c>
      <c r="X1607" s="40" t="s">
        <v>35</v>
      </c>
      <c r="Y1607" s="40" t="s">
        <v>35</v>
      </c>
    </row>
    <row r="1608" spans="1:25" s="41" customFormat="1" x14ac:dyDescent="0.35">
      <c r="A1608" s="40" t="s">
        <v>9094</v>
      </c>
      <c r="B1608" s="40" t="s">
        <v>261</v>
      </c>
      <c r="C1608" s="40" t="s">
        <v>261</v>
      </c>
      <c r="D1608" s="50" t="s">
        <v>562</v>
      </c>
      <c r="E1608" s="51">
        <v>42278</v>
      </c>
      <c r="F1608" s="52" t="s">
        <v>4348</v>
      </c>
      <c r="G1608" s="39">
        <v>9781784416362</v>
      </c>
      <c r="H1608" s="39">
        <v>9781784416355</v>
      </c>
      <c r="I1608" s="39" t="s">
        <v>10070</v>
      </c>
      <c r="J1608" s="14" t="s">
        <v>24</v>
      </c>
      <c r="K1608" s="40" t="s">
        <v>58</v>
      </c>
      <c r="L1608" s="16" t="s">
        <v>3066</v>
      </c>
      <c r="M1608" s="16" t="s">
        <v>3087</v>
      </c>
      <c r="N1608" s="14" t="s">
        <v>150</v>
      </c>
      <c r="O1608" s="30"/>
      <c r="P1608" s="40" t="s">
        <v>1370</v>
      </c>
      <c r="Q1608" s="40" t="s">
        <v>35</v>
      </c>
      <c r="R1608" s="40" t="s">
        <v>35</v>
      </c>
      <c r="S1608" s="40" t="s">
        <v>35</v>
      </c>
      <c r="T1608" s="40" t="s">
        <v>35</v>
      </c>
      <c r="U1608" s="40" t="s">
        <v>35</v>
      </c>
      <c r="V1608" s="40" t="s">
        <v>35</v>
      </c>
      <c r="W1608" s="40" t="s">
        <v>35</v>
      </c>
      <c r="X1608" s="40" t="s">
        <v>35</v>
      </c>
      <c r="Y1608" s="40" t="s">
        <v>35</v>
      </c>
    </row>
    <row r="1609" spans="1:25" s="41" customFormat="1" x14ac:dyDescent="0.35">
      <c r="A1609" s="40" t="s">
        <v>9094</v>
      </c>
      <c r="B1609" s="40" t="s">
        <v>1198</v>
      </c>
      <c r="C1609" s="40" t="s">
        <v>1030</v>
      </c>
      <c r="D1609" s="50" t="s">
        <v>1199</v>
      </c>
      <c r="E1609" s="51">
        <v>42284</v>
      </c>
      <c r="F1609" s="52" t="s">
        <v>4343</v>
      </c>
      <c r="G1609" s="39">
        <v>9781785603259</v>
      </c>
      <c r="H1609" s="39">
        <v>9781785603242</v>
      </c>
      <c r="I1609" s="39" t="s">
        <v>10070</v>
      </c>
      <c r="J1609" s="14" t="s">
        <v>24</v>
      </c>
      <c r="K1609" s="40" t="s">
        <v>64</v>
      </c>
      <c r="L1609" s="16" t="s">
        <v>3047</v>
      </c>
      <c r="M1609" s="16"/>
      <c r="N1609" s="14" t="s">
        <v>150</v>
      </c>
      <c r="O1609" s="30"/>
      <c r="P1609" s="40" t="s">
        <v>1107</v>
      </c>
      <c r="Q1609" s="40" t="s">
        <v>7652</v>
      </c>
      <c r="R1609" s="40" t="s">
        <v>35</v>
      </c>
      <c r="S1609" s="40" t="s">
        <v>35</v>
      </c>
      <c r="T1609" s="40" t="s">
        <v>35</v>
      </c>
      <c r="U1609" s="40" t="s">
        <v>35</v>
      </c>
      <c r="V1609" s="40" t="s">
        <v>35</v>
      </c>
      <c r="W1609" s="40" t="s">
        <v>35</v>
      </c>
      <c r="X1609" s="40" t="s">
        <v>35</v>
      </c>
      <c r="Y1609" s="40" t="s">
        <v>35</v>
      </c>
    </row>
    <row r="1610" spans="1:25" s="41" customFormat="1" x14ac:dyDescent="0.35">
      <c r="A1610" s="40" t="s">
        <v>9094</v>
      </c>
      <c r="B1610" s="40" t="s">
        <v>1219</v>
      </c>
      <c r="C1610" s="40" t="s">
        <v>1220</v>
      </c>
      <c r="D1610" s="50" t="s">
        <v>137</v>
      </c>
      <c r="E1610" s="51">
        <v>42284</v>
      </c>
      <c r="F1610" s="52" t="s">
        <v>4259</v>
      </c>
      <c r="G1610" s="39">
        <v>9781785602931</v>
      </c>
      <c r="H1610" s="39">
        <v>9781785602924</v>
      </c>
      <c r="I1610" s="39" t="s">
        <v>10070</v>
      </c>
      <c r="J1610" s="14" t="s">
        <v>72</v>
      </c>
      <c r="K1610" s="40" t="s">
        <v>73</v>
      </c>
      <c r="L1610" s="16" t="s">
        <v>3219</v>
      </c>
      <c r="M1610" s="16" t="s">
        <v>3308</v>
      </c>
      <c r="N1610" s="14" t="s">
        <v>150</v>
      </c>
      <c r="O1610" s="30"/>
      <c r="P1610" s="40" t="s">
        <v>1221</v>
      </c>
      <c r="Q1610" s="40" t="s">
        <v>35</v>
      </c>
      <c r="R1610" s="40" t="s">
        <v>35</v>
      </c>
      <c r="S1610" s="40" t="s">
        <v>35</v>
      </c>
      <c r="T1610" s="40" t="s">
        <v>35</v>
      </c>
      <c r="U1610" s="40" t="s">
        <v>35</v>
      </c>
      <c r="V1610" s="40" t="s">
        <v>35</v>
      </c>
      <c r="W1610" s="40" t="s">
        <v>35</v>
      </c>
      <c r="X1610" s="40" t="s">
        <v>35</v>
      </c>
      <c r="Y1610" s="40" t="s">
        <v>35</v>
      </c>
    </row>
    <row r="1611" spans="1:25" s="41" customFormat="1" x14ac:dyDescent="0.35">
      <c r="A1611" s="40" t="s">
        <v>9094</v>
      </c>
      <c r="B1611" s="40" t="s">
        <v>1109</v>
      </c>
      <c r="C1611" s="40" t="s">
        <v>1030</v>
      </c>
      <c r="D1611" s="50" t="s">
        <v>1325</v>
      </c>
      <c r="E1611" s="51">
        <v>42284</v>
      </c>
      <c r="F1611" s="52" t="s">
        <v>4344</v>
      </c>
      <c r="G1611" s="39">
        <v>9781784417642</v>
      </c>
      <c r="H1611" s="39">
        <v>9781784417635</v>
      </c>
      <c r="I1611" s="39" t="s">
        <v>10070</v>
      </c>
      <c r="J1611" s="14" t="s">
        <v>24</v>
      </c>
      <c r="K1611" s="40" t="s">
        <v>64</v>
      </c>
      <c r="L1611" s="16"/>
      <c r="M1611" s="16"/>
      <c r="N1611" s="14" t="s">
        <v>150</v>
      </c>
      <c r="O1611" s="30"/>
      <c r="P1611" s="40" t="s">
        <v>1107</v>
      </c>
      <c r="Q1611" s="40" t="s">
        <v>7652</v>
      </c>
      <c r="R1611" s="40" t="s">
        <v>35</v>
      </c>
      <c r="S1611" s="40" t="s">
        <v>35</v>
      </c>
      <c r="T1611" s="40" t="s">
        <v>35</v>
      </c>
      <c r="U1611" s="40" t="s">
        <v>35</v>
      </c>
      <c r="V1611" s="40" t="s">
        <v>35</v>
      </c>
      <c r="W1611" s="40" t="s">
        <v>35</v>
      </c>
      <c r="X1611" s="40" t="s">
        <v>35</v>
      </c>
      <c r="Y1611" s="40" t="s">
        <v>35</v>
      </c>
    </row>
    <row r="1612" spans="1:25" s="41" customFormat="1" x14ac:dyDescent="0.35">
      <c r="A1612" s="40" t="s">
        <v>9094</v>
      </c>
      <c r="B1612" s="40" t="s">
        <v>1345</v>
      </c>
      <c r="C1612" s="40" t="s">
        <v>103</v>
      </c>
      <c r="D1612" s="50" t="s">
        <v>289</v>
      </c>
      <c r="E1612" s="51">
        <v>42284</v>
      </c>
      <c r="F1612" s="52" t="s">
        <v>4345</v>
      </c>
      <c r="G1612" s="39">
        <v>9781784416720</v>
      </c>
      <c r="H1612" s="39">
        <v>9781784416713</v>
      </c>
      <c r="I1612" s="39" t="s">
        <v>10070</v>
      </c>
      <c r="J1612" s="14" t="s">
        <v>72</v>
      </c>
      <c r="K1612" s="40" t="s">
        <v>73</v>
      </c>
      <c r="L1612" s="16" t="s">
        <v>3089</v>
      </c>
      <c r="M1612" s="16" t="s">
        <v>3347</v>
      </c>
      <c r="N1612" s="14" t="s">
        <v>150</v>
      </c>
      <c r="O1612" s="30"/>
      <c r="P1612" s="40" t="s">
        <v>1346</v>
      </c>
      <c r="Q1612" s="40" t="s">
        <v>35</v>
      </c>
      <c r="R1612" s="40" t="s">
        <v>35</v>
      </c>
      <c r="S1612" s="40" t="s">
        <v>35</v>
      </c>
      <c r="T1612" s="40" t="s">
        <v>35</v>
      </c>
      <c r="U1612" s="40" t="s">
        <v>35</v>
      </c>
      <c r="V1612" s="40" t="s">
        <v>35</v>
      </c>
      <c r="W1612" s="40" t="s">
        <v>35</v>
      </c>
      <c r="X1612" s="40" t="s">
        <v>35</v>
      </c>
      <c r="Y1612" s="40" t="s">
        <v>35</v>
      </c>
    </row>
    <row r="1613" spans="1:25" s="41" customFormat="1" x14ac:dyDescent="0.35">
      <c r="A1613" s="40" t="s">
        <v>9094</v>
      </c>
      <c r="B1613" s="40" t="s">
        <v>1431</v>
      </c>
      <c r="C1613" s="40" t="s">
        <v>880</v>
      </c>
      <c r="D1613" s="50" t="s">
        <v>252</v>
      </c>
      <c r="E1613" s="51">
        <v>42284</v>
      </c>
      <c r="F1613" s="52" t="s">
        <v>4346</v>
      </c>
      <c r="G1613" s="39">
        <v>9781784411282</v>
      </c>
      <c r="H1613" s="39">
        <v>9781784411275</v>
      </c>
      <c r="I1613" s="39" t="s">
        <v>10070</v>
      </c>
      <c r="J1613" s="14" t="s">
        <v>72</v>
      </c>
      <c r="K1613" s="40" t="s">
        <v>73</v>
      </c>
      <c r="L1613" s="16" t="s">
        <v>3049</v>
      </c>
      <c r="M1613" s="16"/>
      <c r="N1613" s="14" t="s">
        <v>150</v>
      </c>
      <c r="O1613" s="30"/>
      <c r="P1613" s="40" t="s">
        <v>5005</v>
      </c>
      <c r="Q1613" s="40" t="s">
        <v>5214</v>
      </c>
      <c r="R1613" s="40" t="s">
        <v>35</v>
      </c>
      <c r="S1613" s="40" t="s">
        <v>35</v>
      </c>
      <c r="T1613" s="40" t="s">
        <v>35</v>
      </c>
      <c r="U1613" s="40" t="s">
        <v>35</v>
      </c>
      <c r="V1613" s="40" t="s">
        <v>35</v>
      </c>
      <c r="W1613" s="40" t="s">
        <v>35</v>
      </c>
      <c r="X1613" s="40" t="s">
        <v>35</v>
      </c>
      <c r="Y1613" s="40" t="s">
        <v>35</v>
      </c>
    </row>
    <row r="1614" spans="1:25" s="41" customFormat="1" x14ac:dyDescent="0.35">
      <c r="A1614" s="40" t="s">
        <v>9094</v>
      </c>
      <c r="B1614" s="40" t="s">
        <v>1352</v>
      </c>
      <c r="C1614" s="40" t="s">
        <v>1353</v>
      </c>
      <c r="D1614" s="50" t="s">
        <v>139</v>
      </c>
      <c r="E1614" s="51">
        <v>42293</v>
      </c>
      <c r="F1614" s="52" t="s">
        <v>4342</v>
      </c>
      <c r="G1614" s="39">
        <v>9781784416621</v>
      </c>
      <c r="H1614" s="39">
        <v>9781784416614</v>
      </c>
      <c r="I1614" s="39" t="s">
        <v>10070</v>
      </c>
      <c r="J1614" s="14" t="s">
        <v>24</v>
      </c>
      <c r="K1614" s="40" t="s">
        <v>58</v>
      </c>
      <c r="L1614" s="16" t="s">
        <v>3066</v>
      </c>
      <c r="M1614" s="16" t="s">
        <v>3188</v>
      </c>
      <c r="N1614" s="14" t="s">
        <v>150</v>
      </c>
      <c r="O1614" s="30"/>
      <c r="P1614" s="40" t="s">
        <v>1354</v>
      </c>
      <c r="Q1614" s="40" t="s">
        <v>1355</v>
      </c>
      <c r="R1614" s="40" t="s">
        <v>1356</v>
      </c>
      <c r="S1614" s="40" t="s">
        <v>35</v>
      </c>
      <c r="T1614" s="40" t="s">
        <v>35</v>
      </c>
      <c r="U1614" s="40" t="s">
        <v>35</v>
      </c>
      <c r="V1614" s="40" t="s">
        <v>35</v>
      </c>
      <c r="W1614" s="40" t="s">
        <v>35</v>
      </c>
      <c r="X1614" s="40" t="s">
        <v>35</v>
      </c>
      <c r="Y1614" s="40" t="s">
        <v>35</v>
      </c>
    </row>
    <row r="1615" spans="1:25" s="41" customFormat="1" x14ac:dyDescent="0.35">
      <c r="A1615" s="40" t="s">
        <v>9094</v>
      </c>
      <c r="B1615" s="40" t="s">
        <v>1184</v>
      </c>
      <c r="C1615" s="40" t="s">
        <v>466</v>
      </c>
      <c r="D1615" s="50" t="s">
        <v>562</v>
      </c>
      <c r="E1615" s="51">
        <v>42297</v>
      </c>
      <c r="F1615" s="52" t="s">
        <v>4340</v>
      </c>
      <c r="G1615" s="39">
        <v>9781785603518</v>
      </c>
      <c r="H1615" s="39">
        <v>9781785603501</v>
      </c>
      <c r="I1615" s="39" t="s">
        <v>10070</v>
      </c>
      <c r="J1615" s="14" t="s">
        <v>24</v>
      </c>
      <c r="K1615" s="40" t="s">
        <v>58</v>
      </c>
      <c r="L1615" s="16" t="s">
        <v>3143</v>
      </c>
      <c r="M1615" s="16" t="s">
        <v>3144</v>
      </c>
      <c r="N1615" s="14" t="s">
        <v>150</v>
      </c>
      <c r="O1615" s="30"/>
      <c r="P1615" s="40" t="s">
        <v>1185</v>
      </c>
      <c r="Q1615" s="40" t="s">
        <v>1186</v>
      </c>
      <c r="R1615" s="40" t="s">
        <v>1187</v>
      </c>
      <c r="S1615" s="40" t="s">
        <v>35</v>
      </c>
      <c r="T1615" s="40" t="s">
        <v>35</v>
      </c>
      <c r="U1615" s="40" t="s">
        <v>35</v>
      </c>
      <c r="V1615" s="40" t="s">
        <v>35</v>
      </c>
      <c r="W1615" s="40" t="s">
        <v>35</v>
      </c>
      <c r="X1615" s="40" t="s">
        <v>35</v>
      </c>
      <c r="Y1615" s="40" t="s">
        <v>35</v>
      </c>
    </row>
    <row r="1616" spans="1:25" s="41" customFormat="1" x14ac:dyDescent="0.35">
      <c r="A1616" s="40" t="s">
        <v>9094</v>
      </c>
      <c r="B1616" s="40" t="s">
        <v>1320</v>
      </c>
      <c r="C1616" s="40" t="s">
        <v>119</v>
      </c>
      <c r="D1616" s="50" t="s">
        <v>194</v>
      </c>
      <c r="E1616" s="51">
        <v>42297</v>
      </c>
      <c r="F1616" s="52" t="s">
        <v>4341</v>
      </c>
      <c r="G1616" s="39">
        <v>9781784418502</v>
      </c>
      <c r="H1616" s="39">
        <v>9781784418496</v>
      </c>
      <c r="I1616" s="39" t="s">
        <v>10070</v>
      </c>
      <c r="J1616" s="14" t="s">
        <v>72</v>
      </c>
      <c r="K1616" s="40" t="s">
        <v>73</v>
      </c>
      <c r="L1616" s="16" t="s">
        <v>3030</v>
      </c>
      <c r="M1616" s="16" t="s">
        <v>3068</v>
      </c>
      <c r="N1616" s="14" t="s">
        <v>150</v>
      </c>
      <c r="O1616" s="30"/>
      <c r="P1616" s="40" t="s">
        <v>637</v>
      </c>
      <c r="Q1616" s="40" t="s">
        <v>1321</v>
      </c>
      <c r="R1616" s="40" t="s">
        <v>35</v>
      </c>
      <c r="S1616" s="40" t="s">
        <v>35</v>
      </c>
      <c r="T1616" s="40" t="s">
        <v>35</v>
      </c>
      <c r="U1616" s="40" t="s">
        <v>35</v>
      </c>
      <c r="V1616" s="40" t="s">
        <v>35</v>
      </c>
      <c r="W1616" s="40" t="s">
        <v>35</v>
      </c>
      <c r="X1616" s="40" t="s">
        <v>35</v>
      </c>
      <c r="Y1616" s="40" t="s">
        <v>35</v>
      </c>
    </row>
    <row r="1617" spans="1:25" s="41" customFormat="1" x14ac:dyDescent="0.35">
      <c r="A1617" s="40" t="s">
        <v>9094</v>
      </c>
      <c r="B1617" s="40" t="s">
        <v>1357</v>
      </c>
      <c r="C1617" s="40" t="s">
        <v>143</v>
      </c>
      <c r="D1617" s="50" t="s">
        <v>1218</v>
      </c>
      <c r="E1617" s="51">
        <v>42298</v>
      </c>
      <c r="F1617" s="52" t="s">
        <v>4339</v>
      </c>
      <c r="G1617" s="39">
        <v>9781784416607</v>
      </c>
      <c r="H1617" s="39">
        <v>9781784416591</v>
      </c>
      <c r="I1617" s="39" t="s">
        <v>10070</v>
      </c>
      <c r="J1617" s="14" t="s">
        <v>72</v>
      </c>
      <c r="K1617" s="40" t="s">
        <v>73</v>
      </c>
      <c r="L1617" s="16" t="s">
        <v>3053</v>
      </c>
      <c r="M1617" s="16"/>
      <c r="N1617" s="14" t="s">
        <v>150</v>
      </c>
      <c r="O1617" s="30"/>
      <c r="P1617" s="40" t="s">
        <v>1350</v>
      </c>
      <c r="Q1617" s="40" t="s">
        <v>1351</v>
      </c>
      <c r="R1617" s="40" t="s">
        <v>35</v>
      </c>
      <c r="S1617" s="40" t="s">
        <v>35</v>
      </c>
      <c r="T1617" s="40" t="s">
        <v>35</v>
      </c>
      <c r="U1617" s="40" t="s">
        <v>35</v>
      </c>
      <c r="V1617" s="40" t="s">
        <v>35</v>
      </c>
      <c r="W1617" s="40" t="s">
        <v>35</v>
      </c>
      <c r="X1617" s="40" t="s">
        <v>35</v>
      </c>
      <c r="Y1617" s="40" t="s">
        <v>35</v>
      </c>
    </row>
    <row r="1618" spans="1:25" s="41" customFormat="1" x14ac:dyDescent="0.35">
      <c r="A1618" s="40" t="s">
        <v>9094</v>
      </c>
      <c r="B1618" s="40" t="s">
        <v>1158</v>
      </c>
      <c r="C1618" s="40" t="s">
        <v>333</v>
      </c>
      <c r="D1618" s="50" t="s">
        <v>648</v>
      </c>
      <c r="E1618" s="51">
        <v>42300</v>
      </c>
      <c r="F1618" s="52" t="s">
        <v>4337</v>
      </c>
      <c r="G1618" s="39">
        <v>9781785604232</v>
      </c>
      <c r="H1618" s="39">
        <v>9781785604225</v>
      </c>
      <c r="I1618" s="39" t="s">
        <v>10070</v>
      </c>
      <c r="J1618" s="14" t="s">
        <v>24</v>
      </c>
      <c r="K1618" s="40" t="s">
        <v>31</v>
      </c>
      <c r="L1618" s="16" t="s">
        <v>3038</v>
      </c>
      <c r="M1618" s="16" t="s">
        <v>3230</v>
      </c>
      <c r="N1618" s="14" t="s">
        <v>150</v>
      </c>
      <c r="O1618" s="30"/>
      <c r="P1618" s="40" t="s">
        <v>1159</v>
      </c>
      <c r="Q1618" s="40" t="s">
        <v>1160</v>
      </c>
      <c r="R1618" s="40" t="s">
        <v>1161</v>
      </c>
      <c r="S1618" s="40" t="s">
        <v>35</v>
      </c>
      <c r="T1618" s="40" t="s">
        <v>35</v>
      </c>
      <c r="U1618" s="40" t="s">
        <v>35</v>
      </c>
      <c r="V1618" s="40" t="s">
        <v>35</v>
      </c>
      <c r="W1618" s="40" t="s">
        <v>35</v>
      </c>
      <c r="X1618" s="40" t="s">
        <v>35</v>
      </c>
      <c r="Y1618" s="40" t="s">
        <v>35</v>
      </c>
    </row>
    <row r="1619" spans="1:25" s="41" customFormat="1" x14ac:dyDescent="0.35">
      <c r="A1619" s="40" t="s">
        <v>9094</v>
      </c>
      <c r="B1619" s="40" t="s">
        <v>1212</v>
      </c>
      <c r="C1619" s="40" t="s">
        <v>633</v>
      </c>
      <c r="D1619" s="50" t="s">
        <v>1213</v>
      </c>
      <c r="E1619" s="51">
        <v>42300</v>
      </c>
      <c r="F1619" s="52" t="s">
        <v>4338</v>
      </c>
      <c r="G1619" s="39">
        <v>9781785602993</v>
      </c>
      <c r="H1619" s="39">
        <v>9781785602986</v>
      </c>
      <c r="I1619" s="39" t="s">
        <v>10070</v>
      </c>
      <c r="J1619" s="14" t="s">
        <v>72</v>
      </c>
      <c r="K1619" s="40" t="s">
        <v>75</v>
      </c>
      <c r="L1619" s="16" t="s">
        <v>2992</v>
      </c>
      <c r="M1619" s="16"/>
      <c r="N1619" s="14" t="s">
        <v>150</v>
      </c>
      <c r="O1619" s="30"/>
      <c r="P1619" s="40" t="s">
        <v>4649</v>
      </c>
      <c r="Q1619" s="40" t="s">
        <v>35</v>
      </c>
      <c r="R1619" s="40" t="s">
        <v>35</v>
      </c>
      <c r="S1619" s="40" t="s">
        <v>35</v>
      </c>
      <c r="T1619" s="40" t="s">
        <v>35</v>
      </c>
      <c r="U1619" s="40" t="s">
        <v>35</v>
      </c>
      <c r="V1619" s="40" t="s">
        <v>35</v>
      </c>
      <c r="W1619" s="40" t="s">
        <v>35</v>
      </c>
      <c r="X1619" s="40" t="s">
        <v>35</v>
      </c>
      <c r="Y1619" s="40" t="s">
        <v>35</v>
      </c>
    </row>
    <row r="1620" spans="1:25" s="41" customFormat="1" x14ac:dyDescent="0.35">
      <c r="A1620" s="40" t="s">
        <v>9094</v>
      </c>
      <c r="B1620" s="40" t="s">
        <v>304</v>
      </c>
      <c r="C1620" s="40" t="s">
        <v>304</v>
      </c>
      <c r="D1620" s="50" t="s">
        <v>96</v>
      </c>
      <c r="E1620" s="51">
        <v>42303</v>
      </c>
      <c r="F1620" s="52" t="s">
        <v>4336</v>
      </c>
      <c r="G1620" s="39">
        <v>9781785602771</v>
      </c>
      <c r="H1620" s="39">
        <v>9781785602764</v>
      </c>
      <c r="I1620" s="39" t="s">
        <v>10070</v>
      </c>
      <c r="J1620" s="14" t="s">
        <v>24</v>
      </c>
      <c r="K1620" s="40" t="s">
        <v>58</v>
      </c>
      <c r="L1620" s="16" t="s">
        <v>3066</v>
      </c>
      <c r="M1620" s="16"/>
      <c r="N1620" s="14" t="s">
        <v>150</v>
      </c>
      <c r="O1620" s="30"/>
      <c r="P1620" s="40" t="s">
        <v>9308</v>
      </c>
      <c r="Q1620" s="40" t="s">
        <v>35</v>
      </c>
      <c r="R1620" s="40" t="s">
        <v>35</v>
      </c>
      <c r="S1620" s="40" t="s">
        <v>35</v>
      </c>
      <c r="T1620" s="40" t="s">
        <v>35</v>
      </c>
      <c r="U1620" s="40" t="s">
        <v>35</v>
      </c>
      <c r="V1620" s="40" t="s">
        <v>35</v>
      </c>
      <c r="W1620" s="40" t="s">
        <v>35</v>
      </c>
      <c r="X1620" s="40" t="s">
        <v>35</v>
      </c>
      <c r="Y1620" s="40" t="s">
        <v>35</v>
      </c>
    </row>
    <row r="1621" spans="1:25" s="41" customFormat="1" x14ac:dyDescent="0.35">
      <c r="A1621" s="40" t="s">
        <v>9094</v>
      </c>
      <c r="B1621" s="40" t="s">
        <v>375</v>
      </c>
      <c r="C1621" s="40" t="s">
        <v>375</v>
      </c>
      <c r="D1621" s="50" t="s">
        <v>137</v>
      </c>
      <c r="E1621" s="51">
        <v>42304</v>
      </c>
      <c r="F1621" s="52" t="s">
        <v>4334</v>
      </c>
      <c r="G1621" s="39">
        <v>9781784416669</v>
      </c>
      <c r="H1621" s="39">
        <v>9781784416652</v>
      </c>
      <c r="I1621" s="39" t="s">
        <v>10070</v>
      </c>
      <c r="J1621" s="14" t="s">
        <v>24</v>
      </c>
      <c r="K1621" s="40" t="s">
        <v>58</v>
      </c>
      <c r="L1621" s="16" t="s">
        <v>3066</v>
      </c>
      <c r="M1621" s="16"/>
      <c r="N1621" s="14" t="s">
        <v>150</v>
      </c>
      <c r="O1621" s="30"/>
      <c r="P1621" s="40" t="s">
        <v>1348</v>
      </c>
      <c r="Q1621" s="40" t="s">
        <v>35</v>
      </c>
      <c r="R1621" s="40" t="s">
        <v>35</v>
      </c>
      <c r="S1621" s="40" t="s">
        <v>35</v>
      </c>
      <c r="T1621" s="40" t="s">
        <v>35</v>
      </c>
      <c r="U1621" s="40" t="s">
        <v>35</v>
      </c>
      <c r="V1621" s="40" t="s">
        <v>35</v>
      </c>
      <c r="W1621" s="40" t="s">
        <v>35</v>
      </c>
      <c r="X1621" s="40" t="s">
        <v>35</v>
      </c>
      <c r="Y1621" s="40" t="s">
        <v>35</v>
      </c>
    </row>
    <row r="1622" spans="1:25" s="41" customFormat="1" x14ac:dyDescent="0.35">
      <c r="A1622" s="40" t="s">
        <v>9094</v>
      </c>
      <c r="B1622" s="40" t="s">
        <v>1473</v>
      </c>
      <c r="C1622" s="40" t="s">
        <v>487</v>
      </c>
      <c r="D1622" s="50" t="s">
        <v>599</v>
      </c>
      <c r="E1622" s="51">
        <v>42304</v>
      </c>
      <c r="F1622" s="52" t="s">
        <v>4335</v>
      </c>
      <c r="G1622" s="39">
        <v>9781784410179</v>
      </c>
      <c r="H1622" s="39">
        <v>9781784410162</v>
      </c>
      <c r="I1622" s="39" t="s">
        <v>10070</v>
      </c>
      <c r="J1622" s="14" t="s">
        <v>72</v>
      </c>
      <c r="K1622" s="40" t="s">
        <v>73</v>
      </c>
      <c r="L1622" s="16" t="s">
        <v>3175</v>
      </c>
      <c r="M1622" s="16" t="s">
        <v>3346</v>
      </c>
      <c r="N1622" s="14" t="s">
        <v>150</v>
      </c>
      <c r="O1622" s="30"/>
      <c r="P1622" s="40" t="s">
        <v>4798</v>
      </c>
      <c r="Q1622" s="40" t="s">
        <v>6673</v>
      </c>
      <c r="R1622" s="40" t="s">
        <v>35</v>
      </c>
      <c r="S1622" s="40" t="s">
        <v>35</v>
      </c>
      <c r="T1622" s="40" t="s">
        <v>35</v>
      </c>
      <c r="U1622" s="40" t="s">
        <v>35</v>
      </c>
      <c r="V1622" s="40" t="s">
        <v>35</v>
      </c>
      <c r="W1622" s="40" t="s">
        <v>35</v>
      </c>
      <c r="X1622" s="40" t="s">
        <v>35</v>
      </c>
      <c r="Y1622" s="40" t="s">
        <v>35</v>
      </c>
    </row>
    <row r="1623" spans="1:25" s="41" customFormat="1" x14ac:dyDescent="0.35">
      <c r="A1623" s="40" t="s">
        <v>9094</v>
      </c>
      <c r="B1623" s="40" t="s">
        <v>1105</v>
      </c>
      <c r="C1623" s="40" t="s">
        <v>1030</v>
      </c>
      <c r="D1623" s="50" t="s">
        <v>1106</v>
      </c>
      <c r="E1623" s="51">
        <v>42305</v>
      </c>
      <c r="F1623" s="52" t="s">
        <v>4332</v>
      </c>
      <c r="G1623" s="39">
        <v>9781785607097</v>
      </c>
      <c r="H1623" s="39">
        <v>9781785607080</v>
      </c>
      <c r="I1623" s="39" t="s">
        <v>10070</v>
      </c>
      <c r="J1623" s="14" t="s">
        <v>24</v>
      </c>
      <c r="K1623" s="40" t="s">
        <v>64</v>
      </c>
      <c r="L1623" s="16"/>
      <c r="M1623" s="16"/>
      <c r="N1623" s="14" t="s">
        <v>150</v>
      </c>
      <c r="O1623" s="30"/>
      <c r="P1623" s="40" t="s">
        <v>1107</v>
      </c>
      <c r="Q1623" s="40" t="s">
        <v>4824</v>
      </c>
      <c r="R1623" s="40" t="s">
        <v>35</v>
      </c>
      <c r="S1623" s="40" t="s">
        <v>35</v>
      </c>
      <c r="T1623" s="40" t="s">
        <v>35</v>
      </c>
      <c r="U1623" s="40" t="s">
        <v>35</v>
      </c>
      <c r="V1623" s="40" t="s">
        <v>35</v>
      </c>
      <c r="W1623" s="40" t="s">
        <v>35</v>
      </c>
      <c r="X1623" s="40" t="s">
        <v>35</v>
      </c>
      <c r="Y1623" s="40" t="s">
        <v>35</v>
      </c>
    </row>
    <row r="1624" spans="1:25" s="41" customFormat="1" x14ac:dyDescent="0.35">
      <c r="A1624" s="40" t="s">
        <v>9094</v>
      </c>
      <c r="B1624" s="40" t="s">
        <v>1109</v>
      </c>
      <c r="C1624" s="40" t="s">
        <v>1030</v>
      </c>
      <c r="D1624" s="50" t="s">
        <v>1110</v>
      </c>
      <c r="E1624" s="51">
        <v>42305</v>
      </c>
      <c r="F1624" s="52" t="s">
        <v>4333</v>
      </c>
      <c r="G1624" s="39">
        <v>9781785607073</v>
      </c>
      <c r="H1624" s="39">
        <v>9781785607066</v>
      </c>
      <c r="I1624" s="39" t="s">
        <v>10070</v>
      </c>
      <c r="J1624" s="14" t="s">
        <v>24</v>
      </c>
      <c r="K1624" s="40" t="s">
        <v>64</v>
      </c>
      <c r="L1624" s="16"/>
      <c r="M1624" s="16"/>
      <c r="N1624" s="14" t="s">
        <v>150</v>
      </c>
      <c r="O1624" s="30"/>
      <c r="P1624" s="40" t="s">
        <v>1107</v>
      </c>
      <c r="Q1624" s="40" t="s">
        <v>7652</v>
      </c>
      <c r="R1624" s="40" t="s">
        <v>35</v>
      </c>
      <c r="S1624" s="40" t="s">
        <v>35</v>
      </c>
      <c r="T1624" s="40" t="s">
        <v>35</v>
      </c>
      <c r="U1624" s="40" t="s">
        <v>35</v>
      </c>
      <c r="V1624" s="40" t="s">
        <v>35</v>
      </c>
      <c r="W1624" s="40" t="s">
        <v>35</v>
      </c>
      <c r="X1624" s="40" t="s">
        <v>35</v>
      </c>
      <c r="Y1624" s="40" t="s">
        <v>35</v>
      </c>
    </row>
    <row r="1625" spans="1:25" s="41" customFormat="1" x14ac:dyDescent="0.35">
      <c r="A1625" s="40" t="s">
        <v>9094</v>
      </c>
      <c r="B1625" s="40" t="s">
        <v>1248</v>
      </c>
      <c r="C1625" s="40" t="s">
        <v>1249</v>
      </c>
      <c r="D1625" s="50" t="s">
        <v>80</v>
      </c>
      <c r="E1625" s="51">
        <v>42311</v>
      </c>
      <c r="F1625" s="52" t="s">
        <v>4330</v>
      </c>
      <c r="G1625" s="39">
        <v>9781785602337</v>
      </c>
      <c r="H1625" s="39">
        <v>9781785602320</v>
      </c>
      <c r="I1625" s="39" t="s">
        <v>10070</v>
      </c>
      <c r="J1625" s="14" t="s">
        <v>24</v>
      </c>
      <c r="K1625" s="40" t="s">
        <v>64</v>
      </c>
      <c r="L1625" s="16" t="s">
        <v>3183</v>
      </c>
      <c r="M1625" s="16"/>
      <c r="N1625" s="14" t="s">
        <v>150</v>
      </c>
      <c r="O1625" s="30"/>
      <c r="P1625" s="40" t="s">
        <v>1250</v>
      </c>
      <c r="Q1625" s="40" t="s">
        <v>1251</v>
      </c>
      <c r="R1625" s="40" t="s">
        <v>1252</v>
      </c>
      <c r="S1625" s="40" t="s">
        <v>35</v>
      </c>
      <c r="T1625" s="40" t="s">
        <v>35</v>
      </c>
      <c r="U1625" s="40" t="s">
        <v>35</v>
      </c>
      <c r="V1625" s="40" t="s">
        <v>35</v>
      </c>
      <c r="W1625" s="40" t="s">
        <v>35</v>
      </c>
      <c r="X1625" s="40" t="s">
        <v>35</v>
      </c>
      <c r="Y1625" s="40" t="s">
        <v>35</v>
      </c>
    </row>
    <row r="1626" spans="1:25" s="41" customFormat="1" x14ac:dyDescent="0.35">
      <c r="A1626" s="40" t="s">
        <v>9094</v>
      </c>
      <c r="B1626" s="40" t="s">
        <v>1246</v>
      </c>
      <c r="C1626" s="40" t="s">
        <v>908</v>
      </c>
      <c r="D1626" s="50" t="s">
        <v>279</v>
      </c>
      <c r="E1626" s="51">
        <v>42314</v>
      </c>
      <c r="F1626" s="52" t="s">
        <v>4321</v>
      </c>
      <c r="G1626" s="39">
        <v>9781785602474</v>
      </c>
      <c r="H1626" s="39">
        <v>9781785602467</v>
      </c>
      <c r="I1626" s="39" t="s">
        <v>10070</v>
      </c>
      <c r="J1626" s="14" t="s">
        <v>72</v>
      </c>
      <c r="K1626" s="40" t="s">
        <v>75</v>
      </c>
      <c r="L1626" s="16" t="s">
        <v>3023</v>
      </c>
      <c r="M1626" s="16"/>
      <c r="N1626" s="14" t="s">
        <v>150</v>
      </c>
      <c r="O1626" s="30"/>
      <c r="P1626" s="40" t="s">
        <v>5004</v>
      </c>
      <c r="Q1626" s="40" t="s">
        <v>1247</v>
      </c>
      <c r="R1626" s="40" t="s">
        <v>35</v>
      </c>
      <c r="S1626" s="40" t="s">
        <v>35</v>
      </c>
      <c r="T1626" s="40" t="s">
        <v>35</v>
      </c>
      <c r="U1626" s="40" t="s">
        <v>35</v>
      </c>
      <c r="V1626" s="40" t="s">
        <v>35</v>
      </c>
      <c r="W1626" s="40" t="s">
        <v>35</v>
      </c>
      <c r="X1626" s="40" t="s">
        <v>35</v>
      </c>
      <c r="Y1626" s="40" t="s">
        <v>35</v>
      </c>
    </row>
    <row r="1627" spans="1:25" s="41" customFormat="1" x14ac:dyDescent="0.35">
      <c r="A1627" s="40" t="s">
        <v>9094</v>
      </c>
      <c r="B1627" s="40" t="s">
        <v>1192</v>
      </c>
      <c r="C1627" s="40" t="s">
        <v>278</v>
      </c>
      <c r="D1627" s="50" t="s">
        <v>296</v>
      </c>
      <c r="E1627" s="51">
        <v>42314</v>
      </c>
      <c r="F1627" s="52" t="s">
        <v>4327</v>
      </c>
      <c r="G1627" s="39">
        <v>9781785603419</v>
      </c>
      <c r="H1627" s="39">
        <v>9781785603402</v>
      </c>
      <c r="I1627" s="39" t="s">
        <v>10070</v>
      </c>
      <c r="J1627" s="14" t="s">
        <v>24</v>
      </c>
      <c r="K1627" s="40" t="s">
        <v>58</v>
      </c>
      <c r="L1627" s="16"/>
      <c r="M1627" s="16"/>
      <c r="N1627" s="14" t="s">
        <v>150</v>
      </c>
      <c r="O1627" s="30"/>
      <c r="P1627" s="40" t="s">
        <v>1193</v>
      </c>
      <c r="Q1627" s="40" t="s">
        <v>1194</v>
      </c>
      <c r="R1627" s="40" t="s">
        <v>35</v>
      </c>
      <c r="S1627" s="40" t="s">
        <v>35</v>
      </c>
      <c r="T1627" s="40" t="s">
        <v>35</v>
      </c>
      <c r="U1627" s="40" t="s">
        <v>35</v>
      </c>
      <c r="V1627" s="40" t="s">
        <v>35</v>
      </c>
      <c r="W1627" s="40" t="s">
        <v>35</v>
      </c>
      <c r="X1627" s="40" t="s">
        <v>35</v>
      </c>
      <c r="Y1627" s="40" t="s">
        <v>35</v>
      </c>
    </row>
    <row r="1628" spans="1:25" s="41" customFormat="1" x14ac:dyDescent="0.35">
      <c r="A1628" s="40" t="s">
        <v>9094</v>
      </c>
      <c r="B1628" s="40" t="s">
        <v>1268</v>
      </c>
      <c r="C1628" s="40" t="s">
        <v>95</v>
      </c>
      <c r="D1628" s="50" t="s">
        <v>147</v>
      </c>
      <c r="E1628" s="51">
        <v>42314</v>
      </c>
      <c r="F1628" s="52" t="s">
        <v>4328</v>
      </c>
      <c r="G1628" s="39">
        <v>9781785601590</v>
      </c>
      <c r="H1628" s="39">
        <v>9781785601583</v>
      </c>
      <c r="I1628" s="39" t="s">
        <v>10070</v>
      </c>
      <c r="J1628" s="14" t="s">
        <v>72</v>
      </c>
      <c r="K1628" s="40" t="s">
        <v>73</v>
      </c>
      <c r="L1628" s="16" t="s">
        <v>3049</v>
      </c>
      <c r="M1628" s="16" t="s">
        <v>3167</v>
      </c>
      <c r="N1628" s="14" t="s">
        <v>150</v>
      </c>
      <c r="O1628" s="30"/>
      <c r="P1628" s="40" t="s">
        <v>1269</v>
      </c>
      <c r="Q1628" s="40" t="s">
        <v>1270</v>
      </c>
      <c r="R1628" s="40" t="s">
        <v>1271</v>
      </c>
      <c r="S1628" s="40" t="s">
        <v>1272</v>
      </c>
      <c r="T1628" s="40" t="s">
        <v>35</v>
      </c>
      <c r="U1628" s="40" t="s">
        <v>35</v>
      </c>
      <c r="V1628" s="40" t="s">
        <v>35</v>
      </c>
      <c r="W1628" s="40" t="s">
        <v>35</v>
      </c>
      <c r="X1628" s="40" t="s">
        <v>35</v>
      </c>
      <c r="Y1628" s="40" t="s">
        <v>35</v>
      </c>
    </row>
    <row r="1629" spans="1:25" s="41" customFormat="1" x14ac:dyDescent="0.35">
      <c r="A1629" s="40" t="s">
        <v>9094</v>
      </c>
      <c r="B1629" s="40" t="s">
        <v>1142</v>
      </c>
      <c r="C1629" s="40" t="s">
        <v>327</v>
      </c>
      <c r="D1629" s="50" t="s">
        <v>279</v>
      </c>
      <c r="E1629" s="51">
        <v>42317</v>
      </c>
      <c r="F1629" s="52" t="s">
        <v>4325</v>
      </c>
      <c r="G1629" s="39">
        <v>9781785604638</v>
      </c>
      <c r="H1629" s="39">
        <v>9781785604621</v>
      </c>
      <c r="I1629" s="39" t="s">
        <v>10070</v>
      </c>
      <c r="J1629" s="14" t="s">
        <v>24</v>
      </c>
      <c r="K1629" s="40" t="s">
        <v>31</v>
      </c>
      <c r="L1629" s="16" t="s">
        <v>3286</v>
      </c>
      <c r="M1629" s="16"/>
      <c r="N1629" s="14" t="s">
        <v>150</v>
      </c>
      <c r="O1629" s="30"/>
      <c r="P1629" s="40" t="s">
        <v>1143</v>
      </c>
      <c r="Q1629" s="40" t="s">
        <v>1144</v>
      </c>
      <c r="R1629" s="40" t="s">
        <v>35</v>
      </c>
      <c r="S1629" s="40" t="s">
        <v>35</v>
      </c>
      <c r="T1629" s="40" t="s">
        <v>35</v>
      </c>
      <c r="U1629" s="40" t="s">
        <v>35</v>
      </c>
      <c r="V1629" s="40" t="s">
        <v>35</v>
      </c>
      <c r="W1629" s="40" t="s">
        <v>35</v>
      </c>
      <c r="X1629" s="40" t="s">
        <v>35</v>
      </c>
      <c r="Y1629" s="40" t="s">
        <v>35</v>
      </c>
    </row>
    <row r="1630" spans="1:25" s="41" customFormat="1" x14ac:dyDescent="0.35">
      <c r="A1630" s="40" t="s">
        <v>9094</v>
      </c>
      <c r="B1630" s="40" t="s">
        <v>1146</v>
      </c>
      <c r="C1630" s="40" t="s">
        <v>167</v>
      </c>
      <c r="D1630" s="50" t="s">
        <v>190</v>
      </c>
      <c r="E1630" s="51">
        <v>42317</v>
      </c>
      <c r="F1630" s="52" t="s">
        <v>4326</v>
      </c>
      <c r="G1630" s="39">
        <v>9781785604478</v>
      </c>
      <c r="H1630" s="39">
        <v>9781785604461</v>
      </c>
      <c r="I1630" s="39" t="s">
        <v>10070</v>
      </c>
      <c r="J1630" s="14" t="s">
        <v>24</v>
      </c>
      <c r="K1630" s="40" t="s">
        <v>40</v>
      </c>
      <c r="L1630" s="16" t="s">
        <v>3045</v>
      </c>
      <c r="M1630" s="16"/>
      <c r="N1630" s="14" t="s">
        <v>150</v>
      </c>
      <c r="O1630" s="30"/>
      <c r="P1630" s="40" t="s">
        <v>1147</v>
      </c>
      <c r="Q1630" s="40" t="s">
        <v>1148</v>
      </c>
      <c r="R1630" s="40" t="s">
        <v>1149</v>
      </c>
      <c r="S1630" s="40" t="s">
        <v>35</v>
      </c>
      <c r="T1630" s="40" t="s">
        <v>35</v>
      </c>
      <c r="U1630" s="40" t="s">
        <v>35</v>
      </c>
      <c r="V1630" s="40" t="s">
        <v>35</v>
      </c>
      <c r="W1630" s="40" t="s">
        <v>35</v>
      </c>
      <c r="X1630" s="40" t="s">
        <v>35</v>
      </c>
      <c r="Y1630" s="40" t="s">
        <v>35</v>
      </c>
    </row>
    <row r="1631" spans="1:25" s="41" customFormat="1" x14ac:dyDescent="0.35">
      <c r="A1631" s="40" t="s">
        <v>9094</v>
      </c>
      <c r="B1631" s="40" t="s">
        <v>1156</v>
      </c>
      <c r="C1631" s="40" t="s">
        <v>1157</v>
      </c>
      <c r="D1631" s="50" t="s">
        <v>194</v>
      </c>
      <c r="E1631" s="51">
        <v>42318</v>
      </c>
      <c r="F1631" s="52" t="s">
        <v>4324</v>
      </c>
      <c r="G1631" s="39">
        <v>9781785604294</v>
      </c>
      <c r="H1631" s="39">
        <v>9781785604287</v>
      </c>
      <c r="I1631" s="39" t="s">
        <v>10070</v>
      </c>
      <c r="J1631" s="14" t="s">
        <v>72</v>
      </c>
      <c r="K1631" s="40" t="s">
        <v>75</v>
      </c>
      <c r="L1631" s="16" t="s">
        <v>2992</v>
      </c>
      <c r="M1631" s="16" t="s">
        <v>3111</v>
      </c>
      <c r="N1631" s="14" t="s">
        <v>150</v>
      </c>
      <c r="O1631" s="30"/>
      <c r="P1631" s="40" t="s">
        <v>576</v>
      </c>
      <c r="Q1631" s="40" t="s">
        <v>575</v>
      </c>
      <c r="R1631" s="40" t="s">
        <v>574</v>
      </c>
      <c r="S1631" s="40" t="s">
        <v>35</v>
      </c>
      <c r="T1631" s="40" t="s">
        <v>35</v>
      </c>
      <c r="U1631" s="40" t="s">
        <v>35</v>
      </c>
      <c r="V1631" s="40" t="s">
        <v>35</v>
      </c>
      <c r="W1631" s="40" t="s">
        <v>35</v>
      </c>
      <c r="X1631" s="40" t="s">
        <v>35</v>
      </c>
      <c r="Y1631" s="40" t="s">
        <v>35</v>
      </c>
    </row>
    <row r="1632" spans="1:25" s="41" customFormat="1" x14ac:dyDescent="0.35">
      <c r="A1632" s="40" t="s">
        <v>9094</v>
      </c>
      <c r="B1632" s="40" t="s">
        <v>1266</v>
      </c>
      <c r="C1632" s="40" t="s">
        <v>908</v>
      </c>
      <c r="D1632" s="50" t="s">
        <v>144</v>
      </c>
      <c r="E1632" s="51">
        <v>42319</v>
      </c>
      <c r="F1632" s="52" t="s">
        <v>4322</v>
      </c>
      <c r="G1632" s="39">
        <v>9781785601811</v>
      </c>
      <c r="H1632" s="39">
        <v>9781785601804</v>
      </c>
      <c r="I1632" s="39" t="s">
        <v>10070</v>
      </c>
      <c r="J1632" s="14" t="s">
        <v>72</v>
      </c>
      <c r="K1632" s="40" t="s">
        <v>75</v>
      </c>
      <c r="L1632" s="16" t="s">
        <v>3023</v>
      </c>
      <c r="M1632" s="16"/>
      <c r="N1632" s="14" t="s">
        <v>150</v>
      </c>
      <c r="O1632" s="30"/>
      <c r="P1632" s="40" t="s">
        <v>1267</v>
      </c>
      <c r="Q1632" s="40" t="s">
        <v>35</v>
      </c>
      <c r="R1632" s="40" t="s">
        <v>35</v>
      </c>
      <c r="S1632" s="40" t="s">
        <v>35</v>
      </c>
      <c r="T1632" s="40" t="s">
        <v>35</v>
      </c>
      <c r="U1632" s="40" t="s">
        <v>35</v>
      </c>
      <c r="V1632" s="40" t="s">
        <v>35</v>
      </c>
      <c r="W1632" s="40" t="s">
        <v>35</v>
      </c>
      <c r="X1632" s="40" t="s">
        <v>35</v>
      </c>
      <c r="Y1632" s="40" t="s">
        <v>35</v>
      </c>
    </row>
    <row r="1633" spans="1:25" s="41" customFormat="1" x14ac:dyDescent="0.35">
      <c r="A1633" s="40" t="s">
        <v>9094</v>
      </c>
      <c r="B1633" s="40" t="s">
        <v>189</v>
      </c>
      <c r="C1633" s="40" t="s">
        <v>189</v>
      </c>
      <c r="D1633" s="50" t="s">
        <v>54</v>
      </c>
      <c r="E1633" s="51">
        <v>42321</v>
      </c>
      <c r="F1633" s="52" t="s">
        <v>4323</v>
      </c>
      <c r="G1633" s="39">
        <v>9781785602719</v>
      </c>
      <c r="H1633" s="39">
        <v>9781785602702</v>
      </c>
      <c r="I1633" s="39" t="s">
        <v>10070</v>
      </c>
      <c r="J1633" s="14" t="s">
        <v>24</v>
      </c>
      <c r="K1633" s="40" t="s">
        <v>165</v>
      </c>
      <c r="L1633" s="16" t="s">
        <v>3082</v>
      </c>
      <c r="M1633" s="16"/>
      <c r="N1633" s="14" t="s">
        <v>150</v>
      </c>
      <c r="O1633" s="30"/>
      <c r="P1633" s="40" t="s">
        <v>858</v>
      </c>
      <c r="Q1633" s="40" t="s">
        <v>35</v>
      </c>
      <c r="R1633" s="40" t="s">
        <v>35</v>
      </c>
      <c r="S1633" s="40" t="s">
        <v>35</v>
      </c>
      <c r="T1633" s="40" t="s">
        <v>35</v>
      </c>
      <c r="U1633" s="40" t="s">
        <v>35</v>
      </c>
      <c r="V1633" s="40" t="s">
        <v>35</v>
      </c>
      <c r="W1633" s="40" t="s">
        <v>35</v>
      </c>
      <c r="X1633" s="40" t="s">
        <v>35</v>
      </c>
      <c r="Y1633" s="40" t="s">
        <v>35</v>
      </c>
    </row>
    <row r="1634" spans="1:25" s="41" customFormat="1" x14ac:dyDescent="0.35">
      <c r="A1634" s="40" t="s">
        <v>9094</v>
      </c>
      <c r="B1634" s="40" t="s">
        <v>1130</v>
      </c>
      <c r="C1634" s="40" t="s">
        <v>79</v>
      </c>
      <c r="D1634" s="50" t="s">
        <v>252</v>
      </c>
      <c r="E1634" s="51">
        <v>42324</v>
      </c>
      <c r="F1634" s="52" t="s">
        <v>4320</v>
      </c>
      <c r="G1634" s="39">
        <v>9781785605673</v>
      </c>
      <c r="H1634" s="39">
        <v>9781785605666</v>
      </c>
      <c r="I1634" s="39" t="s">
        <v>10070</v>
      </c>
      <c r="J1634" s="14" t="s">
        <v>72</v>
      </c>
      <c r="K1634" s="40" t="s">
        <v>75</v>
      </c>
      <c r="L1634" s="16" t="s">
        <v>3020</v>
      </c>
      <c r="M1634" s="16"/>
      <c r="N1634" s="14" t="s">
        <v>150</v>
      </c>
      <c r="O1634" s="30"/>
      <c r="P1634" s="40" t="s">
        <v>1131</v>
      </c>
      <c r="Q1634" s="40" t="s">
        <v>1132</v>
      </c>
      <c r="R1634" s="40" t="s">
        <v>35</v>
      </c>
      <c r="S1634" s="40" t="s">
        <v>35</v>
      </c>
      <c r="T1634" s="40" t="s">
        <v>35</v>
      </c>
      <c r="U1634" s="40" t="s">
        <v>35</v>
      </c>
      <c r="V1634" s="40" t="s">
        <v>35</v>
      </c>
      <c r="W1634" s="40" t="s">
        <v>35</v>
      </c>
      <c r="X1634" s="40" t="s">
        <v>35</v>
      </c>
      <c r="Y1634" s="40" t="s">
        <v>35</v>
      </c>
    </row>
    <row r="1635" spans="1:25" s="41" customFormat="1" x14ac:dyDescent="0.35">
      <c r="A1635" s="40" t="s">
        <v>9094</v>
      </c>
      <c r="B1635" s="40" t="s">
        <v>1231</v>
      </c>
      <c r="C1635" s="40" t="s">
        <v>422</v>
      </c>
      <c r="D1635" s="50" t="s">
        <v>147</v>
      </c>
      <c r="E1635" s="51">
        <v>42326</v>
      </c>
      <c r="F1635" s="52" t="s">
        <v>4318</v>
      </c>
      <c r="G1635" s="39">
        <v>9781785602832</v>
      </c>
      <c r="H1635" s="39">
        <v>9781785602825</v>
      </c>
      <c r="I1635" s="39" t="s">
        <v>10070</v>
      </c>
      <c r="J1635" s="14" t="s">
        <v>24</v>
      </c>
      <c r="K1635" s="40" t="s">
        <v>40</v>
      </c>
      <c r="L1635" s="16" t="s">
        <v>3015</v>
      </c>
      <c r="M1635" s="16" t="s">
        <v>3154</v>
      </c>
      <c r="N1635" s="14" t="s">
        <v>150</v>
      </c>
      <c r="O1635" s="30"/>
      <c r="P1635" s="40" t="s">
        <v>1232</v>
      </c>
      <c r="Q1635" s="40" t="s">
        <v>1233</v>
      </c>
      <c r="R1635" s="40" t="s">
        <v>1234</v>
      </c>
      <c r="S1635" s="40" t="s">
        <v>35</v>
      </c>
      <c r="T1635" s="40" t="s">
        <v>35</v>
      </c>
      <c r="U1635" s="40" t="s">
        <v>35</v>
      </c>
      <c r="V1635" s="40" t="s">
        <v>35</v>
      </c>
      <c r="W1635" s="40" t="s">
        <v>35</v>
      </c>
      <c r="X1635" s="40" t="s">
        <v>35</v>
      </c>
      <c r="Y1635" s="40" t="s">
        <v>35</v>
      </c>
    </row>
    <row r="1636" spans="1:25" s="41" customFormat="1" x14ac:dyDescent="0.35">
      <c r="A1636" s="40" t="s">
        <v>9094</v>
      </c>
      <c r="B1636" s="40" t="s">
        <v>1341</v>
      </c>
      <c r="C1636" s="40" t="s">
        <v>103</v>
      </c>
      <c r="D1636" s="50" t="s">
        <v>1342</v>
      </c>
      <c r="E1636" s="51">
        <v>42326</v>
      </c>
      <c r="F1636" s="52" t="s">
        <v>4319</v>
      </c>
      <c r="G1636" s="39">
        <v>9781784416744</v>
      </c>
      <c r="H1636" s="39">
        <v>9781784416737</v>
      </c>
      <c r="I1636" s="39" t="s">
        <v>10070</v>
      </c>
      <c r="J1636" s="14" t="s">
        <v>72</v>
      </c>
      <c r="K1636" s="40" t="s">
        <v>73</v>
      </c>
      <c r="L1636" s="16" t="s">
        <v>3175</v>
      </c>
      <c r="M1636" s="16" t="s">
        <v>3345</v>
      </c>
      <c r="N1636" s="14" t="s">
        <v>150</v>
      </c>
      <c r="O1636" s="30"/>
      <c r="P1636" s="40" t="s">
        <v>1343</v>
      </c>
      <c r="Q1636" s="40" t="s">
        <v>1344</v>
      </c>
      <c r="R1636" s="40" t="s">
        <v>35</v>
      </c>
      <c r="S1636" s="40" t="s">
        <v>35</v>
      </c>
      <c r="T1636" s="40" t="s">
        <v>35</v>
      </c>
      <c r="U1636" s="40" t="s">
        <v>35</v>
      </c>
      <c r="V1636" s="40" t="s">
        <v>35</v>
      </c>
      <c r="W1636" s="40" t="s">
        <v>35</v>
      </c>
      <c r="X1636" s="40" t="s">
        <v>35</v>
      </c>
      <c r="Y1636" s="40" t="s">
        <v>35</v>
      </c>
    </row>
    <row r="1637" spans="1:25" s="41" customFormat="1" x14ac:dyDescent="0.35">
      <c r="A1637" s="40" t="s">
        <v>9094</v>
      </c>
      <c r="B1637" s="40" t="s">
        <v>1188</v>
      </c>
      <c r="C1637" s="40" t="s">
        <v>556</v>
      </c>
      <c r="D1637" s="50" t="s">
        <v>408</v>
      </c>
      <c r="E1637" s="51">
        <v>42328</v>
      </c>
      <c r="F1637" s="52" t="s">
        <v>4317</v>
      </c>
      <c r="G1637" s="39">
        <v>9781785603471</v>
      </c>
      <c r="H1637" s="39">
        <v>9781785603464</v>
      </c>
      <c r="I1637" s="39" t="s">
        <v>10070</v>
      </c>
      <c r="J1637" s="14" t="s">
        <v>72</v>
      </c>
      <c r="K1637" s="40" t="s">
        <v>75</v>
      </c>
      <c r="L1637" s="16" t="s">
        <v>3136</v>
      </c>
      <c r="M1637" s="16"/>
      <c r="N1637" s="14" t="s">
        <v>150</v>
      </c>
      <c r="O1637" s="30"/>
      <c r="P1637" s="40" t="s">
        <v>1189</v>
      </c>
      <c r="Q1637" s="40" t="s">
        <v>1190</v>
      </c>
      <c r="R1637" s="40" t="s">
        <v>1191</v>
      </c>
      <c r="S1637" s="40" t="s">
        <v>35</v>
      </c>
      <c r="T1637" s="40" t="s">
        <v>35</v>
      </c>
      <c r="U1637" s="40" t="s">
        <v>35</v>
      </c>
      <c r="V1637" s="40" t="s">
        <v>35</v>
      </c>
      <c r="W1637" s="40" t="s">
        <v>35</v>
      </c>
      <c r="X1637" s="40" t="s">
        <v>35</v>
      </c>
      <c r="Y1637" s="40" t="s">
        <v>35</v>
      </c>
    </row>
    <row r="1638" spans="1:25" s="41" customFormat="1" x14ac:dyDescent="0.35">
      <c r="A1638" s="40" t="s">
        <v>9094</v>
      </c>
      <c r="B1638" s="40" t="s">
        <v>61</v>
      </c>
      <c r="C1638" s="40" t="s">
        <v>62</v>
      </c>
      <c r="D1638" s="50" t="s">
        <v>147</v>
      </c>
      <c r="E1638" s="51">
        <v>42331</v>
      </c>
      <c r="F1638" s="52" t="s">
        <v>4316</v>
      </c>
      <c r="G1638" s="39">
        <v>9781785603235</v>
      </c>
      <c r="H1638" s="39">
        <v>9781785603228</v>
      </c>
      <c r="I1638" s="39" t="s">
        <v>10070</v>
      </c>
      <c r="J1638" s="14" t="s">
        <v>24</v>
      </c>
      <c r="K1638" s="40" t="s">
        <v>64</v>
      </c>
      <c r="L1638" s="16" t="s">
        <v>3011</v>
      </c>
      <c r="M1638" s="16"/>
      <c r="N1638" s="14" t="s">
        <v>150</v>
      </c>
      <c r="O1638" s="30"/>
      <c r="P1638" s="40" t="s">
        <v>1200</v>
      </c>
      <c r="Q1638" s="40" t="s">
        <v>1201</v>
      </c>
      <c r="R1638" s="40" t="s">
        <v>1202</v>
      </c>
      <c r="S1638" s="40" t="s">
        <v>35</v>
      </c>
      <c r="T1638" s="40" t="s">
        <v>35</v>
      </c>
      <c r="U1638" s="40" t="s">
        <v>35</v>
      </c>
      <c r="V1638" s="40" t="s">
        <v>35</v>
      </c>
      <c r="W1638" s="40" t="s">
        <v>35</v>
      </c>
      <c r="X1638" s="40" t="s">
        <v>35</v>
      </c>
      <c r="Y1638" s="40" t="s">
        <v>35</v>
      </c>
    </row>
    <row r="1639" spans="1:25" s="41" customFormat="1" x14ac:dyDescent="0.35">
      <c r="A1639" s="40" t="s">
        <v>9094</v>
      </c>
      <c r="B1639" s="40" t="s">
        <v>1125</v>
      </c>
      <c r="C1639" s="40" t="s">
        <v>880</v>
      </c>
      <c r="D1639" s="50" t="s">
        <v>400</v>
      </c>
      <c r="E1639" s="51">
        <v>42333</v>
      </c>
      <c r="F1639" s="52" t="s">
        <v>4315</v>
      </c>
      <c r="G1639" s="39">
        <v>9781785605772</v>
      </c>
      <c r="H1639" s="39">
        <v>9781785605765</v>
      </c>
      <c r="I1639" s="39" t="s">
        <v>10070</v>
      </c>
      <c r="J1639" s="14" t="s">
        <v>72</v>
      </c>
      <c r="K1639" s="40" t="s">
        <v>73</v>
      </c>
      <c r="L1639" s="16" t="s">
        <v>3055</v>
      </c>
      <c r="M1639" s="16"/>
      <c r="N1639" s="14" t="s">
        <v>150</v>
      </c>
      <c r="O1639" s="30"/>
      <c r="P1639" s="40" t="s">
        <v>1126</v>
      </c>
      <c r="Q1639" s="40" t="s">
        <v>1127</v>
      </c>
      <c r="R1639" s="40" t="s">
        <v>1128</v>
      </c>
      <c r="S1639" s="40" t="s">
        <v>1129</v>
      </c>
      <c r="T1639" s="40" t="s">
        <v>35</v>
      </c>
      <c r="U1639" s="40" t="s">
        <v>35</v>
      </c>
      <c r="V1639" s="40" t="s">
        <v>35</v>
      </c>
      <c r="W1639" s="40" t="s">
        <v>35</v>
      </c>
      <c r="X1639" s="40" t="s">
        <v>35</v>
      </c>
      <c r="Y1639" s="40" t="s">
        <v>35</v>
      </c>
    </row>
    <row r="1640" spans="1:25" s="41" customFormat="1" x14ac:dyDescent="0.35">
      <c r="A1640" s="40" t="s">
        <v>9094</v>
      </c>
      <c r="B1640" s="40" t="s">
        <v>1133</v>
      </c>
      <c r="C1640" s="40" t="s">
        <v>247</v>
      </c>
      <c r="D1640" s="50" t="s">
        <v>599</v>
      </c>
      <c r="E1640" s="51">
        <v>42333</v>
      </c>
      <c r="F1640" s="52" t="s">
        <v>4259</v>
      </c>
      <c r="G1640" s="39">
        <v>9781785605635</v>
      </c>
      <c r="H1640" s="39">
        <v>9781785605628</v>
      </c>
      <c r="I1640" s="39" t="s">
        <v>10070</v>
      </c>
      <c r="J1640" s="14" t="s">
        <v>24</v>
      </c>
      <c r="K1640" s="40" t="s">
        <v>31</v>
      </c>
      <c r="L1640" s="16" t="s">
        <v>3045</v>
      </c>
      <c r="M1640" s="16"/>
      <c r="N1640" s="14" t="s">
        <v>150</v>
      </c>
      <c r="O1640" s="30"/>
      <c r="P1640" s="40" t="s">
        <v>1134</v>
      </c>
      <c r="Q1640" s="40" t="s">
        <v>35</v>
      </c>
      <c r="R1640" s="40" t="s">
        <v>35</v>
      </c>
      <c r="S1640" s="40" t="s">
        <v>35</v>
      </c>
      <c r="T1640" s="40" t="s">
        <v>35</v>
      </c>
      <c r="U1640" s="40" t="s">
        <v>35</v>
      </c>
      <c r="V1640" s="40" t="s">
        <v>35</v>
      </c>
      <c r="W1640" s="40" t="s">
        <v>35</v>
      </c>
      <c r="X1640" s="40" t="s">
        <v>35</v>
      </c>
      <c r="Y1640" s="40" t="s">
        <v>35</v>
      </c>
    </row>
    <row r="1641" spans="1:25" s="41" customFormat="1" x14ac:dyDescent="0.35">
      <c r="A1641" s="40" t="s">
        <v>9094</v>
      </c>
      <c r="B1641" s="40" t="s">
        <v>1162</v>
      </c>
      <c r="C1641" s="40" t="s">
        <v>684</v>
      </c>
      <c r="D1641" s="50" t="s">
        <v>294</v>
      </c>
      <c r="E1641" s="51">
        <v>42333</v>
      </c>
      <c r="F1641" s="52" t="s">
        <v>4362</v>
      </c>
      <c r="G1641" s="39">
        <v>9781785604171</v>
      </c>
      <c r="H1641" s="39">
        <v>9781785604164</v>
      </c>
      <c r="I1641" s="39" t="s">
        <v>10070</v>
      </c>
      <c r="J1641" s="14" t="s">
        <v>72</v>
      </c>
      <c r="K1641" s="40" t="s">
        <v>73</v>
      </c>
      <c r="L1641" s="16" t="s">
        <v>3053</v>
      </c>
      <c r="M1641" s="16" t="s">
        <v>3196</v>
      </c>
      <c r="N1641" s="14" t="s">
        <v>150</v>
      </c>
      <c r="O1641" s="30"/>
      <c r="P1641" s="40" t="s">
        <v>6067</v>
      </c>
      <c r="Q1641" s="40" t="s">
        <v>6018</v>
      </c>
      <c r="R1641" s="40" t="s">
        <v>35</v>
      </c>
      <c r="S1641" s="40" t="s">
        <v>35</v>
      </c>
      <c r="T1641" s="40" t="s">
        <v>35</v>
      </c>
      <c r="U1641" s="40" t="s">
        <v>35</v>
      </c>
      <c r="V1641" s="40" t="s">
        <v>35</v>
      </c>
      <c r="W1641" s="40" t="s">
        <v>35</v>
      </c>
      <c r="X1641" s="40" t="s">
        <v>35</v>
      </c>
      <c r="Y1641" s="40" t="s">
        <v>35</v>
      </c>
    </row>
    <row r="1642" spans="1:25" s="41" customFormat="1" x14ac:dyDescent="0.35">
      <c r="A1642" s="40" t="s">
        <v>9094</v>
      </c>
      <c r="B1642" s="40" t="s">
        <v>1349</v>
      </c>
      <c r="C1642" s="40" t="s">
        <v>143</v>
      </c>
      <c r="D1642" s="50" t="s">
        <v>1196</v>
      </c>
      <c r="E1642" s="51">
        <v>42335</v>
      </c>
      <c r="F1642" s="52" t="s">
        <v>4314</v>
      </c>
      <c r="G1642" s="39">
        <v>9781784416645</v>
      </c>
      <c r="H1642" s="39">
        <v>9781784416638</v>
      </c>
      <c r="I1642" s="39" t="s">
        <v>10070</v>
      </c>
      <c r="J1642" s="14" t="s">
        <v>72</v>
      </c>
      <c r="K1642" s="40" t="s">
        <v>73</v>
      </c>
      <c r="L1642" s="16" t="s">
        <v>3053</v>
      </c>
      <c r="M1642" s="16"/>
      <c r="N1642" s="14" t="s">
        <v>150</v>
      </c>
      <c r="O1642" s="30"/>
      <c r="P1642" s="40" t="s">
        <v>5003</v>
      </c>
      <c r="Q1642" s="40" t="s">
        <v>1350</v>
      </c>
      <c r="R1642" s="40" t="s">
        <v>1351</v>
      </c>
      <c r="S1642" s="40" t="s">
        <v>35</v>
      </c>
      <c r="T1642" s="40" t="s">
        <v>35</v>
      </c>
      <c r="U1642" s="40" t="s">
        <v>35</v>
      </c>
      <c r="V1642" s="40" t="s">
        <v>35</v>
      </c>
      <c r="W1642" s="40" t="s">
        <v>35</v>
      </c>
      <c r="X1642" s="40" t="s">
        <v>35</v>
      </c>
      <c r="Y1642" s="40" t="s">
        <v>35</v>
      </c>
    </row>
    <row r="1643" spans="1:25" s="41" customFormat="1" x14ac:dyDescent="0.35">
      <c r="A1643" s="40" t="s">
        <v>9094</v>
      </c>
      <c r="B1643" s="40" t="s">
        <v>1361</v>
      </c>
      <c r="C1643" s="40" t="s">
        <v>684</v>
      </c>
      <c r="D1643" s="50" t="s">
        <v>109</v>
      </c>
      <c r="E1643" s="51">
        <v>42340</v>
      </c>
      <c r="F1643" s="52" t="s">
        <v>4313</v>
      </c>
      <c r="G1643" s="39">
        <v>9781784416485</v>
      </c>
      <c r="H1643" s="39">
        <v>9781784416478</v>
      </c>
      <c r="I1643" s="39" t="s">
        <v>10070</v>
      </c>
      <c r="J1643" s="14" t="s">
        <v>72</v>
      </c>
      <c r="K1643" s="40" t="s">
        <v>73</v>
      </c>
      <c r="L1643" s="16" t="s">
        <v>3053</v>
      </c>
      <c r="M1643" s="16" t="s">
        <v>3196</v>
      </c>
      <c r="N1643" s="14" t="s">
        <v>150</v>
      </c>
      <c r="O1643" s="30"/>
      <c r="P1643" s="40" t="s">
        <v>1362</v>
      </c>
      <c r="Q1643" s="40" t="s">
        <v>1363</v>
      </c>
      <c r="R1643" s="40" t="s">
        <v>1364</v>
      </c>
      <c r="S1643" s="40" t="s">
        <v>1365</v>
      </c>
      <c r="T1643" s="40" t="s">
        <v>35</v>
      </c>
      <c r="U1643" s="40" t="s">
        <v>35</v>
      </c>
      <c r="V1643" s="40" t="s">
        <v>35</v>
      </c>
      <c r="W1643" s="40" t="s">
        <v>35</v>
      </c>
      <c r="X1643" s="40" t="s">
        <v>35</v>
      </c>
      <c r="Y1643" s="40" t="s">
        <v>35</v>
      </c>
    </row>
    <row r="1644" spans="1:25" s="41" customFormat="1" x14ac:dyDescent="0.35">
      <c r="A1644" s="40" t="s">
        <v>9094</v>
      </c>
      <c r="B1644" s="40" t="s">
        <v>1222</v>
      </c>
      <c r="C1644" s="40" t="s">
        <v>874</v>
      </c>
      <c r="D1644" s="50" t="s">
        <v>54</v>
      </c>
      <c r="E1644" s="51">
        <v>42342</v>
      </c>
      <c r="F1644" s="52" t="s">
        <v>4312</v>
      </c>
      <c r="G1644" s="39">
        <v>9781785602917</v>
      </c>
      <c r="H1644" s="39">
        <v>9781785602900</v>
      </c>
      <c r="I1644" s="39" t="s">
        <v>10070</v>
      </c>
      <c r="J1644" s="14" t="s">
        <v>72</v>
      </c>
      <c r="K1644" s="40" t="s">
        <v>73</v>
      </c>
      <c r="L1644" s="16" t="s">
        <v>3030</v>
      </c>
      <c r="M1644" s="16"/>
      <c r="N1644" s="14" t="s">
        <v>150</v>
      </c>
      <c r="O1644" s="30"/>
      <c r="P1644" s="40" t="s">
        <v>5002</v>
      </c>
      <c r="Q1644" s="40" t="s">
        <v>1223</v>
      </c>
      <c r="R1644" s="40" t="s">
        <v>1224</v>
      </c>
      <c r="S1644" s="40" t="s">
        <v>1225</v>
      </c>
      <c r="T1644" s="40" t="s">
        <v>1226</v>
      </c>
      <c r="U1644" s="40" t="s">
        <v>35</v>
      </c>
      <c r="V1644" s="40" t="s">
        <v>35</v>
      </c>
      <c r="W1644" s="40" t="s">
        <v>35</v>
      </c>
      <c r="X1644" s="40" t="s">
        <v>35</v>
      </c>
      <c r="Y1644" s="40" t="s">
        <v>35</v>
      </c>
    </row>
    <row r="1645" spans="1:25" s="41" customFormat="1" x14ac:dyDescent="0.35">
      <c r="A1645" s="40" t="s">
        <v>9094</v>
      </c>
      <c r="B1645" s="40" t="s">
        <v>1227</v>
      </c>
      <c r="C1645" s="40" t="s">
        <v>1228</v>
      </c>
      <c r="D1645" s="50" t="s">
        <v>442</v>
      </c>
      <c r="E1645" s="51">
        <v>42345</v>
      </c>
      <c r="F1645" s="52" t="s">
        <v>4310</v>
      </c>
      <c r="G1645" s="39">
        <v>9781785602894</v>
      </c>
      <c r="H1645" s="39">
        <v>9781785602887</v>
      </c>
      <c r="I1645" s="39" t="s">
        <v>10070</v>
      </c>
      <c r="J1645" s="14" t="s">
        <v>72</v>
      </c>
      <c r="K1645" s="40" t="s">
        <v>73</v>
      </c>
      <c r="L1645" s="16" t="s">
        <v>3053</v>
      </c>
      <c r="M1645" s="16"/>
      <c r="N1645" s="14" t="s">
        <v>150</v>
      </c>
      <c r="O1645" s="30"/>
      <c r="P1645" s="40" t="s">
        <v>1229</v>
      </c>
      <c r="Q1645" s="40" t="s">
        <v>35</v>
      </c>
      <c r="R1645" s="40" t="s">
        <v>35</v>
      </c>
      <c r="S1645" s="40" t="s">
        <v>35</v>
      </c>
      <c r="T1645" s="40" t="s">
        <v>35</v>
      </c>
      <c r="U1645" s="40" t="s">
        <v>35</v>
      </c>
      <c r="V1645" s="40" t="s">
        <v>35</v>
      </c>
      <c r="W1645" s="40" t="s">
        <v>35</v>
      </c>
      <c r="X1645" s="40" t="s">
        <v>35</v>
      </c>
      <c r="Y1645" s="40" t="s">
        <v>35</v>
      </c>
    </row>
    <row r="1646" spans="1:25" s="41" customFormat="1" x14ac:dyDescent="0.35">
      <c r="A1646" s="40" t="s">
        <v>9094</v>
      </c>
      <c r="B1646" s="40" t="s">
        <v>1276</v>
      </c>
      <c r="C1646" s="40" t="s">
        <v>119</v>
      </c>
      <c r="D1646" s="50" t="s">
        <v>528</v>
      </c>
      <c r="E1646" s="51">
        <v>42345</v>
      </c>
      <c r="F1646" s="52" t="s">
        <v>4311</v>
      </c>
      <c r="G1646" s="39">
        <v>9781785601330</v>
      </c>
      <c r="H1646" s="39">
        <v>9781785601323</v>
      </c>
      <c r="I1646" s="39" t="s">
        <v>10070</v>
      </c>
      <c r="J1646" s="14" t="s">
        <v>72</v>
      </c>
      <c r="K1646" s="40" t="s">
        <v>73</v>
      </c>
      <c r="L1646" s="16" t="s">
        <v>3030</v>
      </c>
      <c r="M1646" s="16" t="s">
        <v>3068</v>
      </c>
      <c r="N1646" s="14" t="s">
        <v>150</v>
      </c>
      <c r="O1646" s="30"/>
      <c r="P1646" s="40" t="s">
        <v>637</v>
      </c>
      <c r="Q1646" s="40" t="s">
        <v>985</v>
      </c>
      <c r="R1646" s="40" t="s">
        <v>35</v>
      </c>
      <c r="S1646" s="40" t="s">
        <v>35</v>
      </c>
      <c r="T1646" s="40" t="s">
        <v>35</v>
      </c>
      <c r="U1646" s="40" t="s">
        <v>35</v>
      </c>
      <c r="V1646" s="40" t="s">
        <v>35</v>
      </c>
      <c r="W1646" s="40" t="s">
        <v>35</v>
      </c>
      <c r="X1646" s="40" t="s">
        <v>35</v>
      </c>
      <c r="Y1646" s="40" t="s">
        <v>35</v>
      </c>
    </row>
    <row r="1647" spans="1:25" s="41" customFormat="1" x14ac:dyDescent="0.35">
      <c r="A1647" s="40" t="s">
        <v>9094</v>
      </c>
      <c r="B1647" s="40" t="s">
        <v>1137</v>
      </c>
      <c r="C1647" s="40" t="s">
        <v>37</v>
      </c>
      <c r="D1647" s="50" t="s">
        <v>144</v>
      </c>
      <c r="E1647" s="51">
        <v>42347</v>
      </c>
      <c r="F1647" s="52" t="s">
        <v>4309</v>
      </c>
      <c r="G1647" s="39">
        <v>9781785604997</v>
      </c>
      <c r="H1647" s="39">
        <v>9781785604980</v>
      </c>
      <c r="I1647" s="39" t="s">
        <v>10070</v>
      </c>
      <c r="J1647" s="14" t="s">
        <v>24</v>
      </c>
      <c r="K1647" s="40" t="s">
        <v>25</v>
      </c>
      <c r="L1647" s="16" t="s">
        <v>2997</v>
      </c>
      <c r="M1647" s="16"/>
      <c r="N1647" s="14" t="s">
        <v>150</v>
      </c>
      <c r="O1647" s="30"/>
      <c r="P1647" s="40" t="s">
        <v>1138</v>
      </c>
      <c r="Q1647" s="40" t="s">
        <v>1139</v>
      </c>
      <c r="R1647" s="40" t="s">
        <v>35</v>
      </c>
      <c r="S1647" s="40" t="s">
        <v>35</v>
      </c>
      <c r="T1647" s="40" t="s">
        <v>35</v>
      </c>
      <c r="U1647" s="40" t="s">
        <v>35</v>
      </c>
      <c r="V1647" s="40" t="s">
        <v>35</v>
      </c>
      <c r="W1647" s="40" t="s">
        <v>35</v>
      </c>
      <c r="X1647" s="40" t="s">
        <v>35</v>
      </c>
      <c r="Y1647" s="40" t="s">
        <v>35</v>
      </c>
    </row>
    <row r="1648" spans="1:25" s="41" customFormat="1" x14ac:dyDescent="0.35">
      <c r="A1648" s="40" t="s">
        <v>9094</v>
      </c>
      <c r="B1648" s="40" t="s">
        <v>1116</v>
      </c>
      <c r="C1648" s="40" t="s">
        <v>28</v>
      </c>
      <c r="D1648" s="50" t="s">
        <v>331</v>
      </c>
      <c r="E1648" s="51">
        <v>42352</v>
      </c>
      <c r="F1648" s="52" t="s">
        <v>4303</v>
      </c>
      <c r="G1648" s="39">
        <v>9781785606533</v>
      </c>
      <c r="H1648" s="39">
        <v>9781785606526</v>
      </c>
      <c r="I1648" s="39" t="s">
        <v>10070</v>
      </c>
      <c r="J1648" s="14" t="s">
        <v>24</v>
      </c>
      <c r="K1648" s="40" t="s">
        <v>25</v>
      </c>
      <c r="L1648" s="16" t="s">
        <v>2997</v>
      </c>
      <c r="M1648" s="16"/>
      <c r="N1648" s="14" t="s">
        <v>150</v>
      </c>
      <c r="O1648" s="30"/>
      <c r="P1648" s="40" t="s">
        <v>1117</v>
      </c>
      <c r="Q1648" s="40" t="s">
        <v>1118</v>
      </c>
      <c r="R1648" s="40" t="s">
        <v>1119</v>
      </c>
      <c r="S1648" s="40" t="s">
        <v>35</v>
      </c>
      <c r="T1648" s="40" t="s">
        <v>35</v>
      </c>
      <c r="U1648" s="40" t="s">
        <v>35</v>
      </c>
      <c r="V1648" s="40" t="s">
        <v>35</v>
      </c>
      <c r="W1648" s="40" t="s">
        <v>35</v>
      </c>
      <c r="X1648" s="40" t="s">
        <v>35</v>
      </c>
      <c r="Y1648" s="40" t="s">
        <v>35</v>
      </c>
    </row>
    <row r="1649" spans="1:25" s="41" customFormat="1" x14ac:dyDescent="0.35">
      <c r="A1649" s="40" t="s">
        <v>9094</v>
      </c>
      <c r="B1649" s="40" t="s">
        <v>1150</v>
      </c>
      <c r="C1649" s="40" t="s">
        <v>317</v>
      </c>
      <c r="D1649" s="50" t="s">
        <v>320</v>
      </c>
      <c r="E1649" s="51">
        <v>42352</v>
      </c>
      <c r="F1649" s="52" t="s">
        <v>4304</v>
      </c>
      <c r="G1649" s="39">
        <v>9781785604454</v>
      </c>
      <c r="H1649" s="39">
        <v>9781785604447</v>
      </c>
      <c r="I1649" s="39" t="s">
        <v>10070</v>
      </c>
      <c r="J1649" s="14" t="s">
        <v>24</v>
      </c>
      <c r="K1649" s="40" t="s">
        <v>31</v>
      </c>
      <c r="L1649" s="16" t="s">
        <v>3045</v>
      </c>
      <c r="M1649" s="16" t="s">
        <v>3179</v>
      </c>
      <c r="N1649" s="14" t="s">
        <v>150</v>
      </c>
      <c r="O1649" s="30"/>
      <c r="P1649" s="40" t="s">
        <v>1151</v>
      </c>
      <c r="Q1649" s="40" t="s">
        <v>1152</v>
      </c>
      <c r="R1649" s="40" t="s">
        <v>35</v>
      </c>
      <c r="S1649" s="40" t="s">
        <v>35</v>
      </c>
      <c r="T1649" s="40" t="s">
        <v>35</v>
      </c>
      <c r="U1649" s="40" t="s">
        <v>35</v>
      </c>
      <c r="V1649" s="40" t="s">
        <v>35</v>
      </c>
      <c r="W1649" s="40" t="s">
        <v>35</v>
      </c>
      <c r="X1649" s="40" t="s">
        <v>35</v>
      </c>
      <c r="Y1649" s="40" t="s">
        <v>35</v>
      </c>
    </row>
    <row r="1650" spans="1:25" s="41" customFormat="1" x14ac:dyDescent="0.35">
      <c r="A1650" s="40" t="s">
        <v>9094</v>
      </c>
      <c r="B1650" s="40" t="s">
        <v>1153</v>
      </c>
      <c r="C1650" s="40" t="s">
        <v>565</v>
      </c>
      <c r="D1650" s="50" t="s">
        <v>109</v>
      </c>
      <c r="E1650" s="51">
        <v>42352</v>
      </c>
      <c r="F1650" s="52" t="s">
        <v>4305</v>
      </c>
      <c r="G1650" s="39">
        <v>9781785604317</v>
      </c>
      <c r="H1650" s="39">
        <v>9781785604300</v>
      </c>
      <c r="I1650" s="39" t="s">
        <v>10070</v>
      </c>
      <c r="J1650" s="14" t="s">
        <v>24</v>
      </c>
      <c r="K1650" s="40" t="s">
        <v>31</v>
      </c>
      <c r="L1650" s="16"/>
      <c r="M1650" s="16"/>
      <c r="N1650" s="14" t="s">
        <v>150</v>
      </c>
      <c r="O1650" s="30"/>
      <c r="P1650" s="40" t="s">
        <v>1154</v>
      </c>
      <c r="Q1650" s="40" t="s">
        <v>1155</v>
      </c>
      <c r="R1650" s="40" t="s">
        <v>35</v>
      </c>
      <c r="S1650" s="40" t="s">
        <v>35</v>
      </c>
      <c r="T1650" s="40" t="s">
        <v>35</v>
      </c>
      <c r="U1650" s="40" t="s">
        <v>35</v>
      </c>
      <c r="V1650" s="40" t="s">
        <v>35</v>
      </c>
      <c r="W1650" s="40" t="s">
        <v>35</v>
      </c>
      <c r="X1650" s="40" t="s">
        <v>35</v>
      </c>
      <c r="Y1650" s="40" t="s">
        <v>35</v>
      </c>
    </row>
    <row r="1651" spans="1:25" s="41" customFormat="1" x14ac:dyDescent="0.35">
      <c r="A1651" s="40" t="s">
        <v>9094</v>
      </c>
      <c r="B1651" s="40" t="s">
        <v>898</v>
      </c>
      <c r="C1651" s="40" t="s">
        <v>158</v>
      </c>
      <c r="D1651" s="50" t="s">
        <v>648</v>
      </c>
      <c r="E1651" s="51">
        <v>42352</v>
      </c>
      <c r="F1651" s="52" t="s">
        <v>4306</v>
      </c>
      <c r="G1651" s="39">
        <v>9781785603815</v>
      </c>
      <c r="H1651" s="39">
        <v>9781785603808</v>
      </c>
      <c r="I1651" s="39" t="s">
        <v>10070</v>
      </c>
      <c r="J1651" s="14" t="s">
        <v>72</v>
      </c>
      <c r="K1651" s="40" t="s">
        <v>75</v>
      </c>
      <c r="L1651" s="16" t="s">
        <v>3025</v>
      </c>
      <c r="M1651" s="16" t="s">
        <v>3197</v>
      </c>
      <c r="N1651" s="14" t="s">
        <v>150</v>
      </c>
      <c r="O1651" s="30"/>
      <c r="P1651" s="40" t="s">
        <v>1167</v>
      </c>
      <c r="Q1651" s="40" t="s">
        <v>1168</v>
      </c>
      <c r="R1651" s="40" t="s">
        <v>1169</v>
      </c>
      <c r="S1651" s="40" t="s">
        <v>1170</v>
      </c>
      <c r="T1651" s="40" t="s">
        <v>1171</v>
      </c>
      <c r="U1651" s="40" t="s">
        <v>35</v>
      </c>
      <c r="V1651" s="40" t="s">
        <v>35</v>
      </c>
      <c r="W1651" s="40" t="s">
        <v>35</v>
      </c>
      <c r="X1651" s="40" t="s">
        <v>35</v>
      </c>
      <c r="Y1651" s="40" t="s">
        <v>35</v>
      </c>
    </row>
    <row r="1652" spans="1:25" s="41" customFormat="1" x14ac:dyDescent="0.35">
      <c r="A1652" s="40" t="s">
        <v>9094</v>
      </c>
      <c r="B1652" s="40" t="s">
        <v>1422</v>
      </c>
      <c r="C1652" s="40" t="s">
        <v>103</v>
      </c>
      <c r="D1652" s="50" t="s">
        <v>80</v>
      </c>
      <c r="E1652" s="51">
        <v>42352</v>
      </c>
      <c r="F1652" s="52" t="s">
        <v>4308</v>
      </c>
      <c r="G1652" s="39">
        <v>9781784411404</v>
      </c>
      <c r="H1652" s="39">
        <v>9781784411398</v>
      </c>
      <c r="I1652" s="39" t="s">
        <v>10070</v>
      </c>
      <c r="J1652" s="14" t="s">
        <v>72</v>
      </c>
      <c r="K1652" s="40" t="s">
        <v>73</v>
      </c>
      <c r="L1652" s="16" t="s">
        <v>3175</v>
      </c>
      <c r="M1652" s="16" t="s">
        <v>3345</v>
      </c>
      <c r="N1652" s="14" t="s">
        <v>150</v>
      </c>
      <c r="O1652" s="30"/>
      <c r="P1652" s="40" t="s">
        <v>5001</v>
      </c>
      <c r="Q1652" s="40" t="s">
        <v>6670</v>
      </c>
      <c r="R1652" s="40" t="s">
        <v>35</v>
      </c>
      <c r="S1652" s="40" t="s">
        <v>35</v>
      </c>
      <c r="T1652" s="40" t="s">
        <v>35</v>
      </c>
      <c r="U1652" s="40" t="s">
        <v>35</v>
      </c>
      <c r="V1652" s="40" t="s">
        <v>35</v>
      </c>
      <c r="W1652" s="40" t="s">
        <v>35</v>
      </c>
      <c r="X1652" s="40" t="s">
        <v>35</v>
      </c>
      <c r="Y1652" s="40" t="s">
        <v>35</v>
      </c>
    </row>
    <row r="1653" spans="1:25" s="41" customFormat="1" x14ac:dyDescent="0.35">
      <c r="A1653" s="40" t="s">
        <v>9094</v>
      </c>
      <c r="B1653" s="40" t="s">
        <v>1261</v>
      </c>
      <c r="C1653" s="40" t="s">
        <v>721</v>
      </c>
      <c r="D1653" s="50" t="s">
        <v>139</v>
      </c>
      <c r="E1653" s="51">
        <v>42353</v>
      </c>
      <c r="F1653" s="52" t="s">
        <v>4302</v>
      </c>
      <c r="G1653" s="39">
        <v>9781785602139</v>
      </c>
      <c r="H1653" s="39">
        <v>9781785602122</v>
      </c>
      <c r="I1653" s="39" t="s">
        <v>10070</v>
      </c>
      <c r="J1653" s="14" t="s">
        <v>24</v>
      </c>
      <c r="K1653" s="40" t="s">
        <v>58</v>
      </c>
      <c r="L1653" s="16" t="s">
        <v>3228</v>
      </c>
      <c r="M1653" s="16"/>
      <c r="N1653" s="14" t="s">
        <v>150</v>
      </c>
      <c r="O1653" s="30"/>
      <c r="P1653" s="40" t="s">
        <v>1258</v>
      </c>
      <c r="Q1653" s="40" t="s">
        <v>1259</v>
      </c>
      <c r="R1653" s="40" t="s">
        <v>1260</v>
      </c>
      <c r="S1653" s="40" t="s">
        <v>35</v>
      </c>
      <c r="T1653" s="40" t="s">
        <v>35</v>
      </c>
      <c r="U1653" s="40" t="s">
        <v>35</v>
      </c>
      <c r="V1653" s="40" t="s">
        <v>35</v>
      </c>
      <c r="W1653" s="40" t="s">
        <v>35</v>
      </c>
      <c r="X1653" s="40" t="s">
        <v>35</v>
      </c>
      <c r="Y1653" s="40" t="s">
        <v>35</v>
      </c>
    </row>
    <row r="1654" spans="1:25" s="41" customFormat="1" x14ac:dyDescent="0.35">
      <c r="A1654" s="40" t="s">
        <v>9094</v>
      </c>
      <c r="B1654" s="40" t="s">
        <v>719</v>
      </c>
      <c r="C1654" s="40" t="s">
        <v>719</v>
      </c>
      <c r="D1654" s="50" t="s">
        <v>120</v>
      </c>
      <c r="E1654" s="51">
        <v>42353</v>
      </c>
      <c r="F1654" s="52" t="s">
        <v>4307</v>
      </c>
      <c r="G1654" s="39">
        <v>9781785603792</v>
      </c>
      <c r="H1654" s="39">
        <v>9781785603785</v>
      </c>
      <c r="I1654" s="39" t="s">
        <v>10070</v>
      </c>
      <c r="J1654" s="14" t="s">
        <v>24</v>
      </c>
      <c r="K1654" s="40" t="s">
        <v>58</v>
      </c>
      <c r="L1654" s="16" t="s">
        <v>3051</v>
      </c>
      <c r="M1654" s="16"/>
      <c r="N1654" s="14" t="s">
        <v>150</v>
      </c>
      <c r="O1654" s="30"/>
      <c r="P1654" s="40" t="s">
        <v>1172</v>
      </c>
      <c r="Q1654" s="40" t="s">
        <v>35</v>
      </c>
      <c r="R1654" s="40" t="s">
        <v>35</v>
      </c>
      <c r="S1654" s="40" t="s">
        <v>35</v>
      </c>
      <c r="T1654" s="40" t="s">
        <v>35</v>
      </c>
      <c r="U1654" s="40" t="s">
        <v>35</v>
      </c>
      <c r="V1654" s="40" t="s">
        <v>35</v>
      </c>
      <c r="W1654" s="40" t="s">
        <v>35</v>
      </c>
      <c r="X1654" s="40" t="s">
        <v>35</v>
      </c>
      <c r="Y1654" s="40" t="s">
        <v>35</v>
      </c>
    </row>
    <row r="1655" spans="1:25" s="41" customFormat="1" x14ac:dyDescent="0.35">
      <c r="A1655" s="40" t="s">
        <v>9094</v>
      </c>
      <c r="B1655" s="40" t="s">
        <v>1235</v>
      </c>
      <c r="C1655" s="40" t="s">
        <v>50</v>
      </c>
      <c r="D1655" s="50" t="s">
        <v>782</v>
      </c>
      <c r="E1655" s="51">
        <v>42373</v>
      </c>
      <c r="F1655" s="52" t="s">
        <v>4301</v>
      </c>
      <c r="G1655" s="39">
        <v>9781785602757</v>
      </c>
      <c r="H1655" s="39">
        <v>9781785602740</v>
      </c>
      <c r="I1655" s="39" t="s">
        <v>10070</v>
      </c>
      <c r="J1655" s="14" t="s">
        <v>24</v>
      </c>
      <c r="K1655" s="40" t="s">
        <v>40</v>
      </c>
      <c r="L1655" s="16" t="s">
        <v>3015</v>
      </c>
      <c r="M1655" s="16" t="s">
        <v>3029</v>
      </c>
      <c r="N1655" s="14" t="s">
        <v>150</v>
      </c>
      <c r="O1655" s="30"/>
      <c r="P1655" s="40" t="s">
        <v>4902</v>
      </c>
      <c r="Q1655" s="40" t="s">
        <v>1236</v>
      </c>
      <c r="R1655" s="40" t="s">
        <v>1237</v>
      </c>
      <c r="S1655" s="40" t="s">
        <v>1238</v>
      </c>
      <c r="T1655" s="40" t="s">
        <v>1239</v>
      </c>
      <c r="U1655" s="40" t="s">
        <v>35</v>
      </c>
      <c r="V1655" s="40" t="s">
        <v>35</v>
      </c>
      <c r="W1655" s="40" t="s">
        <v>35</v>
      </c>
      <c r="X1655" s="40" t="s">
        <v>35</v>
      </c>
      <c r="Y1655" s="40" t="s">
        <v>35</v>
      </c>
    </row>
    <row r="1656" spans="1:25" s="41" customFormat="1" x14ac:dyDescent="0.35">
      <c r="A1656" s="40" t="s">
        <v>7557</v>
      </c>
      <c r="B1656" s="40" t="s">
        <v>1112</v>
      </c>
      <c r="C1656" s="40"/>
      <c r="D1656" s="50" t="s">
        <v>340</v>
      </c>
      <c r="E1656" s="51">
        <v>42375</v>
      </c>
      <c r="F1656" s="52" t="s">
        <v>4297</v>
      </c>
      <c r="G1656" s="39">
        <v>9781785606830</v>
      </c>
      <c r="H1656" s="39">
        <v>9781785606823</v>
      </c>
      <c r="I1656" s="39" t="s">
        <v>10070</v>
      </c>
      <c r="J1656" s="14" t="s">
        <v>24</v>
      </c>
      <c r="K1656" s="40" t="s">
        <v>31</v>
      </c>
      <c r="L1656" s="16" t="s">
        <v>3243</v>
      </c>
      <c r="M1656" s="16" t="s">
        <v>3342</v>
      </c>
      <c r="N1656" s="14" t="s">
        <v>150</v>
      </c>
      <c r="O1656" s="30"/>
      <c r="P1656" s="40" t="s">
        <v>1113</v>
      </c>
      <c r="Q1656" s="40" t="s">
        <v>1114</v>
      </c>
      <c r="R1656" s="40" t="s">
        <v>1115</v>
      </c>
      <c r="S1656" s="40" t="s">
        <v>35</v>
      </c>
      <c r="T1656" s="40" t="s">
        <v>35</v>
      </c>
      <c r="U1656" s="40" t="s">
        <v>35</v>
      </c>
      <c r="V1656" s="40" t="s">
        <v>35</v>
      </c>
      <c r="W1656" s="40" t="s">
        <v>35</v>
      </c>
      <c r="X1656" s="40" t="s">
        <v>35</v>
      </c>
      <c r="Y1656" s="40" t="s">
        <v>35</v>
      </c>
    </row>
    <row r="1657" spans="1:25" s="41" customFormat="1" x14ac:dyDescent="0.35">
      <c r="A1657" s="40" t="s">
        <v>7557</v>
      </c>
      <c r="B1657" s="40" t="s">
        <v>1120</v>
      </c>
      <c r="C1657" s="40"/>
      <c r="D1657" s="50" t="s">
        <v>340</v>
      </c>
      <c r="E1657" s="51">
        <v>42375</v>
      </c>
      <c r="F1657" s="52" t="s">
        <v>4298</v>
      </c>
      <c r="G1657" s="39">
        <v>9781785606519</v>
      </c>
      <c r="H1657" s="39">
        <v>9781785606502</v>
      </c>
      <c r="I1657" s="39" t="s">
        <v>10070</v>
      </c>
      <c r="J1657" s="14" t="s">
        <v>72</v>
      </c>
      <c r="K1657" s="40" t="s">
        <v>75</v>
      </c>
      <c r="L1657" s="16" t="s">
        <v>3054</v>
      </c>
      <c r="M1657" s="16"/>
      <c r="N1657" s="14" t="s">
        <v>150</v>
      </c>
      <c r="O1657" s="30"/>
      <c r="P1657" s="40" t="s">
        <v>6060</v>
      </c>
      <c r="Q1657" s="40" t="s">
        <v>1121</v>
      </c>
      <c r="R1657" s="40" t="s">
        <v>1122</v>
      </c>
      <c r="S1657" s="40" t="s">
        <v>35</v>
      </c>
      <c r="T1657" s="40" t="s">
        <v>35</v>
      </c>
      <c r="U1657" s="40" t="s">
        <v>35</v>
      </c>
      <c r="V1657" s="40" t="s">
        <v>35</v>
      </c>
      <c r="W1657" s="40" t="s">
        <v>35</v>
      </c>
      <c r="X1657" s="40" t="s">
        <v>35</v>
      </c>
      <c r="Y1657" s="40" t="s">
        <v>35</v>
      </c>
    </row>
    <row r="1658" spans="1:25" s="41" customFormat="1" x14ac:dyDescent="0.35">
      <c r="A1658" s="40" t="s">
        <v>7557</v>
      </c>
      <c r="B1658" s="40" t="s">
        <v>1123</v>
      </c>
      <c r="C1658" s="40"/>
      <c r="D1658" s="50" t="s">
        <v>340</v>
      </c>
      <c r="E1658" s="51">
        <v>42375</v>
      </c>
      <c r="F1658" s="52" t="s">
        <v>4299</v>
      </c>
      <c r="G1658" s="39">
        <v>9781785606410</v>
      </c>
      <c r="H1658" s="39">
        <v>9781785606403</v>
      </c>
      <c r="I1658" s="39" t="s">
        <v>10070</v>
      </c>
      <c r="J1658" s="14" t="s">
        <v>24</v>
      </c>
      <c r="K1658" s="40" t="s">
        <v>58</v>
      </c>
      <c r="L1658" s="16" t="s">
        <v>3343</v>
      </c>
      <c r="M1658" s="16" t="s">
        <v>3344</v>
      </c>
      <c r="N1658" s="14" t="s">
        <v>150</v>
      </c>
      <c r="O1658" s="30"/>
      <c r="P1658" s="40" t="s">
        <v>6061</v>
      </c>
      <c r="Q1658" s="40" t="s">
        <v>6062</v>
      </c>
      <c r="R1658" s="40" t="s">
        <v>35</v>
      </c>
      <c r="S1658" s="40" t="s">
        <v>35</v>
      </c>
      <c r="T1658" s="40" t="s">
        <v>35</v>
      </c>
      <c r="U1658" s="40" t="s">
        <v>35</v>
      </c>
      <c r="V1658" s="40" t="s">
        <v>35</v>
      </c>
      <c r="W1658" s="40" t="s">
        <v>35</v>
      </c>
      <c r="X1658" s="40" t="s">
        <v>35</v>
      </c>
      <c r="Y1658" s="40" t="s">
        <v>35</v>
      </c>
    </row>
    <row r="1659" spans="1:25" s="41" customFormat="1" x14ac:dyDescent="0.35">
      <c r="A1659" s="40" t="s">
        <v>7557</v>
      </c>
      <c r="B1659" s="40" t="s">
        <v>1141</v>
      </c>
      <c r="C1659" s="40" t="s">
        <v>842</v>
      </c>
      <c r="D1659" s="50" t="s">
        <v>340</v>
      </c>
      <c r="E1659" s="51">
        <v>42375</v>
      </c>
      <c r="F1659" s="52" t="s">
        <v>4300</v>
      </c>
      <c r="G1659" s="39">
        <v>9781785604652</v>
      </c>
      <c r="H1659" s="39">
        <v>9781785604645</v>
      </c>
      <c r="I1659" s="39" t="s">
        <v>10070</v>
      </c>
      <c r="J1659" s="14" t="s">
        <v>24</v>
      </c>
      <c r="K1659" s="40" t="s">
        <v>58</v>
      </c>
      <c r="L1659" s="16" t="s">
        <v>3228</v>
      </c>
      <c r="M1659" s="16" t="s">
        <v>3229</v>
      </c>
      <c r="N1659" s="14" t="s">
        <v>150</v>
      </c>
      <c r="O1659" s="30"/>
      <c r="P1659" s="40" t="s">
        <v>5000</v>
      </c>
      <c r="Q1659" s="40" t="s">
        <v>6063</v>
      </c>
      <c r="R1659" s="40" t="s">
        <v>35</v>
      </c>
      <c r="S1659" s="40" t="s">
        <v>35</v>
      </c>
      <c r="T1659" s="40" t="s">
        <v>35</v>
      </c>
      <c r="U1659" s="40" t="s">
        <v>35</v>
      </c>
      <c r="V1659" s="40" t="s">
        <v>35</v>
      </c>
      <c r="W1659" s="40" t="s">
        <v>35</v>
      </c>
      <c r="X1659" s="40" t="s">
        <v>35</v>
      </c>
      <c r="Y1659" s="40" t="s">
        <v>35</v>
      </c>
    </row>
    <row r="1660" spans="1:25" s="41" customFormat="1" x14ac:dyDescent="0.35">
      <c r="A1660" s="40" t="s">
        <v>7557</v>
      </c>
      <c r="B1660" s="40" t="s">
        <v>1140</v>
      </c>
      <c r="C1660" s="40"/>
      <c r="D1660" s="50" t="s">
        <v>340</v>
      </c>
      <c r="E1660" s="51">
        <v>42377</v>
      </c>
      <c r="F1660" s="52" t="s">
        <v>4293</v>
      </c>
      <c r="G1660" s="39">
        <v>9781785604676</v>
      </c>
      <c r="H1660" s="39">
        <v>9781785604669</v>
      </c>
      <c r="I1660" s="39" t="s">
        <v>10070</v>
      </c>
      <c r="J1660" s="14" t="s">
        <v>24</v>
      </c>
      <c r="K1660" s="40" t="s">
        <v>40</v>
      </c>
      <c r="L1660" s="16" t="s">
        <v>3015</v>
      </c>
      <c r="M1660" s="16" t="s">
        <v>3115</v>
      </c>
      <c r="N1660" s="14" t="s">
        <v>150</v>
      </c>
      <c r="O1660" s="30"/>
      <c r="P1660" s="40" t="s">
        <v>5819</v>
      </c>
      <c r="Q1660" s="40" t="s">
        <v>35</v>
      </c>
      <c r="R1660" s="40" t="s">
        <v>35</v>
      </c>
      <c r="S1660" s="40" t="s">
        <v>35</v>
      </c>
      <c r="T1660" s="40" t="s">
        <v>35</v>
      </c>
      <c r="U1660" s="40" t="s">
        <v>35</v>
      </c>
      <c r="V1660" s="40" t="s">
        <v>35</v>
      </c>
      <c r="W1660" s="40" t="s">
        <v>35</v>
      </c>
      <c r="X1660" s="40" t="s">
        <v>35</v>
      </c>
      <c r="Y1660" s="40" t="s">
        <v>35</v>
      </c>
    </row>
    <row r="1661" spans="1:25" s="41" customFormat="1" x14ac:dyDescent="0.35">
      <c r="A1661" s="40" t="s">
        <v>9094</v>
      </c>
      <c r="B1661" s="40" t="s">
        <v>1181</v>
      </c>
      <c r="C1661" s="40" t="s">
        <v>56</v>
      </c>
      <c r="D1661" s="50" t="s">
        <v>186</v>
      </c>
      <c r="E1661" s="51">
        <v>42377</v>
      </c>
      <c r="F1661" s="52" t="s">
        <v>4294</v>
      </c>
      <c r="G1661" s="39">
        <v>9781785603532</v>
      </c>
      <c r="H1661" s="39">
        <v>9781785603525</v>
      </c>
      <c r="I1661" s="39" t="s">
        <v>10070</v>
      </c>
      <c r="J1661" s="14" t="s">
        <v>24</v>
      </c>
      <c r="K1661" s="40" t="s">
        <v>58</v>
      </c>
      <c r="L1661" s="16" t="s">
        <v>3143</v>
      </c>
      <c r="M1661" s="16" t="s">
        <v>3144</v>
      </c>
      <c r="N1661" s="14" t="s">
        <v>150</v>
      </c>
      <c r="O1661" s="30"/>
      <c r="P1661" s="40" t="s">
        <v>1182</v>
      </c>
      <c r="Q1661" s="40" t="s">
        <v>1183</v>
      </c>
      <c r="R1661" s="40" t="s">
        <v>35</v>
      </c>
      <c r="S1661" s="40" t="s">
        <v>35</v>
      </c>
      <c r="T1661" s="40" t="s">
        <v>35</v>
      </c>
      <c r="U1661" s="40" t="s">
        <v>35</v>
      </c>
      <c r="V1661" s="40" t="s">
        <v>35</v>
      </c>
      <c r="W1661" s="40" t="s">
        <v>35</v>
      </c>
      <c r="X1661" s="40" t="s">
        <v>35</v>
      </c>
      <c r="Y1661" s="40" t="s">
        <v>35</v>
      </c>
    </row>
    <row r="1662" spans="1:25" s="41" customFormat="1" x14ac:dyDescent="0.35">
      <c r="A1662" s="40" t="s">
        <v>9094</v>
      </c>
      <c r="B1662" s="40" t="s">
        <v>1214</v>
      </c>
      <c r="C1662" s="40" t="s">
        <v>485</v>
      </c>
      <c r="D1662" s="50" t="s">
        <v>248</v>
      </c>
      <c r="E1662" s="51">
        <v>42377</v>
      </c>
      <c r="F1662" s="52" t="s">
        <v>4295</v>
      </c>
      <c r="G1662" s="39">
        <v>9781785602979</v>
      </c>
      <c r="H1662" s="39">
        <v>9781785602962</v>
      </c>
      <c r="I1662" s="39" t="s">
        <v>10070</v>
      </c>
      <c r="J1662" s="14" t="s">
        <v>72</v>
      </c>
      <c r="K1662" s="40" t="s">
        <v>73</v>
      </c>
      <c r="L1662" s="16" t="s">
        <v>3219</v>
      </c>
      <c r="M1662" s="16" t="s">
        <v>3308</v>
      </c>
      <c r="N1662" s="14" t="s">
        <v>150</v>
      </c>
      <c r="O1662" s="30"/>
      <c r="P1662" s="40" t="s">
        <v>1215</v>
      </c>
      <c r="Q1662" s="40" t="s">
        <v>1216</v>
      </c>
      <c r="R1662" s="40" t="s">
        <v>6635</v>
      </c>
      <c r="S1662" s="40" t="s">
        <v>35</v>
      </c>
      <c r="T1662" s="40" t="s">
        <v>35</v>
      </c>
      <c r="U1662" s="40" t="s">
        <v>35</v>
      </c>
      <c r="V1662" s="40" t="s">
        <v>35</v>
      </c>
      <c r="W1662" s="40" t="s">
        <v>35</v>
      </c>
      <c r="X1662" s="40" t="s">
        <v>35</v>
      </c>
      <c r="Y1662" s="40" t="s">
        <v>35</v>
      </c>
    </row>
    <row r="1663" spans="1:25" s="41" customFormat="1" x14ac:dyDescent="0.35">
      <c r="A1663" s="40" t="s">
        <v>9094</v>
      </c>
      <c r="B1663" s="40" t="s">
        <v>1255</v>
      </c>
      <c r="C1663" s="40" t="s">
        <v>329</v>
      </c>
      <c r="D1663" s="50" t="s">
        <v>54</v>
      </c>
      <c r="E1663" s="51">
        <v>42377</v>
      </c>
      <c r="F1663" s="52" t="s">
        <v>4296</v>
      </c>
      <c r="G1663" s="39">
        <v>9781785602177</v>
      </c>
      <c r="H1663" s="39">
        <v>9781785602160</v>
      </c>
      <c r="I1663" s="39" t="s">
        <v>10070</v>
      </c>
      <c r="J1663" s="14" t="s">
        <v>24</v>
      </c>
      <c r="K1663" s="40" t="s">
        <v>165</v>
      </c>
      <c r="L1663" s="16"/>
      <c r="M1663" s="16"/>
      <c r="N1663" s="14" t="s">
        <v>150</v>
      </c>
      <c r="O1663" s="30"/>
      <c r="P1663" s="40" t="s">
        <v>1108</v>
      </c>
      <c r="Q1663" s="40" t="s">
        <v>1256</v>
      </c>
      <c r="R1663" s="40" t="s">
        <v>35</v>
      </c>
      <c r="S1663" s="40" t="s">
        <v>35</v>
      </c>
      <c r="T1663" s="40" t="s">
        <v>35</v>
      </c>
      <c r="U1663" s="40" t="s">
        <v>35</v>
      </c>
      <c r="V1663" s="40" t="s">
        <v>35</v>
      </c>
      <c r="W1663" s="40" t="s">
        <v>35</v>
      </c>
      <c r="X1663" s="40" t="s">
        <v>35</v>
      </c>
      <c r="Y1663" s="40" t="s">
        <v>35</v>
      </c>
    </row>
    <row r="1664" spans="1:25" s="41" customFormat="1" x14ac:dyDescent="0.35">
      <c r="A1664" s="40" t="s">
        <v>9094</v>
      </c>
      <c r="B1664" s="40" t="s">
        <v>1078</v>
      </c>
      <c r="C1664" s="40" t="s">
        <v>1079</v>
      </c>
      <c r="D1664" s="50" t="s">
        <v>562</v>
      </c>
      <c r="E1664" s="51">
        <v>42380</v>
      </c>
      <c r="F1664" s="52" t="s">
        <v>4292</v>
      </c>
      <c r="G1664" s="39">
        <v>9781785607677</v>
      </c>
      <c r="H1664" s="39">
        <v>9781785607660</v>
      </c>
      <c r="I1664" s="39" t="s">
        <v>10070</v>
      </c>
      <c r="J1664" s="14" t="s">
        <v>24</v>
      </c>
      <c r="K1664" s="40" t="s">
        <v>58</v>
      </c>
      <c r="L1664" s="16" t="s">
        <v>3066</v>
      </c>
      <c r="M1664" s="16" t="s">
        <v>3067</v>
      </c>
      <c r="N1664" s="14" t="s">
        <v>150</v>
      </c>
      <c r="O1664" s="30"/>
      <c r="P1664" s="40" t="s">
        <v>4870</v>
      </c>
      <c r="Q1664" s="40" t="s">
        <v>6496</v>
      </c>
      <c r="R1664" s="40" t="s">
        <v>35</v>
      </c>
      <c r="S1664" s="40" t="s">
        <v>35</v>
      </c>
      <c r="T1664" s="40" t="s">
        <v>35</v>
      </c>
      <c r="U1664" s="40" t="s">
        <v>35</v>
      </c>
      <c r="V1664" s="40" t="s">
        <v>35</v>
      </c>
      <c r="W1664" s="40" t="s">
        <v>35</v>
      </c>
      <c r="X1664" s="40" t="s">
        <v>35</v>
      </c>
      <c r="Y1664" s="40" t="s">
        <v>35</v>
      </c>
    </row>
    <row r="1665" spans="1:25" s="41" customFormat="1" x14ac:dyDescent="0.35">
      <c r="A1665" s="40" t="s">
        <v>9094</v>
      </c>
      <c r="B1665" s="40" t="s">
        <v>1257</v>
      </c>
      <c r="C1665" s="40" t="s">
        <v>721</v>
      </c>
      <c r="D1665" s="50" t="s">
        <v>120</v>
      </c>
      <c r="E1665" s="51">
        <v>42384</v>
      </c>
      <c r="F1665" s="52" t="s">
        <v>4291</v>
      </c>
      <c r="G1665" s="39">
        <v>9781785602153</v>
      </c>
      <c r="H1665" s="39">
        <v>9781785602146</v>
      </c>
      <c r="I1665" s="39" t="s">
        <v>10070</v>
      </c>
      <c r="J1665" s="14" t="s">
        <v>24</v>
      </c>
      <c r="K1665" s="40" t="s">
        <v>58</v>
      </c>
      <c r="L1665" s="16" t="s">
        <v>3228</v>
      </c>
      <c r="M1665" s="16"/>
      <c r="N1665" s="14" t="s">
        <v>150</v>
      </c>
      <c r="O1665" s="30"/>
      <c r="P1665" s="40" t="s">
        <v>1258</v>
      </c>
      <c r="Q1665" s="40" t="s">
        <v>1259</v>
      </c>
      <c r="R1665" s="40" t="s">
        <v>1260</v>
      </c>
      <c r="S1665" s="40" t="s">
        <v>35</v>
      </c>
      <c r="T1665" s="40" t="s">
        <v>35</v>
      </c>
      <c r="U1665" s="40" t="s">
        <v>35</v>
      </c>
      <c r="V1665" s="40" t="s">
        <v>35</v>
      </c>
      <c r="W1665" s="40" t="s">
        <v>35</v>
      </c>
      <c r="X1665" s="40" t="s">
        <v>35</v>
      </c>
      <c r="Y1665" s="40" t="s">
        <v>35</v>
      </c>
    </row>
    <row r="1666" spans="1:25" s="41" customFormat="1" x14ac:dyDescent="0.35">
      <c r="A1666" s="40" t="s">
        <v>9094</v>
      </c>
      <c r="B1666" s="40" t="s">
        <v>1195</v>
      </c>
      <c r="C1666" s="40" t="s">
        <v>370</v>
      </c>
      <c r="D1666" s="50" t="s">
        <v>1196</v>
      </c>
      <c r="E1666" s="51">
        <v>42388</v>
      </c>
      <c r="F1666" s="52" t="s">
        <v>4290</v>
      </c>
      <c r="G1666" s="39">
        <v>9781785603372</v>
      </c>
      <c r="H1666" s="39">
        <v>9781785603365</v>
      </c>
      <c r="I1666" s="39" t="s">
        <v>10070</v>
      </c>
      <c r="J1666" s="14" t="s">
        <v>24</v>
      </c>
      <c r="K1666" s="40" t="s">
        <v>43</v>
      </c>
      <c r="L1666" s="16" t="s">
        <v>2992</v>
      </c>
      <c r="M1666" s="16" t="s">
        <v>3341</v>
      </c>
      <c r="N1666" s="14" t="s">
        <v>150</v>
      </c>
      <c r="O1666" s="30"/>
      <c r="P1666" s="40" t="s">
        <v>1197</v>
      </c>
      <c r="Q1666" s="40" t="s">
        <v>4959</v>
      </c>
      <c r="R1666" s="40" t="s">
        <v>35</v>
      </c>
      <c r="S1666" s="40" t="s">
        <v>35</v>
      </c>
      <c r="T1666" s="40" t="s">
        <v>35</v>
      </c>
      <c r="U1666" s="40" t="s">
        <v>35</v>
      </c>
      <c r="V1666" s="40" t="s">
        <v>35</v>
      </c>
      <c r="W1666" s="40" t="s">
        <v>35</v>
      </c>
      <c r="X1666" s="40" t="s">
        <v>35</v>
      </c>
      <c r="Y1666" s="40" t="s">
        <v>35</v>
      </c>
    </row>
    <row r="1667" spans="1:25" s="41" customFormat="1" x14ac:dyDescent="0.35">
      <c r="A1667" s="40" t="s">
        <v>9094</v>
      </c>
      <c r="B1667" s="40" t="s">
        <v>9208</v>
      </c>
      <c r="C1667" s="40" t="s">
        <v>50</v>
      </c>
      <c r="D1667" s="50" t="s">
        <v>1061</v>
      </c>
      <c r="E1667" s="51">
        <v>42405</v>
      </c>
      <c r="F1667" s="52" t="s">
        <v>4287</v>
      </c>
      <c r="G1667" s="39">
        <v>9781785608315</v>
      </c>
      <c r="H1667" s="39">
        <v>9781785608308</v>
      </c>
      <c r="I1667" s="39" t="s">
        <v>10070</v>
      </c>
      <c r="J1667" s="14" t="s">
        <v>24</v>
      </c>
      <c r="K1667" s="40" t="s">
        <v>40</v>
      </c>
      <c r="L1667" s="16" t="s">
        <v>3015</v>
      </c>
      <c r="M1667" s="16" t="s">
        <v>3340</v>
      </c>
      <c r="N1667" s="14" t="s">
        <v>150</v>
      </c>
      <c r="O1667" s="30"/>
      <c r="P1667" s="40" t="s">
        <v>4902</v>
      </c>
      <c r="Q1667" s="40" t="s">
        <v>6666</v>
      </c>
      <c r="R1667" s="40" t="s">
        <v>6667</v>
      </c>
      <c r="S1667" s="40" t="s">
        <v>35</v>
      </c>
      <c r="T1667" s="40" t="s">
        <v>35</v>
      </c>
      <c r="U1667" s="40" t="s">
        <v>35</v>
      </c>
      <c r="V1667" s="40" t="s">
        <v>35</v>
      </c>
      <c r="W1667" s="40" t="s">
        <v>35</v>
      </c>
      <c r="X1667" s="40" t="s">
        <v>35</v>
      </c>
      <c r="Y1667" s="40" t="s">
        <v>35</v>
      </c>
    </row>
    <row r="1668" spans="1:25" s="41" customFormat="1" x14ac:dyDescent="0.35">
      <c r="A1668" s="40" t="s">
        <v>9094</v>
      </c>
      <c r="B1668" s="40" t="s">
        <v>1100</v>
      </c>
      <c r="C1668" s="40" t="s">
        <v>633</v>
      </c>
      <c r="D1668" s="50" t="s">
        <v>1101</v>
      </c>
      <c r="E1668" s="51">
        <v>42417</v>
      </c>
      <c r="F1668" s="52" t="s">
        <v>4289</v>
      </c>
      <c r="G1668" s="39">
        <v>9781785607837</v>
      </c>
      <c r="H1668" s="39">
        <v>9781785607820</v>
      </c>
      <c r="I1668" s="39" t="s">
        <v>10070</v>
      </c>
      <c r="J1668" s="14" t="s">
        <v>72</v>
      </c>
      <c r="K1668" s="40" t="s">
        <v>75</v>
      </c>
      <c r="L1668" s="16" t="s">
        <v>3098</v>
      </c>
      <c r="M1668" s="16"/>
      <c r="N1668" s="14" t="s">
        <v>150</v>
      </c>
      <c r="O1668" s="30"/>
      <c r="P1668" s="40" t="s">
        <v>4649</v>
      </c>
      <c r="Q1668" s="40" t="s">
        <v>35</v>
      </c>
      <c r="R1668" s="40" t="s">
        <v>35</v>
      </c>
      <c r="S1668" s="40" t="s">
        <v>35</v>
      </c>
      <c r="T1668" s="40" t="s">
        <v>35</v>
      </c>
      <c r="U1668" s="40" t="s">
        <v>35</v>
      </c>
      <c r="V1668" s="40" t="s">
        <v>35</v>
      </c>
      <c r="W1668" s="40" t="s">
        <v>35</v>
      </c>
      <c r="X1668" s="40" t="s">
        <v>35</v>
      </c>
      <c r="Y1668" s="40" t="s">
        <v>35</v>
      </c>
    </row>
    <row r="1669" spans="1:25" s="41" customFormat="1" x14ac:dyDescent="0.35">
      <c r="A1669" s="40" t="s">
        <v>9094</v>
      </c>
      <c r="B1669" s="40" t="s">
        <v>1104</v>
      </c>
      <c r="C1669" s="40" t="s">
        <v>169</v>
      </c>
      <c r="D1669" s="50" t="s">
        <v>248</v>
      </c>
      <c r="E1669" s="51">
        <v>42426</v>
      </c>
      <c r="F1669" s="52" t="s">
        <v>4288</v>
      </c>
      <c r="G1669" s="39">
        <v>9781785607271</v>
      </c>
      <c r="H1669" s="39">
        <v>9781785607264</v>
      </c>
      <c r="I1669" s="39" t="s">
        <v>10070</v>
      </c>
      <c r="J1669" s="14" t="s">
        <v>72</v>
      </c>
      <c r="K1669" s="40" t="s">
        <v>75</v>
      </c>
      <c r="L1669" s="16" t="s">
        <v>3008</v>
      </c>
      <c r="M1669" s="16"/>
      <c r="N1669" s="14" t="s">
        <v>150</v>
      </c>
      <c r="O1669" s="30"/>
      <c r="P1669" s="40" t="s">
        <v>4999</v>
      </c>
      <c r="Q1669" s="40" t="s">
        <v>6668</v>
      </c>
      <c r="R1669" s="40" t="s">
        <v>6669</v>
      </c>
      <c r="S1669" s="40" t="s">
        <v>35</v>
      </c>
      <c r="T1669" s="40" t="s">
        <v>35</v>
      </c>
      <c r="U1669" s="40" t="s">
        <v>35</v>
      </c>
      <c r="V1669" s="40" t="s">
        <v>35</v>
      </c>
      <c r="W1669" s="40" t="s">
        <v>35</v>
      </c>
      <c r="X1669" s="40" t="s">
        <v>35</v>
      </c>
      <c r="Y1669" s="40" t="s">
        <v>35</v>
      </c>
    </row>
    <row r="1670" spans="1:25" s="41" customFormat="1" x14ac:dyDescent="0.35">
      <c r="A1670" s="40" t="s">
        <v>9094</v>
      </c>
      <c r="B1670" s="40" t="s">
        <v>1096</v>
      </c>
      <c r="C1670" s="40" t="s">
        <v>282</v>
      </c>
      <c r="D1670" s="50" t="s">
        <v>588</v>
      </c>
      <c r="E1670" s="51">
        <v>42429</v>
      </c>
      <c r="F1670" s="52" t="s">
        <v>4286</v>
      </c>
      <c r="G1670" s="39">
        <v>9781785608117</v>
      </c>
      <c r="H1670" s="39">
        <v>9781785608100</v>
      </c>
      <c r="I1670" s="39" t="s">
        <v>10070</v>
      </c>
      <c r="J1670" s="14" t="s">
        <v>24</v>
      </c>
      <c r="K1670" s="40" t="s">
        <v>58</v>
      </c>
      <c r="L1670" s="16" t="s">
        <v>3051</v>
      </c>
      <c r="M1670" s="16" t="s">
        <v>3339</v>
      </c>
      <c r="N1670" s="14" t="s">
        <v>150</v>
      </c>
      <c r="O1670" s="30"/>
      <c r="P1670" s="40" t="s">
        <v>4640</v>
      </c>
      <c r="Q1670" s="40" t="s">
        <v>5189</v>
      </c>
      <c r="R1670" s="40" t="s">
        <v>4968</v>
      </c>
      <c r="S1670" s="40" t="s">
        <v>35</v>
      </c>
      <c r="T1670" s="40" t="s">
        <v>35</v>
      </c>
      <c r="U1670" s="40" t="s">
        <v>35</v>
      </c>
      <c r="V1670" s="40" t="s">
        <v>35</v>
      </c>
      <c r="W1670" s="40" t="s">
        <v>35</v>
      </c>
      <c r="X1670" s="40" t="s">
        <v>35</v>
      </c>
      <c r="Y1670" s="40" t="s">
        <v>35</v>
      </c>
    </row>
    <row r="1671" spans="1:25" s="41" customFormat="1" x14ac:dyDescent="0.35">
      <c r="A1671" s="40" t="s">
        <v>9094</v>
      </c>
      <c r="B1671" s="40" t="s">
        <v>1046</v>
      </c>
      <c r="C1671" s="40" t="s">
        <v>28</v>
      </c>
      <c r="D1671" s="50" t="s">
        <v>811</v>
      </c>
      <c r="E1671" s="51">
        <v>42436</v>
      </c>
      <c r="F1671" s="52" t="s">
        <v>4283</v>
      </c>
      <c r="G1671" s="39">
        <v>9781786350589</v>
      </c>
      <c r="H1671" s="39">
        <v>9781786350572</v>
      </c>
      <c r="I1671" s="39" t="s">
        <v>10070</v>
      </c>
      <c r="J1671" s="14" t="s">
        <v>24</v>
      </c>
      <c r="K1671" s="40" t="s">
        <v>25</v>
      </c>
      <c r="L1671" s="16" t="s">
        <v>3206</v>
      </c>
      <c r="M1671" s="16"/>
      <c r="N1671" s="14" t="s">
        <v>150</v>
      </c>
      <c r="O1671" s="30"/>
      <c r="P1671" s="40" t="s">
        <v>4996</v>
      </c>
      <c r="Q1671" s="40" t="s">
        <v>6661</v>
      </c>
      <c r="R1671" s="40" t="s">
        <v>6662</v>
      </c>
      <c r="S1671" s="40" t="s">
        <v>6663</v>
      </c>
      <c r="T1671" s="40" t="s">
        <v>6440</v>
      </c>
      <c r="U1671" s="40" t="s">
        <v>35</v>
      </c>
      <c r="V1671" s="40" t="s">
        <v>35</v>
      </c>
      <c r="W1671" s="40" t="s">
        <v>35</v>
      </c>
      <c r="X1671" s="40" t="s">
        <v>35</v>
      </c>
      <c r="Y1671" s="40" t="s">
        <v>35</v>
      </c>
    </row>
    <row r="1672" spans="1:25" s="41" customFormat="1" x14ac:dyDescent="0.35">
      <c r="A1672" s="40" t="s">
        <v>7557</v>
      </c>
      <c r="B1672" s="40" t="s">
        <v>1087</v>
      </c>
      <c r="C1672" s="40"/>
      <c r="D1672" s="50" t="s">
        <v>340</v>
      </c>
      <c r="E1672" s="51">
        <v>42436</v>
      </c>
      <c r="F1672" s="52" t="s">
        <v>4284</v>
      </c>
      <c r="G1672" s="39">
        <v>9781785609480</v>
      </c>
      <c r="H1672" s="39">
        <v>9781785609473</v>
      </c>
      <c r="I1672" s="39" t="s">
        <v>10070</v>
      </c>
      <c r="J1672" s="14" t="s">
        <v>24</v>
      </c>
      <c r="K1672" s="40" t="s">
        <v>40</v>
      </c>
      <c r="L1672" s="16" t="s">
        <v>93</v>
      </c>
      <c r="M1672" s="16" t="s">
        <v>3036</v>
      </c>
      <c r="N1672" s="14" t="s">
        <v>150</v>
      </c>
      <c r="O1672" s="30"/>
      <c r="P1672" s="40" t="s">
        <v>4997</v>
      </c>
      <c r="Q1672" s="40" t="s">
        <v>6540</v>
      </c>
      <c r="R1672" s="40" t="s">
        <v>6664</v>
      </c>
      <c r="S1672" s="40" t="s">
        <v>6665</v>
      </c>
      <c r="T1672" s="40" t="s">
        <v>35</v>
      </c>
      <c r="U1672" s="40" t="s">
        <v>35</v>
      </c>
      <c r="V1672" s="40" t="s">
        <v>35</v>
      </c>
      <c r="W1672" s="40" t="s">
        <v>35</v>
      </c>
      <c r="X1672" s="40" t="s">
        <v>35</v>
      </c>
      <c r="Y1672" s="40" t="s">
        <v>35</v>
      </c>
    </row>
    <row r="1673" spans="1:25" s="41" customFormat="1" x14ac:dyDescent="0.35">
      <c r="A1673" s="40" t="s">
        <v>9094</v>
      </c>
      <c r="B1673" s="40" t="s">
        <v>1102</v>
      </c>
      <c r="C1673" s="40" t="s">
        <v>533</v>
      </c>
      <c r="D1673" s="50" t="s">
        <v>562</v>
      </c>
      <c r="E1673" s="51">
        <v>42436</v>
      </c>
      <c r="F1673" s="52" t="s">
        <v>4285</v>
      </c>
      <c r="G1673" s="39">
        <v>9781785607431</v>
      </c>
      <c r="H1673" s="39">
        <v>9781785607424</v>
      </c>
      <c r="I1673" s="39" t="s">
        <v>10070</v>
      </c>
      <c r="J1673" s="14" t="s">
        <v>72</v>
      </c>
      <c r="K1673" s="40" t="s">
        <v>75</v>
      </c>
      <c r="L1673" s="16" t="s">
        <v>3103</v>
      </c>
      <c r="M1673" s="16"/>
      <c r="N1673" s="14" t="s">
        <v>150</v>
      </c>
      <c r="O1673" s="30"/>
      <c r="P1673" s="40" t="s">
        <v>4998</v>
      </c>
      <c r="Q1673" s="40" t="s">
        <v>4852</v>
      </c>
      <c r="R1673" s="40" t="s">
        <v>4936</v>
      </c>
      <c r="S1673" s="40" t="s">
        <v>35</v>
      </c>
      <c r="T1673" s="40" t="s">
        <v>35</v>
      </c>
      <c r="U1673" s="40" t="s">
        <v>35</v>
      </c>
      <c r="V1673" s="40" t="s">
        <v>35</v>
      </c>
      <c r="W1673" s="40" t="s">
        <v>35</v>
      </c>
      <c r="X1673" s="40" t="s">
        <v>35</v>
      </c>
      <c r="Y1673" s="40" t="s">
        <v>35</v>
      </c>
    </row>
    <row r="1674" spans="1:25" s="41" customFormat="1" x14ac:dyDescent="0.35">
      <c r="A1674" s="40" t="s">
        <v>9094</v>
      </c>
      <c r="B1674" s="40" t="s">
        <v>1067</v>
      </c>
      <c r="C1674" s="40" t="s">
        <v>291</v>
      </c>
      <c r="D1674" s="50" t="s">
        <v>1068</v>
      </c>
      <c r="E1674" s="51">
        <v>42438</v>
      </c>
      <c r="F1674" s="52" t="s">
        <v>4281</v>
      </c>
      <c r="G1674" s="39">
        <v>9781786350008</v>
      </c>
      <c r="H1674" s="39">
        <v>9781785609992</v>
      </c>
      <c r="I1674" s="39" t="s">
        <v>10070</v>
      </c>
      <c r="J1674" s="14" t="s">
        <v>24</v>
      </c>
      <c r="K1674" s="40" t="s">
        <v>58</v>
      </c>
      <c r="L1674" s="16"/>
      <c r="M1674" s="16"/>
      <c r="N1674" s="14" t="s">
        <v>150</v>
      </c>
      <c r="O1674" s="30"/>
      <c r="P1674" s="40" t="s">
        <v>4995</v>
      </c>
      <c r="Q1674" s="40" t="s">
        <v>6603</v>
      </c>
      <c r="R1674" s="40" t="s">
        <v>4637</v>
      </c>
      <c r="S1674" s="40" t="s">
        <v>6600</v>
      </c>
      <c r="T1674" s="40" t="s">
        <v>35</v>
      </c>
      <c r="U1674" s="40" t="s">
        <v>35</v>
      </c>
      <c r="V1674" s="40" t="s">
        <v>35</v>
      </c>
      <c r="W1674" s="40" t="s">
        <v>35</v>
      </c>
      <c r="X1674" s="40" t="s">
        <v>35</v>
      </c>
      <c r="Y1674" s="40" t="s">
        <v>35</v>
      </c>
    </row>
    <row r="1675" spans="1:25" s="41" customFormat="1" x14ac:dyDescent="0.35">
      <c r="A1675" s="40" t="s">
        <v>9094</v>
      </c>
      <c r="B1675" s="40" t="s">
        <v>1099</v>
      </c>
      <c r="C1675" s="40" t="s">
        <v>158</v>
      </c>
      <c r="D1675" s="50" t="s">
        <v>54</v>
      </c>
      <c r="E1675" s="51">
        <v>42438</v>
      </c>
      <c r="F1675" s="52" t="s">
        <v>4282</v>
      </c>
      <c r="G1675" s="39">
        <v>9781785607851</v>
      </c>
      <c r="H1675" s="39">
        <v>9781785607844</v>
      </c>
      <c r="I1675" s="39" t="s">
        <v>10070</v>
      </c>
      <c r="J1675" s="14" t="s">
        <v>72</v>
      </c>
      <c r="K1675" s="40" t="s">
        <v>75</v>
      </c>
      <c r="L1675" s="16" t="s">
        <v>3025</v>
      </c>
      <c r="M1675" s="16"/>
      <c r="N1675" s="14" t="s">
        <v>150</v>
      </c>
      <c r="O1675" s="30"/>
      <c r="P1675" s="40" t="s">
        <v>4942</v>
      </c>
      <c r="Q1675" s="40" t="s">
        <v>6525</v>
      </c>
      <c r="R1675" s="40" t="s">
        <v>6318</v>
      </c>
      <c r="S1675" s="40" t="s">
        <v>6658</v>
      </c>
      <c r="T1675" s="40" t="s">
        <v>6659</v>
      </c>
      <c r="U1675" s="40" t="s">
        <v>6660</v>
      </c>
      <c r="V1675" s="40" t="s">
        <v>35</v>
      </c>
      <c r="W1675" s="40" t="s">
        <v>35</v>
      </c>
      <c r="X1675" s="40" t="s">
        <v>35</v>
      </c>
      <c r="Y1675" s="40" t="s">
        <v>35</v>
      </c>
    </row>
    <row r="1676" spans="1:25" s="41" customFormat="1" x14ac:dyDescent="0.35">
      <c r="A1676" s="40" t="s">
        <v>9094</v>
      </c>
      <c r="B1676" s="40" t="s">
        <v>1091</v>
      </c>
      <c r="C1676" s="40" t="s">
        <v>565</v>
      </c>
      <c r="D1676" s="50" t="s">
        <v>320</v>
      </c>
      <c r="E1676" s="51">
        <v>42440</v>
      </c>
      <c r="F1676" s="52" t="s">
        <v>4280</v>
      </c>
      <c r="G1676" s="39">
        <v>9781785609428</v>
      </c>
      <c r="H1676" s="39">
        <v>9781785609411</v>
      </c>
      <c r="I1676" s="39" t="s">
        <v>10070</v>
      </c>
      <c r="J1676" s="14" t="s">
        <v>24</v>
      </c>
      <c r="K1676" s="40" t="s">
        <v>31</v>
      </c>
      <c r="L1676" s="16"/>
      <c r="M1676" s="16"/>
      <c r="N1676" s="14" t="s">
        <v>150</v>
      </c>
      <c r="O1676" s="30"/>
      <c r="P1676" s="40" t="s">
        <v>4994</v>
      </c>
      <c r="Q1676" s="40" t="s">
        <v>6655</v>
      </c>
      <c r="R1676" s="40" t="s">
        <v>6656</v>
      </c>
      <c r="S1676" s="40" t="s">
        <v>6657</v>
      </c>
      <c r="T1676" s="40" t="s">
        <v>35</v>
      </c>
      <c r="U1676" s="40" t="s">
        <v>35</v>
      </c>
      <c r="V1676" s="40" t="s">
        <v>35</v>
      </c>
      <c r="W1676" s="40" t="s">
        <v>35</v>
      </c>
      <c r="X1676" s="40" t="s">
        <v>35</v>
      </c>
      <c r="Y1676" s="40" t="s">
        <v>35</v>
      </c>
    </row>
    <row r="1677" spans="1:25" s="41" customFormat="1" x14ac:dyDescent="0.35">
      <c r="A1677" s="40" t="s">
        <v>9207</v>
      </c>
      <c r="B1677" s="40" t="s">
        <v>1111</v>
      </c>
      <c r="C1677" s="40" t="s">
        <v>126</v>
      </c>
      <c r="D1677" s="50" t="s">
        <v>340</v>
      </c>
      <c r="E1677" s="51">
        <v>42444</v>
      </c>
      <c r="F1677" s="52" t="s">
        <v>4279</v>
      </c>
      <c r="G1677" s="39">
        <v>9781785606854</v>
      </c>
      <c r="H1677" s="39">
        <v>9781785606847</v>
      </c>
      <c r="I1677" s="39" t="s">
        <v>10070</v>
      </c>
      <c r="J1677" s="14" t="s">
        <v>24</v>
      </c>
      <c r="K1677" s="40" t="s">
        <v>40</v>
      </c>
      <c r="L1677" s="16"/>
      <c r="M1677" s="16"/>
      <c r="N1677" s="14" t="s">
        <v>150</v>
      </c>
      <c r="O1677" s="30"/>
      <c r="P1677" s="40" t="s">
        <v>6059</v>
      </c>
      <c r="Q1677" s="40" t="s">
        <v>35</v>
      </c>
      <c r="R1677" s="40" t="s">
        <v>35</v>
      </c>
      <c r="S1677" s="40" t="s">
        <v>35</v>
      </c>
      <c r="T1677" s="40" t="s">
        <v>35</v>
      </c>
      <c r="U1677" s="40" t="s">
        <v>35</v>
      </c>
      <c r="V1677" s="40" t="s">
        <v>35</v>
      </c>
      <c r="W1677" s="40" t="s">
        <v>35</v>
      </c>
      <c r="X1677" s="40" t="s">
        <v>35</v>
      </c>
      <c r="Y1677" s="40" t="s">
        <v>35</v>
      </c>
    </row>
    <row r="1678" spans="1:25" s="41" customFormat="1" x14ac:dyDescent="0.35">
      <c r="A1678" s="40" t="s">
        <v>7557</v>
      </c>
      <c r="B1678" s="40" t="s">
        <v>965</v>
      </c>
      <c r="C1678" s="40"/>
      <c r="D1678" s="50" t="s">
        <v>340</v>
      </c>
      <c r="E1678" s="51">
        <v>42452</v>
      </c>
      <c r="F1678" s="52" t="s">
        <v>4277</v>
      </c>
      <c r="G1678" s="39">
        <v>9781786353689</v>
      </c>
      <c r="H1678" s="39">
        <v>9781786353672</v>
      </c>
      <c r="I1678" s="39" t="s">
        <v>10070</v>
      </c>
      <c r="J1678" s="14" t="s">
        <v>72</v>
      </c>
      <c r="K1678" s="40" t="s">
        <v>73</v>
      </c>
      <c r="L1678" s="16" t="s">
        <v>3046</v>
      </c>
      <c r="M1678" s="16" t="s">
        <v>3222</v>
      </c>
      <c r="N1678" s="14" t="s">
        <v>150</v>
      </c>
      <c r="O1678" s="30"/>
      <c r="P1678" s="40" t="s">
        <v>6054</v>
      </c>
      <c r="Q1678" s="40" t="s">
        <v>6055</v>
      </c>
      <c r="R1678" s="40" t="s">
        <v>6056</v>
      </c>
      <c r="S1678" s="40" t="s">
        <v>5896</v>
      </c>
      <c r="T1678" s="40" t="s">
        <v>6057</v>
      </c>
      <c r="U1678" s="40" t="s">
        <v>35</v>
      </c>
      <c r="V1678" s="40" t="s">
        <v>35</v>
      </c>
      <c r="W1678" s="40" t="s">
        <v>35</v>
      </c>
      <c r="X1678" s="40" t="s">
        <v>35</v>
      </c>
      <c r="Y1678" s="40" t="s">
        <v>35</v>
      </c>
    </row>
    <row r="1679" spans="1:25" s="41" customFormat="1" x14ac:dyDescent="0.35">
      <c r="A1679" s="40" t="s">
        <v>9207</v>
      </c>
      <c r="B1679" s="40" t="s">
        <v>1088</v>
      </c>
      <c r="C1679" s="40" t="s">
        <v>126</v>
      </c>
      <c r="D1679" s="50" t="s">
        <v>340</v>
      </c>
      <c r="E1679" s="51">
        <v>42452</v>
      </c>
      <c r="F1679" s="52" t="s">
        <v>4278</v>
      </c>
      <c r="G1679" s="39">
        <v>9781785609466</v>
      </c>
      <c r="H1679" s="39">
        <v>9781785609459</v>
      </c>
      <c r="I1679" s="39" t="s">
        <v>10070</v>
      </c>
      <c r="J1679" s="14" t="s">
        <v>24</v>
      </c>
      <c r="K1679" s="40" t="s">
        <v>40</v>
      </c>
      <c r="L1679" s="16" t="s">
        <v>3015</v>
      </c>
      <c r="M1679" s="16" t="s">
        <v>3029</v>
      </c>
      <c r="N1679" s="14" t="s">
        <v>150</v>
      </c>
      <c r="O1679" s="30"/>
      <c r="P1679" s="40" t="s">
        <v>6058</v>
      </c>
      <c r="Q1679" s="40" t="s">
        <v>35</v>
      </c>
      <c r="R1679" s="40" t="s">
        <v>35</v>
      </c>
      <c r="S1679" s="40" t="s">
        <v>35</v>
      </c>
      <c r="T1679" s="40" t="s">
        <v>35</v>
      </c>
      <c r="U1679" s="40" t="s">
        <v>35</v>
      </c>
      <c r="V1679" s="40" t="s">
        <v>35</v>
      </c>
      <c r="W1679" s="40" t="s">
        <v>35</v>
      </c>
      <c r="X1679" s="40" t="s">
        <v>35</v>
      </c>
      <c r="Y1679" s="40" t="s">
        <v>35</v>
      </c>
    </row>
    <row r="1680" spans="1:25" s="41" customFormat="1" x14ac:dyDescent="0.35">
      <c r="A1680" s="40" t="s">
        <v>9094</v>
      </c>
      <c r="B1680" s="40" t="s">
        <v>1275</v>
      </c>
      <c r="C1680" s="40" t="s">
        <v>119</v>
      </c>
      <c r="D1680" s="50" t="s">
        <v>294</v>
      </c>
      <c r="E1680" s="51">
        <v>42459</v>
      </c>
      <c r="F1680" s="52" t="s">
        <v>4276</v>
      </c>
      <c r="G1680" s="39">
        <v>9781785601354</v>
      </c>
      <c r="H1680" s="39">
        <v>9781785601347</v>
      </c>
      <c r="I1680" s="39" t="s">
        <v>10070</v>
      </c>
      <c r="J1680" s="14" t="s">
        <v>72</v>
      </c>
      <c r="K1680" s="40" t="s">
        <v>73</v>
      </c>
      <c r="L1680" s="16" t="s">
        <v>3030</v>
      </c>
      <c r="M1680" s="16" t="s">
        <v>3068</v>
      </c>
      <c r="N1680" s="14" t="s">
        <v>150</v>
      </c>
      <c r="O1680" s="30"/>
      <c r="P1680" s="40" t="s">
        <v>4993</v>
      </c>
      <c r="Q1680" s="40" t="s">
        <v>6654</v>
      </c>
      <c r="R1680" s="40" t="s">
        <v>35</v>
      </c>
      <c r="S1680" s="40" t="s">
        <v>35</v>
      </c>
      <c r="T1680" s="40" t="s">
        <v>35</v>
      </c>
      <c r="U1680" s="40" t="s">
        <v>35</v>
      </c>
      <c r="V1680" s="40" t="s">
        <v>35</v>
      </c>
      <c r="W1680" s="40" t="s">
        <v>35</v>
      </c>
      <c r="X1680" s="40" t="s">
        <v>35</v>
      </c>
      <c r="Y1680" s="40" t="s">
        <v>35</v>
      </c>
    </row>
    <row r="1681" spans="1:25" s="41" customFormat="1" x14ac:dyDescent="0.35">
      <c r="A1681" s="40" t="s">
        <v>7557</v>
      </c>
      <c r="B1681" s="40" t="s">
        <v>1204</v>
      </c>
      <c r="C1681" s="40"/>
      <c r="D1681" s="50" t="s">
        <v>340</v>
      </c>
      <c r="E1681" s="51">
        <v>42466</v>
      </c>
      <c r="F1681" s="52" t="s">
        <v>4274</v>
      </c>
      <c r="G1681" s="39">
        <v>9781785603136</v>
      </c>
      <c r="H1681" s="39">
        <v>9781785603129</v>
      </c>
      <c r="I1681" s="39" t="s">
        <v>10070</v>
      </c>
      <c r="J1681" s="14" t="s">
        <v>24</v>
      </c>
      <c r="K1681" s="40" t="s">
        <v>64</v>
      </c>
      <c r="L1681" s="16" t="s">
        <v>3003</v>
      </c>
      <c r="M1681" s="16" t="s">
        <v>3338</v>
      </c>
      <c r="N1681" s="14" t="s">
        <v>150</v>
      </c>
      <c r="O1681" s="30"/>
      <c r="P1681" s="40" t="s">
        <v>1205</v>
      </c>
      <c r="Q1681" s="40" t="s">
        <v>35</v>
      </c>
      <c r="R1681" s="40" t="s">
        <v>35</v>
      </c>
      <c r="S1681" s="40" t="s">
        <v>35</v>
      </c>
      <c r="T1681" s="40" t="s">
        <v>35</v>
      </c>
      <c r="U1681" s="40" t="s">
        <v>35</v>
      </c>
      <c r="V1681" s="40" t="s">
        <v>35</v>
      </c>
      <c r="W1681" s="40" t="s">
        <v>35</v>
      </c>
      <c r="X1681" s="40" t="s">
        <v>35</v>
      </c>
      <c r="Y1681" s="40" t="s">
        <v>35</v>
      </c>
    </row>
    <row r="1682" spans="1:25" s="41" customFormat="1" x14ac:dyDescent="0.35">
      <c r="A1682" s="40" t="s">
        <v>9094</v>
      </c>
      <c r="B1682" s="40" t="s">
        <v>295</v>
      </c>
      <c r="C1682" s="40" t="s">
        <v>1077</v>
      </c>
      <c r="D1682" s="50" t="s">
        <v>80</v>
      </c>
      <c r="E1682" s="51">
        <v>42471</v>
      </c>
      <c r="F1682" s="52" t="s">
        <v>4273</v>
      </c>
      <c r="G1682" s="39">
        <v>9781784416522</v>
      </c>
      <c r="H1682" s="39">
        <v>9781784416515</v>
      </c>
      <c r="I1682" s="39" t="s">
        <v>10070</v>
      </c>
      <c r="J1682" s="14" t="s">
        <v>24</v>
      </c>
      <c r="K1682" s="40" t="s">
        <v>58</v>
      </c>
      <c r="L1682" s="16" t="s">
        <v>3232</v>
      </c>
      <c r="M1682" s="16"/>
      <c r="N1682" s="14" t="s">
        <v>150</v>
      </c>
      <c r="O1682" s="30"/>
      <c r="P1682" s="40" t="s">
        <v>4771</v>
      </c>
      <c r="Q1682" s="40" t="s">
        <v>4634</v>
      </c>
      <c r="R1682" s="40" t="s">
        <v>35</v>
      </c>
      <c r="S1682" s="40" t="s">
        <v>35</v>
      </c>
      <c r="T1682" s="40" t="s">
        <v>35</v>
      </c>
      <c r="U1682" s="40" t="s">
        <v>35</v>
      </c>
      <c r="V1682" s="40" t="s">
        <v>35</v>
      </c>
      <c r="W1682" s="40" t="s">
        <v>35</v>
      </c>
      <c r="X1682" s="40" t="s">
        <v>35</v>
      </c>
      <c r="Y1682" s="40" t="s">
        <v>35</v>
      </c>
    </row>
    <row r="1683" spans="1:25" s="41" customFormat="1" x14ac:dyDescent="0.35">
      <c r="A1683" s="40" t="s">
        <v>9094</v>
      </c>
      <c r="B1683" s="40" t="s">
        <v>1032</v>
      </c>
      <c r="C1683" s="40" t="s">
        <v>1033</v>
      </c>
      <c r="D1683" s="50" t="s">
        <v>528</v>
      </c>
      <c r="E1683" s="51">
        <v>42472</v>
      </c>
      <c r="F1683" s="52" t="s">
        <v>4271</v>
      </c>
      <c r="G1683" s="39">
        <v>9781786351081</v>
      </c>
      <c r="H1683" s="39">
        <v>9781786351074</v>
      </c>
      <c r="I1683" s="39" t="s">
        <v>10070</v>
      </c>
      <c r="J1683" s="14" t="s">
        <v>72</v>
      </c>
      <c r="K1683" s="40" t="s">
        <v>75</v>
      </c>
      <c r="L1683" s="16" t="s">
        <v>2992</v>
      </c>
      <c r="M1683" s="16" t="s">
        <v>3247</v>
      </c>
      <c r="N1683" s="14" t="s">
        <v>150</v>
      </c>
      <c r="O1683" s="30"/>
      <c r="P1683" s="40" t="s">
        <v>4992</v>
      </c>
      <c r="Q1683" s="40" t="s">
        <v>5101</v>
      </c>
      <c r="R1683" s="40" t="s">
        <v>6425</v>
      </c>
      <c r="S1683" s="40" t="s">
        <v>35</v>
      </c>
      <c r="T1683" s="40" t="s">
        <v>35</v>
      </c>
      <c r="U1683" s="40" t="s">
        <v>35</v>
      </c>
      <c r="V1683" s="40" t="s">
        <v>35</v>
      </c>
      <c r="W1683" s="40" t="s">
        <v>35</v>
      </c>
      <c r="X1683" s="40" t="s">
        <v>35</v>
      </c>
      <c r="Y1683" s="40" t="s">
        <v>35</v>
      </c>
    </row>
    <row r="1684" spans="1:25" s="41" customFormat="1" x14ac:dyDescent="0.35">
      <c r="A1684" s="40" t="s">
        <v>7557</v>
      </c>
      <c r="B1684" s="40" t="s">
        <v>1124</v>
      </c>
      <c r="C1684" s="40"/>
      <c r="D1684" s="50" t="s">
        <v>340</v>
      </c>
      <c r="E1684" s="51">
        <v>42472</v>
      </c>
      <c r="F1684" s="52" t="s">
        <v>4272</v>
      </c>
      <c r="G1684" s="39">
        <v>9781785606397</v>
      </c>
      <c r="H1684" s="39">
        <v>9781785606380</v>
      </c>
      <c r="I1684" s="39" t="s">
        <v>10070</v>
      </c>
      <c r="J1684" s="14" t="s">
        <v>24</v>
      </c>
      <c r="K1684" s="40" t="s">
        <v>43</v>
      </c>
      <c r="L1684" s="16" t="s">
        <v>3208</v>
      </c>
      <c r="M1684" s="16"/>
      <c r="N1684" s="14" t="s">
        <v>150</v>
      </c>
      <c r="O1684" s="30"/>
      <c r="P1684" s="40" t="s">
        <v>6053</v>
      </c>
      <c r="Q1684" s="40" t="s">
        <v>35</v>
      </c>
      <c r="R1684" s="40" t="s">
        <v>35</v>
      </c>
      <c r="S1684" s="40" t="s">
        <v>35</v>
      </c>
      <c r="T1684" s="40" t="s">
        <v>35</v>
      </c>
      <c r="U1684" s="40" t="s">
        <v>35</v>
      </c>
      <c r="V1684" s="40" t="s">
        <v>35</v>
      </c>
      <c r="W1684" s="40" t="s">
        <v>35</v>
      </c>
      <c r="X1684" s="40" t="s">
        <v>35</v>
      </c>
      <c r="Y1684" s="40" t="s">
        <v>35</v>
      </c>
    </row>
    <row r="1685" spans="1:25" s="41" customFormat="1" x14ac:dyDescent="0.35">
      <c r="A1685" s="40" t="s">
        <v>9094</v>
      </c>
      <c r="B1685" s="40" t="s">
        <v>249</v>
      </c>
      <c r="C1685" s="40" t="s">
        <v>249</v>
      </c>
      <c r="D1685" s="50" t="s">
        <v>104</v>
      </c>
      <c r="E1685" s="51">
        <v>42473</v>
      </c>
      <c r="F1685" s="52" t="s">
        <v>4269</v>
      </c>
      <c r="G1685" s="39">
        <v>9781786352767</v>
      </c>
      <c r="H1685" s="39">
        <v>9781786352750</v>
      </c>
      <c r="I1685" s="39" t="s">
        <v>10070</v>
      </c>
      <c r="J1685" s="14" t="s">
        <v>24</v>
      </c>
      <c r="K1685" s="40" t="s">
        <v>58</v>
      </c>
      <c r="L1685" s="16" t="s">
        <v>2993</v>
      </c>
      <c r="M1685" s="16" t="s">
        <v>3268</v>
      </c>
      <c r="N1685" s="14" t="s">
        <v>150</v>
      </c>
      <c r="O1685" s="30"/>
      <c r="P1685" s="40" t="s">
        <v>999</v>
      </c>
      <c r="Q1685" s="40" t="s">
        <v>1000</v>
      </c>
      <c r="R1685" s="40" t="s">
        <v>35</v>
      </c>
      <c r="S1685" s="40" t="s">
        <v>35</v>
      </c>
      <c r="T1685" s="40" t="s">
        <v>35</v>
      </c>
      <c r="U1685" s="40" t="s">
        <v>35</v>
      </c>
      <c r="V1685" s="40" t="s">
        <v>35</v>
      </c>
      <c r="W1685" s="40" t="s">
        <v>35</v>
      </c>
      <c r="X1685" s="40" t="s">
        <v>35</v>
      </c>
      <c r="Y1685" s="40" t="s">
        <v>35</v>
      </c>
    </row>
    <row r="1686" spans="1:25" s="41" customFormat="1" x14ac:dyDescent="0.35">
      <c r="A1686" s="40" t="s">
        <v>9094</v>
      </c>
      <c r="B1686" s="40" t="s">
        <v>1039</v>
      </c>
      <c r="C1686" s="40" t="s">
        <v>185</v>
      </c>
      <c r="D1686" s="50" t="s">
        <v>296</v>
      </c>
      <c r="E1686" s="51">
        <v>42473</v>
      </c>
      <c r="F1686" s="52" t="s">
        <v>4270</v>
      </c>
      <c r="G1686" s="39">
        <v>9781786350749</v>
      </c>
      <c r="H1686" s="39">
        <v>9781786350732</v>
      </c>
      <c r="I1686" s="39" t="s">
        <v>10070</v>
      </c>
      <c r="J1686" s="14" t="s">
        <v>72</v>
      </c>
      <c r="K1686" s="40" t="s">
        <v>75</v>
      </c>
      <c r="L1686" s="16" t="s">
        <v>2992</v>
      </c>
      <c r="M1686" s="16" t="s">
        <v>3337</v>
      </c>
      <c r="N1686" s="14" t="s">
        <v>150</v>
      </c>
      <c r="O1686" s="30"/>
      <c r="P1686" s="40" t="s">
        <v>4991</v>
      </c>
      <c r="Q1686" s="40" t="s">
        <v>6651</v>
      </c>
      <c r="R1686" s="40" t="s">
        <v>6652</v>
      </c>
      <c r="S1686" s="40" t="s">
        <v>6653</v>
      </c>
      <c r="T1686" s="40" t="s">
        <v>35</v>
      </c>
      <c r="U1686" s="40" t="s">
        <v>35</v>
      </c>
      <c r="V1686" s="40" t="s">
        <v>35</v>
      </c>
      <c r="W1686" s="40" t="s">
        <v>35</v>
      </c>
      <c r="X1686" s="40" t="s">
        <v>35</v>
      </c>
      <c r="Y1686" s="40" t="s">
        <v>35</v>
      </c>
    </row>
    <row r="1687" spans="1:25" s="41" customFormat="1" x14ac:dyDescent="0.35">
      <c r="A1687" s="40" t="s">
        <v>7557</v>
      </c>
      <c r="B1687" s="40" t="s">
        <v>1043</v>
      </c>
      <c r="C1687" s="40"/>
      <c r="D1687" s="50" t="s">
        <v>340</v>
      </c>
      <c r="E1687" s="51">
        <v>42481</v>
      </c>
      <c r="F1687" s="52" t="s">
        <v>4268</v>
      </c>
      <c r="G1687" s="39">
        <v>9781786350640</v>
      </c>
      <c r="H1687" s="39">
        <v>9781786350633</v>
      </c>
      <c r="I1687" s="39" t="s">
        <v>10070</v>
      </c>
      <c r="J1687" s="14" t="s">
        <v>72</v>
      </c>
      <c r="K1687" s="40" t="s">
        <v>73</v>
      </c>
      <c r="L1687" s="16" t="s">
        <v>3199</v>
      </c>
      <c r="M1687" s="16"/>
      <c r="N1687" s="14" t="s">
        <v>150</v>
      </c>
      <c r="O1687" s="30"/>
      <c r="P1687" s="40" t="s">
        <v>4990</v>
      </c>
      <c r="Q1687" s="40" t="s">
        <v>5152</v>
      </c>
      <c r="R1687" s="40" t="s">
        <v>35</v>
      </c>
      <c r="S1687" s="40" t="s">
        <v>35</v>
      </c>
      <c r="T1687" s="40" t="s">
        <v>35</v>
      </c>
      <c r="U1687" s="40" t="s">
        <v>35</v>
      </c>
      <c r="V1687" s="40" t="s">
        <v>35</v>
      </c>
      <c r="W1687" s="40" t="s">
        <v>35</v>
      </c>
      <c r="X1687" s="40" t="s">
        <v>35</v>
      </c>
      <c r="Y1687" s="40" t="s">
        <v>35</v>
      </c>
    </row>
    <row r="1688" spans="1:25" s="41" customFormat="1" x14ac:dyDescent="0.35">
      <c r="A1688" s="40" t="s">
        <v>9094</v>
      </c>
      <c r="B1688" s="40" t="s">
        <v>1066</v>
      </c>
      <c r="C1688" s="40" t="s">
        <v>327</v>
      </c>
      <c r="D1688" s="50" t="s">
        <v>144</v>
      </c>
      <c r="E1688" s="51">
        <v>42487</v>
      </c>
      <c r="F1688" s="52" t="s">
        <v>4267</v>
      </c>
      <c r="G1688" s="39">
        <v>9781786350206</v>
      </c>
      <c r="H1688" s="39">
        <v>9781786350190</v>
      </c>
      <c r="I1688" s="39" t="s">
        <v>10070</v>
      </c>
      <c r="J1688" s="14" t="s">
        <v>24</v>
      </c>
      <c r="K1688" s="40" t="s">
        <v>31</v>
      </c>
      <c r="L1688" s="16" t="s">
        <v>3038</v>
      </c>
      <c r="M1688" s="16" t="s">
        <v>3230</v>
      </c>
      <c r="N1688" s="14" t="s">
        <v>150</v>
      </c>
      <c r="O1688" s="30"/>
      <c r="P1688" s="40" t="s">
        <v>4989</v>
      </c>
      <c r="Q1688" s="40" t="s">
        <v>6647</v>
      </c>
      <c r="R1688" s="40" t="s">
        <v>6648</v>
      </c>
      <c r="S1688" s="40" t="s">
        <v>6649</v>
      </c>
      <c r="T1688" s="40" t="s">
        <v>6650</v>
      </c>
      <c r="U1688" s="40" t="s">
        <v>35</v>
      </c>
      <c r="V1688" s="40" t="s">
        <v>35</v>
      </c>
      <c r="W1688" s="40" t="s">
        <v>35</v>
      </c>
      <c r="X1688" s="40" t="s">
        <v>35</v>
      </c>
      <c r="Y1688" s="40" t="s">
        <v>35</v>
      </c>
    </row>
    <row r="1689" spans="1:25" s="41" customFormat="1" x14ac:dyDescent="0.35">
      <c r="A1689" s="40" t="s">
        <v>9094</v>
      </c>
      <c r="B1689" s="40" t="s">
        <v>633</v>
      </c>
      <c r="C1689" s="40" t="s">
        <v>633</v>
      </c>
      <c r="D1689" s="50" t="s">
        <v>1038</v>
      </c>
      <c r="E1689" s="51">
        <v>42489</v>
      </c>
      <c r="F1689" s="52" t="s">
        <v>4265</v>
      </c>
      <c r="G1689" s="39">
        <v>9781786350763</v>
      </c>
      <c r="H1689" s="39">
        <v>9781786350756</v>
      </c>
      <c r="I1689" s="39" t="s">
        <v>10070</v>
      </c>
      <c r="J1689" s="14" t="s">
        <v>72</v>
      </c>
      <c r="K1689" s="40" t="s">
        <v>75</v>
      </c>
      <c r="L1689" s="16" t="s">
        <v>2992</v>
      </c>
      <c r="M1689" s="16" t="s">
        <v>3069</v>
      </c>
      <c r="N1689" s="14" t="s">
        <v>150</v>
      </c>
      <c r="O1689" s="30"/>
      <c r="P1689" s="40" t="s">
        <v>4649</v>
      </c>
      <c r="Q1689" s="40" t="s">
        <v>35</v>
      </c>
      <c r="R1689" s="40" t="s">
        <v>35</v>
      </c>
      <c r="S1689" s="40" t="s">
        <v>35</v>
      </c>
      <c r="T1689" s="40" t="s">
        <v>35</v>
      </c>
      <c r="U1689" s="40" t="s">
        <v>35</v>
      </c>
      <c r="V1689" s="40" t="s">
        <v>35</v>
      </c>
      <c r="W1689" s="40" t="s">
        <v>35</v>
      </c>
      <c r="X1689" s="40" t="s">
        <v>35</v>
      </c>
      <c r="Y1689" s="40" t="s">
        <v>35</v>
      </c>
    </row>
    <row r="1690" spans="1:25" s="41" customFormat="1" x14ac:dyDescent="0.35">
      <c r="A1690" s="40" t="s">
        <v>7557</v>
      </c>
      <c r="B1690" s="40" t="s">
        <v>1203</v>
      </c>
      <c r="C1690" s="40"/>
      <c r="D1690" s="50" t="s">
        <v>340</v>
      </c>
      <c r="E1690" s="51">
        <v>42489</v>
      </c>
      <c r="F1690" s="52" t="s">
        <v>4266</v>
      </c>
      <c r="G1690" s="39">
        <v>9781785603150</v>
      </c>
      <c r="H1690" s="39">
        <v>9781785603143</v>
      </c>
      <c r="I1690" s="39" t="s">
        <v>10070</v>
      </c>
      <c r="J1690" s="14" t="s">
        <v>24</v>
      </c>
      <c r="K1690" s="40" t="s">
        <v>40</v>
      </c>
      <c r="L1690" s="16" t="s">
        <v>2429</v>
      </c>
      <c r="M1690" s="16" t="s">
        <v>3297</v>
      </c>
      <c r="N1690" s="14" t="s">
        <v>150</v>
      </c>
      <c r="O1690" s="30"/>
      <c r="P1690" s="40" t="s">
        <v>4988</v>
      </c>
      <c r="Q1690" s="40" t="s">
        <v>6645</v>
      </c>
      <c r="R1690" s="40" t="s">
        <v>6646</v>
      </c>
      <c r="S1690" s="40" t="s">
        <v>35</v>
      </c>
      <c r="T1690" s="40" t="s">
        <v>35</v>
      </c>
      <c r="U1690" s="40" t="s">
        <v>35</v>
      </c>
      <c r="V1690" s="40" t="s">
        <v>35</v>
      </c>
      <c r="W1690" s="40" t="s">
        <v>35</v>
      </c>
      <c r="X1690" s="40" t="s">
        <v>35</v>
      </c>
      <c r="Y1690" s="40" t="s">
        <v>35</v>
      </c>
    </row>
    <row r="1691" spans="1:25" s="41" customFormat="1" x14ac:dyDescent="0.35">
      <c r="A1691" s="40" t="s">
        <v>9094</v>
      </c>
      <c r="B1691" s="40" t="s">
        <v>1001</v>
      </c>
      <c r="C1691" s="40" t="s">
        <v>251</v>
      </c>
      <c r="D1691" s="50" t="s">
        <v>63</v>
      </c>
      <c r="E1691" s="51">
        <v>42503</v>
      </c>
      <c r="F1691" s="52" t="s">
        <v>4264</v>
      </c>
      <c r="G1691" s="39">
        <v>9781786352743</v>
      </c>
      <c r="H1691" s="39">
        <v>9781786352736</v>
      </c>
      <c r="I1691" s="39" t="s">
        <v>10070</v>
      </c>
      <c r="J1691" s="14" t="s">
        <v>24</v>
      </c>
      <c r="K1691" s="40" t="s">
        <v>58</v>
      </c>
      <c r="L1691" s="16"/>
      <c r="M1691" s="16"/>
      <c r="N1691" s="14" t="s">
        <v>150</v>
      </c>
      <c r="O1691" s="30"/>
      <c r="P1691" s="40" t="s">
        <v>1002</v>
      </c>
      <c r="Q1691" s="40" t="s">
        <v>35</v>
      </c>
      <c r="R1691" s="40" t="s">
        <v>35</v>
      </c>
      <c r="S1691" s="40" t="s">
        <v>35</v>
      </c>
      <c r="T1691" s="40" t="s">
        <v>35</v>
      </c>
      <c r="U1691" s="40" t="s">
        <v>35</v>
      </c>
      <c r="V1691" s="40" t="s">
        <v>35</v>
      </c>
      <c r="W1691" s="40" t="s">
        <v>35</v>
      </c>
      <c r="X1691" s="40" t="s">
        <v>35</v>
      </c>
      <c r="Y1691" s="40" t="s">
        <v>35</v>
      </c>
    </row>
    <row r="1692" spans="1:25" s="41" customFormat="1" x14ac:dyDescent="0.35">
      <c r="A1692" s="40" t="s">
        <v>9094</v>
      </c>
      <c r="B1692" s="40" t="s">
        <v>1065</v>
      </c>
      <c r="C1692" s="40" t="s">
        <v>146</v>
      </c>
      <c r="D1692" s="50" t="s">
        <v>190</v>
      </c>
      <c r="E1692" s="51">
        <v>42510</v>
      </c>
      <c r="F1692" s="52" t="s">
        <v>4263</v>
      </c>
      <c r="G1692" s="39">
        <v>9781786350268</v>
      </c>
      <c r="H1692" s="39">
        <v>9781786350251</v>
      </c>
      <c r="I1692" s="39" t="s">
        <v>10070</v>
      </c>
      <c r="J1692" s="14" t="s">
        <v>72</v>
      </c>
      <c r="K1692" s="40" t="s">
        <v>75</v>
      </c>
      <c r="L1692" s="16" t="s">
        <v>3021</v>
      </c>
      <c r="M1692" s="16"/>
      <c r="N1692" s="14" t="s">
        <v>150</v>
      </c>
      <c r="O1692" s="30"/>
      <c r="P1692" s="40" t="s">
        <v>4987</v>
      </c>
      <c r="Q1692" s="40" t="s">
        <v>6644</v>
      </c>
      <c r="R1692" s="40" t="s">
        <v>35</v>
      </c>
      <c r="S1692" s="40" t="s">
        <v>35</v>
      </c>
      <c r="T1692" s="40" t="s">
        <v>35</v>
      </c>
      <c r="U1692" s="40" t="s">
        <v>35</v>
      </c>
      <c r="V1692" s="40" t="s">
        <v>35</v>
      </c>
      <c r="W1692" s="40" t="s">
        <v>35</v>
      </c>
      <c r="X1692" s="40" t="s">
        <v>35</v>
      </c>
      <c r="Y1692" s="40" t="s">
        <v>35</v>
      </c>
    </row>
    <row r="1693" spans="1:25" s="41" customFormat="1" x14ac:dyDescent="0.35">
      <c r="A1693" s="40" t="s">
        <v>9094</v>
      </c>
      <c r="B1693" s="40" t="s">
        <v>1095</v>
      </c>
      <c r="C1693" s="40" t="s">
        <v>322</v>
      </c>
      <c r="D1693" s="50" t="s">
        <v>294</v>
      </c>
      <c r="E1693" s="51">
        <v>42522</v>
      </c>
      <c r="F1693" s="52" t="s">
        <v>4262</v>
      </c>
      <c r="G1693" s="39">
        <v>9781785608216</v>
      </c>
      <c r="H1693" s="39">
        <v>9781785608209</v>
      </c>
      <c r="I1693" s="39" t="s">
        <v>10070</v>
      </c>
      <c r="J1693" s="14" t="s">
        <v>24</v>
      </c>
      <c r="K1693" s="40" t="s">
        <v>31</v>
      </c>
      <c r="L1693" s="16" t="s">
        <v>2429</v>
      </c>
      <c r="M1693" s="16"/>
      <c r="N1693" s="14" t="s">
        <v>150</v>
      </c>
      <c r="O1693" s="30"/>
      <c r="P1693" s="40" t="s">
        <v>4986</v>
      </c>
      <c r="Q1693" s="40" t="s">
        <v>6643</v>
      </c>
      <c r="R1693" s="40" t="s">
        <v>35</v>
      </c>
      <c r="S1693" s="40" t="s">
        <v>35</v>
      </c>
      <c r="T1693" s="40" t="s">
        <v>35</v>
      </c>
      <c r="U1693" s="40" t="s">
        <v>35</v>
      </c>
      <c r="V1693" s="40" t="s">
        <v>35</v>
      </c>
      <c r="W1693" s="40" t="s">
        <v>35</v>
      </c>
      <c r="X1693" s="40" t="s">
        <v>35</v>
      </c>
      <c r="Y1693" s="40" t="s">
        <v>35</v>
      </c>
    </row>
    <row r="1694" spans="1:25" s="41" customFormat="1" x14ac:dyDescent="0.35">
      <c r="A1694" s="40" t="s">
        <v>9094</v>
      </c>
      <c r="B1694" s="40" t="s">
        <v>1063</v>
      </c>
      <c r="C1694" s="40" t="s">
        <v>615</v>
      </c>
      <c r="D1694" s="50" t="s">
        <v>60</v>
      </c>
      <c r="E1694" s="51">
        <v>42527</v>
      </c>
      <c r="F1694" s="52" t="s">
        <v>4261</v>
      </c>
      <c r="G1694" s="39">
        <v>9781786350305</v>
      </c>
      <c r="H1694" s="39">
        <v>9781786350299</v>
      </c>
      <c r="I1694" s="39" t="s">
        <v>10070</v>
      </c>
      <c r="J1694" s="14" t="s">
        <v>72</v>
      </c>
      <c r="K1694" s="40" t="s">
        <v>75</v>
      </c>
      <c r="L1694" s="16" t="s">
        <v>3098</v>
      </c>
      <c r="M1694" s="16" t="s">
        <v>3099</v>
      </c>
      <c r="N1694" s="14" t="s">
        <v>150</v>
      </c>
      <c r="O1694" s="30"/>
      <c r="P1694" s="40" t="s">
        <v>4781</v>
      </c>
      <c r="Q1694" s="40" t="s">
        <v>35</v>
      </c>
      <c r="R1694" s="40" t="s">
        <v>35</v>
      </c>
      <c r="S1694" s="40" t="s">
        <v>35</v>
      </c>
      <c r="T1694" s="40" t="s">
        <v>35</v>
      </c>
      <c r="U1694" s="40" t="s">
        <v>35</v>
      </c>
      <c r="V1694" s="40" t="s">
        <v>35</v>
      </c>
      <c r="W1694" s="40" t="s">
        <v>35</v>
      </c>
      <c r="X1694" s="40" t="s">
        <v>35</v>
      </c>
      <c r="Y1694" s="40" t="s">
        <v>35</v>
      </c>
    </row>
    <row r="1695" spans="1:25" s="41" customFormat="1" x14ac:dyDescent="0.35">
      <c r="A1695" s="40" t="s">
        <v>9207</v>
      </c>
      <c r="B1695" s="40" t="s">
        <v>1024</v>
      </c>
      <c r="C1695" s="40" t="s">
        <v>451</v>
      </c>
      <c r="D1695" s="50" t="s">
        <v>23</v>
      </c>
      <c r="E1695" s="51">
        <v>42528</v>
      </c>
      <c r="F1695" s="52" t="s">
        <v>4259</v>
      </c>
      <c r="G1695" s="39">
        <v>9781786351463</v>
      </c>
      <c r="H1695" s="39">
        <v>9781786351456</v>
      </c>
      <c r="I1695" s="39" t="s">
        <v>10070</v>
      </c>
      <c r="J1695" s="14" t="s">
        <v>24</v>
      </c>
      <c r="K1695" s="40" t="s">
        <v>40</v>
      </c>
      <c r="L1695" s="16" t="s">
        <v>93</v>
      </c>
      <c r="M1695" s="16" t="s">
        <v>3036</v>
      </c>
      <c r="N1695" s="14" t="s">
        <v>150</v>
      </c>
      <c r="O1695" s="30"/>
      <c r="P1695" s="40" t="s">
        <v>4984</v>
      </c>
      <c r="Q1695" s="40" t="s">
        <v>6640</v>
      </c>
      <c r="R1695" s="40" t="s">
        <v>6641</v>
      </c>
      <c r="S1695" s="40" t="s">
        <v>35</v>
      </c>
      <c r="T1695" s="40" t="s">
        <v>35</v>
      </c>
      <c r="U1695" s="40" t="s">
        <v>35</v>
      </c>
      <c r="V1695" s="40" t="s">
        <v>35</v>
      </c>
      <c r="W1695" s="40" t="s">
        <v>35</v>
      </c>
      <c r="X1695" s="40" t="s">
        <v>35</v>
      </c>
      <c r="Y1695" s="40" t="s">
        <v>35</v>
      </c>
    </row>
    <row r="1696" spans="1:25" s="41" customFormat="1" x14ac:dyDescent="0.35">
      <c r="A1696" s="40" t="s">
        <v>9094</v>
      </c>
      <c r="B1696" s="40" t="s">
        <v>1503</v>
      </c>
      <c r="C1696" s="40" t="s">
        <v>399</v>
      </c>
      <c r="D1696" s="50" t="s">
        <v>96</v>
      </c>
      <c r="E1696" s="51">
        <v>42528</v>
      </c>
      <c r="F1696" s="52" t="s">
        <v>4260</v>
      </c>
      <c r="G1696" s="39">
        <v>9781783509294</v>
      </c>
      <c r="H1696" s="39">
        <v>9781783509300</v>
      </c>
      <c r="I1696" s="39" t="s">
        <v>10070</v>
      </c>
      <c r="J1696" s="14" t="s">
        <v>24</v>
      </c>
      <c r="K1696" s="40" t="s">
        <v>165</v>
      </c>
      <c r="L1696" s="16" t="s">
        <v>3064</v>
      </c>
      <c r="M1696" s="16"/>
      <c r="N1696" s="14" t="s">
        <v>150</v>
      </c>
      <c r="O1696" s="30"/>
      <c r="P1696" s="40" t="s">
        <v>4985</v>
      </c>
      <c r="Q1696" s="40" t="s">
        <v>6642</v>
      </c>
      <c r="R1696" s="40" t="s">
        <v>4946</v>
      </c>
      <c r="S1696" s="40" t="s">
        <v>35</v>
      </c>
      <c r="T1696" s="40" t="s">
        <v>35</v>
      </c>
      <c r="U1696" s="40" t="s">
        <v>35</v>
      </c>
      <c r="V1696" s="40" t="s">
        <v>35</v>
      </c>
      <c r="W1696" s="40" t="s">
        <v>35</v>
      </c>
      <c r="X1696" s="40" t="s">
        <v>35</v>
      </c>
      <c r="Y1696" s="40" t="s">
        <v>35</v>
      </c>
    </row>
    <row r="1697" spans="1:25" s="41" customFormat="1" x14ac:dyDescent="0.35">
      <c r="A1697" s="40" t="s">
        <v>9094</v>
      </c>
      <c r="B1697" s="40" t="s">
        <v>1092</v>
      </c>
      <c r="C1697" s="40" t="s">
        <v>1093</v>
      </c>
      <c r="D1697" s="50" t="s">
        <v>528</v>
      </c>
      <c r="E1697" s="51">
        <v>42531</v>
      </c>
      <c r="F1697" s="52" t="s">
        <v>4258</v>
      </c>
      <c r="G1697" s="39">
        <v>9781785609404</v>
      </c>
      <c r="H1697" s="39">
        <v>9781785609398</v>
      </c>
      <c r="I1697" s="39" t="s">
        <v>10070</v>
      </c>
      <c r="J1697" s="14" t="s">
        <v>24</v>
      </c>
      <c r="K1697" s="40" t="s">
        <v>58</v>
      </c>
      <c r="L1697" s="16"/>
      <c r="M1697" s="16"/>
      <c r="N1697" s="14" t="s">
        <v>150</v>
      </c>
      <c r="O1697" s="30"/>
      <c r="P1697" s="40" t="s">
        <v>4983</v>
      </c>
      <c r="Q1697" s="40" t="s">
        <v>6638</v>
      </c>
      <c r="R1697" s="40" t="s">
        <v>6639</v>
      </c>
      <c r="S1697" s="40" t="s">
        <v>35</v>
      </c>
      <c r="T1697" s="40" t="s">
        <v>35</v>
      </c>
      <c r="U1697" s="40" t="s">
        <v>35</v>
      </c>
      <c r="V1697" s="40" t="s">
        <v>35</v>
      </c>
      <c r="W1697" s="40" t="s">
        <v>35</v>
      </c>
      <c r="X1697" s="40" t="s">
        <v>35</v>
      </c>
      <c r="Y1697" s="40" t="s">
        <v>35</v>
      </c>
    </row>
    <row r="1698" spans="1:25" s="41" customFormat="1" x14ac:dyDescent="0.35">
      <c r="A1698" s="40" t="s">
        <v>9094</v>
      </c>
      <c r="B1698" s="40" t="s">
        <v>1064</v>
      </c>
      <c r="C1698" s="40" t="s">
        <v>220</v>
      </c>
      <c r="D1698" s="50" t="s">
        <v>57</v>
      </c>
      <c r="E1698" s="51">
        <v>42535</v>
      </c>
      <c r="F1698" s="52" t="s">
        <v>4255</v>
      </c>
      <c r="G1698" s="39">
        <v>9781786350282</v>
      </c>
      <c r="H1698" s="39">
        <v>9781786350275</v>
      </c>
      <c r="I1698" s="39" t="s">
        <v>10070</v>
      </c>
      <c r="J1698" s="14" t="s">
        <v>72</v>
      </c>
      <c r="K1698" s="40" t="s">
        <v>75</v>
      </c>
      <c r="L1698" s="16" t="s">
        <v>3020</v>
      </c>
      <c r="M1698" s="16" t="s">
        <v>3128</v>
      </c>
      <c r="N1698" s="14" t="s">
        <v>150</v>
      </c>
      <c r="O1698" s="30"/>
      <c r="P1698" s="40" t="s">
        <v>4981</v>
      </c>
      <c r="Q1698" s="40" t="s">
        <v>6636</v>
      </c>
      <c r="R1698" s="40" t="s">
        <v>6637</v>
      </c>
      <c r="S1698" s="40" t="s">
        <v>35</v>
      </c>
      <c r="T1698" s="40" t="s">
        <v>35</v>
      </c>
      <c r="U1698" s="40" t="s">
        <v>35</v>
      </c>
      <c r="V1698" s="40" t="s">
        <v>35</v>
      </c>
      <c r="W1698" s="40" t="s">
        <v>35</v>
      </c>
      <c r="X1698" s="40" t="s">
        <v>35</v>
      </c>
      <c r="Y1698" s="40" t="s">
        <v>35</v>
      </c>
    </row>
    <row r="1699" spans="1:25" s="41" customFormat="1" x14ac:dyDescent="0.35">
      <c r="A1699" s="40" t="s">
        <v>9094</v>
      </c>
      <c r="B1699" s="40" t="s">
        <v>1069</v>
      </c>
      <c r="C1699" s="40" t="s">
        <v>1070</v>
      </c>
      <c r="D1699" s="50" t="s">
        <v>357</v>
      </c>
      <c r="E1699" s="51">
        <v>42535</v>
      </c>
      <c r="F1699" s="52" t="s">
        <v>4256</v>
      </c>
      <c r="G1699" s="39">
        <v>9781785609985</v>
      </c>
      <c r="H1699" s="39">
        <v>9781785609978</v>
      </c>
      <c r="I1699" s="39" t="s">
        <v>10070</v>
      </c>
      <c r="J1699" s="14" t="s">
        <v>24</v>
      </c>
      <c r="K1699" s="40" t="s">
        <v>40</v>
      </c>
      <c r="L1699" s="16" t="s">
        <v>3042</v>
      </c>
      <c r="M1699" s="16" t="s">
        <v>3279</v>
      </c>
      <c r="N1699" s="14" t="s">
        <v>150</v>
      </c>
      <c r="O1699" s="30"/>
      <c r="P1699" s="40" t="s">
        <v>4982</v>
      </c>
      <c r="Q1699" s="40" t="s">
        <v>5016</v>
      </c>
      <c r="R1699" s="40" t="s">
        <v>6384</v>
      </c>
      <c r="S1699" s="40" t="s">
        <v>35</v>
      </c>
      <c r="T1699" s="40" t="s">
        <v>35</v>
      </c>
      <c r="U1699" s="40" t="s">
        <v>35</v>
      </c>
      <c r="V1699" s="40" t="s">
        <v>35</v>
      </c>
      <c r="W1699" s="40" t="s">
        <v>35</v>
      </c>
      <c r="X1699" s="40" t="s">
        <v>35</v>
      </c>
      <c r="Y1699" s="40" t="s">
        <v>35</v>
      </c>
    </row>
    <row r="1700" spans="1:25" s="41" customFormat="1" x14ac:dyDescent="0.35">
      <c r="A1700" s="40" t="s">
        <v>9094</v>
      </c>
      <c r="B1700" s="40" t="s">
        <v>1390</v>
      </c>
      <c r="C1700" s="40" t="s">
        <v>399</v>
      </c>
      <c r="D1700" s="50" t="s">
        <v>252</v>
      </c>
      <c r="E1700" s="51">
        <v>42535</v>
      </c>
      <c r="F1700" s="52" t="s">
        <v>4257</v>
      </c>
      <c r="G1700" s="39">
        <v>9781784413569</v>
      </c>
      <c r="H1700" s="39">
        <v>9781784413552</v>
      </c>
      <c r="I1700" s="39" t="s">
        <v>10070</v>
      </c>
      <c r="J1700" s="14" t="s">
        <v>24</v>
      </c>
      <c r="K1700" s="40" t="s">
        <v>165</v>
      </c>
      <c r="L1700" s="16" t="s">
        <v>3064</v>
      </c>
      <c r="M1700" s="16"/>
      <c r="N1700" s="14" t="s">
        <v>150</v>
      </c>
      <c r="O1700" s="30"/>
      <c r="P1700" s="40" t="s">
        <v>6050</v>
      </c>
      <c r="Q1700" s="40" t="s">
        <v>6051</v>
      </c>
      <c r="R1700" s="40" t="s">
        <v>6052</v>
      </c>
      <c r="S1700" s="40" t="s">
        <v>35</v>
      </c>
      <c r="T1700" s="40" t="s">
        <v>35</v>
      </c>
      <c r="U1700" s="40" t="s">
        <v>35</v>
      </c>
      <c r="V1700" s="40" t="s">
        <v>35</v>
      </c>
      <c r="W1700" s="40" t="s">
        <v>35</v>
      </c>
      <c r="X1700" s="40" t="s">
        <v>35</v>
      </c>
      <c r="Y1700" s="40" t="s">
        <v>35</v>
      </c>
    </row>
    <row r="1701" spans="1:25" s="41" customFormat="1" x14ac:dyDescent="0.35">
      <c r="A1701" s="40" t="s">
        <v>9094</v>
      </c>
      <c r="B1701" s="40" t="s">
        <v>1400</v>
      </c>
      <c r="C1701" s="40" t="s">
        <v>487</v>
      </c>
      <c r="D1701" s="50" t="s">
        <v>512</v>
      </c>
      <c r="E1701" s="51">
        <v>42538</v>
      </c>
      <c r="F1701" s="52" t="s">
        <v>4253</v>
      </c>
      <c r="G1701" s="39">
        <v>9781784412715</v>
      </c>
      <c r="H1701" s="39">
        <v>9781784412708</v>
      </c>
      <c r="I1701" s="39" t="s">
        <v>10070</v>
      </c>
      <c r="J1701" s="14" t="s">
        <v>72</v>
      </c>
      <c r="K1701" s="40" t="s">
        <v>73</v>
      </c>
      <c r="L1701" s="16" t="s">
        <v>3219</v>
      </c>
      <c r="M1701" s="16" t="s">
        <v>3308</v>
      </c>
      <c r="N1701" s="14" t="s">
        <v>150</v>
      </c>
      <c r="O1701" s="30"/>
      <c r="P1701" s="40" t="s">
        <v>4980</v>
      </c>
      <c r="Q1701" s="40" t="s">
        <v>6635</v>
      </c>
      <c r="R1701" s="40" t="s">
        <v>35</v>
      </c>
      <c r="S1701" s="40" t="s">
        <v>35</v>
      </c>
      <c r="T1701" s="40" t="s">
        <v>35</v>
      </c>
      <c r="U1701" s="40" t="s">
        <v>35</v>
      </c>
      <c r="V1701" s="40" t="s">
        <v>35</v>
      </c>
      <c r="W1701" s="40" t="s">
        <v>35</v>
      </c>
      <c r="X1701" s="40" t="s">
        <v>35</v>
      </c>
      <c r="Y1701" s="40" t="s">
        <v>35</v>
      </c>
    </row>
    <row r="1702" spans="1:25" s="41" customFormat="1" x14ac:dyDescent="0.35">
      <c r="A1702" s="40" t="s">
        <v>9094</v>
      </c>
      <c r="B1702" s="40" t="s">
        <v>892</v>
      </c>
      <c r="C1702" s="40" t="s">
        <v>893</v>
      </c>
      <c r="D1702" s="50" t="s">
        <v>512</v>
      </c>
      <c r="E1702" s="51">
        <v>42544</v>
      </c>
      <c r="F1702" s="52" t="s">
        <v>4254</v>
      </c>
      <c r="G1702" s="39">
        <v>9781786354846</v>
      </c>
      <c r="H1702" s="39">
        <v>9781786354839</v>
      </c>
      <c r="I1702" s="39" t="s">
        <v>10070</v>
      </c>
      <c r="J1702" s="14" t="s">
        <v>24</v>
      </c>
      <c r="K1702" s="40" t="s">
        <v>31</v>
      </c>
      <c r="L1702" s="16" t="s">
        <v>3038</v>
      </c>
      <c r="M1702" s="16" t="s">
        <v>3336</v>
      </c>
      <c r="N1702" s="14" t="s">
        <v>150</v>
      </c>
      <c r="O1702" s="30"/>
      <c r="P1702" s="40" t="s">
        <v>894</v>
      </c>
      <c r="Q1702" s="40" t="s">
        <v>895</v>
      </c>
      <c r="R1702" s="40" t="s">
        <v>896</v>
      </c>
      <c r="S1702" s="40" t="s">
        <v>897</v>
      </c>
      <c r="T1702" s="40" t="s">
        <v>35</v>
      </c>
      <c r="U1702" s="40" t="s">
        <v>35</v>
      </c>
      <c r="V1702" s="40" t="s">
        <v>35</v>
      </c>
      <c r="W1702" s="40" t="s">
        <v>35</v>
      </c>
      <c r="X1702" s="40" t="s">
        <v>35</v>
      </c>
      <c r="Y1702" s="40" t="s">
        <v>35</v>
      </c>
    </row>
    <row r="1703" spans="1:25" s="41" customFormat="1" x14ac:dyDescent="0.35">
      <c r="A1703" s="40" t="s">
        <v>9094</v>
      </c>
      <c r="B1703" s="40" t="s">
        <v>1373</v>
      </c>
      <c r="C1703" s="40" t="s">
        <v>208</v>
      </c>
      <c r="D1703" s="50" t="s">
        <v>137</v>
      </c>
      <c r="E1703" s="51">
        <v>42549</v>
      </c>
      <c r="F1703" s="52" t="s">
        <v>4243</v>
      </c>
      <c r="G1703" s="39">
        <v>9781784416287</v>
      </c>
      <c r="H1703" s="39">
        <v>9781784416270</v>
      </c>
      <c r="I1703" s="39" t="s">
        <v>10070</v>
      </c>
      <c r="J1703" s="14" t="s">
        <v>72</v>
      </c>
      <c r="K1703" s="40" t="s">
        <v>73</v>
      </c>
      <c r="L1703" s="16" t="s">
        <v>3120</v>
      </c>
      <c r="M1703" s="16"/>
      <c r="N1703" s="14" t="s">
        <v>150</v>
      </c>
      <c r="O1703" s="30"/>
      <c r="P1703" s="40" t="s">
        <v>4977</v>
      </c>
      <c r="Q1703" s="40" t="s">
        <v>4740</v>
      </c>
      <c r="R1703" s="40" t="s">
        <v>35</v>
      </c>
      <c r="S1703" s="40" t="s">
        <v>35</v>
      </c>
      <c r="T1703" s="40" t="s">
        <v>35</v>
      </c>
      <c r="U1703" s="40" t="s">
        <v>35</v>
      </c>
      <c r="V1703" s="40" t="s">
        <v>35</v>
      </c>
      <c r="W1703" s="40" t="s">
        <v>35</v>
      </c>
      <c r="X1703" s="40" t="s">
        <v>35</v>
      </c>
      <c r="Y1703" s="40" t="s">
        <v>35</v>
      </c>
    </row>
    <row r="1704" spans="1:25" s="41" customFormat="1" x14ac:dyDescent="0.35">
      <c r="A1704" s="40" t="s">
        <v>9094</v>
      </c>
      <c r="B1704" s="40" t="s">
        <v>1098</v>
      </c>
      <c r="C1704" s="40" t="s">
        <v>56</v>
      </c>
      <c r="D1704" s="50" t="s">
        <v>335</v>
      </c>
      <c r="E1704" s="51">
        <v>42550</v>
      </c>
      <c r="F1704" s="52" t="s">
        <v>4252</v>
      </c>
      <c r="G1704" s="39">
        <v>9781785607875</v>
      </c>
      <c r="H1704" s="39">
        <v>9781785607868</v>
      </c>
      <c r="I1704" s="39" t="s">
        <v>10070</v>
      </c>
      <c r="J1704" s="14" t="s">
        <v>24</v>
      </c>
      <c r="K1704" s="40" t="s">
        <v>58</v>
      </c>
      <c r="L1704" s="16" t="s">
        <v>3143</v>
      </c>
      <c r="M1704" s="16" t="s">
        <v>3144</v>
      </c>
      <c r="N1704" s="14" t="s">
        <v>150</v>
      </c>
      <c r="O1704" s="30"/>
      <c r="P1704" s="40" t="s">
        <v>4979</v>
      </c>
      <c r="Q1704" s="40" t="s">
        <v>6546</v>
      </c>
      <c r="R1704" s="40" t="s">
        <v>6547</v>
      </c>
      <c r="S1704" s="40" t="s">
        <v>6548</v>
      </c>
      <c r="T1704" s="40" t="s">
        <v>4909</v>
      </c>
      <c r="U1704" s="40" t="s">
        <v>5644</v>
      </c>
      <c r="V1704" s="40" t="s">
        <v>6633</v>
      </c>
      <c r="W1704" s="40" t="s">
        <v>6634</v>
      </c>
      <c r="X1704" s="40" t="s">
        <v>35</v>
      </c>
      <c r="Y1704" s="40" t="s">
        <v>35</v>
      </c>
    </row>
    <row r="1705" spans="1:25" s="41" customFormat="1" x14ac:dyDescent="0.35">
      <c r="A1705" s="40" t="s">
        <v>9094</v>
      </c>
      <c r="B1705" s="40" t="s">
        <v>979</v>
      </c>
      <c r="C1705" s="40" t="s">
        <v>59</v>
      </c>
      <c r="D1705" s="50" t="s">
        <v>139</v>
      </c>
      <c r="E1705" s="51">
        <v>42556</v>
      </c>
      <c r="F1705" s="52" t="s">
        <v>4250</v>
      </c>
      <c r="G1705" s="39">
        <v>9781786353146</v>
      </c>
      <c r="H1705" s="39">
        <v>9781786353139</v>
      </c>
      <c r="I1705" s="39" t="s">
        <v>10070</v>
      </c>
      <c r="J1705" s="14" t="s">
        <v>24</v>
      </c>
      <c r="K1705" s="40" t="s">
        <v>31</v>
      </c>
      <c r="L1705" s="16"/>
      <c r="M1705" s="16"/>
      <c r="N1705" s="14" t="s">
        <v>150</v>
      </c>
      <c r="O1705" s="30"/>
      <c r="P1705" s="40" t="s">
        <v>980</v>
      </c>
      <c r="Q1705" s="40" t="s">
        <v>981</v>
      </c>
      <c r="R1705" s="40" t="s">
        <v>982</v>
      </c>
      <c r="S1705" s="40" t="s">
        <v>35</v>
      </c>
      <c r="T1705" s="40" t="s">
        <v>35</v>
      </c>
      <c r="U1705" s="40" t="s">
        <v>35</v>
      </c>
      <c r="V1705" s="40" t="s">
        <v>35</v>
      </c>
      <c r="W1705" s="40" t="s">
        <v>35</v>
      </c>
      <c r="X1705" s="40" t="s">
        <v>35</v>
      </c>
      <c r="Y1705" s="40" t="s">
        <v>35</v>
      </c>
    </row>
    <row r="1706" spans="1:25" s="41" customFormat="1" x14ac:dyDescent="0.35">
      <c r="A1706" s="40" t="s">
        <v>9094</v>
      </c>
      <c r="B1706" s="40" t="s">
        <v>997</v>
      </c>
      <c r="C1706" s="40" t="s">
        <v>397</v>
      </c>
      <c r="D1706" s="50" t="s">
        <v>47</v>
      </c>
      <c r="E1706" s="51">
        <v>42556</v>
      </c>
      <c r="F1706" s="52" t="s">
        <v>4251</v>
      </c>
      <c r="G1706" s="39">
        <v>9781786352828</v>
      </c>
      <c r="H1706" s="39">
        <v>9781786352811</v>
      </c>
      <c r="I1706" s="39" t="s">
        <v>10070</v>
      </c>
      <c r="J1706" s="14" t="s">
        <v>24</v>
      </c>
      <c r="K1706" s="40" t="s">
        <v>64</v>
      </c>
      <c r="L1706" s="16" t="s">
        <v>3011</v>
      </c>
      <c r="M1706" s="16"/>
      <c r="N1706" s="14" t="s">
        <v>150</v>
      </c>
      <c r="O1706" s="30"/>
      <c r="P1706" s="40" t="s">
        <v>998</v>
      </c>
      <c r="Q1706" s="40" t="s">
        <v>35</v>
      </c>
      <c r="R1706" s="40" t="s">
        <v>35</v>
      </c>
      <c r="S1706" s="40" t="s">
        <v>35</v>
      </c>
      <c r="T1706" s="40" t="s">
        <v>35</v>
      </c>
      <c r="U1706" s="40" t="s">
        <v>35</v>
      </c>
      <c r="V1706" s="40" t="s">
        <v>35</v>
      </c>
      <c r="W1706" s="40" t="s">
        <v>35</v>
      </c>
      <c r="X1706" s="40" t="s">
        <v>35</v>
      </c>
      <c r="Y1706" s="40" t="s">
        <v>35</v>
      </c>
    </row>
    <row r="1707" spans="1:25" s="41" customFormat="1" x14ac:dyDescent="0.35">
      <c r="A1707" s="40" t="s">
        <v>9094</v>
      </c>
      <c r="B1707" s="40" t="s">
        <v>1028</v>
      </c>
      <c r="C1707" s="40" t="s">
        <v>364</v>
      </c>
      <c r="D1707" s="50" t="s">
        <v>512</v>
      </c>
      <c r="E1707" s="51">
        <v>42557</v>
      </c>
      <c r="F1707" s="52" t="s">
        <v>4249</v>
      </c>
      <c r="G1707" s="39">
        <v>9781786351265</v>
      </c>
      <c r="H1707" s="39">
        <v>9781786351258</v>
      </c>
      <c r="I1707" s="39" t="s">
        <v>10070</v>
      </c>
      <c r="J1707" s="14" t="s">
        <v>72</v>
      </c>
      <c r="K1707" s="40" t="s">
        <v>73</v>
      </c>
      <c r="L1707" s="16" t="s">
        <v>3053</v>
      </c>
      <c r="M1707" s="16" t="s">
        <v>3091</v>
      </c>
      <c r="N1707" s="14" t="s">
        <v>150</v>
      </c>
      <c r="O1707" s="30"/>
      <c r="P1707" s="40" t="s">
        <v>4978</v>
      </c>
      <c r="Q1707" s="40" t="s">
        <v>6336</v>
      </c>
      <c r="R1707" s="40" t="s">
        <v>4715</v>
      </c>
      <c r="S1707" s="40" t="s">
        <v>35</v>
      </c>
      <c r="T1707" s="40" t="s">
        <v>35</v>
      </c>
      <c r="U1707" s="40" t="s">
        <v>35</v>
      </c>
      <c r="V1707" s="40" t="s">
        <v>35</v>
      </c>
      <c r="W1707" s="40" t="s">
        <v>35</v>
      </c>
      <c r="X1707" s="40" t="s">
        <v>35</v>
      </c>
      <c r="Y1707" s="40" t="s">
        <v>35</v>
      </c>
    </row>
    <row r="1708" spans="1:25" s="41" customFormat="1" x14ac:dyDescent="0.35">
      <c r="A1708" s="40" t="s">
        <v>9094</v>
      </c>
      <c r="B1708" s="40" t="s">
        <v>1094</v>
      </c>
      <c r="C1708" s="40" t="s">
        <v>278</v>
      </c>
      <c r="D1708" s="50" t="s">
        <v>408</v>
      </c>
      <c r="E1708" s="51">
        <v>42562</v>
      </c>
      <c r="F1708" s="52" t="s">
        <v>4248</v>
      </c>
      <c r="G1708" s="39">
        <v>9781785609169</v>
      </c>
      <c r="H1708" s="39">
        <v>9781785609152</v>
      </c>
      <c r="I1708" s="39" t="s">
        <v>10070</v>
      </c>
      <c r="J1708" s="14" t="s">
        <v>24</v>
      </c>
      <c r="K1708" s="40" t="s">
        <v>58</v>
      </c>
      <c r="L1708" s="16"/>
      <c r="M1708" s="16"/>
      <c r="N1708" s="14" t="s">
        <v>150</v>
      </c>
      <c r="O1708" s="30"/>
      <c r="P1708" s="40" t="s">
        <v>4771</v>
      </c>
      <c r="Q1708" s="40" t="s">
        <v>6632</v>
      </c>
      <c r="R1708" s="40" t="s">
        <v>6399</v>
      </c>
      <c r="S1708" s="40" t="s">
        <v>35</v>
      </c>
      <c r="T1708" s="40" t="s">
        <v>35</v>
      </c>
      <c r="U1708" s="40" t="s">
        <v>35</v>
      </c>
      <c r="V1708" s="40" t="s">
        <v>35</v>
      </c>
      <c r="W1708" s="40" t="s">
        <v>35</v>
      </c>
      <c r="X1708" s="40" t="s">
        <v>35</v>
      </c>
      <c r="Y1708" s="40" t="s">
        <v>35</v>
      </c>
    </row>
    <row r="1709" spans="1:25" s="41" customFormat="1" x14ac:dyDescent="0.35">
      <c r="A1709" s="40" t="s">
        <v>9094</v>
      </c>
      <c r="B1709" s="40" t="s">
        <v>334</v>
      </c>
      <c r="C1709" s="40" t="s">
        <v>1004</v>
      </c>
      <c r="D1709" s="50" t="s">
        <v>144</v>
      </c>
      <c r="E1709" s="51">
        <v>42565</v>
      </c>
      <c r="F1709" s="52" t="s">
        <v>4247</v>
      </c>
      <c r="G1709" s="39">
        <v>9781786352644</v>
      </c>
      <c r="H1709" s="39">
        <v>9781786352637</v>
      </c>
      <c r="I1709" s="39" t="s">
        <v>10070</v>
      </c>
      <c r="J1709" s="14" t="s">
        <v>24</v>
      </c>
      <c r="K1709" s="40" t="s">
        <v>40</v>
      </c>
      <c r="L1709" s="16" t="s">
        <v>3001</v>
      </c>
      <c r="M1709" s="16" t="s">
        <v>3185</v>
      </c>
      <c r="N1709" s="14" t="s">
        <v>150</v>
      </c>
      <c r="O1709" s="30"/>
      <c r="P1709" s="40" t="s">
        <v>4636</v>
      </c>
      <c r="Q1709" s="40" t="s">
        <v>6247</v>
      </c>
      <c r="R1709" s="40" t="s">
        <v>6245</v>
      </c>
      <c r="S1709" s="40" t="s">
        <v>35</v>
      </c>
      <c r="T1709" s="40" t="s">
        <v>35</v>
      </c>
      <c r="U1709" s="40" t="s">
        <v>35</v>
      </c>
      <c r="V1709" s="40" t="s">
        <v>35</v>
      </c>
      <c r="W1709" s="40" t="s">
        <v>35</v>
      </c>
      <c r="X1709" s="40" t="s">
        <v>35</v>
      </c>
      <c r="Y1709" s="40" t="s">
        <v>35</v>
      </c>
    </row>
    <row r="1710" spans="1:25" s="41" customFormat="1" x14ac:dyDescent="0.35">
      <c r="A1710" s="40" t="s">
        <v>9094</v>
      </c>
      <c r="B1710" s="40" t="s">
        <v>358</v>
      </c>
      <c r="C1710" s="40" t="s">
        <v>358</v>
      </c>
      <c r="D1710" s="50" t="s">
        <v>139</v>
      </c>
      <c r="E1710" s="51">
        <v>42566</v>
      </c>
      <c r="F1710" s="52" t="s">
        <v>4245</v>
      </c>
      <c r="G1710" s="39">
        <v>9781786353948</v>
      </c>
      <c r="H1710" s="39">
        <v>9781786353931</v>
      </c>
      <c r="I1710" s="39" t="s">
        <v>10070</v>
      </c>
      <c r="J1710" s="14" t="s">
        <v>24</v>
      </c>
      <c r="K1710" s="40" t="s">
        <v>31</v>
      </c>
      <c r="L1710" s="16" t="s">
        <v>3027</v>
      </c>
      <c r="M1710" s="16" t="s">
        <v>3190</v>
      </c>
      <c r="N1710" s="14" t="s">
        <v>150</v>
      </c>
      <c r="O1710" s="30"/>
      <c r="P1710" s="40" t="s">
        <v>927</v>
      </c>
      <c r="Q1710" s="40" t="s">
        <v>946</v>
      </c>
      <c r="R1710" s="40" t="s">
        <v>35</v>
      </c>
      <c r="S1710" s="40" t="s">
        <v>35</v>
      </c>
      <c r="T1710" s="40" t="s">
        <v>35</v>
      </c>
      <c r="U1710" s="40" t="s">
        <v>35</v>
      </c>
      <c r="V1710" s="40" t="s">
        <v>35</v>
      </c>
      <c r="W1710" s="40" t="s">
        <v>35</v>
      </c>
      <c r="X1710" s="40" t="s">
        <v>35</v>
      </c>
      <c r="Y1710" s="40" t="s">
        <v>35</v>
      </c>
    </row>
    <row r="1711" spans="1:25" s="41" customFormat="1" x14ac:dyDescent="0.35">
      <c r="A1711" s="40" t="s">
        <v>9094</v>
      </c>
      <c r="B1711" s="40" t="s">
        <v>953</v>
      </c>
      <c r="C1711" s="40" t="s">
        <v>857</v>
      </c>
      <c r="D1711" s="50" t="s">
        <v>414</v>
      </c>
      <c r="E1711" s="51">
        <v>42571</v>
      </c>
      <c r="F1711" s="52" t="s">
        <v>4244</v>
      </c>
      <c r="G1711" s="39">
        <v>9781786353849</v>
      </c>
      <c r="H1711" s="39">
        <v>9781786353832</v>
      </c>
      <c r="I1711" s="39" t="s">
        <v>10070</v>
      </c>
      <c r="J1711" s="14" t="s">
        <v>24</v>
      </c>
      <c r="K1711" s="40" t="s">
        <v>31</v>
      </c>
      <c r="L1711" s="16" t="s">
        <v>3045</v>
      </c>
      <c r="M1711" s="16" t="s">
        <v>3179</v>
      </c>
      <c r="N1711" s="14" t="s">
        <v>150</v>
      </c>
      <c r="O1711" s="30"/>
      <c r="P1711" s="40" t="s">
        <v>770</v>
      </c>
      <c r="Q1711" s="40" t="s">
        <v>954</v>
      </c>
      <c r="R1711" s="40" t="s">
        <v>35</v>
      </c>
      <c r="S1711" s="40" t="s">
        <v>35</v>
      </c>
      <c r="T1711" s="40" t="s">
        <v>35</v>
      </c>
      <c r="U1711" s="40" t="s">
        <v>35</v>
      </c>
      <c r="V1711" s="40" t="s">
        <v>35</v>
      </c>
      <c r="W1711" s="40" t="s">
        <v>35</v>
      </c>
      <c r="X1711" s="40" t="s">
        <v>35</v>
      </c>
      <c r="Y1711" s="40" t="s">
        <v>35</v>
      </c>
    </row>
    <row r="1712" spans="1:25" s="41" customFormat="1" x14ac:dyDescent="0.35">
      <c r="A1712" s="40" t="s">
        <v>9094</v>
      </c>
      <c r="B1712" s="40" t="s">
        <v>325</v>
      </c>
      <c r="C1712" s="40" t="s">
        <v>325</v>
      </c>
      <c r="D1712" s="50" t="s">
        <v>400</v>
      </c>
      <c r="E1712" s="51">
        <v>42572</v>
      </c>
      <c r="F1712" s="52" t="s">
        <v>4246</v>
      </c>
      <c r="G1712" s="39">
        <v>9781786353603</v>
      </c>
      <c r="H1712" s="39">
        <v>9781786353597</v>
      </c>
      <c r="I1712" s="39" t="s">
        <v>10070</v>
      </c>
      <c r="J1712" s="14" t="s">
        <v>24</v>
      </c>
      <c r="K1712" s="40" t="s">
        <v>40</v>
      </c>
      <c r="L1712" s="16" t="s">
        <v>3015</v>
      </c>
      <c r="M1712" s="16" t="s">
        <v>3088</v>
      </c>
      <c r="N1712" s="14" t="s">
        <v>150</v>
      </c>
      <c r="O1712" s="30"/>
      <c r="P1712" s="40" t="s">
        <v>966</v>
      </c>
      <c r="Q1712" s="40" t="s">
        <v>967</v>
      </c>
      <c r="R1712" s="40" t="s">
        <v>35</v>
      </c>
      <c r="S1712" s="40" t="s">
        <v>35</v>
      </c>
      <c r="T1712" s="40" t="s">
        <v>35</v>
      </c>
      <c r="U1712" s="40" t="s">
        <v>35</v>
      </c>
      <c r="V1712" s="40" t="s">
        <v>35</v>
      </c>
      <c r="W1712" s="40" t="s">
        <v>35</v>
      </c>
      <c r="X1712" s="40" t="s">
        <v>35</v>
      </c>
      <c r="Y1712" s="40" t="s">
        <v>35</v>
      </c>
    </row>
    <row r="1713" spans="1:25" s="41" customFormat="1" x14ac:dyDescent="0.35">
      <c r="A1713" s="40" t="s">
        <v>9094</v>
      </c>
      <c r="B1713" s="40" t="s">
        <v>860</v>
      </c>
      <c r="C1713" s="40" t="s">
        <v>95</v>
      </c>
      <c r="D1713" s="50" t="s">
        <v>562</v>
      </c>
      <c r="E1713" s="51">
        <v>42576</v>
      </c>
      <c r="F1713" s="52" t="s">
        <v>4239</v>
      </c>
      <c r="G1713" s="39">
        <v>9781786355980</v>
      </c>
      <c r="H1713" s="39">
        <v>9781786355973</v>
      </c>
      <c r="I1713" s="39" t="s">
        <v>10070</v>
      </c>
      <c r="J1713" s="14" t="s">
        <v>72</v>
      </c>
      <c r="K1713" s="40" t="s">
        <v>73</v>
      </c>
      <c r="L1713" s="16" t="s">
        <v>3049</v>
      </c>
      <c r="M1713" s="16" t="s">
        <v>3305</v>
      </c>
      <c r="N1713" s="14" t="s">
        <v>150</v>
      </c>
      <c r="O1713" s="30"/>
      <c r="P1713" s="40" t="s">
        <v>861</v>
      </c>
      <c r="Q1713" s="40" t="s">
        <v>35</v>
      </c>
      <c r="R1713" s="40" t="s">
        <v>35</v>
      </c>
      <c r="S1713" s="40" t="s">
        <v>35</v>
      </c>
      <c r="T1713" s="40" t="s">
        <v>35</v>
      </c>
      <c r="U1713" s="40" t="s">
        <v>35</v>
      </c>
      <c r="V1713" s="40" t="s">
        <v>35</v>
      </c>
      <c r="W1713" s="40" t="s">
        <v>35</v>
      </c>
      <c r="X1713" s="40" t="s">
        <v>35</v>
      </c>
      <c r="Y1713" s="40" t="s">
        <v>35</v>
      </c>
    </row>
    <row r="1714" spans="1:25" s="41" customFormat="1" x14ac:dyDescent="0.35">
      <c r="A1714" s="40" t="s">
        <v>9094</v>
      </c>
      <c r="B1714" s="40" t="s">
        <v>604</v>
      </c>
      <c r="C1714" s="40" t="s">
        <v>604</v>
      </c>
      <c r="D1714" s="50" t="s">
        <v>54</v>
      </c>
      <c r="E1714" s="51">
        <v>42576</v>
      </c>
      <c r="F1714" s="52" t="s">
        <v>4240</v>
      </c>
      <c r="G1714" s="39">
        <v>9781786355348</v>
      </c>
      <c r="H1714" s="39">
        <v>9781786355331</v>
      </c>
      <c r="I1714" s="39" t="s">
        <v>10070</v>
      </c>
      <c r="J1714" s="14" t="s">
        <v>24</v>
      </c>
      <c r="K1714" s="40" t="s">
        <v>31</v>
      </c>
      <c r="L1714" s="16" t="s">
        <v>3181</v>
      </c>
      <c r="M1714" s="16" t="s">
        <v>3227</v>
      </c>
      <c r="N1714" s="14" t="s">
        <v>150</v>
      </c>
      <c r="O1714" s="30"/>
      <c r="P1714" s="40" t="s">
        <v>868</v>
      </c>
      <c r="Q1714" s="40" t="s">
        <v>869</v>
      </c>
      <c r="R1714" s="40" t="s">
        <v>35</v>
      </c>
      <c r="S1714" s="40" t="s">
        <v>35</v>
      </c>
      <c r="T1714" s="40" t="s">
        <v>35</v>
      </c>
      <c r="U1714" s="40" t="s">
        <v>35</v>
      </c>
      <c r="V1714" s="40" t="s">
        <v>35</v>
      </c>
      <c r="W1714" s="40" t="s">
        <v>35</v>
      </c>
      <c r="X1714" s="40" t="s">
        <v>35</v>
      </c>
      <c r="Y1714" s="40" t="s">
        <v>35</v>
      </c>
    </row>
    <row r="1715" spans="1:25" s="41" customFormat="1" x14ac:dyDescent="0.35">
      <c r="A1715" s="40" t="s">
        <v>9094</v>
      </c>
      <c r="B1715" s="40" t="s">
        <v>214</v>
      </c>
      <c r="C1715" s="40" t="s">
        <v>214</v>
      </c>
      <c r="D1715" s="50" t="s">
        <v>279</v>
      </c>
      <c r="E1715" s="51">
        <v>42576</v>
      </c>
      <c r="F1715" s="52" t="s">
        <v>4241</v>
      </c>
      <c r="G1715" s="39">
        <v>9781786350428</v>
      </c>
      <c r="H1715" s="39">
        <v>9781786350411</v>
      </c>
      <c r="I1715" s="39" t="s">
        <v>10070</v>
      </c>
      <c r="J1715" s="14" t="s">
        <v>24</v>
      </c>
      <c r="K1715" s="40" t="s">
        <v>40</v>
      </c>
      <c r="L1715" s="16" t="s">
        <v>3008</v>
      </c>
      <c r="M1715" s="16"/>
      <c r="N1715" s="14" t="s">
        <v>150</v>
      </c>
      <c r="O1715" s="30"/>
      <c r="P1715" s="40" t="s">
        <v>4751</v>
      </c>
      <c r="Q1715" s="40" t="s">
        <v>6371</v>
      </c>
      <c r="R1715" s="40" t="s">
        <v>35</v>
      </c>
      <c r="S1715" s="40" t="s">
        <v>35</v>
      </c>
      <c r="T1715" s="40" t="s">
        <v>35</v>
      </c>
      <c r="U1715" s="40" t="s">
        <v>35</v>
      </c>
      <c r="V1715" s="40" t="s">
        <v>35</v>
      </c>
      <c r="W1715" s="40" t="s">
        <v>35</v>
      </c>
      <c r="X1715" s="40" t="s">
        <v>35</v>
      </c>
      <c r="Y1715" s="40" t="s">
        <v>35</v>
      </c>
    </row>
    <row r="1716" spans="1:25" s="41" customFormat="1" x14ac:dyDescent="0.35">
      <c r="A1716" s="40" t="s">
        <v>9094</v>
      </c>
      <c r="B1716" s="40" t="s">
        <v>1278</v>
      </c>
      <c r="C1716" s="40" t="s">
        <v>750</v>
      </c>
      <c r="D1716" s="50" t="s">
        <v>559</v>
      </c>
      <c r="E1716" s="51">
        <v>42576</v>
      </c>
      <c r="F1716" s="52" t="s">
        <v>4242</v>
      </c>
      <c r="G1716" s="39">
        <v>9781785601194</v>
      </c>
      <c r="H1716" s="39">
        <v>9781785601187</v>
      </c>
      <c r="I1716" s="39" t="s">
        <v>10070</v>
      </c>
      <c r="J1716" s="14" t="s">
        <v>72</v>
      </c>
      <c r="K1716" s="40" t="s">
        <v>73</v>
      </c>
      <c r="L1716" s="16"/>
      <c r="M1716" s="16"/>
      <c r="N1716" s="14" t="s">
        <v>150</v>
      </c>
      <c r="O1716" s="30"/>
      <c r="P1716" s="40" t="s">
        <v>4976</v>
      </c>
      <c r="Q1716" s="40" t="s">
        <v>6630</v>
      </c>
      <c r="R1716" s="40" t="s">
        <v>6631</v>
      </c>
      <c r="S1716" s="40" t="s">
        <v>5025</v>
      </c>
      <c r="T1716" s="40" t="s">
        <v>35</v>
      </c>
      <c r="U1716" s="40" t="s">
        <v>35</v>
      </c>
      <c r="V1716" s="40" t="s">
        <v>35</v>
      </c>
      <c r="W1716" s="40" t="s">
        <v>35</v>
      </c>
      <c r="X1716" s="40" t="s">
        <v>35</v>
      </c>
      <c r="Y1716" s="40" t="s">
        <v>35</v>
      </c>
    </row>
    <row r="1717" spans="1:25" s="41" customFormat="1" x14ac:dyDescent="0.35">
      <c r="A1717" s="40" t="s">
        <v>7557</v>
      </c>
      <c r="B1717" s="40" t="s">
        <v>977</v>
      </c>
      <c r="C1717" s="40"/>
      <c r="D1717" s="50" t="s">
        <v>340</v>
      </c>
      <c r="E1717" s="51">
        <v>42577</v>
      </c>
      <c r="F1717" s="52" t="s">
        <v>4220</v>
      </c>
      <c r="G1717" s="39">
        <v>9781786353320</v>
      </c>
      <c r="H1717" s="39">
        <v>9781786353313</v>
      </c>
      <c r="I1717" s="39" t="s">
        <v>10070</v>
      </c>
      <c r="J1717" s="14" t="s">
        <v>24</v>
      </c>
      <c r="K1717" s="40" t="s">
        <v>43</v>
      </c>
      <c r="L1717" s="16" t="s">
        <v>3041</v>
      </c>
      <c r="M1717" s="16" t="s">
        <v>3334</v>
      </c>
      <c r="N1717" s="14" t="s">
        <v>150</v>
      </c>
      <c r="O1717" s="30"/>
      <c r="P1717" s="40" t="s">
        <v>978</v>
      </c>
      <c r="Q1717" s="40" t="s">
        <v>35</v>
      </c>
      <c r="R1717" s="40" t="s">
        <v>35</v>
      </c>
      <c r="S1717" s="40" t="s">
        <v>35</v>
      </c>
      <c r="T1717" s="40" t="s">
        <v>35</v>
      </c>
      <c r="U1717" s="40" t="s">
        <v>35</v>
      </c>
      <c r="V1717" s="40" t="s">
        <v>35</v>
      </c>
      <c r="W1717" s="40" t="s">
        <v>35</v>
      </c>
      <c r="X1717" s="40" t="s">
        <v>35</v>
      </c>
      <c r="Y1717" s="40" t="s">
        <v>35</v>
      </c>
    </row>
    <row r="1718" spans="1:25" s="41" customFormat="1" x14ac:dyDescent="0.35">
      <c r="A1718" s="40" t="s">
        <v>9094</v>
      </c>
      <c r="B1718" s="40" t="s">
        <v>1023</v>
      </c>
      <c r="C1718" s="40" t="s">
        <v>624</v>
      </c>
      <c r="D1718" s="50" t="s">
        <v>104</v>
      </c>
      <c r="E1718" s="51">
        <v>42577</v>
      </c>
      <c r="F1718" s="52" t="s">
        <v>4237</v>
      </c>
      <c r="G1718" s="39">
        <v>9781786351562</v>
      </c>
      <c r="H1718" s="39">
        <v>9781786351555</v>
      </c>
      <c r="I1718" s="39" t="s">
        <v>10070</v>
      </c>
      <c r="J1718" s="14" t="s">
        <v>24</v>
      </c>
      <c r="K1718" s="40" t="s">
        <v>58</v>
      </c>
      <c r="L1718" s="16" t="s">
        <v>3031</v>
      </c>
      <c r="M1718" s="16"/>
      <c r="N1718" s="14" t="s">
        <v>150</v>
      </c>
      <c r="O1718" s="30"/>
      <c r="P1718" s="40" t="s">
        <v>4819</v>
      </c>
      <c r="Q1718" s="40" t="s">
        <v>35</v>
      </c>
      <c r="R1718" s="40" t="s">
        <v>35</v>
      </c>
      <c r="S1718" s="40" t="s">
        <v>35</v>
      </c>
      <c r="T1718" s="40" t="s">
        <v>35</v>
      </c>
      <c r="U1718" s="40" t="s">
        <v>35</v>
      </c>
      <c r="V1718" s="40" t="s">
        <v>35</v>
      </c>
      <c r="W1718" s="40" t="s">
        <v>35</v>
      </c>
      <c r="X1718" s="40" t="s">
        <v>35</v>
      </c>
      <c r="Y1718" s="40" t="s">
        <v>35</v>
      </c>
    </row>
    <row r="1719" spans="1:25" s="41" customFormat="1" x14ac:dyDescent="0.35">
      <c r="A1719" s="40" t="s">
        <v>9094</v>
      </c>
      <c r="B1719" s="40" t="s">
        <v>1045</v>
      </c>
      <c r="C1719" s="40" t="s">
        <v>521</v>
      </c>
      <c r="D1719" s="50" t="s">
        <v>96</v>
      </c>
      <c r="E1719" s="51">
        <v>42577</v>
      </c>
      <c r="F1719" s="52" t="s">
        <v>4238</v>
      </c>
      <c r="G1719" s="39">
        <v>9781786350602</v>
      </c>
      <c r="H1719" s="39">
        <v>9781786350596</v>
      </c>
      <c r="I1719" s="39" t="s">
        <v>10070</v>
      </c>
      <c r="J1719" s="14" t="s">
        <v>24</v>
      </c>
      <c r="K1719" s="40" t="s">
        <v>40</v>
      </c>
      <c r="L1719" s="16" t="s">
        <v>3220</v>
      </c>
      <c r="M1719" s="16" t="s">
        <v>3221</v>
      </c>
      <c r="N1719" s="14" t="s">
        <v>150</v>
      </c>
      <c r="O1719" s="30"/>
      <c r="P1719" s="40" t="s">
        <v>4823</v>
      </c>
      <c r="Q1719" s="40" t="s">
        <v>6452</v>
      </c>
      <c r="R1719" s="40" t="s">
        <v>6627</v>
      </c>
      <c r="S1719" s="40" t="s">
        <v>6628</v>
      </c>
      <c r="T1719" s="40" t="s">
        <v>6629</v>
      </c>
      <c r="U1719" s="40" t="s">
        <v>35</v>
      </c>
      <c r="V1719" s="40" t="s">
        <v>35</v>
      </c>
      <c r="W1719" s="40" t="s">
        <v>35</v>
      </c>
      <c r="X1719" s="40" t="s">
        <v>35</v>
      </c>
      <c r="Y1719" s="40" t="s">
        <v>35</v>
      </c>
    </row>
    <row r="1720" spans="1:25" s="41" customFormat="1" x14ac:dyDescent="0.35">
      <c r="A1720" s="40" t="s">
        <v>9094</v>
      </c>
      <c r="B1720" s="40" t="s">
        <v>1163</v>
      </c>
      <c r="C1720" s="40" t="s">
        <v>1035</v>
      </c>
      <c r="D1720" s="50" t="s">
        <v>147</v>
      </c>
      <c r="E1720" s="51">
        <v>42579</v>
      </c>
      <c r="F1720" s="52" t="s">
        <v>4236</v>
      </c>
      <c r="G1720" s="39">
        <v>9781785604034</v>
      </c>
      <c r="H1720" s="39">
        <v>9781785604027</v>
      </c>
      <c r="I1720" s="39" t="s">
        <v>10070</v>
      </c>
      <c r="J1720" s="14" t="s">
        <v>72</v>
      </c>
      <c r="K1720" s="40" t="s">
        <v>75</v>
      </c>
      <c r="L1720" s="16" t="s">
        <v>3129</v>
      </c>
      <c r="M1720" s="16"/>
      <c r="N1720" s="14" t="s">
        <v>150</v>
      </c>
      <c r="O1720" s="30"/>
      <c r="P1720" s="40" t="s">
        <v>4975</v>
      </c>
      <c r="Q1720" s="40" t="s">
        <v>35</v>
      </c>
      <c r="R1720" s="40" t="s">
        <v>35</v>
      </c>
      <c r="S1720" s="40" t="s">
        <v>35</v>
      </c>
      <c r="T1720" s="40" t="s">
        <v>35</v>
      </c>
      <c r="U1720" s="40" t="s">
        <v>35</v>
      </c>
      <c r="V1720" s="40" t="s">
        <v>35</v>
      </c>
      <c r="W1720" s="40" t="s">
        <v>35</v>
      </c>
      <c r="X1720" s="40" t="s">
        <v>35</v>
      </c>
      <c r="Y1720" s="40" t="s">
        <v>35</v>
      </c>
    </row>
    <row r="1721" spans="1:25" s="41" customFormat="1" x14ac:dyDescent="0.35">
      <c r="A1721" s="40" t="s">
        <v>9094</v>
      </c>
      <c r="B1721" s="40" t="s">
        <v>1097</v>
      </c>
      <c r="C1721" s="40" t="s">
        <v>632</v>
      </c>
      <c r="D1721" s="50" t="s">
        <v>252</v>
      </c>
      <c r="E1721" s="51">
        <v>42580</v>
      </c>
      <c r="F1721" s="52" t="s">
        <v>4235</v>
      </c>
      <c r="G1721" s="39">
        <v>9781785607974</v>
      </c>
      <c r="H1721" s="39">
        <v>9781785607967</v>
      </c>
      <c r="I1721" s="39" t="s">
        <v>10070</v>
      </c>
      <c r="J1721" s="14" t="s">
        <v>72</v>
      </c>
      <c r="K1721" s="40" t="s">
        <v>75</v>
      </c>
      <c r="L1721" s="16" t="s">
        <v>3080</v>
      </c>
      <c r="M1721" s="16" t="s">
        <v>3335</v>
      </c>
      <c r="N1721" s="14" t="s">
        <v>150</v>
      </c>
      <c r="O1721" s="30"/>
      <c r="P1721" s="40" t="s">
        <v>4890</v>
      </c>
      <c r="Q1721" s="40" t="s">
        <v>5354</v>
      </c>
      <c r="R1721" s="40" t="s">
        <v>6624</v>
      </c>
      <c r="S1721" s="40" t="s">
        <v>6625</v>
      </c>
      <c r="T1721" s="40" t="s">
        <v>6626</v>
      </c>
      <c r="U1721" s="40" t="s">
        <v>5105</v>
      </c>
      <c r="V1721" s="40" t="s">
        <v>35</v>
      </c>
      <c r="W1721" s="40" t="s">
        <v>35</v>
      </c>
      <c r="X1721" s="40" t="s">
        <v>35</v>
      </c>
      <c r="Y1721" s="40" t="s">
        <v>35</v>
      </c>
    </row>
    <row r="1722" spans="1:25" s="41" customFormat="1" x14ac:dyDescent="0.35">
      <c r="A1722" s="40" t="s">
        <v>9094</v>
      </c>
      <c r="B1722" s="40" t="s">
        <v>1084</v>
      </c>
      <c r="C1722" s="40" t="s">
        <v>300</v>
      </c>
      <c r="D1722" s="50" t="s">
        <v>1085</v>
      </c>
      <c r="E1722" s="51">
        <v>42580</v>
      </c>
      <c r="F1722" s="52" t="s">
        <v>4329</v>
      </c>
      <c r="G1722" s="39">
        <v>9781785609602</v>
      </c>
      <c r="H1722" s="39">
        <v>9781785609596</v>
      </c>
      <c r="I1722" s="39" t="s">
        <v>10070</v>
      </c>
      <c r="J1722" s="14" t="s">
        <v>24</v>
      </c>
      <c r="K1722" s="40" t="s">
        <v>58</v>
      </c>
      <c r="L1722" s="16" t="s">
        <v>2993</v>
      </c>
      <c r="M1722" s="16" t="s">
        <v>2994</v>
      </c>
      <c r="N1722" s="14" t="s">
        <v>150</v>
      </c>
      <c r="O1722" s="30"/>
      <c r="P1722" s="40" t="s">
        <v>6064</v>
      </c>
      <c r="Q1722" s="40" t="s">
        <v>35</v>
      </c>
      <c r="R1722" s="40" t="s">
        <v>35</v>
      </c>
      <c r="S1722" s="40" t="s">
        <v>35</v>
      </c>
      <c r="T1722" s="40" t="s">
        <v>35</v>
      </c>
      <c r="U1722" s="40" t="s">
        <v>35</v>
      </c>
      <c r="V1722" s="40" t="s">
        <v>35</v>
      </c>
      <c r="W1722" s="40" t="s">
        <v>35</v>
      </c>
      <c r="X1722" s="40" t="s">
        <v>35</v>
      </c>
      <c r="Y1722" s="40" t="s">
        <v>35</v>
      </c>
    </row>
    <row r="1723" spans="1:25" s="41" customFormat="1" x14ac:dyDescent="0.35">
      <c r="A1723" s="40" t="s">
        <v>9094</v>
      </c>
      <c r="B1723" s="40" t="s">
        <v>1052</v>
      </c>
      <c r="C1723" s="40" t="s">
        <v>671</v>
      </c>
      <c r="D1723" s="50" t="s">
        <v>63</v>
      </c>
      <c r="E1723" s="51">
        <v>42584</v>
      </c>
      <c r="F1723" s="52" t="s">
        <v>4232</v>
      </c>
      <c r="G1723" s="39">
        <v>9781786350466</v>
      </c>
      <c r="H1723" s="39">
        <v>9781786350459</v>
      </c>
      <c r="I1723" s="39" t="s">
        <v>10070</v>
      </c>
      <c r="J1723" s="14" t="s">
        <v>72</v>
      </c>
      <c r="K1723" s="40" t="s">
        <v>75</v>
      </c>
      <c r="L1723" s="16" t="s">
        <v>3059</v>
      </c>
      <c r="M1723" s="16" t="s">
        <v>3302</v>
      </c>
      <c r="N1723" s="14" t="s">
        <v>150</v>
      </c>
      <c r="O1723" s="30"/>
      <c r="P1723" s="40" t="s">
        <v>4974</v>
      </c>
      <c r="Q1723" s="40" t="s">
        <v>6622</v>
      </c>
      <c r="R1723" s="40" t="s">
        <v>35</v>
      </c>
      <c r="S1723" s="40" t="s">
        <v>35</v>
      </c>
      <c r="T1723" s="40" t="s">
        <v>35</v>
      </c>
      <c r="U1723" s="40" t="s">
        <v>35</v>
      </c>
      <c r="V1723" s="40" t="s">
        <v>35</v>
      </c>
      <c r="W1723" s="40" t="s">
        <v>35</v>
      </c>
      <c r="X1723" s="40" t="s">
        <v>35</v>
      </c>
      <c r="Y1723" s="40" t="s">
        <v>35</v>
      </c>
    </row>
    <row r="1724" spans="1:25" s="41" customFormat="1" x14ac:dyDescent="0.35">
      <c r="A1724" s="40" t="s">
        <v>9094</v>
      </c>
      <c r="B1724" s="40" t="s">
        <v>1060</v>
      </c>
      <c r="C1724" s="40" t="s">
        <v>117</v>
      </c>
      <c r="D1724" s="50" t="s">
        <v>1061</v>
      </c>
      <c r="E1724" s="51">
        <v>42584</v>
      </c>
      <c r="F1724" s="52" t="s">
        <v>4233</v>
      </c>
      <c r="G1724" s="39">
        <v>9781786350367</v>
      </c>
      <c r="H1724" s="39">
        <v>9781786350350</v>
      </c>
      <c r="I1724" s="39" t="s">
        <v>10070</v>
      </c>
      <c r="J1724" s="14" t="s">
        <v>72</v>
      </c>
      <c r="K1724" s="40" t="s">
        <v>75</v>
      </c>
      <c r="L1724" s="16" t="s">
        <v>3023</v>
      </c>
      <c r="M1724" s="16"/>
      <c r="N1724" s="14" t="s">
        <v>150</v>
      </c>
      <c r="O1724" s="30"/>
      <c r="P1724" s="40" t="s">
        <v>9300</v>
      </c>
      <c r="Q1724" s="40" t="s">
        <v>6623</v>
      </c>
      <c r="R1724" s="40" t="s">
        <v>35</v>
      </c>
      <c r="S1724" s="40" t="s">
        <v>35</v>
      </c>
      <c r="T1724" s="40" t="s">
        <v>35</v>
      </c>
      <c r="U1724" s="40" t="s">
        <v>35</v>
      </c>
      <c r="V1724" s="40" t="s">
        <v>35</v>
      </c>
      <c r="W1724" s="40" t="s">
        <v>35</v>
      </c>
      <c r="X1724" s="40" t="s">
        <v>35</v>
      </c>
      <c r="Y1724" s="40" t="s">
        <v>35</v>
      </c>
    </row>
    <row r="1725" spans="1:25" s="41" customFormat="1" x14ac:dyDescent="0.35">
      <c r="A1725" s="40" t="s">
        <v>9094</v>
      </c>
      <c r="B1725" s="40" t="s">
        <v>948</v>
      </c>
      <c r="C1725" s="40" t="s">
        <v>949</v>
      </c>
      <c r="D1725" s="50" t="s">
        <v>320</v>
      </c>
      <c r="E1725" s="51">
        <v>42590</v>
      </c>
      <c r="F1725" s="52" t="s">
        <v>4229</v>
      </c>
      <c r="G1725" s="39">
        <v>9781786353887</v>
      </c>
      <c r="H1725" s="39">
        <v>9781786353870</v>
      </c>
      <c r="I1725" s="39" t="s">
        <v>10070</v>
      </c>
      <c r="J1725" s="14" t="s">
        <v>72</v>
      </c>
      <c r="K1725" s="40" t="s">
        <v>73</v>
      </c>
      <c r="L1725" s="16"/>
      <c r="M1725" s="16"/>
      <c r="N1725" s="14" t="s">
        <v>150</v>
      </c>
      <c r="O1725" s="30"/>
      <c r="P1725" s="40" t="s">
        <v>950</v>
      </c>
      <c r="Q1725" s="40" t="s">
        <v>951</v>
      </c>
      <c r="R1725" s="40" t="s">
        <v>35</v>
      </c>
      <c r="S1725" s="40" t="s">
        <v>35</v>
      </c>
      <c r="T1725" s="40" t="s">
        <v>35</v>
      </c>
      <c r="U1725" s="40" t="s">
        <v>35</v>
      </c>
      <c r="V1725" s="40" t="s">
        <v>35</v>
      </c>
      <c r="W1725" s="40" t="s">
        <v>35</v>
      </c>
      <c r="X1725" s="40" t="s">
        <v>35</v>
      </c>
      <c r="Y1725" s="40" t="s">
        <v>35</v>
      </c>
    </row>
    <row r="1726" spans="1:25" s="41" customFormat="1" x14ac:dyDescent="0.35">
      <c r="A1726" s="40" t="s">
        <v>9094</v>
      </c>
      <c r="B1726" s="40" t="s">
        <v>437</v>
      </c>
      <c r="C1726" s="40" t="s">
        <v>437</v>
      </c>
      <c r="D1726" s="50" t="s">
        <v>414</v>
      </c>
      <c r="E1726" s="51">
        <v>42591</v>
      </c>
      <c r="F1726" s="52" t="s">
        <v>4230</v>
      </c>
      <c r="G1726" s="39">
        <v>9781786351388</v>
      </c>
      <c r="H1726" s="39">
        <v>9781786351371</v>
      </c>
      <c r="I1726" s="39" t="s">
        <v>10070</v>
      </c>
      <c r="J1726" s="14" t="s">
        <v>24</v>
      </c>
      <c r="K1726" s="40" t="s">
        <v>40</v>
      </c>
      <c r="L1726" s="16"/>
      <c r="M1726" s="16"/>
      <c r="N1726" s="14" t="s">
        <v>150</v>
      </c>
      <c r="O1726" s="30"/>
      <c r="P1726" s="40" t="s">
        <v>4713</v>
      </c>
      <c r="Q1726" s="40" t="s">
        <v>6334</v>
      </c>
      <c r="R1726" s="40" t="s">
        <v>6333</v>
      </c>
      <c r="S1726" s="40" t="s">
        <v>35</v>
      </c>
      <c r="T1726" s="40" t="s">
        <v>35</v>
      </c>
      <c r="U1726" s="40" t="s">
        <v>35</v>
      </c>
      <c r="V1726" s="40" t="s">
        <v>35</v>
      </c>
      <c r="W1726" s="40" t="s">
        <v>35</v>
      </c>
      <c r="X1726" s="40" t="s">
        <v>35</v>
      </c>
      <c r="Y1726" s="40" t="s">
        <v>35</v>
      </c>
    </row>
    <row r="1727" spans="1:25" s="41" customFormat="1" x14ac:dyDescent="0.35">
      <c r="A1727" s="40" t="s">
        <v>9094</v>
      </c>
      <c r="B1727" s="40" t="s">
        <v>909</v>
      </c>
      <c r="C1727" s="40" t="s">
        <v>351</v>
      </c>
      <c r="D1727" s="50" t="s">
        <v>144</v>
      </c>
      <c r="E1727" s="51">
        <v>42598</v>
      </c>
      <c r="F1727" s="52" t="s">
        <v>4227</v>
      </c>
      <c r="G1727" s="39">
        <v>9781786354686</v>
      </c>
      <c r="H1727" s="39">
        <v>9781786354679</v>
      </c>
      <c r="I1727" s="39" t="s">
        <v>10070</v>
      </c>
      <c r="J1727" s="14" t="s">
        <v>72</v>
      </c>
      <c r="K1727" s="40" t="s">
        <v>75</v>
      </c>
      <c r="L1727" s="16"/>
      <c r="M1727" s="16"/>
      <c r="N1727" s="14" t="s">
        <v>150</v>
      </c>
      <c r="O1727" s="30"/>
      <c r="P1727" s="40" t="s">
        <v>4763</v>
      </c>
      <c r="Q1727" s="40" t="s">
        <v>35</v>
      </c>
      <c r="R1727" s="40" t="s">
        <v>35</v>
      </c>
      <c r="S1727" s="40" t="s">
        <v>35</v>
      </c>
      <c r="T1727" s="40" t="s">
        <v>35</v>
      </c>
      <c r="U1727" s="40" t="s">
        <v>35</v>
      </c>
      <c r="V1727" s="40" t="s">
        <v>35</v>
      </c>
      <c r="W1727" s="40" t="s">
        <v>35</v>
      </c>
      <c r="X1727" s="40" t="s">
        <v>35</v>
      </c>
      <c r="Y1727" s="40" t="s">
        <v>35</v>
      </c>
    </row>
    <row r="1728" spans="1:25" s="41" customFormat="1" x14ac:dyDescent="0.35">
      <c r="A1728" s="40" t="s">
        <v>9094</v>
      </c>
      <c r="B1728" s="40" t="s">
        <v>929</v>
      </c>
      <c r="C1728" s="40" t="s">
        <v>167</v>
      </c>
      <c r="D1728" s="50" t="s">
        <v>139</v>
      </c>
      <c r="E1728" s="51">
        <v>42598</v>
      </c>
      <c r="F1728" s="52" t="s">
        <v>4228</v>
      </c>
      <c r="G1728" s="39">
        <v>9781786354440</v>
      </c>
      <c r="H1728" s="39">
        <v>9781786354433</v>
      </c>
      <c r="I1728" s="39" t="s">
        <v>10070</v>
      </c>
      <c r="J1728" s="14" t="s">
        <v>24</v>
      </c>
      <c r="K1728" s="40" t="s">
        <v>40</v>
      </c>
      <c r="L1728" s="16" t="s">
        <v>3045</v>
      </c>
      <c r="M1728" s="16"/>
      <c r="N1728" s="14" t="s">
        <v>150</v>
      </c>
      <c r="O1728" s="30"/>
      <c r="P1728" s="40" t="s">
        <v>930</v>
      </c>
      <c r="Q1728" s="40" t="s">
        <v>931</v>
      </c>
      <c r="R1728" s="40" t="s">
        <v>35</v>
      </c>
      <c r="S1728" s="40" t="s">
        <v>35</v>
      </c>
      <c r="T1728" s="40" t="s">
        <v>35</v>
      </c>
      <c r="U1728" s="40" t="s">
        <v>35</v>
      </c>
      <c r="V1728" s="40" t="s">
        <v>35</v>
      </c>
      <c r="W1728" s="40" t="s">
        <v>35</v>
      </c>
      <c r="X1728" s="40" t="s">
        <v>35</v>
      </c>
      <c r="Y1728" s="40" t="s">
        <v>35</v>
      </c>
    </row>
    <row r="1729" spans="1:25" s="41" customFormat="1" x14ac:dyDescent="0.35">
      <c r="A1729" s="40" t="s">
        <v>9094</v>
      </c>
      <c r="B1729" s="40" t="s">
        <v>984</v>
      </c>
      <c r="C1729" s="40" t="s">
        <v>119</v>
      </c>
      <c r="D1729" s="50" t="s">
        <v>109</v>
      </c>
      <c r="E1729" s="51">
        <v>42604</v>
      </c>
      <c r="F1729" s="52" t="s">
        <v>4226</v>
      </c>
      <c r="G1729" s="39">
        <v>9781786353009</v>
      </c>
      <c r="H1729" s="39">
        <v>9781786352996</v>
      </c>
      <c r="I1729" s="39" t="s">
        <v>10070</v>
      </c>
      <c r="J1729" s="14" t="s">
        <v>72</v>
      </c>
      <c r="K1729" s="40" t="s">
        <v>73</v>
      </c>
      <c r="L1729" s="16" t="s">
        <v>3030</v>
      </c>
      <c r="M1729" s="16" t="s">
        <v>3068</v>
      </c>
      <c r="N1729" s="14" t="s">
        <v>150</v>
      </c>
      <c r="O1729" s="30"/>
      <c r="P1729" s="40" t="s">
        <v>637</v>
      </c>
      <c r="Q1729" s="40" t="s">
        <v>985</v>
      </c>
      <c r="R1729" s="40" t="s">
        <v>35</v>
      </c>
      <c r="S1729" s="40" t="s">
        <v>35</v>
      </c>
      <c r="T1729" s="40" t="s">
        <v>35</v>
      </c>
      <c r="U1729" s="40" t="s">
        <v>35</v>
      </c>
      <c r="V1729" s="40" t="s">
        <v>35</v>
      </c>
      <c r="W1729" s="40" t="s">
        <v>35</v>
      </c>
      <c r="X1729" s="40" t="s">
        <v>35</v>
      </c>
      <c r="Y1729" s="40" t="s">
        <v>35</v>
      </c>
    </row>
    <row r="1730" spans="1:25" s="41" customFormat="1" x14ac:dyDescent="0.35">
      <c r="A1730" s="40" t="s">
        <v>9094</v>
      </c>
      <c r="B1730" s="40" t="s">
        <v>933</v>
      </c>
      <c r="C1730" s="40" t="s">
        <v>50</v>
      </c>
      <c r="D1730" s="50" t="s">
        <v>934</v>
      </c>
      <c r="E1730" s="51">
        <v>42605</v>
      </c>
      <c r="F1730" s="52" t="s">
        <v>4223</v>
      </c>
      <c r="G1730" s="39">
        <v>9781786354365</v>
      </c>
      <c r="H1730" s="39">
        <v>9781786354358</v>
      </c>
      <c r="I1730" s="39" t="s">
        <v>10070</v>
      </c>
      <c r="J1730" s="14" t="s">
        <v>24</v>
      </c>
      <c r="K1730" s="40" t="s">
        <v>40</v>
      </c>
      <c r="L1730" s="16" t="s">
        <v>3015</v>
      </c>
      <c r="M1730" s="16" t="s">
        <v>3029</v>
      </c>
      <c r="N1730" s="14" t="s">
        <v>150</v>
      </c>
      <c r="O1730" s="30"/>
      <c r="P1730" s="40" t="s">
        <v>935</v>
      </c>
      <c r="Q1730" s="40" t="s">
        <v>936</v>
      </c>
      <c r="R1730" s="40" t="s">
        <v>937</v>
      </c>
      <c r="S1730" s="40" t="s">
        <v>35</v>
      </c>
      <c r="T1730" s="40" t="s">
        <v>35</v>
      </c>
      <c r="U1730" s="40" t="s">
        <v>35</v>
      </c>
      <c r="V1730" s="40" t="s">
        <v>35</v>
      </c>
      <c r="W1730" s="40" t="s">
        <v>35</v>
      </c>
      <c r="X1730" s="40" t="s">
        <v>35</v>
      </c>
      <c r="Y1730" s="40" t="s">
        <v>35</v>
      </c>
    </row>
    <row r="1731" spans="1:25" s="41" customFormat="1" x14ac:dyDescent="0.35">
      <c r="A1731" s="40" t="s">
        <v>9094</v>
      </c>
      <c r="B1731" s="40" t="s">
        <v>960</v>
      </c>
      <c r="C1731" s="40" t="s">
        <v>961</v>
      </c>
      <c r="D1731" s="50" t="s">
        <v>147</v>
      </c>
      <c r="E1731" s="51">
        <v>42605</v>
      </c>
      <c r="F1731" s="52" t="s">
        <v>4224</v>
      </c>
      <c r="G1731" s="39">
        <v>9781786353702</v>
      </c>
      <c r="H1731" s="39">
        <v>9781786353696</v>
      </c>
      <c r="I1731" s="39" t="s">
        <v>10070</v>
      </c>
      <c r="J1731" s="14" t="s">
        <v>24</v>
      </c>
      <c r="K1731" s="40" t="s">
        <v>31</v>
      </c>
      <c r="L1731" s="16" t="s">
        <v>2958</v>
      </c>
      <c r="M1731" s="16"/>
      <c r="N1731" s="14" t="s">
        <v>150</v>
      </c>
      <c r="O1731" s="30"/>
      <c r="P1731" s="40" t="s">
        <v>4972</v>
      </c>
      <c r="Q1731" s="40" t="s">
        <v>962</v>
      </c>
      <c r="R1731" s="40" t="s">
        <v>963</v>
      </c>
      <c r="S1731" s="40" t="s">
        <v>964</v>
      </c>
      <c r="T1731" s="40" t="s">
        <v>35</v>
      </c>
      <c r="U1731" s="40" t="s">
        <v>35</v>
      </c>
      <c r="V1731" s="40" t="s">
        <v>35</v>
      </c>
      <c r="W1731" s="40" t="s">
        <v>35</v>
      </c>
      <c r="X1731" s="40" t="s">
        <v>35</v>
      </c>
      <c r="Y1731" s="40" t="s">
        <v>35</v>
      </c>
    </row>
    <row r="1732" spans="1:25" s="41" customFormat="1" x14ac:dyDescent="0.35">
      <c r="A1732" s="40" t="s">
        <v>9094</v>
      </c>
      <c r="B1732" s="40" t="s">
        <v>1006</v>
      </c>
      <c r="C1732" s="40" t="s">
        <v>424</v>
      </c>
      <c r="D1732" s="50" t="s">
        <v>80</v>
      </c>
      <c r="E1732" s="51">
        <v>42605</v>
      </c>
      <c r="F1732" s="52" t="s">
        <v>4225</v>
      </c>
      <c r="G1732" s="39">
        <v>9781786352385</v>
      </c>
      <c r="H1732" s="39">
        <v>9781786352378</v>
      </c>
      <c r="I1732" s="39" t="s">
        <v>10070</v>
      </c>
      <c r="J1732" s="14" t="s">
        <v>24</v>
      </c>
      <c r="K1732" s="40" t="s">
        <v>31</v>
      </c>
      <c r="L1732" s="16" t="s">
        <v>2429</v>
      </c>
      <c r="M1732" s="16" t="s">
        <v>3006</v>
      </c>
      <c r="N1732" s="14" t="s">
        <v>150</v>
      </c>
      <c r="O1732" s="30"/>
      <c r="P1732" s="40" t="s">
        <v>4973</v>
      </c>
      <c r="Q1732" s="40" t="s">
        <v>6620</v>
      </c>
      <c r="R1732" s="40" t="s">
        <v>6621</v>
      </c>
      <c r="S1732" s="40" t="s">
        <v>35</v>
      </c>
      <c r="T1732" s="40" t="s">
        <v>35</v>
      </c>
      <c r="U1732" s="40" t="s">
        <v>35</v>
      </c>
      <c r="V1732" s="40" t="s">
        <v>35</v>
      </c>
      <c r="W1732" s="40" t="s">
        <v>35</v>
      </c>
      <c r="X1732" s="40" t="s">
        <v>35</v>
      </c>
      <c r="Y1732" s="40" t="s">
        <v>35</v>
      </c>
    </row>
    <row r="1733" spans="1:25" s="41" customFormat="1" x14ac:dyDescent="0.35">
      <c r="A1733" s="40" t="s">
        <v>9094</v>
      </c>
      <c r="B1733" s="40" t="s">
        <v>1048</v>
      </c>
      <c r="C1733" s="40" t="s">
        <v>310</v>
      </c>
      <c r="D1733" s="50" t="s">
        <v>96</v>
      </c>
      <c r="E1733" s="51">
        <v>42606</v>
      </c>
      <c r="F1733" s="52" t="s">
        <v>4215</v>
      </c>
      <c r="G1733" s="39">
        <v>9781786350541</v>
      </c>
      <c r="H1733" s="39">
        <v>9781786350534</v>
      </c>
      <c r="I1733" s="39" t="s">
        <v>10070</v>
      </c>
      <c r="J1733" s="14" t="s">
        <v>72</v>
      </c>
      <c r="K1733" s="40" t="s">
        <v>75</v>
      </c>
      <c r="L1733" s="16" t="s">
        <v>3021</v>
      </c>
      <c r="M1733" s="16"/>
      <c r="N1733" s="14" t="s">
        <v>150</v>
      </c>
      <c r="O1733" s="30"/>
      <c r="P1733" s="40" t="s">
        <v>4726</v>
      </c>
      <c r="Q1733" s="40" t="s">
        <v>4856</v>
      </c>
      <c r="R1733" s="40" t="s">
        <v>35</v>
      </c>
      <c r="S1733" s="40" t="s">
        <v>35</v>
      </c>
      <c r="T1733" s="40" t="s">
        <v>35</v>
      </c>
      <c r="U1733" s="40" t="s">
        <v>35</v>
      </c>
      <c r="V1733" s="40" t="s">
        <v>35</v>
      </c>
      <c r="W1733" s="40" t="s">
        <v>35</v>
      </c>
      <c r="X1733" s="40" t="s">
        <v>35</v>
      </c>
      <c r="Y1733" s="40" t="s">
        <v>35</v>
      </c>
    </row>
    <row r="1734" spans="1:25" s="41" customFormat="1" x14ac:dyDescent="0.35">
      <c r="A1734" s="40" t="s">
        <v>7557</v>
      </c>
      <c r="B1734" s="40" t="s">
        <v>976</v>
      </c>
      <c r="C1734" s="40"/>
      <c r="D1734" s="50" t="s">
        <v>340</v>
      </c>
      <c r="E1734" s="51">
        <v>42607</v>
      </c>
      <c r="F1734" s="52" t="s">
        <v>4222</v>
      </c>
      <c r="G1734" s="39">
        <v>9781786353344</v>
      </c>
      <c r="H1734" s="39">
        <v>9781786353337</v>
      </c>
      <c r="I1734" s="39" t="s">
        <v>10070</v>
      </c>
      <c r="J1734" s="14" t="s">
        <v>24</v>
      </c>
      <c r="K1734" s="40" t="s">
        <v>31</v>
      </c>
      <c r="L1734" s="16" t="s">
        <v>3332</v>
      </c>
      <c r="M1734" s="16"/>
      <c r="N1734" s="14" t="s">
        <v>150</v>
      </c>
      <c r="O1734" s="30"/>
      <c r="P1734" s="40" t="s">
        <v>6034</v>
      </c>
      <c r="Q1734" s="40" t="s">
        <v>35</v>
      </c>
      <c r="R1734" s="40" t="s">
        <v>35</v>
      </c>
      <c r="S1734" s="40" t="s">
        <v>35</v>
      </c>
      <c r="T1734" s="40" t="s">
        <v>35</v>
      </c>
      <c r="U1734" s="40" t="s">
        <v>35</v>
      </c>
      <c r="V1734" s="40" t="s">
        <v>35</v>
      </c>
      <c r="W1734" s="40" t="s">
        <v>35</v>
      </c>
      <c r="X1734" s="40" t="s">
        <v>35</v>
      </c>
      <c r="Y1734" s="40" t="s">
        <v>35</v>
      </c>
    </row>
    <row r="1735" spans="1:25" s="41" customFormat="1" x14ac:dyDescent="0.35">
      <c r="A1735" s="40" t="s">
        <v>9094</v>
      </c>
      <c r="B1735" s="40" t="s">
        <v>844</v>
      </c>
      <c r="C1735" s="40" t="s">
        <v>192</v>
      </c>
      <c r="D1735" s="50" t="s">
        <v>774</v>
      </c>
      <c r="E1735" s="51">
        <v>42608</v>
      </c>
      <c r="F1735" s="52" t="s">
        <v>4212</v>
      </c>
      <c r="G1735" s="39">
        <v>9781786357168</v>
      </c>
      <c r="H1735" s="39">
        <v>9781786357151</v>
      </c>
      <c r="I1735" s="39" t="s">
        <v>10070</v>
      </c>
      <c r="J1735" s="14" t="s">
        <v>24</v>
      </c>
      <c r="K1735" s="40" t="s">
        <v>64</v>
      </c>
      <c r="L1735" s="16" t="s">
        <v>3141</v>
      </c>
      <c r="M1735" s="16" t="s">
        <v>3142</v>
      </c>
      <c r="N1735" s="14" t="s">
        <v>150</v>
      </c>
      <c r="O1735" s="30"/>
      <c r="P1735" s="40" t="s">
        <v>4967</v>
      </c>
      <c r="Q1735" s="40" t="s">
        <v>6381</v>
      </c>
      <c r="R1735" s="40" t="s">
        <v>6617</v>
      </c>
      <c r="S1735" s="40" t="s">
        <v>35</v>
      </c>
      <c r="T1735" s="40" t="s">
        <v>35</v>
      </c>
      <c r="U1735" s="40" t="s">
        <v>35</v>
      </c>
      <c r="V1735" s="40" t="s">
        <v>35</v>
      </c>
      <c r="W1735" s="40" t="s">
        <v>35</v>
      </c>
      <c r="X1735" s="40" t="s">
        <v>35</v>
      </c>
      <c r="Y1735" s="40" t="s">
        <v>35</v>
      </c>
    </row>
    <row r="1736" spans="1:25" s="41" customFormat="1" x14ac:dyDescent="0.35">
      <c r="A1736" s="40" t="s">
        <v>9094</v>
      </c>
      <c r="B1736" s="40" t="s">
        <v>884</v>
      </c>
      <c r="C1736" s="40" t="s">
        <v>885</v>
      </c>
      <c r="D1736" s="50" t="s">
        <v>528</v>
      </c>
      <c r="E1736" s="51">
        <v>42608</v>
      </c>
      <c r="F1736" s="52" t="s">
        <v>4218</v>
      </c>
      <c r="G1736" s="39">
        <v>9781786354884</v>
      </c>
      <c r="H1736" s="39">
        <v>9781786354877</v>
      </c>
      <c r="I1736" s="39" t="s">
        <v>10070</v>
      </c>
      <c r="J1736" s="14" t="s">
        <v>24</v>
      </c>
      <c r="K1736" s="40" t="s">
        <v>31</v>
      </c>
      <c r="L1736" s="16" t="s">
        <v>3015</v>
      </c>
      <c r="M1736" s="16" t="s">
        <v>3088</v>
      </c>
      <c r="N1736" s="14" t="s">
        <v>150</v>
      </c>
      <c r="O1736" s="30"/>
      <c r="P1736" s="40" t="s">
        <v>886</v>
      </c>
      <c r="Q1736" s="40" t="s">
        <v>887</v>
      </c>
      <c r="R1736" s="40" t="s">
        <v>888</v>
      </c>
      <c r="S1736" s="40" t="s">
        <v>35</v>
      </c>
      <c r="T1736" s="40" t="s">
        <v>35</v>
      </c>
      <c r="U1736" s="40" t="s">
        <v>35</v>
      </c>
      <c r="V1736" s="40" t="s">
        <v>35</v>
      </c>
      <c r="W1736" s="40" t="s">
        <v>35</v>
      </c>
      <c r="X1736" s="40" t="s">
        <v>35</v>
      </c>
      <c r="Y1736" s="40" t="s">
        <v>35</v>
      </c>
    </row>
    <row r="1737" spans="1:25" s="41" customFormat="1" x14ac:dyDescent="0.35">
      <c r="A1737" s="40" t="s">
        <v>9094</v>
      </c>
      <c r="B1737" s="40" t="s">
        <v>169</v>
      </c>
      <c r="C1737" s="40" t="s">
        <v>169</v>
      </c>
      <c r="D1737" s="50" t="s">
        <v>512</v>
      </c>
      <c r="E1737" s="51">
        <v>42608</v>
      </c>
      <c r="F1737" s="52" t="s">
        <v>4219</v>
      </c>
      <c r="G1737" s="39">
        <v>9781786354068</v>
      </c>
      <c r="H1737" s="39">
        <v>9781786354051</v>
      </c>
      <c r="I1737" s="39" t="s">
        <v>10070</v>
      </c>
      <c r="J1737" s="14" t="s">
        <v>72</v>
      </c>
      <c r="K1737" s="40" t="s">
        <v>75</v>
      </c>
      <c r="L1737" s="16" t="s">
        <v>3008</v>
      </c>
      <c r="M1737" s="16"/>
      <c r="N1737" s="14" t="s">
        <v>150</v>
      </c>
      <c r="O1737" s="30"/>
      <c r="P1737" s="40" t="s">
        <v>4895</v>
      </c>
      <c r="Q1737" s="40" t="s">
        <v>35</v>
      </c>
      <c r="R1737" s="40" t="s">
        <v>35</v>
      </c>
      <c r="S1737" s="40" t="s">
        <v>35</v>
      </c>
      <c r="T1737" s="40" t="s">
        <v>35</v>
      </c>
      <c r="U1737" s="40" t="s">
        <v>35</v>
      </c>
      <c r="V1737" s="40" t="s">
        <v>35</v>
      </c>
      <c r="W1737" s="40" t="s">
        <v>35</v>
      </c>
      <c r="X1737" s="40" t="s">
        <v>35</v>
      </c>
      <c r="Y1737" s="40" t="s">
        <v>35</v>
      </c>
    </row>
    <row r="1738" spans="1:25" s="41" customFormat="1" x14ac:dyDescent="0.35">
      <c r="A1738" s="40" t="s">
        <v>9094</v>
      </c>
      <c r="B1738" s="40" t="s">
        <v>1037</v>
      </c>
      <c r="C1738" s="40" t="s">
        <v>220</v>
      </c>
      <c r="D1738" s="50" t="s">
        <v>331</v>
      </c>
      <c r="E1738" s="51">
        <v>42608</v>
      </c>
      <c r="F1738" s="52" t="s">
        <v>4221</v>
      </c>
      <c r="G1738" s="39">
        <v>9781786350787</v>
      </c>
      <c r="H1738" s="39">
        <v>9781786350770</v>
      </c>
      <c r="I1738" s="39" t="s">
        <v>10070</v>
      </c>
      <c r="J1738" s="14" t="s">
        <v>72</v>
      </c>
      <c r="K1738" s="40" t="s">
        <v>75</v>
      </c>
      <c r="L1738" s="16" t="s">
        <v>3020</v>
      </c>
      <c r="M1738" s="16" t="s">
        <v>3128</v>
      </c>
      <c r="N1738" s="14" t="s">
        <v>150</v>
      </c>
      <c r="O1738" s="30"/>
      <c r="P1738" s="40" t="s">
        <v>4971</v>
      </c>
      <c r="Q1738" s="40" t="s">
        <v>35</v>
      </c>
      <c r="R1738" s="40" t="s">
        <v>35</v>
      </c>
      <c r="S1738" s="40" t="s">
        <v>35</v>
      </c>
      <c r="T1738" s="40" t="s">
        <v>35</v>
      </c>
      <c r="U1738" s="40" t="s">
        <v>35</v>
      </c>
      <c r="V1738" s="40" t="s">
        <v>35</v>
      </c>
      <c r="W1738" s="40" t="s">
        <v>35</v>
      </c>
      <c r="X1738" s="40" t="s">
        <v>35</v>
      </c>
      <c r="Y1738" s="40" t="s">
        <v>35</v>
      </c>
    </row>
    <row r="1739" spans="1:25" s="41" customFormat="1" x14ac:dyDescent="0.35">
      <c r="A1739" s="40" t="s">
        <v>9094</v>
      </c>
      <c r="B1739" s="40" t="s">
        <v>1089</v>
      </c>
      <c r="C1739" s="40" t="s">
        <v>282</v>
      </c>
      <c r="D1739" s="50" t="s">
        <v>1090</v>
      </c>
      <c r="E1739" s="51">
        <v>42609</v>
      </c>
      <c r="F1739" s="52" t="s">
        <v>4214</v>
      </c>
      <c r="G1739" s="39">
        <v>9781785609442</v>
      </c>
      <c r="H1739" s="39">
        <v>9781785609435</v>
      </c>
      <c r="I1739" s="39" t="s">
        <v>10070</v>
      </c>
      <c r="J1739" s="14" t="s">
        <v>24</v>
      </c>
      <c r="K1739" s="40" t="s">
        <v>58</v>
      </c>
      <c r="L1739" s="16" t="s">
        <v>3051</v>
      </c>
      <c r="M1739" s="16"/>
      <c r="N1739" s="14" t="s">
        <v>150</v>
      </c>
      <c r="O1739" s="30"/>
      <c r="P1739" s="40" t="s">
        <v>4968</v>
      </c>
      <c r="Q1739" s="40" t="s">
        <v>5189</v>
      </c>
      <c r="R1739" s="40" t="s">
        <v>4640</v>
      </c>
      <c r="S1739" s="40" t="s">
        <v>35</v>
      </c>
      <c r="T1739" s="40" t="s">
        <v>35</v>
      </c>
      <c r="U1739" s="40" t="s">
        <v>35</v>
      </c>
      <c r="V1739" s="40" t="s">
        <v>35</v>
      </c>
      <c r="W1739" s="40" t="s">
        <v>35</v>
      </c>
      <c r="X1739" s="40" t="s">
        <v>35</v>
      </c>
      <c r="Y1739" s="40" t="s">
        <v>35</v>
      </c>
    </row>
    <row r="1740" spans="1:25" s="41" customFormat="1" x14ac:dyDescent="0.35">
      <c r="A1740" s="40" t="s">
        <v>9207</v>
      </c>
      <c r="B1740" s="40" t="s">
        <v>974</v>
      </c>
      <c r="C1740" s="40" t="s">
        <v>126</v>
      </c>
      <c r="D1740" s="50" t="s">
        <v>340</v>
      </c>
      <c r="E1740" s="51">
        <v>42612</v>
      </c>
      <c r="F1740" s="52" t="s">
        <v>4213</v>
      </c>
      <c r="G1740" s="39">
        <v>9781786353429</v>
      </c>
      <c r="H1740" s="39">
        <v>9781786353412</v>
      </c>
      <c r="I1740" s="39" t="s">
        <v>10070</v>
      </c>
      <c r="J1740" s="14" t="s">
        <v>24</v>
      </c>
      <c r="K1740" s="40" t="s">
        <v>40</v>
      </c>
      <c r="L1740" s="16" t="s">
        <v>3332</v>
      </c>
      <c r="M1740" s="16"/>
      <c r="N1740" s="14" t="s">
        <v>150</v>
      </c>
      <c r="O1740" s="30"/>
      <c r="P1740" s="40" t="s">
        <v>975</v>
      </c>
      <c r="Q1740" s="40" t="s">
        <v>35</v>
      </c>
      <c r="R1740" s="40" t="s">
        <v>35</v>
      </c>
      <c r="S1740" s="40" t="s">
        <v>35</v>
      </c>
      <c r="T1740" s="40" t="s">
        <v>35</v>
      </c>
      <c r="U1740" s="40" t="s">
        <v>35</v>
      </c>
      <c r="V1740" s="40" t="s">
        <v>35</v>
      </c>
      <c r="W1740" s="40" t="s">
        <v>35</v>
      </c>
      <c r="X1740" s="40" t="s">
        <v>35</v>
      </c>
      <c r="Y1740" s="40" t="s">
        <v>35</v>
      </c>
    </row>
    <row r="1741" spans="1:25" s="41" customFormat="1" x14ac:dyDescent="0.35">
      <c r="A1741" s="40" t="s">
        <v>9094</v>
      </c>
      <c r="B1741" s="40" t="s">
        <v>877</v>
      </c>
      <c r="C1741" s="40" t="s">
        <v>327</v>
      </c>
      <c r="D1741" s="50" t="s">
        <v>186</v>
      </c>
      <c r="E1741" s="51">
        <v>42613</v>
      </c>
      <c r="F1741" s="52" t="s">
        <v>4210</v>
      </c>
      <c r="G1741" s="39">
        <v>9781786355089</v>
      </c>
      <c r="H1741" s="39">
        <v>9781786355072</v>
      </c>
      <c r="I1741" s="39" t="s">
        <v>10070</v>
      </c>
      <c r="J1741" s="14" t="s">
        <v>24</v>
      </c>
      <c r="K1741" s="40" t="s">
        <v>31</v>
      </c>
      <c r="L1741" s="16" t="s">
        <v>3027</v>
      </c>
      <c r="M1741" s="16" t="s">
        <v>3153</v>
      </c>
      <c r="N1741" s="14" t="s">
        <v>150</v>
      </c>
      <c r="O1741" s="30"/>
      <c r="P1741" s="40" t="s">
        <v>4915</v>
      </c>
      <c r="Q1741" s="40" t="s">
        <v>6612</v>
      </c>
      <c r="R1741" s="40" t="s">
        <v>6613</v>
      </c>
      <c r="S1741" s="40" t="s">
        <v>6614</v>
      </c>
      <c r="T1741" s="40" t="s">
        <v>35</v>
      </c>
      <c r="U1741" s="40" t="s">
        <v>35</v>
      </c>
      <c r="V1741" s="40" t="s">
        <v>35</v>
      </c>
      <c r="W1741" s="40" t="s">
        <v>35</v>
      </c>
      <c r="X1741" s="40" t="s">
        <v>35</v>
      </c>
      <c r="Y1741" s="40" t="s">
        <v>35</v>
      </c>
    </row>
    <row r="1742" spans="1:25" s="41" customFormat="1" x14ac:dyDescent="0.35">
      <c r="A1742" s="40" t="s">
        <v>9094</v>
      </c>
      <c r="B1742" s="40" t="s">
        <v>1059</v>
      </c>
      <c r="C1742" s="40" t="s">
        <v>310</v>
      </c>
      <c r="D1742" s="50" t="s">
        <v>60</v>
      </c>
      <c r="E1742" s="51">
        <v>42613</v>
      </c>
      <c r="F1742" s="52" t="s">
        <v>4217</v>
      </c>
      <c r="G1742" s="39">
        <v>9781786350381</v>
      </c>
      <c r="H1742" s="39">
        <v>9781786350374</v>
      </c>
      <c r="I1742" s="39" t="s">
        <v>10070</v>
      </c>
      <c r="J1742" s="14" t="s">
        <v>72</v>
      </c>
      <c r="K1742" s="40" t="s">
        <v>75</v>
      </c>
      <c r="L1742" s="16" t="s">
        <v>3021</v>
      </c>
      <c r="M1742" s="16" t="s">
        <v>3333</v>
      </c>
      <c r="N1742" s="14" t="s">
        <v>150</v>
      </c>
      <c r="O1742" s="30"/>
      <c r="P1742" s="40" t="s">
        <v>4970</v>
      </c>
      <c r="Q1742" s="40" t="s">
        <v>35</v>
      </c>
      <c r="R1742" s="40" t="s">
        <v>35</v>
      </c>
      <c r="S1742" s="40" t="s">
        <v>35</v>
      </c>
      <c r="T1742" s="40" t="s">
        <v>35</v>
      </c>
      <c r="U1742" s="40" t="s">
        <v>35</v>
      </c>
      <c r="V1742" s="40" t="s">
        <v>35</v>
      </c>
      <c r="W1742" s="40" t="s">
        <v>35</v>
      </c>
      <c r="X1742" s="40" t="s">
        <v>35</v>
      </c>
      <c r="Y1742" s="40" t="s">
        <v>35</v>
      </c>
    </row>
    <row r="1743" spans="1:25" s="41" customFormat="1" x14ac:dyDescent="0.35">
      <c r="A1743" s="40" t="s">
        <v>9094</v>
      </c>
      <c r="B1743" s="40" t="s">
        <v>1011</v>
      </c>
      <c r="C1743" s="40" t="s">
        <v>203</v>
      </c>
      <c r="D1743" s="50" t="s">
        <v>335</v>
      </c>
      <c r="E1743" s="51">
        <v>42614</v>
      </c>
      <c r="F1743" s="52" t="s">
        <v>4209</v>
      </c>
      <c r="G1743" s="39">
        <v>9781786352286</v>
      </c>
      <c r="H1743" s="39">
        <v>9781786352279</v>
      </c>
      <c r="I1743" s="39" t="s">
        <v>10070</v>
      </c>
      <c r="J1743" s="14" t="s">
        <v>24</v>
      </c>
      <c r="K1743" s="40" t="s">
        <v>43</v>
      </c>
      <c r="L1743" s="16" t="s">
        <v>3008</v>
      </c>
      <c r="M1743" s="16"/>
      <c r="N1743" s="14" t="s">
        <v>150</v>
      </c>
      <c r="O1743" s="30"/>
      <c r="P1743" s="40" t="s">
        <v>4698</v>
      </c>
      <c r="Q1743" s="40" t="s">
        <v>35</v>
      </c>
      <c r="R1743" s="40" t="s">
        <v>35</v>
      </c>
      <c r="S1743" s="40" t="s">
        <v>35</v>
      </c>
      <c r="T1743" s="40" t="s">
        <v>35</v>
      </c>
      <c r="U1743" s="40" t="s">
        <v>35</v>
      </c>
      <c r="V1743" s="40" t="s">
        <v>35</v>
      </c>
      <c r="W1743" s="40" t="s">
        <v>35</v>
      </c>
      <c r="X1743" s="40" t="s">
        <v>35</v>
      </c>
      <c r="Y1743" s="40" t="s">
        <v>35</v>
      </c>
    </row>
    <row r="1744" spans="1:25" s="41" customFormat="1" x14ac:dyDescent="0.35">
      <c r="A1744" s="40" t="s">
        <v>9094</v>
      </c>
      <c r="B1744" s="40" t="s">
        <v>1074</v>
      </c>
      <c r="C1744" s="40" t="s">
        <v>876</v>
      </c>
      <c r="D1744" s="50" t="s">
        <v>648</v>
      </c>
      <c r="E1744" s="51">
        <v>42615</v>
      </c>
      <c r="F1744" s="52" t="s">
        <v>4211</v>
      </c>
      <c r="G1744" s="39">
        <v>9781785609800</v>
      </c>
      <c r="H1744" s="39">
        <v>9781785609794</v>
      </c>
      <c r="I1744" s="39" t="s">
        <v>10070</v>
      </c>
      <c r="J1744" s="14" t="s">
        <v>24</v>
      </c>
      <c r="K1744" s="40" t="s">
        <v>31</v>
      </c>
      <c r="L1744" s="16" t="s">
        <v>3045</v>
      </c>
      <c r="M1744" s="16"/>
      <c r="N1744" s="14" t="s">
        <v>150</v>
      </c>
      <c r="O1744" s="30"/>
      <c r="P1744" s="40" t="s">
        <v>4966</v>
      </c>
      <c r="Q1744" s="40" t="s">
        <v>6615</v>
      </c>
      <c r="R1744" s="40" t="s">
        <v>6616</v>
      </c>
      <c r="S1744" s="40" t="s">
        <v>35</v>
      </c>
      <c r="T1744" s="40" t="s">
        <v>35</v>
      </c>
      <c r="U1744" s="40" t="s">
        <v>35</v>
      </c>
      <c r="V1744" s="40" t="s">
        <v>35</v>
      </c>
      <c r="W1744" s="40" t="s">
        <v>35</v>
      </c>
      <c r="X1744" s="40" t="s">
        <v>35</v>
      </c>
      <c r="Y1744" s="40" t="s">
        <v>35</v>
      </c>
    </row>
    <row r="1745" spans="1:25" s="41" customFormat="1" x14ac:dyDescent="0.35">
      <c r="A1745" s="40" t="s">
        <v>9094</v>
      </c>
      <c r="B1745" s="40" t="s">
        <v>1086</v>
      </c>
      <c r="C1745" s="40" t="s">
        <v>308</v>
      </c>
      <c r="D1745" s="50" t="s">
        <v>147</v>
      </c>
      <c r="E1745" s="51">
        <v>42615</v>
      </c>
      <c r="F1745" s="52" t="s">
        <v>4331</v>
      </c>
      <c r="G1745" s="39">
        <v>9781785609589</v>
      </c>
      <c r="H1745" s="39">
        <v>9781785609572</v>
      </c>
      <c r="I1745" s="39" t="s">
        <v>10070</v>
      </c>
      <c r="J1745" s="14" t="s">
        <v>24</v>
      </c>
      <c r="K1745" s="40" t="s">
        <v>58</v>
      </c>
      <c r="L1745" s="16"/>
      <c r="M1745" s="16"/>
      <c r="N1745" s="14" t="s">
        <v>150</v>
      </c>
      <c r="O1745" s="30"/>
      <c r="P1745" s="40" t="s">
        <v>4969</v>
      </c>
      <c r="Q1745" s="40" t="s">
        <v>6671</v>
      </c>
      <c r="R1745" s="40" t="s">
        <v>6672</v>
      </c>
      <c r="S1745" s="40" t="s">
        <v>35</v>
      </c>
      <c r="T1745" s="40" t="s">
        <v>35</v>
      </c>
      <c r="U1745" s="40" t="s">
        <v>35</v>
      </c>
      <c r="V1745" s="40" t="s">
        <v>35</v>
      </c>
      <c r="W1745" s="40" t="s">
        <v>35</v>
      </c>
      <c r="X1745" s="40" t="s">
        <v>35</v>
      </c>
      <c r="Y1745" s="40" t="s">
        <v>35</v>
      </c>
    </row>
    <row r="1746" spans="1:25" s="41" customFormat="1" x14ac:dyDescent="0.35">
      <c r="A1746" s="40" t="s">
        <v>9094</v>
      </c>
      <c r="B1746" s="40" t="s">
        <v>968</v>
      </c>
      <c r="C1746" s="40" t="s">
        <v>969</v>
      </c>
      <c r="D1746" s="50" t="s">
        <v>104</v>
      </c>
      <c r="E1746" s="51">
        <v>42616</v>
      </c>
      <c r="F1746" s="52" t="s">
        <v>4207</v>
      </c>
      <c r="G1746" s="39">
        <v>9781786353542</v>
      </c>
      <c r="H1746" s="39">
        <v>9781786353535</v>
      </c>
      <c r="I1746" s="39" t="s">
        <v>10070</v>
      </c>
      <c r="J1746" s="14" t="s">
        <v>24</v>
      </c>
      <c r="K1746" s="40" t="s">
        <v>31</v>
      </c>
      <c r="L1746" s="16" t="s">
        <v>3038</v>
      </c>
      <c r="M1746" s="16" t="s">
        <v>3076</v>
      </c>
      <c r="N1746" s="14" t="s">
        <v>150</v>
      </c>
      <c r="O1746" s="30"/>
      <c r="P1746" s="40" t="s">
        <v>970</v>
      </c>
      <c r="Q1746" s="40" t="s">
        <v>971</v>
      </c>
      <c r="R1746" s="40" t="s">
        <v>972</v>
      </c>
      <c r="S1746" s="40" t="s">
        <v>35</v>
      </c>
      <c r="T1746" s="40" t="s">
        <v>35</v>
      </c>
      <c r="U1746" s="40" t="s">
        <v>35</v>
      </c>
      <c r="V1746" s="40" t="s">
        <v>35</v>
      </c>
      <c r="W1746" s="40" t="s">
        <v>35</v>
      </c>
      <c r="X1746" s="40" t="s">
        <v>35</v>
      </c>
      <c r="Y1746" s="40" t="s">
        <v>35</v>
      </c>
    </row>
    <row r="1747" spans="1:25" s="41" customFormat="1" x14ac:dyDescent="0.35">
      <c r="A1747" s="40" t="s">
        <v>9094</v>
      </c>
      <c r="B1747" s="40" t="s">
        <v>1078</v>
      </c>
      <c r="C1747" s="40" t="s">
        <v>1079</v>
      </c>
      <c r="D1747" s="50" t="s">
        <v>137</v>
      </c>
      <c r="E1747" s="51">
        <v>42619</v>
      </c>
      <c r="F1747" s="52" t="s">
        <v>4208</v>
      </c>
      <c r="G1747" s="39">
        <v>9781785609701</v>
      </c>
      <c r="H1747" s="39">
        <v>9781785609695</v>
      </c>
      <c r="I1747" s="39" t="s">
        <v>10070</v>
      </c>
      <c r="J1747" s="14" t="s">
        <v>24</v>
      </c>
      <c r="K1747" s="40" t="s">
        <v>58</v>
      </c>
      <c r="L1747" s="16" t="s">
        <v>3066</v>
      </c>
      <c r="M1747" s="16" t="s">
        <v>3067</v>
      </c>
      <c r="N1747" s="14" t="s">
        <v>150</v>
      </c>
      <c r="O1747" s="30"/>
      <c r="P1747" s="40" t="s">
        <v>4870</v>
      </c>
      <c r="Q1747" s="40" t="s">
        <v>6496</v>
      </c>
      <c r="R1747" s="40" t="s">
        <v>35</v>
      </c>
      <c r="S1747" s="40" t="s">
        <v>35</v>
      </c>
      <c r="T1747" s="40" t="s">
        <v>35</v>
      </c>
      <c r="U1747" s="40" t="s">
        <v>35</v>
      </c>
      <c r="V1747" s="40" t="s">
        <v>35</v>
      </c>
      <c r="W1747" s="40" t="s">
        <v>35</v>
      </c>
      <c r="X1747" s="40" t="s">
        <v>35</v>
      </c>
      <c r="Y1747" s="40" t="s">
        <v>35</v>
      </c>
    </row>
    <row r="1748" spans="1:25" s="41" customFormat="1" x14ac:dyDescent="0.35">
      <c r="A1748" s="40" t="s">
        <v>9094</v>
      </c>
      <c r="B1748" s="40" t="s">
        <v>845</v>
      </c>
      <c r="C1748" s="40" t="s">
        <v>329</v>
      </c>
      <c r="D1748" s="50" t="s">
        <v>357</v>
      </c>
      <c r="E1748" s="51">
        <v>42628</v>
      </c>
      <c r="F1748" s="52" t="s">
        <v>4205</v>
      </c>
      <c r="G1748" s="39">
        <v>9781786357144</v>
      </c>
      <c r="H1748" s="39">
        <v>9781786357137</v>
      </c>
      <c r="I1748" s="39" t="s">
        <v>10070</v>
      </c>
      <c r="J1748" s="14" t="s">
        <v>24</v>
      </c>
      <c r="K1748" s="40" t="s">
        <v>165</v>
      </c>
      <c r="L1748" s="16" t="s">
        <v>3082</v>
      </c>
      <c r="M1748" s="16"/>
      <c r="N1748" s="14" t="s">
        <v>150</v>
      </c>
      <c r="O1748" s="30"/>
      <c r="P1748" s="40" t="s">
        <v>4965</v>
      </c>
      <c r="Q1748" s="40" t="s">
        <v>6611</v>
      </c>
      <c r="R1748" s="40" t="s">
        <v>35</v>
      </c>
      <c r="S1748" s="40" t="s">
        <v>35</v>
      </c>
      <c r="T1748" s="40" t="s">
        <v>35</v>
      </c>
      <c r="U1748" s="40" t="s">
        <v>35</v>
      </c>
      <c r="V1748" s="40" t="s">
        <v>35</v>
      </c>
      <c r="W1748" s="40" t="s">
        <v>35</v>
      </c>
      <c r="X1748" s="40" t="s">
        <v>35</v>
      </c>
      <c r="Y1748" s="40" t="s">
        <v>35</v>
      </c>
    </row>
    <row r="1749" spans="1:25" s="41" customFormat="1" x14ac:dyDescent="0.35">
      <c r="A1749" s="40" t="s">
        <v>9094</v>
      </c>
      <c r="B1749" s="40" t="s">
        <v>1082</v>
      </c>
      <c r="C1749" s="40" t="s">
        <v>300</v>
      </c>
      <c r="D1749" s="50" t="s">
        <v>1083</v>
      </c>
      <c r="E1749" s="51">
        <v>42643</v>
      </c>
      <c r="F1749" s="52" t="s">
        <v>4216</v>
      </c>
      <c r="G1749" s="39">
        <v>9781785609626</v>
      </c>
      <c r="H1749" s="39">
        <v>9781785609619</v>
      </c>
      <c r="I1749" s="39" t="s">
        <v>10070</v>
      </c>
      <c r="J1749" s="14" t="s">
        <v>24</v>
      </c>
      <c r="K1749" s="40" t="s">
        <v>58</v>
      </c>
      <c r="L1749" s="16" t="s">
        <v>2993</v>
      </c>
      <c r="M1749" s="16" t="s">
        <v>2994</v>
      </c>
      <c r="N1749" s="14" t="s">
        <v>150</v>
      </c>
      <c r="O1749" s="30"/>
      <c r="P1749" s="40" t="s">
        <v>4969</v>
      </c>
      <c r="Q1749" s="40" t="s">
        <v>6618</v>
      </c>
      <c r="R1749" s="40" t="s">
        <v>6619</v>
      </c>
      <c r="S1749" s="40" t="s">
        <v>35</v>
      </c>
      <c r="T1749" s="40" t="s">
        <v>35</v>
      </c>
      <c r="U1749" s="40" t="s">
        <v>35</v>
      </c>
      <c r="V1749" s="40" t="s">
        <v>35</v>
      </c>
      <c r="W1749" s="40" t="s">
        <v>35</v>
      </c>
      <c r="X1749" s="40" t="s">
        <v>35</v>
      </c>
      <c r="Y1749" s="40" t="s">
        <v>35</v>
      </c>
    </row>
    <row r="1750" spans="1:25" s="41" customFormat="1" x14ac:dyDescent="0.35">
      <c r="A1750" s="40" t="s">
        <v>9094</v>
      </c>
      <c r="B1750" s="40" t="s">
        <v>889</v>
      </c>
      <c r="C1750" s="40" t="s">
        <v>298</v>
      </c>
      <c r="D1750" s="50" t="s">
        <v>562</v>
      </c>
      <c r="E1750" s="51">
        <v>42646</v>
      </c>
      <c r="F1750" s="52" t="s">
        <v>4204</v>
      </c>
      <c r="G1750" s="39">
        <v>9781786354860</v>
      </c>
      <c r="H1750" s="39">
        <v>9781786354853</v>
      </c>
      <c r="I1750" s="39" t="s">
        <v>10070</v>
      </c>
      <c r="J1750" s="14" t="s">
        <v>24</v>
      </c>
      <c r="K1750" s="40" t="s">
        <v>31</v>
      </c>
      <c r="L1750" s="16" t="s">
        <v>2429</v>
      </c>
      <c r="M1750" s="16" t="s">
        <v>3006</v>
      </c>
      <c r="N1750" s="14" t="s">
        <v>150</v>
      </c>
      <c r="O1750" s="30"/>
      <c r="P1750" s="40" t="s">
        <v>890</v>
      </c>
      <c r="Q1750" s="40" t="s">
        <v>891</v>
      </c>
      <c r="R1750" s="40" t="s">
        <v>35</v>
      </c>
      <c r="S1750" s="40" t="s">
        <v>35</v>
      </c>
      <c r="T1750" s="40" t="s">
        <v>35</v>
      </c>
      <c r="U1750" s="40" t="s">
        <v>35</v>
      </c>
      <c r="V1750" s="40" t="s">
        <v>35</v>
      </c>
      <c r="W1750" s="40" t="s">
        <v>35</v>
      </c>
      <c r="X1750" s="40" t="s">
        <v>35</v>
      </c>
      <c r="Y1750" s="40" t="s">
        <v>35</v>
      </c>
    </row>
    <row r="1751" spans="1:25" s="41" customFormat="1" x14ac:dyDescent="0.35">
      <c r="A1751" s="40" t="s">
        <v>7557</v>
      </c>
      <c r="B1751" s="40" t="s">
        <v>918</v>
      </c>
      <c r="C1751" s="40"/>
      <c r="D1751" s="50" t="s">
        <v>340</v>
      </c>
      <c r="E1751" s="51">
        <v>42647</v>
      </c>
      <c r="F1751" s="52" t="s">
        <v>4203</v>
      </c>
      <c r="G1751" s="39">
        <v>9781786354525</v>
      </c>
      <c r="H1751" s="39">
        <v>9781786354518</v>
      </c>
      <c r="I1751" s="39" t="s">
        <v>10070</v>
      </c>
      <c r="J1751" s="14" t="s">
        <v>24</v>
      </c>
      <c r="K1751" s="40" t="s">
        <v>58</v>
      </c>
      <c r="L1751" s="16"/>
      <c r="M1751" s="16"/>
      <c r="N1751" s="14" t="s">
        <v>150</v>
      </c>
      <c r="O1751" s="30"/>
      <c r="P1751" s="40" t="s">
        <v>919</v>
      </c>
      <c r="Q1751" s="40" t="s">
        <v>920</v>
      </c>
      <c r="R1751" s="40" t="s">
        <v>921</v>
      </c>
      <c r="S1751" s="40" t="s">
        <v>35</v>
      </c>
      <c r="T1751" s="40" t="s">
        <v>35</v>
      </c>
      <c r="U1751" s="40" t="s">
        <v>35</v>
      </c>
      <c r="V1751" s="40" t="s">
        <v>35</v>
      </c>
      <c r="W1751" s="40" t="s">
        <v>35</v>
      </c>
      <c r="X1751" s="40" t="s">
        <v>35</v>
      </c>
      <c r="Y1751" s="40" t="s">
        <v>35</v>
      </c>
    </row>
    <row r="1752" spans="1:25" s="41" customFormat="1" x14ac:dyDescent="0.35">
      <c r="A1752" s="40" t="s">
        <v>9094</v>
      </c>
      <c r="B1752" s="40" t="s">
        <v>1051</v>
      </c>
      <c r="C1752" s="40" t="s">
        <v>117</v>
      </c>
      <c r="D1752" s="50" t="s">
        <v>934</v>
      </c>
      <c r="E1752" s="51">
        <v>42649</v>
      </c>
      <c r="F1752" s="52" t="s">
        <v>4202</v>
      </c>
      <c r="G1752" s="39">
        <v>9781786350480</v>
      </c>
      <c r="H1752" s="39">
        <v>9781786350473</v>
      </c>
      <c r="I1752" s="39" t="s">
        <v>10070</v>
      </c>
      <c r="J1752" s="14" t="s">
        <v>72</v>
      </c>
      <c r="K1752" s="40" t="s">
        <v>75</v>
      </c>
      <c r="L1752" s="16" t="s">
        <v>3023</v>
      </c>
      <c r="M1752" s="16"/>
      <c r="N1752" s="14" t="s">
        <v>150</v>
      </c>
      <c r="O1752" s="30"/>
      <c r="P1752" s="40" t="s">
        <v>9300</v>
      </c>
      <c r="Q1752" s="40" t="s">
        <v>6609</v>
      </c>
      <c r="R1752" s="40" t="s">
        <v>6610</v>
      </c>
      <c r="S1752" s="40" t="s">
        <v>35</v>
      </c>
      <c r="T1752" s="40" t="s">
        <v>35</v>
      </c>
      <c r="U1752" s="40" t="s">
        <v>35</v>
      </c>
      <c r="V1752" s="40" t="s">
        <v>35</v>
      </c>
      <c r="W1752" s="40" t="s">
        <v>35</v>
      </c>
      <c r="X1752" s="40" t="s">
        <v>35</v>
      </c>
      <c r="Y1752" s="40" t="s">
        <v>35</v>
      </c>
    </row>
    <row r="1753" spans="1:25" s="41" customFormat="1" x14ac:dyDescent="0.35">
      <c r="A1753" s="40" t="s">
        <v>9094</v>
      </c>
      <c r="B1753" s="40" t="s">
        <v>1012</v>
      </c>
      <c r="C1753" s="40" t="s">
        <v>664</v>
      </c>
      <c r="D1753" s="50" t="s">
        <v>320</v>
      </c>
      <c r="E1753" s="51">
        <v>42650</v>
      </c>
      <c r="F1753" s="52" t="s">
        <v>4201</v>
      </c>
      <c r="G1753" s="39">
        <v>9781786352262</v>
      </c>
      <c r="H1753" s="39">
        <v>9781786352255</v>
      </c>
      <c r="I1753" s="39" t="s">
        <v>10070</v>
      </c>
      <c r="J1753" s="14" t="s">
        <v>24</v>
      </c>
      <c r="K1753" s="40" t="s">
        <v>43</v>
      </c>
      <c r="L1753" s="16" t="s">
        <v>3004</v>
      </c>
      <c r="M1753" s="16" t="s">
        <v>3005</v>
      </c>
      <c r="N1753" s="14" t="s">
        <v>150</v>
      </c>
      <c r="O1753" s="30"/>
      <c r="P1753" s="40" t="s">
        <v>4963</v>
      </c>
      <c r="Q1753" s="40" t="s">
        <v>6606</v>
      </c>
      <c r="R1753" s="40" t="s">
        <v>6607</v>
      </c>
      <c r="S1753" s="40" t="s">
        <v>6608</v>
      </c>
      <c r="T1753" s="40" t="s">
        <v>35</v>
      </c>
      <c r="U1753" s="40" t="s">
        <v>35</v>
      </c>
      <c r="V1753" s="40" t="s">
        <v>35</v>
      </c>
      <c r="W1753" s="40" t="s">
        <v>35</v>
      </c>
      <c r="X1753" s="40" t="s">
        <v>35</v>
      </c>
      <c r="Y1753" s="40" t="s">
        <v>35</v>
      </c>
    </row>
    <row r="1754" spans="1:25" s="41" customFormat="1" x14ac:dyDescent="0.35">
      <c r="A1754" s="40" t="s">
        <v>9094</v>
      </c>
      <c r="B1754" s="40" t="s">
        <v>1010</v>
      </c>
      <c r="C1754" s="40" t="s">
        <v>207</v>
      </c>
      <c r="D1754" s="50" t="s">
        <v>648</v>
      </c>
      <c r="E1754" s="51">
        <v>42653</v>
      </c>
      <c r="F1754" s="52" t="s">
        <v>4200</v>
      </c>
      <c r="G1754" s="39">
        <v>9781786352309</v>
      </c>
      <c r="H1754" s="39">
        <v>9781786352293</v>
      </c>
      <c r="I1754" s="39" t="s">
        <v>10070</v>
      </c>
      <c r="J1754" s="14" t="s">
        <v>72</v>
      </c>
      <c r="K1754" s="40" t="s">
        <v>75</v>
      </c>
      <c r="L1754" s="16" t="s">
        <v>3059</v>
      </c>
      <c r="M1754" s="16" t="s">
        <v>3330</v>
      </c>
      <c r="N1754" s="14" t="s">
        <v>150</v>
      </c>
      <c r="O1754" s="30"/>
      <c r="P1754" s="40" t="s">
        <v>4962</v>
      </c>
      <c r="Q1754" s="40" t="s">
        <v>4742</v>
      </c>
      <c r="R1754" s="40" t="s">
        <v>35</v>
      </c>
      <c r="S1754" s="40" t="s">
        <v>35</v>
      </c>
      <c r="T1754" s="40" t="s">
        <v>35</v>
      </c>
      <c r="U1754" s="40" t="s">
        <v>35</v>
      </c>
      <c r="V1754" s="40" t="s">
        <v>35</v>
      </c>
      <c r="W1754" s="40" t="s">
        <v>35</v>
      </c>
      <c r="X1754" s="40" t="s">
        <v>35</v>
      </c>
      <c r="Y1754" s="40" t="s">
        <v>35</v>
      </c>
    </row>
    <row r="1755" spans="1:25" s="41" customFormat="1" x14ac:dyDescent="0.35">
      <c r="A1755" s="40" t="s">
        <v>9094</v>
      </c>
      <c r="B1755" s="40" t="s">
        <v>1031</v>
      </c>
      <c r="C1755" s="40" t="s">
        <v>1030</v>
      </c>
      <c r="D1755" s="50" t="s">
        <v>400</v>
      </c>
      <c r="E1755" s="51">
        <v>42663</v>
      </c>
      <c r="F1755" s="52" t="s">
        <v>4199</v>
      </c>
      <c r="G1755" s="39">
        <v>9781786351203</v>
      </c>
      <c r="H1755" s="39">
        <v>9781786351197</v>
      </c>
      <c r="I1755" s="39" t="s">
        <v>10070</v>
      </c>
      <c r="J1755" s="14" t="s">
        <v>24</v>
      </c>
      <c r="K1755" s="40" t="s">
        <v>64</v>
      </c>
      <c r="L1755" s="16" t="s">
        <v>3047</v>
      </c>
      <c r="M1755" s="16"/>
      <c r="N1755" s="14" t="s">
        <v>150</v>
      </c>
      <c r="O1755" s="30"/>
      <c r="P1755" s="40" t="s">
        <v>4824</v>
      </c>
      <c r="Q1755" s="40" t="s">
        <v>35</v>
      </c>
      <c r="R1755" s="40" t="s">
        <v>35</v>
      </c>
      <c r="S1755" s="40" t="s">
        <v>35</v>
      </c>
      <c r="T1755" s="40" t="s">
        <v>35</v>
      </c>
      <c r="U1755" s="40" t="s">
        <v>35</v>
      </c>
      <c r="V1755" s="40" t="s">
        <v>35</v>
      </c>
      <c r="W1755" s="40" t="s">
        <v>35</v>
      </c>
      <c r="X1755" s="40" t="s">
        <v>35</v>
      </c>
      <c r="Y1755" s="40" t="s">
        <v>35</v>
      </c>
    </row>
    <row r="1756" spans="1:25" s="41" customFormat="1" x14ac:dyDescent="0.35">
      <c r="A1756" s="40" t="s">
        <v>9094</v>
      </c>
      <c r="B1756" s="40" t="s">
        <v>956</v>
      </c>
      <c r="C1756" s="40" t="s">
        <v>957</v>
      </c>
      <c r="D1756" s="50" t="s">
        <v>139</v>
      </c>
      <c r="E1756" s="51">
        <v>42667</v>
      </c>
      <c r="F1756" s="52" t="s">
        <v>4198</v>
      </c>
      <c r="G1756" s="39">
        <v>9781786353726</v>
      </c>
      <c r="H1756" s="39">
        <v>9781786353719</v>
      </c>
      <c r="I1756" s="39" t="s">
        <v>10070</v>
      </c>
      <c r="J1756" s="14" t="s">
        <v>24</v>
      </c>
      <c r="K1756" s="40" t="s">
        <v>31</v>
      </c>
      <c r="L1756" s="16" t="s">
        <v>3286</v>
      </c>
      <c r="M1756" s="16"/>
      <c r="N1756" s="14" t="s">
        <v>150</v>
      </c>
      <c r="O1756" s="30"/>
      <c r="P1756" s="40" t="s">
        <v>958</v>
      </c>
      <c r="Q1756" s="40" t="s">
        <v>959</v>
      </c>
      <c r="R1756" s="40" t="s">
        <v>35</v>
      </c>
      <c r="S1756" s="40" t="s">
        <v>35</v>
      </c>
      <c r="T1756" s="40" t="s">
        <v>35</v>
      </c>
      <c r="U1756" s="40" t="s">
        <v>35</v>
      </c>
      <c r="V1756" s="40" t="s">
        <v>35</v>
      </c>
      <c r="W1756" s="40" t="s">
        <v>35</v>
      </c>
      <c r="X1756" s="40" t="s">
        <v>35</v>
      </c>
      <c r="Y1756" s="40" t="s">
        <v>35</v>
      </c>
    </row>
    <row r="1757" spans="1:25" s="41" customFormat="1" x14ac:dyDescent="0.35">
      <c r="A1757" s="40" t="s">
        <v>9094</v>
      </c>
      <c r="B1757" s="40" t="s">
        <v>1044</v>
      </c>
      <c r="C1757" s="40" t="s">
        <v>7585</v>
      </c>
      <c r="D1757" s="50" t="s">
        <v>190</v>
      </c>
      <c r="E1757" s="51">
        <v>42668</v>
      </c>
      <c r="F1757" s="52" t="s">
        <v>4197</v>
      </c>
      <c r="G1757" s="39">
        <v>9781786350626</v>
      </c>
      <c r="H1757" s="39">
        <v>9781786350619</v>
      </c>
      <c r="I1757" s="39" t="s">
        <v>10070</v>
      </c>
      <c r="J1757" s="14" t="s">
        <v>24</v>
      </c>
      <c r="K1757" s="40" t="s">
        <v>40</v>
      </c>
      <c r="L1757" s="16" t="s">
        <v>3259</v>
      </c>
      <c r="M1757" s="16"/>
      <c r="N1757" s="14" t="s">
        <v>150</v>
      </c>
      <c r="O1757" s="30"/>
      <c r="P1757" s="40" t="s">
        <v>4961</v>
      </c>
      <c r="Q1757" s="40" t="s">
        <v>6605</v>
      </c>
      <c r="R1757" s="40" t="s">
        <v>5026</v>
      </c>
      <c r="S1757" s="40" t="s">
        <v>6247</v>
      </c>
      <c r="T1757" s="40" t="s">
        <v>4873</v>
      </c>
      <c r="U1757" s="40" t="s">
        <v>35</v>
      </c>
      <c r="V1757" s="40" t="s">
        <v>35</v>
      </c>
      <c r="W1757" s="40" t="s">
        <v>35</v>
      </c>
      <c r="X1757" s="40" t="s">
        <v>35</v>
      </c>
      <c r="Y1757" s="40" t="s">
        <v>35</v>
      </c>
    </row>
    <row r="1758" spans="1:25" s="41" customFormat="1" x14ac:dyDescent="0.35">
      <c r="A1758" s="40" t="s">
        <v>9094</v>
      </c>
      <c r="B1758" s="40" t="s">
        <v>856</v>
      </c>
      <c r="C1758" s="40" t="s">
        <v>857</v>
      </c>
      <c r="D1758" s="50" t="s">
        <v>648</v>
      </c>
      <c r="E1758" s="51">
        <v>42671</v>
      </c>
      <c r="F1758" s="52" t="s">
        <v>4193</v>
      </c>
      <c r="G1758" s="39">
        <v>9781786356260</v>
      </c>
      <c r="H1758" s="39">
        <v>9781786356253</v>
      </c>
      <c r="I1758" s="39" t="s">
        <v>10070</v>
      </c>
      <c r="J1758" s="14" t="s">
        <v>24</v>
      </c>
      <c r="K1758" s="40" t="s">
        <v>31</v>
      </c>
      <c r="L1758" s="16" t="s">
        <v>3045</v>
      </c>
      <c r="M1758" s="16" t="s">
        <v>3179</v>
      </c>
      <c r="N1758" s="14" t="s">
        <v>150</v>
      </c>
      <c r="O1758" s="30"/>
      <c r="P1758" s="40" t="s">
        <v>4773</v>
      </c>
      <c r="Q1758" s="40" t="s">
        <v>4766</v>
      </c>
      <c r="R1758" s="40" t="s">
        <v>35</v>
      </c>
      <c r="S1758" s="40" t="s">
        <v>35</v>
      </c>
      <c r="T1758" s="40" t="s">
        <v>35</v>
      </c>
      <c r="U1758" s="40" t="s">
        <v>35</v>
      </c>
      <c r="V1758" s="40" t="s">
        <v>35</v>
      </c>
      <c r="W1758" s="40" t="s">
        <v>35</v>
      </c>
      <c r="X1758" s="40" t="s">
        <v>35</v>
      </c>
      <c r="Y1758" s="40" t="s">
        <v>35</v>
      </c>
    </row>
    <row r="1759" spans="1:25" s="41" customFormat="1" x14ac:dyDescent="0.35">
      <c r="A1759" s="40" t="s">
        <v>9094</v>
      </c>
      <c r="B1759" s="40" t="s">
        <v>1007</v>
      </c>
      <c r="C1759" s="40" t="s">
        <v>370</v>
      </c>
      <c r="D1759" s="50" t="s">
        <v>408</v>
      </c>
      <c r="E1759" s="51">
        <v>42671</v>
      </c>
      <c r="F1759" s="52" t="s">
        <v>4194</v>
      </c>
      <c r="G1759" s="39">
        <v>9781786352361</v>
      </c>
      <c r="H1759" s="39">
        <v>9781786352354</v>
      </c>
      <c r="I1759" s="39" t="s">
        <v>10070</v>
      </c>
      <c r="J1759" s="14" t="s">
        <v>24</v>
      </c>
      <c r="K1759" s="40" t="s">
        <v>43</v>
      </c>
      <c r="L1759" s="16" t="s">
        <v>2992</v>
      </c>
      <c r="M1759" s="16" t="s">
        <v>3111</v>
      </c>
      <c r="N1759" s="14" t="s">
        <v>150</v>
      </c>
      <c r="O1759" s="30"/>
      <c r="P1759" s="40" t="s">
        <v>4959</v>
      </c>
      <c r="Q1759" s="40" t="s">
        <v>5550</v>
      </c>
      <c r="R1759" s="40" t="s">
        <v>35</v>
      </c>
      <c r="S1759" s="40" t="s">
        <v>35</v>
      </c>
      <c r="T1759" s="40" t="s">
        <v>35</v>
      </c>
      <c r="U1759" s="40" t="s">
        <v>35</v>
      </c>
      <c r="V1759" s="40" t="s">
        <v>35</v>
      </c>
      <c r="W1759" s="40" t="s">
        <v>35</v>
      </c>
      <c r="X1759" s="40" t="s">
        <v>35</v>
      </c>
      <c r="Y1759" s="40" t="s">
        <v>35</v>
      </c>
    </row>
    <row r="1760" spans="1:25" s="41" customFormat="1" x14ac:dyDescent="0.35">
      <c r="A1760" s="40" t="s">
        <v>7557</v>
      </c>
      <c r="B1760" s="40" t="s">
        <v>1025</v>
      </c>
      <c r="C1760" s="40"/>
      <c r="D1760" s="50" t="s">
        <v>340</v>
      </c>
      <c r="E1760" s="51">
        <v>42671</v>
      </c>
      <c r="F1760" s="52" t="s">
        <v>4195</v>
      </c>
      <c r="G1760" s="39">
        <v>9781786351289</v>
      </c>
      <c r="H1760" s="39">
        <v>9781786351272</v>
      </c>
      <c r="I1760" s="39" t="s">
        <v>10070</v>
      </c>
      <c r="J1760" s="14" t="s">
        <v>24</v>
      </c>
      <c r="K1760" s="40" t="s">
        <v>58</v>
      </c>
      <c r="L1760" s="16" t="s">
        <v>3040</v>
      </c>
      <c r="M1760" s="16" t="s">
        <v>3329</v>
      </c>
      <c r="N1760" s="14" t="s">
        <v>150</v>
      </c>
      <c r="O1760" s="30"/>
      <c r="P1760" s="40" t="s">
        <v>4960</v>
      </c>
      <c r="Q1760" s="40" t="s">
        <v>1026</v>
      </c>
      <c r="R1760" s="40" t="s">
        <v>1027</v>
      </c>
      <c r="S1760" s="40" t="s">
        <v>35</v>
      </c>
      <c r="T1760" s="40" t="s">
        <v>35</v>
      </c>
      <c r="U1760" s="40" t="s">
        <v>35</v>
      </c>
      <c r="V1760" s="40" t="s">
        <v>35</v>
      </c>
      <c r="W1760" s="40" t="s">
        <v>35</v>
      </c>
      <c r="X1760" s="40" t="s">
        <v>35</v>
      </c>
      <c r="Y1760" s="40" t="s">
        <v>35</v>
      </c>
    </row>
    <row r="1761" spans="1:25" s="41" customFormat="1" x14ac:dyDescent="0.35">
      <c r="A1761" s="40" t="s">
        <v>9094</v>
      </c>
      <c r="B1761" s="40" t="s">
        <v>1054</v>
      </c>
      <c r="C1761" s="40" t="s">
        <v>633</v>
      </c>
      <c r="D1761" s="50" t="s">
        <v>1055</v>
      </c>
      <c r="E1761" s="51">
        <v>42671</v>
      </c>
      <c r="F1761" s="52" t="s">
        <v>4196</v>
      </c>
      <c r="G1761" s="39">
        <v>9781786350404</v>
      </c>
      <c r="H1761" s="39">
        <v>9781786350398</v>
      </c>
      <c r="I1761" s="39" t="s">
        <v>10070</v>
      </c>
      <c r="J1761" s="14" t="s">
        <v>72</v>
      </c>
      <c r="K1761" s="40" t="s">
        <v>75</v>
      </c>
      <c r="L1761" s="16" t="s">
        <v>3020</v>
      </c>
      <c r="M1761" s="16"/>
      <c r="N1761" s="14" t="s">
        <v>150</v>
      </c>
      <c r="O1761" s="30"/>
      <c r="P1761" s="40" t="s">
        <v>4649</v>
      </c>
      <c r="Q1761" s="40" t="s">
        <v>1056</v>
      </c>
      <c r="R1761" s="40" t="s">
        <v>1057</v>
      </c>
      <c r="S1761" s="40" t="s">
        <v>1058</v>
      </c>
      <c r="T1761" s="40" t="s">
        <v>35</v>
      </c>
      <c r="U1761" s="40" t="s">
        <v>35</v>
      </c>
      <c r="V1761" s="40" t="s">
        <v>35</v>
      </c>
      <c r="W1761" s="40" t="s">
        <v>35</v>
      </c>
      <c r="X1761" s="40" t="s">
        <v>35</v>
      </c>
      <c r="Y1761" s="40" t="s">
        <v>35</v>
      </c>
    </row>
    <row r="1762" spans="1:25" s="41" customFormat="1" x14ac:dyDescent="0.35">
      <c r="A1762" s="40" t="s">
        <v>9094</v>
      </c>
      <c r="B1762" s="40" t="s">
        <v>193</v>
      </c>
      <c r="C1762" s="40" t="s">
        <v>193</v>
      </c>
      <c r="D1762" s="50" t="s">
        <v>442</v>
      </c>
      <c r="E1762" s="51">
        <v>42674</v>
      </c>
      <c r="F1762" s="52" t="s">
        <v>4191</v>
      </c>
      <c r="G1762" s="39">
        <v>9781786358950</v>
      </c>
      <c r="H1762" s="39">
        <v>9781786358943</v>
      </c>
      <c r="I1762" s="39" t="s">
        <v>10070</v>
      </c>
      <c r="J1762" s="14" t="s">
        <v>72</v>
      </c>
      <c r="K1762" s="40" t="s">
        <v>73</v>
      </c>
      <c r="L1762" s="16" t="s">
        <v>3030</v>
      </c>
      <c r="M1762" s="16" t="s">
        <v>3030</v>
      </c>
      <c r="N1762" s="14" t="s">
        <v>150</v>
      </c>
      <c r="O1762" s="30"/>
      <c r="P1762" s="40" t="s">
        <v>4732</v>
      </c>
      <c r="Q1762" s="40" t="s">
        <v>5181</v>
      </c>
      <c r="R1762" s="40" t="s">
        <v>35</v>
      </c>
      <c r="S1762" s="40" t="s">
        <v>35</v>
      </c>
      <c r="T1762" s="40" t="s">
        <v>35</v>
      </c>
      <c r="U1762" s="40" t="s">
        <v>35</v>
      </c>
      <c r="V1762" s="40" t="s">
        <v>35</v>
      </c>
      <c r="W1762" s="40" t="s">
        <v>35</v>
      </c>
      <c r="X1762" s="40" t="s">
        <v>35</v>
      </c>
      <c r="Y1762" s="40" t="s">
        <v>35</v>
      </c>
    </row>
    <row r="1763" spans="1:25" s="41" customFormat="1" x14ac:dyDescent="0.35">
      <c r="A1763" s="40" t="s">
        <v>9094</v>
      </c>
      <c r="B1763" s="40" t="s">
        <v>865</v>
      </c>
      <c r="C1763" s="40" t="s">
        <v>866</v>
      </c>
      <c r="D1763" s="50" t="s">
        <v>408</v>
      </c>
      <c r="E1763" s="51">
        <v>42674</v>
      </c>
      <c r="F1763" s="52" t="s">
        <v>4192</v>
      </c>
      <c r="G1763" s="39">
        <v>9781786355423</v>
      </c>
      <c r="H1763" s="39">
        <v>9781786355416</v>
      </c>
      <c r="I1763" s="39" t="s">
        <v>10070</v>
      </c>
      <c r="J1763" s="14" t="s">
        <v>72</v>
      </c>
      <c r="K1763" s="40" t="s">
        <v>73</v>
      </c>
      <c r="L1763" s="16" t="s">
        <v>3053</v>
      </c>
      <c r="M1763" s="16" t="s">
        <v>3196</v>
      </c>
      <c r="N1763" s="14" t="s">
        <v>150</v>
      </c>
      <c r="O1763" s="30"/>
      <c r="P1763" s="40" t="s">
        <v>4957</v>
      </c>
      <c r="Q1763" s="40" t="s">
        <v>4695</v>
      </c>
      <c r="R1763" s="40" t="s">
        <v>35</v>
      </c>
      <c r="S1763" s="40" t="s">
        <v>35</v>
      </c>
      <c r="T1763" s="40" t="s">
        <v>35</v>
      </c>
      <c r="U1763" s="40" t="s">
        <v>35</v>
      </c>
      <c r="V1763" s="40" t="s">
        <v>35</v>
      </c>
      <c r="W1763" s="40" t="s">
        <v>35</v>
      </c>
      <c r="X1763" s="40" t="s">
        <v>35</v>
      </c>
      <c r="Y1763" s="40" t="s">
        <v>35</v>
      </c>
    </row>
    <row r="1764" spans="1:25" s="41" customFormat="1" x14ac:dyDescent="0.35">
      <c r="A1764" s="40" t="s">
        <v>9207</v>
      </c>
      <c r="B1764" s="40" t="s">
        <v>843</v>
      </c>
      <c r="C1764" s="40" t="s">
        <v>842</v>
      </c>
      <c r="D1764" s="50" t="s">
        <v>340</v>
      </c>
      <c r="E1764" s="51">
        <v>42675</v>
      </c>
      <c r="F1764" s="52" t="s">
        <v>4189</v>
      </c>
      <c r="G1764" s="39">
        <v>9781786357427</v>
      </c>
      <c r="H1764" s="39">
        <v>9781786357410</v>
      </c>
      <c r="I1764" s="39" t="s">
        <v>10070</v>
      </c>
      <c r="J1764" s="14" t="s">
        <v>24</v>
      </c>
      <c r="K1764" s="40" t="s">
        <v>31</v>
      </c>
      <c r="L1764" s="16" t="s">
        <v>3313</v>
      </c>
      <c r="M1764" s="16" t="s">
        <v>3314</v>
      </c>
      <c r="N1764" s="14" t="s">
        <v>150</v>
      </c>
      <c r="O1764" s="30"/>
      <c r="P1764" s="40" t="s">
        <v>6044</v>
      </c>
      <c r="Q1764" s="40" t="s">
        <v>35</v>
      </c>
      <c r="R1764" s="40" t="s">
        <v>35</v>
      </c>
      <c r="S1764" s="40" t="s">
        <v>35</v>
      </c>
      <c r="T1764" s="40" t="s">
        <v>35</v>
      </c>
      <c r="U1764" s="40" t="s">
        <v>35</v>
      </c>
      <c r="V1764" s="40" t="s">
        <v>35</v>
      </c>
      <c r="W1764" s="40" t="s">
        <v>35</v>
      </c>
      <c r="X1764" s="40" t="s">
        <v>35</v>
      </c>
      <c r="Y1764" s="40" t="s">
        <v>35</v>
      </c>
    </row>
    <row r="1765" spans="1:25" s="41" customFormat="1" x14ac:dyDescent="0.35">
      <c r="A1765" s="40" t="s">
        <v>7557</v>
      </c>
      <c r="B1765" s="40" t="s">
        <v>863</v>
      </c>
      <c r="C1765" s="40"/>
      <c r="D1765" s="50" t="s">
        <v>340</v>
      </c>
      <c r="E1765" s="51">
        <v>42675</v>
      </c>
      <c r="F1765" s="52" t="s">
        <v>4190</v>
      </c>
      <c r="G1765" s="39">
        <v>9781786355546</v>
      </c>
      <c r="H1765" s="39">
        <v>9781786355539</v>
      </c>
      <c r="I1765" s="39" t="s">
        <v>10070</v>
      </c>
      <c r="J1765" s="14" t="s">
        <v>24</v>
      </c>
      <c r="K1765" s="40" t="s">
        <v>58</v>
      </c>
      <c r="L1765" s="16" t="s">
        <v>3031</v>
      </c>
      <c r="M1765" s="16" t="s">
        <v>3328</v>
      </c>
      <c r="N1765" s="14" t="s">
        <v>150</v>
      </c>
      <c r="O1765" s="30"/>
      <c r="P1765" s="40" t="s">
        <v>6045</v>
      </c>
      <c r="Q1765" s="40" t="s">
        <v>6046</v>
      </c>
      <c r="R1765" s="40" t="s">
        <v>6047</v>
      </c>
      <c r="S1765" s="40" t="s">
        <v>35</v>
      </c>
      <c r="T1765" s="40" t="s">
        <v>35</v>
      </c>
      <c r="U1765" s="40" t="s">
        <v>35</v>
      </c>
      <c r="V1765" s="40" t="s">
        <v>35</v>
      </c>
      <c r="W1765" s="40" t="s">
        <v>35</v>
      </c>
      <c r="X1765" s="40" t="s">
        <v>35</v>
      </c>
      <c r="Y1765" s="40" t="s">
        <v>35</v>
      </c>
    </row>
    <row r="1766" spans="1:25" s="41" customFormat="1" x14ac:dyDescent="0.35">
      <c r="A1766" s="40" t="s">
        <v>9094</v>
      </c>
      <c r="B1766" s="40" t="s">
        <v>947</v>
      </c>
      <c r="C1766" s="40" t="s">
        <v>306</v>
      </c>
      <c r="D1766" s="50" t="s">
        <v>63</v>
      </c>
      <c r="E1766" s="51">
        <v>42676</v>
      </c>
      <c r="F1766" s="52" t="s">
        <v>4188</v>
      </c>
      <c r="G1766" s="39">
        <v>9781786353900</v>
      </c>
      <c r="H1766" s="39">
        <v>9781786353894</v>
      </c>
      <c r="I1766" s="39" t="s">
        <v>10070</v>
      </c>
      <c r="J1766" s="14" t="s">
        <v>24</v>
      </c>
      <c r="K1766" s="40" t="s">
        <v>58</v>
      </c>
      <c r="L1766" s="16" t="s">
        <v>3066</v>
      </c>
      <c r="M1766" s="16" t="s">
        <v>3188</v>
      </c>
      <c r="N1766" s="14" t="s">
        <v>150</v>
      </c>
      <c r="O1766" s="30"/>
      <c r="P1766" s="40" t="s">
        <v>4958</v>
      </c>
      <c r="Q1766" s="40" t="s">
        <v>35</v>
      </c>
      <c r="R1766" s="40" t="s">
        <v>35</v>
      </c>
      <c r="S1766" s="40" t="s">
        <v>35</v>
      </c>
      <c r="T1766" s="40" t="s">
        <v>35</v>
      </c>
      <c r="U1766" s="40" t="s">
        <v>35</v>
      </c>
      <c r="V1766" s="40" t="s">
        <v>35</v>
      </c>
      <c r="W1766" s="40" t="s">
        <v>35</v>
      </c>
      <c r="X1766" s="40" t="s">
        <v>35</v>
      </c>
      <c r="Y1766" s="40" t="s">
        <v>35</v>
      </c>
    </row>
    <row r="1767" spans="1:25" s="41" customFormat="1" x14ac:dyDescent="0.35">
      <c r="A1767" s="40" t="s">
        <v>9094</v>
      </c>
      <c r="B1767" s="40" t="s">
        <v>878</v>
      </c>
      <c r="C1767" s="40" t="s">
        <v>167</v>
      </c>
      <c r="D1767" s="50" t="s">
        <v>120</v>
      </c>
      <c r="E1767" s="51">
        <v>42677</v>
      </c>
      <c r="F1767" s="52" t="s">
        <v>4187</v>
      </c>
      <c r="G1767" s="39">
        <v>9781786355041</v>
      </c>
      <c r="H1767" s="39">
        <v>9781786355034</v>
      </c>
      <c r="I1767" s="39" t="s">
        <v>10070</v>
      </c>
      <c r="J1767" s="14" t="s">
        <v>24</v>
      </c>
      <c r="K1767" s="40" t="s">
        <v>40</v>
      </c>
      <c r="L1767" s="16" t="s">
        <v>3045</v>
      </c>
      <c r="M1767" s="16"/>
      <c r="N1767" s="14" t="s">
        <v>150</v>
      </c>
      <c r="O1767" s="30"/>
      <c r="P1767" s="40" t="s">
        <v>4799</v>
      </c>
      <c r="Q1767" s="40" t="s">
        <v>5084</v>
      </c>
      <c r="R1767" s="40" t="s">
        <v>6604</v>
      </c>
      <c r="S1767" s="40" t="s">
        <v>35</v>
      </c>
      <c r="T1767" s="40" t="s">
        <v>35</v>
      </c>
      <c r="U1767" s="40" t="s">
        <v>35</v>
      </c>
      <c r="V1767" s="40" t="s">
        <v>35</v>
      </c>
      <c r="W1767" s="40" t="s">
        <v>35</v>
      </c>
      <c r="X1767" s="40" t="s">
        <v>35</v>
      </c>
      <c r="Y1767" s="40" t="s">
        <v>35</v>
      </c>
    </row>
    <row r="1768" spans="1:25" s="41" customFormat="1" x14ac:dyDescent="0.35">
      <c r="A1768" s="40" t="s">
        <v>9094</v>
      </c>
      <c r="B1768" s="40" t="s">
        <v>865</v>
      </c>
      <c r="C1768" s="40" t="s">
        <v>866</v>
      </c>
      <c r="D1768" s="50" t="s">
        <v>104</v>
      </c>
      <c r="E1768" s="51">
        <v>42678</v>
      </c>
      <c r="F1768" s="52" t="s">
        <v>4185</v>
      </c>
      <c r="G1768" s="39">
        <v>9781786355447</v>
      </c>
      <c r="H1768" s="39">
        <v>9781786355430</v>
      </c>
      <c r="I1768" s="39" t="s">
        <v>10070</v>
      </c>
      <c r="J1768" s="14" t="s">
        <v>72</v>
      </c>
      <c r="K1768" s="40" t="s">
        <v>73</v>
      </c>
      <c r="L1768" s="16" t="s">
        <v>3053</v>
      </c>
      <c r="M1768" s="16" t="s">
        <v>3196</v>
      </c>
      <c r="N1768" s="14" t="s">
        <v>150</v>
      </c>
      <c r="O1768" s="30"/>
      <c r="P1768" s="40" t="s">
        <v>4957</v>
      </c>
      <c r="Q1768" s="40" t="s">
        <v>4695</v>
      </c>
      <c r="R1768" s="40" t="s">
        <v>35</v>
      </c>
      <c r="S1768" s="40" t="s">
        <v>35</v>
      </c>
      <c r="T1768" s="40" t="s">
        <v>35</v>
      </c>
      <c r="U1768" s="40" t="s">
        <v>35</v>
      </c>
      <c r="V1768" s="40" t="s">
        <v>35</v>
      </c>
      <c r="W1768" s="40" t="s">
        <v>35</v>
      </c>
      <c r="X1768" s="40" t="s">
        <v>35</v>
      </c>
      <c r="Y1768" s="40" t="s">
        <v>35</v>
      </c>
    </row>
    <row r="1769" spans="1:25" s="41" customFormat="1" x14ac:dyDescent="0.35">
      <c r="A1769" s="40" t="s">
        <v>9094</v>
      </c>
      <c r="B1769" s="40" t="s">
        <v>261</v>
      </c>
      <c r="C1769" s="40" t="s">
        <v>261</v>
      </c>
      <c r="D1769" s="50" t="s">
        <v>137</v>
      </c>
      <c r="E1769" s="51">
        <v>42678</v>
      </c>
      <c r="F1769" s="52" t="s">
        <v>4186</v>
      </c>
      <c r="G1769" s="39">
        <v>9781785609787</v>
      </c>
      <c r="H1769" s="39">
        <v>9781785609770</v>
      </c>
      <c r="I1769" s="39" t="s">
        <v>10070</v>
      </c>
      <c r="J1769" s="14" t="s">
        <v>24</v>
      </c>
      <c r="K1769" s="40" t="s">
        <v>58</v>
      </c>
      <c r="L1769" s="16" t="s">
        <v>3066</v>
      </c>
      <c r="M1769" s="16" t="s">
        <v>3096</v>
      </c>
      <c r="N1769" s="14" t="s">
        <v>150</v>
      </c>
      <c r="O1769" s="30"/>
      <c r="P1769" s="40" t="s">
        <v>4724</v>
      </c>
      <c r="Q1769" s="40" t="s">
        <v>35</v>
      </c>
      <c r="R1769" s="40" t="s">
        <v>35</v>
      </c>
      <c r="S1769" s="40" t="s">
        <v>35</v>
      </c>
      <c r="T1769" s="40" t="s">
        <v>35</v>
      </c>
      <c r="U1769" s="40" t="s">
        <v>35</v>
      </c>
      <c r="V1769" s="40" t="s">
        <v>35</v>
      </c>
      <c r="W1769" s="40" t="s">
        <v>35</v>
      </c>
      <c r="X1769" s="40" t="s">
        <v>35</v>
      </c>
      <c r="Y1769" s="40" t="s">
        <v>35</v>
      </c>
    </row>
    <row r="1770" spans="1:25" s="41" customFormat="1" x14ac:dyDescent="0.35">
      <c r="A1770" s="40" t="s">
        <v>9094</v>
      </c>
      <c r="B1770" s="40" t="s">
        <v>375</v>
      </c>
      <c r="C1770" s="40" t="s">
        <v>1076</v>
      </c>
      <c r="D1770" s="50" t="s">
        <v>63</v>
      </c>
      <c r="E1770" s="51">
        <v>42681</v>
      </c>
      <c r="F1770" s="52" t="s">
        <v>4184</v>
      </c>
      <c r="G1770" s="39">
        <v>9781785609749</v>
      </c>
      <c r="H1770" s="39">
        <v>9781785609732</v>
      </c>
      <c r="I1770" s="39" t="s">
        <v>10070</v>
      </c>
      <c r="J1770" s="14" t="s">
        <v>24</v>
      </c>
      <c r="K1770" s="40" t="s">
        <v>58</v>
      </c>
      <c r="L1770" s="16" t="s">
        <v>3066</v>
      </c>
      <c r="M1770" s="16" t="s">
        <v>3188</v>
      </c>
      <c r="N1770" s="14" t="s">
        <v>150</v>
      </c>
      <c r="O1770" s="30"/>
      <c r="P1770" s="40" t="s">
        <v>4956</v>
      </c>
      <c r="Q1770" s="40" t="s">
        <v>5087</v>
      </c>
      <c r="R1770" s="40" t="s">
        <v>35</v>
      </c>
      <c r="S1770" s="40" t="s">
        <v>35</v>
      </c>
      <c r="T1770" s="40" t="s">
        <v>35</v>
      </c>
      <c r="U1770" s="40" t="s">
        <v>35</v>
      </c>
      <c r="V1770" s="40" t="s">
        <v>35</v>
      </c>
      <c r="W1770" s="40" t="s">
        <v>35</v>
      </c>
      <c r="X1770" s="40" t="s">
        <v>35</v>
      </c>
      <c r="Y1770" s="40" t="s">
        <v>35</v>
      </c>
    </row>
    <row r="1771" spans="1:25" s="41" customFormat="1" x14ac:dyDescent="0.35">
      <c r="A1771" s="40" t="s">
        <v>9094</v>
      </c>
      <c r="B1771" s="40" t="s">
        <v>830</v>
      </c>
      <c r="C1771" s="40" t="s">
        <v>291</v>
      </c>
      <c r="D1771" s="50" t="s">
        <v>831</v>
      </c>
      <c r="E1771" s="51">
        <v>42683</v>
      </c>
      <c r="F1771" s="52" t="s">
        <v>4181</v>
      </c>
      <c r="G1771" s="39">
        <v>9781786359070</v>
      </c>
      <c r="H1771" s="39">
        <v>9781786359063</v>
      </c>
      <c r="I1771" s="39" t="s">
        <v>10070</v>
      </c>
      <c r="J1771" s="14" t="s">
        <v>24</v>
      </c>
      <c r="K1771" s="40" t="s">
        <v>58</v>
      </c>
      <c r="L1771" s="16" t="s">
        <v>3031</v>
      </c>
      <c r="M1771" s="16" t="s">
        <v>3327</v>
      </c>
      <c r="N1771" s="14" t="s">
        <v>150</v>
      </c>
      <c r="O1771" s="30"/>
      <c r="P1771" s="40" t="s">
        <v>4637</v>
      </c>
      <c r="Q1771" s="40" t="s">
        <v>6600</v>
      </c>
      <c r="R1771" s="40" t="s">
        <v>6601</v>
      </c>
      <c r="S1771" s="40" t="s">
        <v>6602</v>
      </c>
      <c r="T1771" s="40" t="s">
        <v>6603</v>
      </c>
      <c r="U1771" s="40" t="s">
        <v>35</v>
      </c>
      <c r="V1771" s="40" t="s">
        <v>35</v>
      </c>
      <c r="W1771" s="40" t="s">
        <v>35</v>
      </c>
      <c r="X1771" s="40" t="s">
        <v>35</v>
      </c>
      <c r="Y1771" s="40" t="s">
        <v>35</v>
      </c>
    </row>
    <row r="1772" spans="1:25" s="41" customFormat="1" x14ac:dyDescent="0.35">
      <c r="A1772" s="40" t="s">
        <v>7557</v>
      </c>
      <c r="B1772" s="40" t="s">
        <v>990</v>
      </c>
      <c r="C1772" s="40"/>
      <c r="D1772" s="50" t="s">
        <v>340</v>
      </c>
      <c r="E1772" s="51">
        <v>42683</v>
      </c>
      <c r="F1772" s="52" t="s">
        <v>4182</v>
      </c>
      <c r="G1772" s="39">
        <v>9781786352903</v>
      </c>
      <c r="H1772" s="39">
        <v>9781786352897</v>
      </c>
      <c r="I1772" s="39" t="s">
        <v>10070</v>
      </c>
      <c r="J1772" s="14" t="s">
        <v>24</v>
      </c>
      <c r="K1772" s="40" t="s">
        <v>165</v>
      </c>
      <c r="L1772" s="16" t="s">
        <v>3082</v>
      </c>
      <c r="M1772" s="16" t="s">
        <v>3116</v>
      </c>
      <c r="N1772" s="14" t="s">
        <v>150</v>
      </c>
      <c r="O1772" s="30"/>
      <c r="P1772" s="40" t="s">
        <v>991</v>
      </c>
      <c r="Q1772" s="40" t="s">
        <v>992</v>
      </c>
      <c r="R1772" s="40" t="s">
        <v>35</v>
      </c>
      <c r="S1772" s="40" t="s">
        <v>35</v>
      </c>
      <c r="T1772" s="40" t="s">
        <v>35</v>
      </c>
      <c r="U1772" s="40" t="s">
        <v>35</v>
      </c>
      <c r="V1772" s="40" t="s">
        <v>35</v>
      </c>
      <c r="W1772" s="40" t="s">
        <v>35</v>
      </c>
      <c r="X1772" s="40" t="s">
        <v>35</v>
      </c>
      <c r="Y1772" s="40" t="s">
        <v>35</v>
      </c>
    </row>
    <row r="1773" spans="1:25" s="41" customFormat="1" x14ac:dyDescent="0.35">
      <c r="A1773" s="40" t="s">
        <v>9094</v>
      </c>
      <c r="B1773" s="40" t="s">
        <v>1047</v>
      </c>
      <c r="C1773" s="40" t="s">
        <v>550</v>
      </c>
      <c r="D1773" s="50" t="s">
        <v>289</v>
      </c>
      <c r="E1773" s="51">
        <v>42683</v>
      </c>
      <c r="F1773" s="52" t="s">
        <v>4183</v>
      </c>
      <c r="G1773" s="39">
        <v>9781786350565</v>
      </c>
      <c r="H1773" s="39">
        <v>9781786350558</v>
      </c>
      <c r="I1773" s="39" t="s">
        <v>10070</v>
      </c>
      <c r="J1773" s="14" t="s">
        <v>24</v>
      </c>
      <c r="K1773" s="40" t="s">
        <v>43</v>
      </c>
      <c r="L1773" s="16" t="s">
        <v>2992</v>
      </c>
      <c r="M1773" s="16" t="s">
        <v>3247</v>
      </c>
      <c r="N1773" s="14" t="s">
        <v>150</v>
      </c>
      <c r="O1773" s="30"/>
      <c r="P1773" s="40" t="s">
        <v>6043</v>
      </c>
      <c r="Q1773" s="40" t="s">
        <v>35</v>
      </c>
      <c r="R1773" s="40" t="s">
        <v>35</v>
      </c>
      <c r="S1773" s="40" t="s">
        <v>35</v>
      </c>
      <c r="T1773" s="40" t="s">
        <v>35</v>
      </c>
      <c r="U1773" s="40" t="s">
        <v>35</v>
      </c>
      <c r="V1773" s="40" t="s">
        <v>35</v>
      </c>
      <c r="W1773" s="40" t="s">
        <v>35</v>
      </c>
      <c r="X1773" s="40" t="s">
        <v>35</v>
      </c>
      <c r="Y1773" s="40" t="s">
        <v>35</v>
      </c>
    </row>
    <row r="1774" spans="1:25" s="41" customFormat="1" x14ac:dyDescent="0.35">
      <c r="A1774" s="40" t="s">
        <v>7557</v>
      </c>
      <c r="B1774" s="40" t="s">
        <v>993</v>
      </c>
      <c r="C1774" s="40"/>
      <c r="D1774" s="50" t="s">
        <v>340</v>
      </c>
      <c r="E1774" s="51">
        <v>42685</v>
      </c>
      <c r="F1774" s="52" t="s">
        <v>4180</v>
      </c>
      <c r="G1774" s="39">
        <v>9781786352880</v>
      </c>
      <c r="H1774" s="39">
        <v>9781786352873</v>
      </c>
      <c r="I1774" s="39" t="s">
        <v>10070</v>
      </c>
      <c r="J1774" s="14" t="s">
        <v>24</v>
      </c>
      <c r="K1774" s="40" t="s">
        <v>31</v>
      </c>
      <c r="L1774" s="16" t="s">
        <v>3045</v>
      </c>
      <c r="M1774" s="16" t="s">
        <v>3014</v>
      </c>
      <c r="N1774" s="14" t="s">
        <v>150</v>
      </c>
      <c r="O1774" s="30"/>
      <c r="P1774" s="40" t="s">
        <v>994</v>
      </c>
      <c r="Q1774" s="40" t="s">
        <v>35</v>
      </c>
      <c r="R1774" s="40" t="s">
        <v>35</v>
      </c>
      <c r="S1774" s="40" t="s">
        <v>35</v>
      </c>
      <c r="T1774" s="40" t="s">
        <v>35</v>
      </c>
      <c r="U1774" s="40" t="s">
        <v>35</v>
      </c>
      <c r="V1774" s="40" t="s">
        <v>35</v>
      </c>
      <c r="W1774" s="40" t="s">
        <v>35</v>
      </c>
      <c r="X1774" s="40" t="s">
        <v>35</v>
      </c>
      <c r="Y1774" s="40" t="s">
        <v>35</v>
      </c>
    </row>
    <row r="1775" spans="1:25" s="41" customFormat="1" x14ac:dyDescent="0.35">
      <c r="A1775" s="40" t="s">
        <v>7557</v>
      </c>
      <c r="B1775" s="40" t="s">
        <v>1017</v>
      </c>
      <c r="C1775" s="40" t="s">
        <v>178</v>
      </c>
      <c r="D1775" s="50" t="s">
        <v>774</v>
      </c>
      <c r="E1775" s="51">
        <v>42688</v>
      </c>
      <c r="F1775" s="52" t="s">
        <v>4179</v>
      </c>
      <c r="G1775" s="39">
        <v>9781786351708</v>
      </c>
      <c r="H1775" s="39">
        <v>9781786351692</v>
      </c>
      <c r="I1775" s="39" t="s">
        <v>10070</v>
      </c>
      <c r="J1775" s="14" t="s">
        <v>24</v>
      </c>
      <c r="K1775" s="40" t="s">
        <v>40</v>
      </c>
      <c r="L1775" s="16" t="s">
        <v>3070</v>
      </c>
      <c r="M1775" s="16" t="s">
        <v>3071</v>
      </c>
      <c r="N1775" s="14" t="s">
        <v>150</v>
      </c>
      <c r="O1775" s="30"/>
      <c r="P1775" s="40" t="s">
        <v>1018</v>
      </c>
      <c r="Q1775" s="40" t="s">
        <v>1019</v>
      </c>
      <c r="R1775" s="40" t="s">
        <v>1020</v>
      </c>
      <c r="S1775" s="40" t="s">
        <v>35</v>
      </c>
      <c r="T1775" s="40" t="s">
        <v>35</v>
      </c>
      <c r="U1775" s="40" t="s">
        <v>35</v>
      </c>
      <c r="V1775" s="40" t="s">
        <v>35</v>
      </c>
      <c r="W1775" s="40" t="s">
        <v>35</v>
      </c>
      <c r="X1775" s="40" t="s">
        <v>35</v>
      </c>
      <c r="Y1775" s="40" t="s">
        <v>35</v>
      </c>
    </row>
    <row r="1776" spans="1:25" s="41" customFormat="1" x14ac:dyDescent="0.35">
      <c r="A1776" s="40" t="s">
        <v>7557</v>
      </c>
      <c r="B1776" s="40" t="s">
        <v>855</v>
      </c>
      <c r="C1776" s="40"/>
      <c r="D1776" s="50" t="s">
        <v>340</v>
      </c>
      <c r="E1776" s="51">
        <v>42688</v>
      </c>
      <c r="F1776" s="52" t="s">
        <v>4206</v>
      </c>
      <c r="G1776" s="39">
        <v>9781786356307</v>
      </c>
      <c r="H1776" s="39">
        <v>9781786356291</v>
      </c>
      <c r="I1776" s="39" t="s">
        <v>10070</v>
      </c>
      <c r="J1776" s="14" t="s">
        <v>24</v>
      </c>
      <c r="K1776" s="40" t="s">
        <v>58</v>
      </c>
      <c r="L1776" s="16" t="s">
        <v>3331</v>
      </c>
      <c r="M1776" s="16"/>
      <c r="N1776" s="14" t="s">
        <v>150</v>
      </c>
      <c r="O1776" s="30"/>
      <c r="P1776" s="40" t="s">
        <v>6048</v>
      </c>
      <c r="Q1776" s="40" t="s">
        <v>35</v>
      </c>
      <c r="R1776" s="40" t="s">
        <v>35</v>
      </c>
      <c r="S1776" s="40" t="s">
        <v>35</v>
      </c>
      <c r="T1776" s="40" t="s">
        <v>35</v>
      </c>
      <c r="U1776" s="40" t="s">
        <v>35</v>
      </c>
      <c r="V1776" s="40" t="s">
        <v>35</v>
      </c>
      <c r="W1776" s="40" t="s">
        <v>35</v>
      </c>
      <c r="X1776" s="40" t="s">
        <v>35</v>
      </c>
      <c r="Y1776" s="40" t="s">
        <v>35</v>
      </c>
    </row>
    <row r="1777" spans="1:25" s="41" customFormat="1" x14ac:dyDescent="0.35">
      <c r="A1777" s="40" t="s">
        <v>9094</v>
      </c>
      <c r="B1777" s="40" t="s">
        <v>912</v>
      </c>
      <c r="C1777" s="40" t="s">
        <v>913</v>
      </c>
      <c r="D1777" s="50" t="s">
        <v>139</v>
      </c>
      <c r="E1777" s="51">
        <v>42691</v>
      </c>
      <c r="F1777" s="52" t="s">
        <v>4177</v>
      </c>
      <c r="G1777" s="39">
        <v>9781786354648</v>
      </c>
      <c r="H1777" s="39">
        <v>9781786354631</v>
      </c>
      <c r="I1777" s="39" t="s">
        <v>10070</v>
      </c>
      <c r="J1777" s="14" t="s">
        <v>72</v>
      </c>
      <c r="K1777" s="40" t="s">
        <v>75</v>
      </c>
      <c r="L1777" s="16" t="s">
        <v>3080</v>
      </c>
      <c r="M1777" s="16"/>
      <c r="N1777" s="14" t="s">
        <v>150</v>
      </c>
      <c r="O1777" s="30"/>
      <c r="P1777" s="40" t="s">
        <v>4954</v>
      </c>
      <c r="Q1777" s="40" t="s">
        <v>6596</v>
      </c>
      <c r="R1777" s="40" t="s">
        <v>6597</v>
      </c>
      <c r="S1777" s="40" t="s">
        <v>35</v>
      </c>
      <c r="T1777" s="40" t="s">
        <v>35</v>
      </c>
      <c r="U1777" s="40" t="s">
        <v>35</v>
      </c>
      <c r="V1777" s="40" t="s">
        <v>35</v>
      </c>
      <c r="W1777" s="40" t="s">
        <v>35</v>
      </c>
      <c r="X1777" s="40" t="s">
        <v>35</v>
      </c>
      <c r="Y1777" s="40" t="s">
        <v>35</v>
      </c>
    </row>
    <row r="1778" spans="1:25" s="41" customFormat="1" x14ac:dyDescent="0.35">
      <c r="A1778" s="40" t="s">
        <v>9094</v>
      </c>
      <c r="B1778" s="40" t="s">
        <v>1008</v>
      </c>
      <c r="C1778" s="40" t="s">
        <v>1009</v>
      </c>
      <c r="D1778" s="50" t="s">
        <v>96</v>
      </c>
      <c r="E1778" s="51">
        <v>42691</v>
      </c>
      <c r="F1778" s="52" t="s">
        <v>4178</v>
      </c>
      <c r="G1778" s="39">
        <v>9781786352347</v>
      </c>
      <c r="H1778" s="39">
        <v>9781786352330</v>
      </c>
      <c r="I1778" s="39" t="s">
        <v>10070</v>
      </c>
      <c r="J1778" s="14" t="s">
        <v>72</v>
      </c>
      <c r="K1778" s="40" t="s">
        <v>75</v>
      </c>
      <c r="L1778" s="16" t="s">
        <v>2992</v>
      </c>
      <c r="M1778" s="16"/>
      <c r="N1778" s="14" t="s">
        <v>150</v>
      </c>
      <c r="O1778" s="30"/>
      <c r="P1778" s="40" t="s">
        <v>4955</v>
      </c>
      <c r="Q1778" s="40" t="s">
        <v>6598</v>
      </c>
      <c r="R1778" s="40" t="s">
        <v>6599</v>
      </c>
      <c r="S1778" s="40" t="s">
        <v>35</v>
      </c>
      <c r="T1778" s="40" t="s">
        <v>35</v>
      </c>
      <c r="U1778" s="40" t="s">
        <v>35</v>
      </c>
      <c r="V1778" s="40" t="s">
        <v>35</v>
      </c>
      <c r="W1778" s="40" t="s">
        <v>35</v>
      </c>
      <c r="X1778" s="40" t="s">
        <v>35</v>
      </c>
      <c r="Y1778" s="40" t="s">
        <v>35</v>
      </c>
    </row>
    <row r="1779" spans="1:25" s="41" customFormat="1" x14ac:dyDescent="0.35">
      <c r="A1779" s="40" t="s">
        <v>9207</v>
      </c>
      <c r="B1779" s="40" t="s">
        <v>841</v>
      </c>
      <c r="C1779" s="40" t="s">
        <v>842</v>
      </c>
      <c r="D1779" s="50" t="s">
        <v>340</v>
      </c>
      <c r="E1779" s="51">
        <v>42692</v>
      </c>
      <c r="F1779" s="52" t="s">
        <v>4175</v>
      </c>
      <c r="G1779" s="39">
        <v>9781786357441</v>
      </c>
      <c r="H1779" s="39">
        <v>9781786357434</v>
      </c>
      <c r="I1779" s="39" t="s">
        <v>10070</v>
      </c>
      <c r="J1779" s="14" t="s">
        <v>24</v>
      </c>
      <c r="K1779" s="40" t="s">
        <v>40</v>
      </c>
      <c r="L1779" s="16" t="s">
        <v>3030</v>
      </c>
      <c r="M1779" s="16" t="s">
        <v>3068</v>
      </c>
      <c r="N1779" s="14" t="s">
        <v>150</v>
      </c>
      <c r="O1779" s="30"/>
      <c r="P1779" s="40" t="s">
        <v>6041</v>
      </c>
      <c r="Q1779" s="40" t="s">
        <v>6042</v>
      </c>
      <c r="R1779" s="40" t="s">
        <v>35</v>
      </c>
      <c r="S1779" s="40" t="s">
        <v>35</v>
      </c>
      <c r="T1779" s="40" t="s">
        <v>35</v>
      </c>
      <c r="U1779" s="40" t="s">
        <v>35</v>
      </c>
      <c r="V1779" s="40" t="s">
        <v>35</v>
      </c>
      <c r="W1779" s="40" t="s">
        <v>35</v>
      </c>
      <c r="X1779" s="40" t="s">
        <v>35</v>
      </c>
      <c r="Y1779" s="40" t="s">
        <v>35</v>
      </c>
    </row>
    <row r="1780" spans="1:25" s="41" customFormat="1" x14ac:dyDescent="0.35">
      <c r="A1780" s="40" t="s">
        <v>9094</v>
      </c>
      <c r="B1780" s="40" t="s">
        <v>1075</v>
      </c>
      <c r="C1780" s="40" t="s">
        <v>715</v>
      </c>
      <c r="D1780" s="50" t="s">
        <v>137</v>
      </c>
      <c r="E1780" s="51">
        <v>42692</v>
      </c>
      <c r="F1780" s="52" t="s">
        <v>4176</v>
      </c>
      <c r="G1780" s="39">
        <v>9781785609763</v>
      </c>
      <c r="H1780" s="39">
        <v>9781785609756</v>
      </c>
      <c r="I1780" s="39" t="s">
        <v>10070</v>
      </c>
      <c r="J1780" s="14" t="s">
        <v>24</v>
      </c>
      <c r="K1780" s="40" t="s">
        <v>58</v>
      </c>
      <c r="L1780" s="16" t="s">
        <v>3325</v>
      </c>
      <c r="M1780" s="16" t="s">
        <v>3326</v>
      </c>
      <c r="N1780" s="14" t="s">
        <v>150</v>
      </c>
      <c r="O1780" s="30"/>
      <c r="P1780" s="40" t="s">
        <v>4655</v>
      </c>
      <c r="Q1780" s="40" t="s">
        <v>35</v>
      </c>
      <c r="R1780" s="40" t="s">
        <v>35</v>
      </c>
      <c r="S1780" s="40" t="s">
        <v>35</v>
      </c>
      <c r="T1780" s="40" t="s">
        <v>35</v>
      </c>
      <c r="U1780" s="40" t="s">
        <v>35</v>
      </c>
      <c r="V1780" s="40" t="s">
        <v>35</v>
      </c>
      <c r="W1780" s="40" t="s">
        <v>35</v>
      </c>
      <c r="X1780" s="40" t="s">
        <v>35</v>
      </c>
      <c r="Y1780" s="40" t="s">
        <v>35</v>
      </c>
    </row>
    <row r="1781" spans="1:25" s="41" customFormat="1" x14ac:dyDescent="0.35">
      <c r="A1781" s="40" t="s">
        <v>9094</v>
      </c>
      <c r="B1781" s="40" t="s">
        <v>871</v>
      </c>
      <c r="C1781" s="40" t="s">
        <v>872</v>
      </c>
      <c r="D1781" s="50" t="s">
        <v>109</v>
      </c>
      <c r="E1781" s="51">
        <v>42695</v>
      </c>
      <c r="F1781" s="52" t="s">
        <v>4172</v>
      </c>
      <c r="G1781" s="39">
        <v>9781786355263</v>
      </c>
      <c r="H1781" s="39">
        <v>9781786355256</v>
      </c>
      <c r="I1781" s="39" t="s">
        <v>10070</v>
      </c>
      <c r="J1781" s="14" t="s">
        <v>72</v>
      </c>
      <c r="K1781" s="40" t="s">
        <v>73</v>
      </c>
      <c r="L1781" s="16"/>
      <c r="M1781" s="16"/>
      <c r="N1781" s="14" t="s">
        <v>150</v>
      </c>
      <c r="O1781" s="30"/>
      <c r="P1781" s="40" t="s">
        <v>4779</v>
      </c>
      <c r="Q1781" s="40" t="s">
        <v>6402</v>
      </c>
      <c r="R1781" s="40" t="s">
        <v>6595</v>
      </c>
      <c r="S1781" s="40" t="s">
        <v>35</v>
      </c>
      <c r="T1781" s="40" t="s">
        <v>35</v>
      </c>
      <c r="U1781" s="40" t="s">
        <v>35</v>
      </c>
      <c r="V1781" s="40" t="s">
        <v>35</v>
      </c>
      <c r="W1781" s="40" t="s">
        <v>35</v>
      </c>
      <c r="X1781" s="40" t="s">
        <v>35</v>
      </c>
      <c r="Y1781" s="40" t="s">
        <v>35</v>
      </c>
    </row>
    <row r="1782" spans="1:25" s="41" customFormat="1" x14ac:dyDescent="0.35">
      <c r="A1782" s="40" t="s">
        <v>9094</v>
      </c>
      <c r="B1782" s="40" t="s">
        <v>942</v>
      </c>
      <c r="C1782" s="40" t="s">
        <v>943</v>
      </c>
      <c r="D1782" s="50" t="s">
        <v>63</v>
      </c>
      <c r="E1782" s="51">
        <v>42695</v>
      </c>
      <c r="F1782" s="52" t="s">
        <v>4173</v>
      </c>
      <c r="G1782" s="39">
        <v>9781786354082</v>
      </c>
      <c r="H1782" s="39">
        <v>9781786354075</v>
      </c>
      <c r="I1782" s="39" t="s">
        <v>10070</v>
      </c>
      <c r="J1782" s="14" t="s">
        <v>72</v>
      </c>
      <c r="K1782" s="40" t="s">
        <v>73</v>
      </c>
      <c r="L1782" s="16" t="s">
        <v>3156</v>
      </c>
      <c r="M1782" s="16" t="s">
        <v>3323</v>
      </c>
      <c r="N1782" s="14" t="s">
        <v>150</v>
      </c>
      <c r="O1782" s="30"/>
      <c r="P1782" s="40" t="s">
        <v>4953</v>
      </c>
      <c r="Q1782" s="40" t="s">
        <v>35</v>
      </c>
      <c r="R1782" s="40" t="s">
        <v>35</v>
      </c>
      <c r="S1782" s="40" t="s">
        <v>35</v>
      </c>
      <c r="T1782" s="40" t="s">
        <v>35</v>
      </c>
      <c r="U1782" s="40" t="s">
        <v>35</v>
      </c>
      <c r="V1782" s="40" t="s">
        <v>35</v>
      </c>
      <c r="W1782" s="40" t="s">
        <v>35</v>
      </c>
      <c r="X1782" s="40" t="s">
        <v>35</v>
      </c>
      <c r="Y1782" s="40" t="s">
        <v>35</v>
      </c>
    </row>
    <row r="1783" spans="1:25" s="41" customFormat="1" x14ac:dyDescent="0.35">
      <c r="A1783" s="40" t="s">
        <v>9094</v>
      </c>
      <c r="B1783" s="40" t="s">
        <v>1050</v>
      </c>
      <c r="C1783" s="40" t="s">
        <v>524</v>
      </c>
      <c r="D1783" s="50" t="s">
        <v>414</v>
      </c>
      <c r="E1783" s="51">
        <v>42695</v>
      </c>
      <c r="F1783" s="52" t="s">
        <v>4174</v>
      </c>
      <c r="G1783" s="39">
        <v>9781786350503</v>
      </c>
      <c r="H1783" s="39">
        <v>9781786350497</v>
      </c>
      <c r="I1783" s="39" t="s">
        <v>10070</v>
      </c>
      <c r="J1783" s="14" t="s">
        <v>72</v>
      </c>
      <c r="K1783" s="40" t="s">
        <v>75</v>
      </c>
      <c r="L1783" s="16" t="s">
        <v>3025</v>
      </c>
      <c r="M1783" s="16" t="s">
        <v>3324</v>
      </c>
      <c r="N1783" s="14" t="s">
        <v>150</v>
      </c>
      <c r="O1783" s="30"/>
      <c r="P1783" s="40" t="s">
        <v>4631</v>
      </c>
      <c r="Q1783" s="40" t="s">
        <v>35</v>
      </c>
      <c r="R1783" s="40" t="s">
        <v>35</v>
      </c>
      <c r="S1783" s="40" t="s">
        <v>35</v>
      </c>
      <c r="T1783" s="40" t="s">
        <v>35</v>
      </c>
      <c r="U1783" s="40" t="s">
        <v>35</v>
      </c>
      <c r="V1783" s="40" t="s">
        <v>35</v>
      </c>
      <c r="W1783" s="40" t="s">
        <v>35</v>
      </c>
      <c r="X1783" s="40" t="s">
        <v>35</v>
      </c>
      <c r="Y1783" s="40" t="s">
        <v>35</v>
      </c>
    </row>
    <row r="1784" spans="1:25" s="41" customFormat="1" x14ac:dyDescent="0.35">
      <c r="A1784" s="40" t="s">
        <v>9094</v>
      </c>
      <c r="B1784" s="40" t="s">
        <v>907</v>
      </c>
      <c r="C1784" s="40" t="s">
        <v>908</v>
      </c>
      <c r="D1784" s="50" t="s">
        <v>186</v>
      </c>
      <c r="E1784" s="51">
        <v>42696</v>
      </c>
      <c r="F1784" s="52" t="s">
        <v>4164</v>
      </c>
      <c r="G1784" s="39">
        <v>9781786354709</v>
      </c>
      <c r="H1784" s="39">
        <v>9781786354693</v>
      </c>
      <c r="I1784" s="39" t="s">
        <v>10070</v>
      </c>
      <c r="J1784" s="14" t="s">
        <v>72</v>
      </c>
      <c r="K1784" s="40" t="s">
        <v>75</v>
      </c>
      <c r="L1784" s="16" t="s">
        <v>3023</v>
      </c>
      <c r="M1784" s="16"/>
      <c r="N1784" s="14" t="s">
        <v>150</v>
      </c>
      <c r="O1784" s="30"/>
      <c r="P1784" s="40" t="s">
        <v>4950</v>
      </c>
      <c r="Q1784" s="40" t="s">
        <v>6592</v>
      </c>
      <c r="R1784" s="40" t="s">
        <v>35</v>
      </c>
      <c r="S1784" s="40" t="s">
        <v>35</v>
      </c>
      <c r="T1784" s="40" t="s">
        <v>35</v>
      </c>
      <c r="U1784" s="40" t="s">
        <v>35</v>
      </c>
      <c r="V1784" s="40" t="s">
        <v>35</v>
      </c>
      <c r="W1784" s="40" t="s">
        <v>35</v>
      </c>
      <c r="X1784" s="40" t="s">
        <v>35</v>
      </c>
      <c r="Y1784" s="40" t="s">
        <v>35</v>
      </c>
    </row>
    <row r="1785" spans="1:25" s="41" customFormat="1" x14ac:dyDescent="0.35">
      <c r="A1785" s="40" t="s">
        <v>9094</v>
      </c>
      <c r="B1785" s="40" t="s">
        <v>932</v>
      </c>
      <c r="C1785" s="40" t="s">
        <v>556</v>
      </c>
      <c r="D1785" s="50" t="s">
        <v>104</v>
      </c>
      <c r="E1785" s="51">
        <v>42696</v>
      </c>
      <c r="F1785" s="52" t="s">
        <v>4171</v>
      </c>
      <c r="G1785" s="39">
        <v>9781786354426</v>
      </c>
      <c r="H1785" s="39">
        <v>9781786354419</v>
      </c>
      <c r="I1785" s="39" t="s">
        <v>10070</v>
      </c>
      <c r="J1785" s="14" t="s">
        <v>72</v>
      </c>
      <c r="K1785" s="40" t="s">
        <v>75</v>
      </c>
      <c r="L1785" s="16" t="s">
        <v>3136</v>
      </c>
      <c r="M1785" s="16" t="s">
        <v>3322</v>
      </c>
      <c r="N1785" s="14" t="s">
        <v>150</v>
      </c>
      <c r="O1785" s="30"/>
      <c r="P1785" s="40" t="s">
        <v>4952</v>
      </c>
      <c r="Q1785" s="40" t="s">
        <v>6594</v>
      </c>
      <c r="R1785" s="40" t="s">
        <v>35</v>
      </c>
      <c r="S1785" s="40" t="s">
        <v>35</v>
      </c>
      <c r="T1785" s="40" t="s">
        <v>35</v>
      </c>
      <c r="U1785" s="40" t="s">
        <v>35</v>
      </c>
      <c r="V1785" s="40" t="s">
        <v>35</v>
      </c>
      <c r="W1785" s="40" t="s">
        <v>35</v>
      </c>
      <c r="X1785" s="40" t="s">
        <v>35</v>
      </c>
      <c r="Y1785" s="40" t="s">
        <v>35</v>
      </c>
    </row>
    <row r="1786" spans="1:25" s="41" customFormat="1" x14ac:dyDescent="0.35">
      <c r="A1786" s="40" t="s">
        <v>9094</v>
      </c>
      <c r="B1786" s="40" t="s">
        <v>973</v>
      </c>
      <c r="C1786" s="40" t="s">
        <v>333</v>
      </c>
      <c r="D1786" s="50" t="s">
        <v>54</v>
      </c>
      <c r="E1786" s="51">
        <v>42697</v>
      </c>
      <c r="F1786" s="52" t="s">
        <v>4170</v>
      </c>
      <c r="G1786" s="39">
        <v>9781786353504</v>
      </c>
      <c r="H1786" s="39">
        <v>9781786353498</v>
      </c>
      <c r="I1786" s="39" t="s">
        <v>10070</v>
      </c>
      <c r="J1786" s="14" t="s">
        <v>24</v>
      </c>
      <c r="K1786" s="40" t="s">
        <v>31</v>
      </c>
      <c r="L1786" s="16" t="s">
        <v>3038</v>
      </c>
      <c r="M1786" s="16" t="s">
        <v>3230</v>
      </c>
      <c r="N1786" s="14" t="s">
        <v>150</v>
      </c>
      <c r="O1786" s="30"/>
      <c r="P1786" s="40" t="s">
        <v>4727</v>
      </c>
      <c r="Q1786" s="40" t="s">
        <v>4837</v>
      </c>
      <c r="R1786" s="40" t="s">
        <v>6593</v>
      </c>
      <c r="S1786" s="40" t="s">
        <v>4936</v>
      </c>
      <c r="T1786" s="40" t="s">
        <v>35</v>
      </c>
      <c r="U1786" s="40" t="s">
        <v>35</v>
      </c>
      <c r="V1786" s="40" t="s">
        <v>35</v>
      </c>
      <c r="W1786" s="40" t="s">
        <v>35</v>
      </c>
      <c r="X1786" s="40" t="s">
        <v>35</v>
      </c>
      <c r="Y1786" s="40" t="s">
        <v>35</v>
      </c>
    </row>
    <row r="1787" spans="1:25" s="41" customFormat="1" x14ac:dyDescent="0.35">
      <c r="A1787" s="40" t="s">
        <v>9094</v>
      </c>
      <c r="B1787" s="40" t="s">
        <v>1071</v>
      </c>
      <c r="C1787" s="40" t="s">
        <v>285</v>
      </c>
      <c r="D1787" s="50" t="s">
        <v>400</v>
      </c>
      <c r="E1787" s="51">
        <v>42699</v>
      </c>
      <c r="F1787" s="52" t="s">
        <v>4169</v>
      </c>
      <c r="G1787" s="39">
        <v>9781785609947</v>
      </c>
      <c r="H1787" s="39">
        <v>9781785609930</v>
      </c>
      <c r="I1787" s="39" t="s">
        <v>10070</v>
      </c>
      <c r="J1787" s="14" t="s">
        <v>24</v>
      </c>
      <c r="K1787" s="40" t="s">
        <v>58</v>
      </c>
      <c r="L1787" s="16" t="s">
        <v>3114</v>
      </c>
      <c r="M1787" s="16" t="s">
        <v>3321</v>
      </c>
      <c r="N1787" s="14" t="s">
        <v>150</v>
      </c>
      <c r="O1787" s="30"/>
      <c r="P1787" s="40" t="s">
        <v>4701</v>
      </c>
      <c r="Q1787" s="40" t="s">
        <v>6322</v>
      </c>
      <c r="R1787" s="40" t="s">
        <v>35</v>
      </c>
      <c r="S1787" s="40" t="s">
        <v>35</v>
      </c>
      <c r="T1787" s="40" t="s">
        <v>35</v>
      </c>
      <c r="U1787" s="40" t="s">
        <v>35</v>
      </c>
      <c r="V1787" s="40" t="s">
        <v>35</v>
      </c>
      <c r="W1787" s="40" t="s">
        <v>35</v>
      </c>
      <c r="X1787" s="40" t="s">
        <v>35</v>
      </c>
      <c r="Y1787" s="40" t="s">
        <v>35</v>
      </c>
    </row>
    <row r="1788" spans="1:25" s="41" customFormat="1" x14ac:dyDescent="0.35">
      <c r="A1788" s="40" t="s">
        <v>7557</v>
      </c>
      <c r="B1788" s="40" t="s">
        <v>996</v>
      </c>
      <c r="C1788" s="40"/>
      <c r="D1788" s="50" t="s">
        <v>340</v>
      </c>
      <c r="E1788" s="51">
        <v>42703</v>
      </c>
      <c r="F1788" s="52" t="s">
        <v>4168</v>
      </c>
      <c r="G1788" s="39">
        <v>9781786352842</v>
      </c>
      <c r="H1788" s="39">
        <v>9781786352835</v>
      </c>
      <c r="I1788" s="39" t="s">
        <v>10070</v>
      </c>
      <c r="J1788" s="14" t="s">
        <v>24</v>
      </c>
      <c r="K1788" s="40" t="s">
        <v>40</v>
      </c>
      <c r="L1788" s="16"/>
      <c r="M1788" s="16"/>
      <c r="N1788" s="14" t="s">
        <v>150</v>
      </c>
      <c r="O1788" s="30"/>
      <c r="P1788" s="40" t="s">
        <v>6039</v>
      </c>
      <c r="Q1788" s="40" t="s">
        <v>6040</v>
      </c>
      <c r="R1788" s="40" t="s">
        <v>35</v>
      </c>
      <c r="S1788" s="40" t="s">
        <v>35</v>
      </c>
      <c r="T1788" s="40" t="s">
        <v>35</v>
      </c>
      <c r="U1788" s="40" t="s">
        <v>35</v>
      </c>
      <c r="V1788" s="40" t="s">
        <v>35</v>
      </c>
      <c r="W1788" s="40" t="s">
        <v>35</v>
      </c>
      <c r="X1788" s="40" t="s">
        <v>35</v>
      </c>
      <c r="Y1788" s="40" t="s">
        <v>35</v>
      </c>
    </row>
    <row r="1789" spans="1:25" s="41" customFormat="1" x14ac:dyDescent="0.35">
      <c r="A1789" s="40" t="s">
        <v>9094</v>
      </c>
      <c r="B1789" s="40" t="s">
        <v>295</v>
      </c>
      <c r="C1789" s="40" t="s">
        <v>1077</v>
      </c>
      <c r="D1789" s="50" t="s">
        <v>599</v>
      </c>
      <c r="E1789" s="51">
        <v>42705</v>
      </c>
      <c r="F1789" s="52" t="s">
        <v>4167</v>
      </c>
      <c r="G1789" s="39">
        <v>9781785609725</v>
      </c>
      <c r="H1789" s="39">
        <v>9781785609718</v>
      </c>
      <c r="I1789" s="39" t="s">
        <v>10070</v>
      </c>
      <c r="J1789" s="14" t="s">
        <v>24</v>
      </c>
      <c r="K1789" s="40" t="s">
        <v>58</v>
      </c>
      <c r="L1789" s="16" t="s">
        <v>3066</v>
      </c>
      <c r="M1789" s="16"/>
      <c r="N1789" s="14" t="s">
        <v>150</v>
      </c>
      <c r="O1789" s="30"/>
      <c r="P1789" s="40" t="s">
        <v>4771</v>
      </c>
      <c r="Q1789" s="40" t="s">
        <v>4634</v>
      </c>
      <c r="R1789" s="40" t="s">
        <v>35</v>
      </c>
      <c r="S1789" s="40" t="s">
        <v>35</v>
      </c>
      <c r="T1789" s="40" t="s">
        <v>35</v>
      </c>
      <c r="U1789" s="40" t="s">
        <v>35</v>
      </c>
      <c r="V1789" s="40" t="s">
        <v>35</v>
      </c>
      <c r="W1789" s="40" t="s">
        <v>35</v>
      </c>
      <c r="X1789" s="40" t="s">
        <v>35</v>
      </c>
      <c r="Y1789" s="40" t="s">
        <v>35</v>
      </c>
    </row>
    <row r="1790" spans="1:25" s="41" customFormat="1" x14ac:dyDescent="0.35">
      <c r="A1790" s="40" t="s">
        <v>9207</v>
      </c>
      <c r="B1790" s="40" t="s">
        <v>850</v>
      </c>
      <c r="C1790" s="40" t="s">
        <v>662</v>
      </c>
      <c r="D1790" s="50" t="s">
        <v>340</v>
      </c>
      <c r="E1790" s="51">
        <v>42709</v>
      </c>
      <c r="F1790" s="52" t="s">
        <v>4162</v>
      </c>
      <c r="G1790" s="39">
        <v>9781786356963</v>
      </c>
      <c r="H1790" s="39">
        <v>9781786356956</v>
      </c>
      <c r="I1790" s="39" t="s">
        <v>10070</v>
      </c>
      <c r="J1790" s="14" t="s">
        <v>24</v>
      </c>
      <c r="K1790" s="40" t="s">
        <v>40</v>
      </c>
      <c r="L1790" s="16" t="s">
        <v>3317</v>
      </c>
      <c r="M1790" s="16" t="s">
        <v>3318</v>
      </c>
      <c r="N1790" s="14" t="s">
        <v>150</v>
      </c>
      <c r="O1790" s="30"/>
      <c r="P1790" s="40" t="s">
        <v>6037</v>
      </c>
      <c r="Q1790" s="40" t="s">
        <v>6038</v>
      </c>
      <c r="R1790" s="40" t="s">
        <v>35</v>
      </c>
      <c r="S1790" s="40" t="s">
        <v>35</v>
      </c>
      <c r="T1790" s="40" t="s">
        <v>35</v>
      </c>
      <c r="U1790" s="40" t="s">
        <v>35</v>
      </c>
      <c r="V1790" s="40" t="s">
        <v>35</v>
      </c>
      <c r="W1790" s="40" t="s">
        <v>35</v>
      </c>
      <c r="X1790" s="40" t="s">
        <v>35</v>
      </c>
      <c r="Y1790" s="40" t="s">
        <v>35</v>
      </c>
    </row>
    <row r="1791" spans="1:25" s="41" customFormat="1" x14ac:dyDescent="0.35">
      <c r="A1791" s="40" t="s">
        <v>7557</v>
      </c>
      <c r="B1791" s="40" t="s">
        <v>854</v>
      </c>
      <c r="C1791" s="40"/>
      <c r="D1791" s="50" t="s">
        <v>340</v>
      </c>
      <c r="E1791" s="51">
        <v>42709</v>
      </c>
      <c r="F1791" s="52" t="s">
        <v>4163</v>
      </c>
      <c r="G1791" s="39">
        <v>9781786356345</v>
      </c>
      <c r="H1791" s="39">
        <v>9781786356338</v>
      </c>
      <c r="I1791" s="39" t="s">
        <v>10070</v>
      </c>
      <c r="J1791" s="14" t="s">
        <v>24</v>
      </c>
      <c r="K1791" s="40" t="s">
        <v>58</v>
      </c>
      <c r="L1791" s="16" t="s">
        <v>3143</v>
      </c>
      <c r="M1791" s="16" t="s">
        <v>3144</v>
      </c>
      <c r="N1791" s="14" t="s">
        <v>150</v>
      </c>
      <c r="O1791" s="30"/>
      <c r="P1791" s="40" t="s">
        <v>5751</v>
      </c>
      <c r="Q1791" s="40" t="s">
        <v>35</v>
      </c>
      <c r="R1791" s="40" t="s">
        <v>35</v>
      </c>
      <c r="S1791" s="40" t="s">
        <v>35</v>
      </c>
      <c r="T1791" s="40" t="s">
        <v>35</v>
      </c>
      <c r="U1791" s="40" t="s">
        <v>35</v>
      </c>
      <c r="V1791" s="40" t="s">
        <v>35</v>
      </c>
      <c r="W1791" s="40" t="s">
        <v>35</v>
      </c>
      <c r="X1791" s="40" t="s">
        <v>35</v>
      </c>
      <c r="Y1791" s="40" t="s">
        <v>35</v>
      </c>
    </row>
    <row r="1792" spans="1:25" s="41" customFormat="1" x14ac:dyDescent="0.35">
      <c r="A1792" s="40" t="s">
        <v>7557</v>
      </c>
      <c r="B1792" s="40" t="s">
        <v>914</v>
      </c>
      <c r="C1792" s="40"/>
      <c r="D1792" s="50" t="s">
        <v>340</v>
      </c>
      <c r="E1792" s="51">
        <v>42709</v>
      </c>
      <c r="F1792" s="52" t="s">
        <v>4165</v>
      </c>
      <c r="G1792" s="39">
        <v>9781786354563</v>
      </c>
      <c r="H1792" s="39">
        <v>9781786354556</v>
      </c>
      <c r="I1792" s="39" t="s">
        <v>10070</v>
      </c>
      <c r="J1792" s="14" t="s">
        <v>24</v>
      </c>
      <c r="K1792" s="40" t="s">
        <v>64</v>
      </c>
      <c r="L1792" s="16" t="s">
        <v>3319</v>
      </c>
      <c r="M1792" s="16" t="s">
        <v>3320</v>
      </c>
      <c r="N1792" s="14" t="s">
        <v>150</v>
      </c>
      <c r="O1792" s="30"/>
      <c r="P1792" s="40" t="s">
        <v>915</v>
      </c>
      <c r="Q1792" s="40" t="s">
        <v>916</v>
      </c>
      <c r="R1792" s="40" t="s">
        <v>917</v>
      </c>
      <c r="S1792" s="40" t="s">
        <v>35</v>
      </c>
      <c r="T1792" s="40" t="s">
        <v>35</v>
      </c>
      <c r="U1792" s="40" t="s">
        <v>35</v>
      </c>
      <c r="V1792" s="40" t="s">
        <v>35</v>
      </c>
      <c r="W1792" s="40" t="s">
        <v>35</v>
      </c>
      <c r="X1792" s="40" t="s">
        <v>35</v>
      </c>
      <c r="Y1792" s="40" t="s">
        <v>35</v>
      </c>
    </row>
    <row r="1793" spans="1:25" s="41" customFormat="1" x14ac:dyDescent="0.35">
      <c r="A1793" s="40" t="s">
        <v>9094</v>
      </c>
      <c r="B1793" s="40" t="s">
        <v>1040</v>
      </c>
      <c r="C1793" s="40" t="s">
        <v>880</v>
      </c>
      <c r="D1793" s="50" t="s">
        <v>289</v>
      </c>
      <c r="E1793" s="51">
        <v>42709</v>
      </c>
      <c r="F1793" s="52" t="s">
        <v>4166</v>
      </c>
      <c r="G1793" s="39">
        <v>9781786350725</v>
      </c>
      <c r="H1793" s="39">
        <v>9781786350718</v>
      </c>
      <c r="I1793" s="39" t="s">
        <v>10070</v>
      </c>
      <c r="J1793" s="14" t="s">
        <v>72</v>
      </c>
      <c r="K1793" s="40" t="s">
        <v>73</v>
      </c>
      <c r="L1793" s="16" t="s">
        <v>3049</v>
      </c>
      <c r="M1793" s="16" t="s">
        <v>3167</v>
      </c>
      <c r="N1793" s="14" t="s">
        <v>150</v>
      </c>
      <c r="O1793" s="30"/>
      <c r="P1793" s="40" t="s">
        <v>4951</v>
      </c>
      <c r="Q1793" s="40" t="s">
        <v>4945</v>
      </c>
      <c r="R1793" s="40" t="s">
        <v>35</v>
      </c>
      <c r="S1793" s="40" t="s">
        <v>35</v>
      </c>
      <c r="T1793" s="40" t="s">
        <v>35</v>
      </c>
      <c r="U1793" s="40" t="s">
        <v>35</v>
      </c>
      <c r="V1793" s="40" t="s">
        <v>35</v>
      </c>
      <c r="W1793" s="40" t="s">
        <v>35</v>
      </c>
      <c r="X1793" s="40" t="s">
        <v>35</v>
      </c>
      <c r="Y1793" s="40" t="s">
        <v>35</v>
      </c>
    </row>
    <row r="1794" spans="1:25" s="41" customFormat="1" x14ac:dyDescent="0.35">
      <c r="A1794" s="40" t="s">
        <v>7557</v>
      </c>
      <c r="B1794" s="40" t="s">
        <v>989</v>
      </c>
      <c r="C1794" s="40"/>
      <c r="D1794" s="50" t="s">
        <v>340</v>
      </c>
      <c r="E1794" s="51">
        <v>42712</v>
      </c>
      <c r="F1794" s="52" t="s">
        <v>4159</v>
      </c>
      <c r="G1794" s="39">
        <v>9781786352927</v>
      </c>
      <c r="H1794" s="39">
        <v>9781786352910</v>
      </c>
      <c r="I1794" s="39" t="s">
        <v>10070</v>
      </c>
      <c r="J1794" s="14" t="s">
        <v>24</v>
      </c>
      <c r="K1794" s="40" t="s">
        <v>31</v>
      </c>
      <c r="L1794" s="16" t="s">
        <v>3286</v>
      </c>
      <c r="M1794" s="16" t="s">
        <v>3316</v>
      </c>
      <c r="N1794" s="14" t="s">
        <v>150</v>
      </c>
      <c r="O1794" s="30"/>
      <c r="P1794" s="40" t="s">
        <v>6036</v>
      </c>
      <c r="Q1794" s="40" t="s">
        <v>35</v>
      </c>
      <c r="R1794" s="40" t="s">
        <v>35</v>
      </c>
      <c r="S1794" s="40" t="s">
        <v>35</v>
      </c>
      <c r="T1794" s="40" t="s">
        <v>35</v>
      </c>
      <c r="U1794" s="40" t="s">
        <v>35</v>
      </c>
      <c r="V1794" s="40" t="s">
        <v>35</v>
      </c>
      <c r="W1794" s="40" t="s">
        <v>35</v>
      </c>
      <c r="X1794" s="40" t="s">
        <v>35</v>
      </c>
      <c r="Y1794" s="40" t="s">
        <v>35</v>
      </c>
    </row>
    <row r="1795" spans="1:25" s="41" customFormat="1" x14ac:dyDescent="0.35">
      <c r="A1795" s="40" t="s">
        <v>9094</v>
      </c>
      <c r="B1795" s="40" t="s">
        <v>1072</v>
      </c>
      <c r="C1795" s="40" t="s">
        <v>251</v>
      </c>
      <c r="D1795" s="50" t="s">
        <v>60</v>
      </c>
      <c r="E1795" s="51">
        <v>42712</v>
      </c>
      <c r="F1795" s="52" t="s">
        <v>4160</v>
      </c>
      <c r="G1795" s="39">
        <v>9781785609886</v>
      </c>
      <c r="H1795" s="39">
        <v>9781785609879</v>
      </c>
      <c r="I1795" s="39" t="s">
        <v>10070</v>
      </c>
      <c r="J1795" s="14" t="s">
        <v>24</v>
      </c>
      <c r="K1795" s="40" t="s">
        <v>58</v>
      </c>
      <c r="L1795" s="16"/>
      <c r="M1795" s="16"/>
      <c r="N1795" s="14" t="s">
        <v>150</v>
      </c>
      <c r="O1795" s="30"/>
      <c r="P1795" s="40" t="s">
        <v>4948</v>
      </c>
      <c r="Q1795" s="40" t="s">
        <v>6480</v>
      </c>
      <c r="R1795" s="40" t="s">
        <v>35</v>
      </c>
      <c r="S1795" s="40" t="s">
        <v>35</v>
      </c>
      <c r="T1795" s="40" t="s">
        <v>35</v>
      </c>
      <c r="U1795" s="40" t="s">
        <v>35</v>
      </c>
      <c r="V1795" s="40" t="s">
        <v>35</v>
      </c>
      <c r="W1795" s="40" t="s">
        <v>35</v>
      </c>
      <c r="X1795" s="40" t="s">
        <v>35</v>
      </c>
      <c r="Y1795" s="40" t="s">
        <v>35</v>
      </c>
    </row>
    <row r="1796" spans="1:25" s="41" customFormat="1" x14ac:dyDescent="0.35">
      <c r="A1796" s="40" t="s">
        <v>9094</v>
      </c>
      <c r="B1796" s="40" t="s">
        <v>1073</v>
      </c>
      <c r="C1796" s="40" t="s">
        <v>56</v>
      </c>
      <c r="D1796" s="50" t="s">
        <v>570</v>
      </c>
      <c r="E1796" s="51">
        <v>42712</v>
      </c>
      <c r="F1796" s="52" t="s">
        <v>4161</v>
      </c>
      <c r="G1796" s="39">
        <v>9781785609862</v>
      </c>
      <c r="H1796" s="39">
        <v>9781785609855</v>
      </c>
      <c r="I1796" s="39" t="s">
        <v>10070</v>
      </c>
      <c r="J1796" s="14" t="s">
        <v>24</v>
      </c>
      <c r="K1796" s="40" t="s">
        <v>58</v>
      </c>
      <c r="L1796" s="16" t="s">
        <v>3143</v>
      </c>
      <c r="M1796" s="16" t="s">
        <v>3144</v>
      </c>
      <c r="N1796" s="14" t="s">
        <v>150</v>
      </c>
      <c r="O1796" s="30"/>
      <c r="P1796" s="40" t="s">
        <v>4949</v>
      </c>
      <c r="Q1796" s="40" t="s">
        <v>6591</v>
      </c>
      <c r="R1796" s="40" t="s">
        <v>5557</v>
      </c>
      <c r="S1796" s="40" t="s">
        <v>35</v>
      </c>
      <c r="T1796" s="40" t="s">
        <v>35</v>
      </c>
      <c r="U1796" s="40" t="s">
        <v>35</v>
      </c>
      <c r="V1796" s="40" t="s">
        <v>35</v>
      </c>
      <c r="W1796" s="40" t="s">
        <v>35</v>
      </c>
      <c r="X1796" s="40" t="s">
        <v>35</v>
      </c>
      <c r="Y1796" s="40" t="s">
        <v>35</v>
      </c>
    </row>
    <row r="1797" spans="1:25" s="41" customFormat="1" x14ac:dyDescent="0.35">
      <c r="A1797" s="40" t="s">
        <v>9094</v>
      </c>
      <c r="B1797" s="40" t="s">
        <v>61</v>
      </c>
      <c r="C1797" s="40" t="s">
        <v>62</v>
      </c>
      <c r="D1797" s="50" t="s">
        <v>562</v>
      </c>
      <c r="E1797" s="51">
        <v>42713</v>
      </c>
      <c r="F1797" s="52" t="s">
        <v>4157</v>
      </c>
      <c r="G1797" s="39">
        <v>9781786354969</v>
      </c>
      <c r="H1797" s="39">
        <v>9781786354952</v>
      </c>
      <c r="I1797" s="39" t="s">
        <v>10070</v>
      </c>
      <c r="J1797" s="14" t="s">
        <v>24</v>
      </c>
      <c r="K1797" s="40" t="s">
        <v>64</v>
      </c>
      <c r="L1797" s="16" t="s">
        <v>3011</v>
      </c>
      <c r="M1797" s="16"/>
      <c r="N1797" s="14" t="s">
        <v>150</v>
      </c>
      <c r="O1797" s="30"/>
      <c r="P1797" s="40" t="s">
        <v>4947</v>
      </c>
      <c r="Q1797" s="40" t="s">
        <v>6590</v>
      </c>
      <c r="R1797" s="40" t="s">
        <v>5132</v>
      </c>
      <c r="S1797" s="40" t="s">
        <v>35</v>
      </c>
      <c r="T1797" s="40" t="s">
        <v>35</v>
      </c>
      <c r="U1797" s="40" t="s">
        <v>35</v>
      </c>
      <c r="V1797" s="40" t="s">
        <v>35</v>
      </c>
      <c r="W1797" s="40" t="s">
        <v>35</v>
      </c>
      <c r="X1797" s="40" t="s">
        <v>35</v>
      </c>
      <c r="Y1797" s="40" t="s">
        <v>35</v>
      </c>
    </row>
    <row r="1798" spans="1:25" s="41" customFormat="1" x14ac:dyDescent="0.35">
      <c r="A1798" s="40" t="s">
        <v>7557</v>
      </c>
      <c r="B1798" s="40" t="s">
        <v>924</v>
      </c>
      <c r="C1798" s="40"/>
      <c r="D1798" s="50" t="s">
        <v>340</v>
      </c>
      <c r="E1798" s="51">
        <v>42713</v>
      </c>
      <c r="F1798" s="52" t="s">
        <v>4158</v>
      </c>
      <c r="G1798" s="39">
        <v>9781786354488</v>
      </c>
      <c r="H1798" s="39">
        <v>9781786354471</v>
      </c>
      <c r="I1798" s="39" t="s">
        <v>10070</v>
      </c>
      <c r="J1798" s="14" t="s">
        <v>72</v>
      </c>
      <c r="K1798" s="40" t="s">
        <v>75</v>
      </c>
      <c r="L1798" s="16"/>
      <c r="M1798" s="16"/>
      <c r="N1798" s="14" t="s">
        <v>150</v>
      </c>
      <c r="O1798" s="30"/>
      <c r="P1798" s="40" t="s">
        <v>925</v>
      </c>
      <c r="Q1798" s="40" t="s">
        <v>926</v>
      </c>
      <c r="R1798" s="40" t="s">
        <v>927</v>
      </c>
      <c r="S1798" s="40" t="s">
        <v>35</v>
      </c>
      <c r="T1798" s="40" t="s">
        <v>35</v>
      </c>
      <c r="U1798" s="40" t="s">
        <v>35</v>
      </c>
      <c r="V1798" s="40" t="s">
        <v>35</v>
      </c>
      <c r="W1798" s="40" t="s">
        <v>35</v>
      </c>
      <c r="X1798" s="40" t="s">
        <v>35</v>
      </c>
      <c r="Y1798" s="40" t="s">
        <v>35</v>
      </c>
    </row>
    <row r="1799" spans="1:25" s="41" customFormat="1" x14ac:dyDescent="0.35">
      <c r="A1799" s="40" t="s">
        <v>7557</v>
      </c>
      <c r="B1799" s="40" t="s">
        <v>827</v>
      </c>
      <c r="C1799" s="40"/>
      <c r="D1799" s="50" t="s">
        <v>340</v>
      </c>
      <c r="E1799" s="51">
        <v>42717</v>
      </c>
      <c r="F1799" s="52" t="s">
        <v>4155</v>
      </c>
      <c r="G1799" s="39">
        <v>9781787140356</v>
      </c>
      <c r="H1799" s="39">
        <v>9781787140349</v>
      </c>
      <c r="I1799" s="39" t="s">
        <v>10070</v>
      </c>
      <c r="J1799" s="14" t="s">
        <v>24</v>
      </c>
      <c r="K1799" s="40" t="s">
        <v>31</v>
      </c>
      <c r="L1799" s="16" t="s">
        <v>3313</v>
      </c>
      <c r="M1799" s="16" t="s">
        <v>3314</v>
      </c>
      <c r="N1799" s="14" t="s">
        <v>150</v>
      </c>
      <c r="O1799" s="30"/>
      <c r="P1799" s="40" t="s">
        <v>6035</v>
      </c>
      <c r="Q1799" s="40" t="s">
        <v>35</v>
      </c>
      <c r="R1799" s="40" t="s">
        <v>35</v>
      </c>
      <c r="S1799" s="40" t="s">
        <v>35</v>
      </c>
      <c r="T1799" s="40" t="s">
        <v>35</v>
      </c>
      <c r="U1799" s="40" t="s">
        <v>35</v>
      </c>
      <c r="V1799" s="40" t="s">
        <v>35</v>
      </c>
      <c r="W1799" s="40" t="s">
        <v>35</v>
      </c>
      <c r="X1799" s="40" t="s">
        <v>35</v>
      </c>
      <c r="Y1799" s="40" t="s">
        <v>35</v>
      </c>
    </row>
    <row r="1800" spans="1:25" s="41" customFormat="1" x14ac:dyDescent="0.35">
      <c r="A1800" s="40" t="s">
        <v>9094</v>
      </c>
      <c r="B1800" s="40" t="s">
        <v>901</v>
      </c>
      <c r="C1800" s="40" t="s">
        <v>902</v>
      </c>
      <c r="D1800" s="50" t="s">
        <v>137</v>
      </c>
      <c r="E1800" s="51">
        <v>42717</v>
      </c>
      <c r="F1800" s="52" t="s">
        <v>4156</v>
      </c>
      <c r="G1800" s="39">
        <v>9781786354747</v>
      </c>
      <c r="H1800" s="39">
        <v>9781786354730</v>
      </c>
      <c r="I1800" s="39" t="s">
        <v>10070</v>
      </c>
      <c r="J1800" s="14" t="s">
        <v>72</v>
      </c>
      <c r="K1800" s="40" t="s">
        <v>73</v>
      </c>
      <c r="L1800" s="16" t="s">
        <v>3016</v>
      </c>
      <c r="M1800" s="16" t="s">
        <v>3315</v>
      </c>
      <c r="N1800" s="14" t="s">
        <v>150</v>
      </c>
      <c r="O1800" s="30"/>
      <c r="P1800" s="40" t="s">
        <v>903</v>
      </c>
      <c r="Q1800" s="40" t="s">
        <v>904</v>
      </c>
      <c r="R1800" s="40" t="s">
        <v>905</v>
      </c>
      <c r="S1800" s="40" t="s">
        <v>35</v>
      </c>
      <c r="T1800" s="40" t="s">
        <v>35</v>
      </c>
      <c r="U1800" s="40" t="s">
        <v>35</v>
      </c>
      <c r="V1800" s="40" t="s">
        <v>35</v>
      </c>
      <c r="W1800" s="40" t="s">
        <v>35</v>
      </c>
      <c r="X1800" s="40" t="s">
        <v>35</v>
      </c>
      <c r="Y1800" s="40" t="s">
        <v>35</v>
      </c>
    </row>
    <row r="1801" spans="1:25" s="41" customFormat="1" x14ac:dyDescent="0.35">
      <c r="A1801" s="40" t="s">
        <v>9094</v>
      </c>
      <c r="B1801" s="40" t="s">
        <v>881</v>
      </c>
      <c r="C1801" s="40" t="s">
        <v>880</v>
      </c>
      <c r="D1801" s="50" t="s">
        <v>80</v>
      </c>
      <c r="E1801" s="51">
        <v>42718</v>
      </c>
      <c r="F1801" s="52" t="s">
        <v>4153</v>
      </c>
      <c r="G1801" s="39">
        <v>9781786355003</v>
      </c>
      <c r="H1801" s="39">
        <v>9781786354990</v>
      </c>
      <c r="I1801" s="39" t="s">
        <v>10070</v>
      </c>
      <c r="J1801" s="14" t="s">
        <v>72</v>
      </c>
      <c r="K1801" s="40" t="s">
        <v>73</v>
      </c>
      <c r="L1801" s="16" t="s">
        <v>3055</v>
      </c>
      <c r="M1801" s="16" t="s">
        <v>3077</v>
      </c>
      <c r="N1801" s="14" t="s">
        <v>150</v>
      </c>
      <c r="O1801" s="30"/>
      <c r="P1801" s="40" t="s">
        <v>4945</v>
      </c>
      <c r="Q1801" s="40" t="s">
        <v>6252</v>
      </c>
      <c r="R1801" s="40" t="s">
        <v>35</v>
      </c>
      <c r="S1801" s="40" t="s">
        <v>35</v>
      </c>
      <c r="T1801" s="40" t="s">
        <v>35</v>
      </c>
      <c r="U1801" s="40" t="s">
        <v>35</v>
      </c>
      <c r="V1801" s="40" t="s">
        <v>35</v>
      </c>
      <c r="W1801" s="40" t="s">
        <v>35</v>
      </c>
      <c r="X1801" s="40" t="s">
        <v>35</v>
      </c>
      <c r="Y1801" s="40" t="s">
        <v>35</v>
      </c>
    </row>
    <row r="1802" spans="1:25" s="41" customFormat="1" x14ac:dyDescent="0.35">
      <c r="A1802" s="40" t="s">
        <v>9094</v>
      </c>
      <c r="B1802" s="40" t="s">
        <v>1254</v>
      </c>
      <c r="C1802" s="40" t="s">
        <v>314</v>
      </c>
      <c r="D1802" s="50" t="s">
        <v>109</v>
      </c>
      <c r="E1802" s="51">
        <v>42718</v>
      </c>
      <c r="F1802" s="52" t="s">
        <v>4154</v>
      </c>
      <c r="G1802" s="39">
        <v>9781785602191</v>
      </c>
      <c r="H1802" s="39">
        <v>9781785602184</v>
      </c>
      <c r="I1802" s="39" t="s">
        <v>10070</v>
      </c>
      <c r="J1802" s="14" t="s">
        <v>24</v>
      </c>
      <c r="K1802" s="40" t="s">
        <v>165</v>
      </c>
      <c r="L1802" s="16" t="s">
        <v>3082</v>
      </c>
      <c r="M1802" s="16"/>
      <c r="N1802" s="14" t="s">
        <v>150</v>
      </c>
      <c r="O1802" s="30"/>
      <c r="P1802" s="40" t="s">
        <v>4946</v>
      </c>
      <c r="Q1802" s="40" t="s">
        <v>6587</v>
      </c>
      <c r="R1802" s="40" t="s">
        <v>6588</v>
      </c>
      <c r="S1802" s="40" t="s">
        <v>6589</v>
      </c>
      <c r="T1802" s="40" t="s">
        <v>35</v>
      </c>
      <c r="U1802" s="40" t="s">
        <v>35</v>
      </c>
      <c r="V1802" s="40" t="s">
        <v>35</v>
      </c>
      <c r="W1802" s="40" t="s">
        <v>35</v>
      </c>
      <c r="X1802" s="40" t="s">
        <v>35</v>
      </c>
      <c r="Y1802" s="40" t="s">
        <v>35</v>
      </c>
    </row>
    <row r="1803" spans="1:25" s="41" customFormat="1" x14ac:dyDescent="0.35">
      <c r="A1803" s="40" t="s">
        <v>9094</v>
      </c>
      <c r="B1803" s="40" t="s">
        <v>1005</v>
      </c>
      <c r="C1803" s="40" t="s">
        <v>521</v>
      </c>
      <c r="D1803" s="50" t="s">
        <v>252</v>
      </c>
      <c r="E1803" s="51">
        <v>42719</v>
      </c>
      <c r="F1803" s="52" t="s">
        <v>4152</v>
      </c>
      <c r="G1803" s="39">
        <v>9781786352408</v>
      </c>
      <c r="H1803" s="39">
        <v>9781786352392</v>
      </c>
      <c r="I1803" s="39" t="s">
        <v>10070</v>
      </c>
      <c r="J1803" s="14" t="s">
        <v>24</v>
      </c>
      <c r="K1803" s="40" t="s">
        <v>40</v>
      </c>
      <c r="L1803" s="16" t="s">
        <v>3220</v>
      </c>
      <c r="M1803" s="16" t="s">
        <v>3221</v>
      </c>
      <c r="N1803" s="14" t="s">
        <v>150</v>
      </c>
      <c r="O1803" s="30"/>
      <c r="P1803" s="40" t="s">
        <v>4944</v>
      </c>
      <c r="Q1803" s="40" t="s">
        <v>6452</v>
      </c>
      <c r="R1803" s="40" t="s">
        <v>6584</v>
      </c>
      <c r="S1803" s="40" t="s">
        <v>6585</v>
      </c>
      <c r="T1803" s="40" t="s">
        <v>6586</v>
      </c>
      <c r="U1803" s="40" t="s">
        <v>35</v>
      </c>
      <c r="V1803" s="40" t="s">
        <v>35</v>
      </c>
      <c r="W1803" s="40" t="s">
        <v>35</v>
      </c>
      <c r="X1803" s="40" t="s">
        <v>35</v>
      </c>
      <c r="Y1803" s="40" t="s">
        <v>35</v>
      </c>
    </row>
    <row r="1804" spans="1:25" s="41" customFormat="1" x14ac:dyDescent="0.35">
      <c r="A1804" s="40" t="s">
        <v>7557</v>
      </c>
      <c r="B1804" s="40" t="s">
        <v>833</v>
      </c>
      <c r="C1804" s="40"/>
      <c r="D1804" s="50" t="s">
        <v>340</v>
      </c>
      <c r="E1804" s="51">
        <v>42720</v>
      </c>
      <c r="F1804" s="52" t="s">
        <v>4150</v>
      </c>
      <c r="G1804" s="39">
        <v>9781786358837</v>
      </c>
      <c r="H1804" s="39">
        <v>9781786358820</v>
      </c>
      <c r="I1804" s="39" t="s">
        <v>10070</v>
      </c>
      <c r="J1804" s="14" t="s">
        <v>72</v>
      </c>
      <c r="K1804" s="40" t="s">
        <v>75</v>
      </c>
      <c r="L1804" s="16" t="s">
        <v>3120</v>
      </c>
      <c r="M1804" s="16" t="s">
        <v>3312</v>
      </c>
      <c r="N1804" s="14" t="s">
        <v>150</v>
      </c>
      <c r="O1804" s="30"/>
      <c r="P1804" s="40" t="s">
        <v>5751</v>
      </c>
      <c r="Q1804" s="40" t="s">
        <v>35</v>
      </c>
      <c r="R1804" s="40" t="s">
        <v>35</v>
      </c>
      <c r="S1804" s="40" t="s">
        <v>35</v>
      </c>
      <c r="T1804" s="40" t="s">
        <v>35</v>
      </c>
      <c r="U1804" s="40" t="s">
        <v>35</v>
      </c>
      <c r="V1804" s="40" t="s">
        <v>35</v>
      </c>
      <c r="W1804" s="40" t="s">
        <v>35</v>
      </c>
      <c r="X1804" s="40" t="s">
        <v>35</v>
      </c>
      <c r="Y1804" s="40" t="s">
        <v>35</v>
      </c>
    </row>
    <row r="1805" spans="1:25" s="41" customFormat="1" x14ac:dyDescent="0.35">
      <c r="A1805" s="40" t="s">
        <v>7557</v>
      </c>
      <c r="B1805" s="40" t="s">
        <v>1145</v>
      </c>
      <c r="C1805" s="40"/>
      <c r="D1805" s="50" t="s">
        <v>340</v>
      </c>
      <c r="E1805" s="51">
        <v>42720</v>
      </c>
      <c r="F1805" s="52" t="s">
        <v>4151</v>
      </c>
      <c r="G1805" s="39">
        <v>9781785604614</v>
      </c>
      <c r="H1805" s="39">
        <v>9781785604607</v>
      </c>
      <c r="I1805" s="39" t="s">
        <v>10070</v>
      </c>
      <c r="J1805" s="14" t="s">
        <v>72</v>
      </c>
      <c r="K1805" s="40" t="s">
        <v>75</v>
      </c>
      <c r="L1805" s="16" t="s">
        <v>3054</v>
      </c>
      <c r="M1805" s="16"/>
      <c r="N1805" s="14" t="s">
        <v>150</v>
      </c>
      <c r="O1805" s="30"/>
      <c r="P1805" s="40" t="s">
        <v>6034</v>
      </c>
      <c r="Q1805" s="40" t="s">
        <v>35</v>
      </c>
      <c r="R1805" s="40" t="s">
        <v>35</v>
      </c>
      <c r="S1805" s="40" t="s">
        <v>35</v>
      </c>
      <c r="T1805" s="40" t="s">
        <v>35</v>
      </c>
      <c r="U1805" s="40" t="s">
        <v>35</v>
      </c>
      <c r="V1805" s="40" t="s">
        <v>35</v>
      </c>
      <c r="W1805" s="40" t="s">
        <v>35</v>
      </c>
      <c r="X1805" s="40" t="s">
        <v>35</v>
      </c>
      <c r="Y1805" s="40" t="s">
        <v>35</v>
      </c>
    </row>
    <row r="1806" spans="1:25" s="41" customFormat="1" x14ac:dyDescent="0.35">
      <c r="A1806" s="40" t="s">
        <v>9094</v>
      </c>
      <c r="B1806" s="40" t="s">
        <v>189</v>
      </c>
      <c r="C1806" s="40" t="s">
        <v>189</v>
      </c>
      <c r="D1806" s="50" t="s">
        <v>357</v>
      </c>
      <c r="E1806" s="51">
        <v>42723</v>
      </c>
      <c r="F1806" s="52" t="s">
        <v>4146</v>
      </c>
      <c r="G1806" s="39">
        <v>9781786356161</v>
      </c>
      <c r="H1806" s="39">
        <v>9781786356154</v>
      </c>
      <c r="I1806" s="39" t="s">
        <v>10070</v>
      </c>
      <c r="J1806" s="14" t="s">
        <v>24</v>
      </c>
      <c r="K1806" s="40" t="s">
        <v>165</v>
      </c>
      <c r="L1806" s="16" t="s">
        <v>3082</v>
      </c>
      <c r="M1806" s="16"/>
      <c r="N1806" s="14" t="s">
        <v>150</v>
      </c>
      <c r="O1806" s="30"/>
      <c r="P1806" s="40" t="s">
        <v>858</v>
      </c>
      <c r="Q1806" s="40" t="s">
        <v>35</v>
      </c>
      <c r="R1806" s="40" t="s">
        <v>35</v>
      </c>
      <c r="S1806" s="40" t="s">
        <v>35</v>
      </c>
      <c r="T1806" s="40" t="s">
        <v>35</v>
      </c>
      <c r="U1806" s="40" t="s">
        <v>35</v>
      </c>
      <c r="V1806" s="40" t="s">
        <v>35</v>
      </c>
      <c r="W1806" s="40" t="s">
        <v>35</v>
      </c>
      <c r="X1806" s="40" t="s">
        <v>35</v>
      </c>
      <c r="Y1806" s="40" t="s">
        <v>35</v>
      </c>
    </row>
    <row r="1807" spans="1:25" s="41" customFormat="1" x14ac:dyDescent="0.35">
      <c r="A1807" s="40" t="s">
        <v>9094</v>
      </c>
      <c r="B1807" s="40" t="s">
        <v>898</v>
      </c>
      <c r="C1807" s="40" t="s">
        <v>175</v>
      </c>
      <c r="D1807" s="50" t="s">
        <v>357</v>
      </c>
      <c r="E1807" s="51">
        <v>42723</v>
      </c>
      <c r="F1807" s="52" t="s">
        <v>4147</v>
      </c>
      <c r="G1807" s="39">
        <v>9781786354822</v>
      </c>
      <c r="H1807" s="39">
        <v>9781786354815</v>
      </c>
      <c r="I1807" s="39" t="s">
        <v>10070</v>
      </c>
      <c r="J1807" s="14" t="s">
        <v>72</v>
      </c>
      <c r="K1807" s="40" t="s">
        <v>75</v>
      </c>
      <c r="L1807" s="16" t="s">
        <v>3025</v>
      </c>
      <c r="M1807" s="16" t="s">
        <v>3097</v>
      </c>
      <c r="N1807" s="14" t="s">
        <v>150</v>
      </c>
      <c r="O1807" s="30"/>
      <c r="P1807" s="40" t="s">
        <v>4942</v>
      </c>
      <c r="Q1807" s="40" t="s">
        <v>6525</v>
      </c>
      <c r="R1807" s="40" t="s">
        <v>6581</v>
      </c>
      <c r="S1807" s="40" t="s">
        <v>35</v>
      </c>
      <c r="T1807" s="40" t="s">
        <v>35</v>
      </c>
      <c r="U1807" s="40" t="s">
        <v>35</v>
      </c>
      <c r="V1807" s="40" t="s">
        <v>35</v>
      </c>
      <c r="W1807" s="40" t="s">
        <v>35</v>
      </c>
      <c r="X1807" s="40" t="s">
        <v>35</v>
      </c>
      <c r="Y1807" s="40" t="s">
        <v>35</v>
      </c>
    </row>
    <row r="1808" spans="1:25" s="41" customFormat="1" x14ac:dyDescent="0.35">
      <c r="A1808" s="40" t="s">
        <v>9094</v>
      </c>
      <c r="B1808" s="40" t="s">
        <v>983</v>
      </c>
      <c r="C1808" s="40" t="s">
        <v>119</v>
      </c>
      <c r="D1808" s="50" t="s">
        <v>320</v>
      </c>
      <c r="E1808" s="51">
        <v>42723</v>
      </c>
      <c r="F1808" s="52" t="s">
        <v>4148</v>
      </c>
      <c r="G1808" s="39">
        <v>9781786353023</v>
      </c>
      <c r="H1808" s="39">
        <v>9781786353016</v>
      </c>
      <c r="I1808" s="39" t="s">
        <v>10070</v>
      </c>
      <c r="J1808" s="14" t="s">
        <v>72</v>
      </c>
      <c r="K1808" s="40" t="s">
        <v>73</v>
      </c>
      <c r="L1808" s="16" t="s">
        <v>3030</v>
      </c>
      <c r="M1808" s="16" t="s">
        <v>3068</v>
      </c>
      <c r="N1808" s="14" t="s">
        <v>150</v>
      </c>
      <c r="O1808" s="30"/>
      <c r="P1808" s="40" t="s">
        <v>4898</v>
      </c>
      <c r="Q1808" s="40" t="s">
        <v>4993</v>
      </c>
      <c r="R1808" s="40" t="s">
        <v>35</v>
      </c>
      <c r="S1808" s="40" t="s">
        <v>35</v>
      </c>
      <c r="T1808" s="40" t="s">
        <v>35</v>
      </c>
      <c r="U1808" s="40" t="s">
        <v>35</v>
      </c>
      <c r="V1808" s="40" t="s">
        <v>35</v>
      </c>
      <c r="W1808" s="40" t="s">
        <v>35</v>
      </c>
      <c r="X1808" s="40" t="s">
        <v>35</v>
      </c>
      <c r="Y1808" s="40" t="s">
        <v>35</v>
      </c>
    </row>
    <row r="1809" spans="1:25" s="41" customFormat="1" x14ac:dyDescent="0.35">
      <c r="A1809" s="40" t="s">
        <v>9094</v>
      </c>
      <c r="B1809" s="40" t="s">
        <v>1041</v>
      </c>
      <c r="C1809" s="40" t="s">
        <v>1042</v>
      </c>
      <c r="D1809" s="50" t="s">
        <v>442</v>
      </c>
      <c r="E1809" s="51">
        <v>42723</v>
      </c>
      <c r="F1809" s="52" t="s">
        <v>4149</v>
      </c>
      <c r="G1809" s="39">
        <v>9781786350688</v>
      </c>
      <c r="H1809" s="39">
        <v>9781786350671</v>
      </c>
      <c r="I1809" s="39" t="s">
        <v>10070</v>
      </c>
      <c r="J1809" s="14" t="s">
        <v>72</v>
      </c>
      <c r="K1809" s="40" t="s">
        <v>73</v>
      </c>
      <c r="L1809" s="16" t="s">
        <v>3046</v>
      </c>
      <c r="M1809" s="16" t="s">
        <v>3311</v>
      </c>
      <c r="N1809" s="14" t="s">
        <v>150</v>
      </c>
      <c r="O1809" s="30"/>
      <c r="P1809" s="40" t="s">
        <v>4943</v>
      </c>
      <c r="Q1809" s="40" t="s">
        <v>6582</v>
      </c>
      <c r="R1809" s="40" t="s">
        <v>6583</v>
      </c>
      <c r="S1809" s="40" t="s">
        <v>35</v>
      </c>
      <c r="T1809" s="40" t="s">
        <v>35</v>
      </c>
      <c r="U1809" s="40" t="s">
        <v>35</v>
      </c>
      <c r="V1809" s="40" t="s">
        <v>35</v>
      </c>
      <c r="W1809" s="40" t="s">
        <v>35</v>
      </c>
      <c r="X1809" s="40" t="s">
        <v>35</v>
      </c>
      <c r="Y1809" s="40" t="s">
        <v>35</v>
      </c>
    </row>
    <row r="1810" spans="1:25" s="41" customFormat="1" x14ac:dyDescent="0.35">
      <c r="A1810" s="40" t="s">
        <v>9094</v>
      </c>
      <c r="B1810" s="40" t="s">
        <v>836</v>
      </c>
      <c r="C1810" s="40" t="s">
        <v>533</v>
      </c>
      <c r="D1810" s="50" t="s">
        <v>137</v>
      </c>
      <c r="E1810" s="51">
        <v>42725</v>
      </c>
      <c r="F1810" s="52" t="s">
        <v>4138</v>
      </c>
      <c r="G1810" s="39">
        <v>9781786358196</v>
      </c>
      <c r="H1810" s="39">
        <v>9781786358189</v>
      </c>
      <c r="I1810" s="39" t="s">
        <v>10070</v>
      </c>
      <c r="J1810" s="14" t="s">
        <v>72</v>
      </c>
      <c r="K1810" s="40" t="s">
        <v>75</v>
      </c>
      <c r="L1810" s="16" t="s">
        <v>3013</v>
      </c>
      <c r="M1810" s="16" t="s">
        <v>3309</v>
      </c>
      <c r="N1810" s="14" t="s">
        <v>150</v>
      </c>
      <c r="O1810" s="30"/>
      <c r="P1810" s="40" t="s">
        <v>4936</v>
      </c>
      <c r="Q1810" s="40" t="s">
        <v>4852</v>
      </c>
      <c r="R1810" s="40" t="s">
        <v>35</v>
      </c>
      <c r="S1810" s="40" t="s">
        <v>35</v>
      </c>
      <c r="T1810" s="40" t="s">
        <v>35</v>
      </c>
      <c r="U1810" s="40" t="s">
        <v>35</v>
      </c>
      <c r="V1810" s="40" t="s">
        <v>35</v>
      </c>
      <c r="W1810" s="40" t="s">
        <v>35</v>
      </c>
      <c r="X1810" s="40" t="s">
        <v>35</v>
      </c>
      <c r="Y1810" s="40" t="s">
        <v>35</v>
      </c>
    </row>
    <row r="1811" spans="1:25" s="41" customFormat="1" x14ac:dyDescent="0.35">
      <c r="A1811" s="40" t="s">
        <v>9094</v>
      </c>
      <c r="B1811" s="40" t="s">
        <v>870</v>
      </c>
      <c r="C1811" s="40" t="s">
        <v>487</v>
      </c>
      <c r="D1811" s="50" t="s">
        <v>296</v>
      </c>
      <c r="E1811" s="51">
        <v>42725</v>
      </c>
      <c r="F1811" s="52" t="s">
        <v>4139</v>
      </c>
      <c r="G1811" s="39">
        <v>9781786355287</v>
      </c>
      <c r="H1811" s="39">
        <v>9781786355270</v>
      </c>
      <c r="I1811" s="39" t="s">
        <v>10070</v>
      </c>
      <c r="J1811" s="14" t="s">
        <v>72</v>
      </c>
      <c r="K1811" s="40" t="s">
        <v>73</v>
      </c>
      <c r="L1811" s="16" t="s">
        <v>3219</v>
      </c>
      <c r="M1811" s="16" t="s">
        <v>3293</v>
      </c>
      <c r="N1811" s="14" t="s">
        <v>150</v>
      </c>
      <c r="O1811" s="30"/>
      <c r="P1811" s="40" t="s">
        <v>4798</v>
      </c>
      <c r="Q1811" s="40" t="s">
        <v>35</v>
      </c>
      <c r="R1811" s="40" t="s">
        <v>35</v>
      </c>
      <c r="S1811" s="40" t="s">
        <v>35</v>
      </c>
      <c r="T1811" s="40" t="s">
        <v>35</v>
      </c>
      <c r="U1811" s="40" t="s">
        <v>35</v>
      </c>
      <c r="V1811" s="40" t="s">
        <v>35</v>
      </c>
      <c r="W1811" s="40" t="s">
        <v>35</v>
      </c>
      <c r="X1811" s="40" t="s">
        <v>35</v>
      </c>
      <c r="Y1811" s="40" t="s">
        <v>35</v>
      </c>
    </row>
    <row r="1812" spans="1:25" s="41" customFormat="1" x14ac:dyDescent="0.35">
      <c r="A1812" s="40" t="s">
        <v>9094</v>
      </c>
      <c r="B1812" s="40" t="s">
        <v>899</v>
      </c>
      <c r="C1812" s="40" t="s">
        <v>79</v>
      </c>
      <c r="D1812" s="50" t="s">
        <v>400</v>
      </c>
      <c r="E1812" s="51">
        <v>42725</v>
      </c>
      <c r="F1812" s="52" t="s">
        <v>4140</v>
      </c>
      <c r="G1812" s="39">
        <v>9781786354808</v>
      </c>
      <c r="H1812" s="39">
        <v>9781786354792</v>
      </c>
      <c r="I1812" s="39" t="s">
        <v>10070</v>
      </c>
      <c r="J1812" s="14" t="s">
        <v>72</v>
      </c>
      <c r="K1812" s="40" t="s">
        <v>75</v>
      </c>
      <c r="L1812" s="16" t="s">
        <v>3020</v>
      </c>
      <c r="M1812" s="16"/>
      <c r="N1812" s="14" t="s">
        <v>150</v>
      </c>
      <c r="O1812" s="30"/>
      <c r="P1812" s="40" t="s">
        <v>4937</v>
      </c>
      <c r="Q1812" s="40" t="s">
        <v>6577</v>
      </c>
      <c r="R1812" s="40" t="s">
        <v>35</v>
      </c>
      <c r="S1812" s="40" t="s">
        <v>35</v>
      </c>
      <c r="T1812" s="40" t="s">
        <v>35</v>
      </c>
      <c r="U1812" s="40" t="s">
        <v>35</v>
      </c>
      <c r="V1812" s="40" t="s">
        <v>35</v>
      </c>
      <c r="W1812" s="40" t="s">
        <v>35</v>
      </c>
      <c r="X1812" s="40" t="s">
        <v>35</v>
      </c>
      <c r="Y1812" s="40" t="s">
        <v>35</v>
      </c>
    </row>
    <row r="1813" spans="1:25" s="41" customFormat="1" x14ac:dyDescent="0.35">
      <c r="A1813" s="40" t="s">
        <v>9094</v>
      </c>
      <c r="B1813" s="40" t="s">
        <v>939</v>
      </c>
      <c r="C1813" s="40" t="s">
        <v>50</v>
      </c>
      <c r="D1813" s="50" t="s">
        <v>941</v>
      </c>
      <c r="E1813" s="51">
        <v>42725</v>
      </c>
      <c r="F1813" s="52" t="s">
        <v>4141</v>
      </c>
      <c r="G1813" s="39">
        <v>9781786354303</v>
      </c>
      <c r="H1813" s="39">
        <v>9781786354297</v>
      </c>
      <c r="I1813" s="39" t="s">
        <v>10070</v>
      </c>
      <c r="J1813" s="14" t="s">
        <v>24</v>
      </c>
      <c r="K1813" s="40" t="s">
        <v>40</v>
      </c>
      <c r="L1813" s="16" t="s">
        <v>3015</v>
      </c>
      <c r="M1813" s="16" t="s">
        <v>3029</v>
      </c>
      <c r="N1813" s="14" t="s">
        <v>150</v>
      </c>
      <c r="O1813" s="30"/>
      <c r="P1813" s="40" t="s">
        <v>4933</v>
      </c>
      <c r="Q1813" s="40" t="s">
        <v>6571</v>
      </c>
      <c r="R1813" s="40" t="s">
        <v>5489</v>
      </c>
      <c r="S1813" s="40" t="s">
        <v>35</v>
      </c>
      <c r="T1813" s="40" t="s">
        <v>35</v>
      </c>
      <c r="U1813" s="40" t="s">
        <v>35</v>
      </c>
      <c r="V1813" s="40" t="s">
        <v>35</v>
      </c>
      <c r="W1813" s="40" t="s">
        <v>35</v>
      </c>
      <c r="X1813" s="40" t="s">
        <v>35</v>
      </c>
      <c r="Y1813" s="40" t="s">
        <v>35</v>
      </c>
    </row>
    <row r="1814" spans="1:25" s="41" customFormat="1" x14ac:dyDescent="0.35">
      <c r="A1814" s="40" t="s">
        <v>9094</v>
      </c>
      <c r="B1814" s="40" t="s">
        <v>1003</v>
      </c>
      <c r="C1814" s="40" t="s">
        <v>37</v>
      </c>
      <c r="D1814" s="50" t="s">
        <v>335</v>
      </c>
      <c r="E1814" s="51">
        <v>42725</v>
      </c>
      <c r="F1814" s="52" t="s">
        <v>4142</v>
      </c>
      <c r="G1814" s="39">
        <v>9781786352705</v>
      </c>
      <c r="H1814" s="39">
        <v>9781786352699</v>
      </c>
      <c r="I1814" s="39" t="s">
        <v>10070</v>
      </c>
      <c r="J1814" s="14" t="s">
        <v>24</v>
      </c>
      <c r="K1814" s="40" t="s">
        <v>25</v>
      </c>
      <c r="L1814" s="16" t="s">
        <v>2997</v>
      </c>
      <c r="M1814" s="16"/>
      <c r="N1814" s="14" t="s">
        <v>150</v>
      </c>
      <c r="O1814" s="30"/>
      <c r="P1814" s="40" t="s">
        <v>4938</v>
      </c>
      <c r="Q1814" s="40" t="s">
        <v>6578</v>
      </c>
      <c r="R1814" s="40" t="s">
        <v>35</v>
      </c>
      <c r="S1814" s="40" t="s">
        <v>35</v>
      </c>
      <c r="T1814" s="40" t="s">
        <v>35</v>
      </c>
      <c r="U1814" s="40" t="s">
        <v>35</v>
      </c>
      <c r="V1814" s="40" t="s">
        <v>35</v>
      </c>
      <c r="W1814" s="40" t="s">
        <v>35</v>
      </c>
      <c r="X1814" s="40" t="s">
        <v>35</v>
      </c>
      <c r="Y1814" s="40" t="s">
        <v>35</v>
      </c>
    </row>
    <row r="1815" spans="1:25" s="41" customFormat="1" x14ac:dyDescent="0.35">
      <c r="A1815" s="40" t="s">
        <v>9094</v>
      </c>
      <c r="B1815" s="40" t="s">
        <v>1053</v>
      </c>
      <c r="C1815" s="40" t="s">
        <v>550</v>
      </c>
      <c r="D1815" s="50" t="s">
        <v>80</v>
      </c>
      <c r="E1815" s="51">
        <v>42725</v>
      </c>
      <c r="F1815" s="52" t="s">
        <v>4143</v>
      </c>
      <c r="G1815" s="39">
        <v>9781786350442</v>
      </c>
      <c r="H1815" s="39">
        <v>9781786350435</v>
      </c>
      <c r="I1815" s="39" t="s">
        <v>10070</v>
      </c>
      <c r="J1815" s="14" t="s">
        <v>24</v>
      </c>
      <c r="K1815" s="40" t="s">
        <v>43</v>
      </c>
      <c r="L1815" s="16" t="s">
        <v>2992</v>
      </c>
      <c r="M1815" s="16" t="s">
        <v>3111</v>
      </c>
      <c r="N1815" s="14" t="s">
        <v>150</v>
      </c>
      <c r="O1815" s="30"/>
      <c r="P1815" s="40" t="s">
        <v>4939</v>
      </c>
      <c r="Q1815" s="40" t="s">
        <v>35</v>
      </c>
      <c r="R1815" s="40" t="s">
        <v>35</v>
      </c>
      <c r="S1815" s="40" t="s">
        <v>35</v>
      </c>
      <c r="T1815" s="40" t="s">
        <v>35</v>
      </c>
      <c r="U1815" s="40" t="s">
        <v>35</v>
      </c>
      <c r="V1815" s="40" t="s">
        <v>35</v>
      </c>
      <c r="W1815" s="40" t="s">
        <v>35</v>
      </c>
      <c r="X1815" s="40" t="s">
        <v>35</v>
      </c>
      <c r="Y1815" s="40" t="s">
        <v>35</v>
      </c>
    </row>
    <row r="1816" spans="1:25" s="41" customFormat="1" x14ac:dyDescent="0.35">
      <c r="A1816" s="40" t="s">
        <v>9094</v>
      </c>
      <c r="B1816" s="40" t="s">
        <v>1062</v>
      </c>
      <c r="C1816" s="40" t="s">
        <v>458</v>
      </c>
      <c r="D1816" s="50" t="s">
        <v>289</v>
      </c>
      <c r="E1816" s="51">
        <v>42725</v>
      </c>
      <c r="F1816" s="52" t="s">
        <v>4144</v>
      </c>
      <c r="G1816" s="39">
        <v>9781786350329</v>
      </c>
      <c r="H1816" s="39">
        <v>9781786350312</v>
      </c>
      <c r="I1816" s="39" t="s">
        <v>10070</v>
      </c>
      <c r="J1816" s="14" t="s">
        <v>24</v>
      </c>
      <c r="K1816" s="40" t="s">
        <v>43</v>
      </c>
      <c r="L1816" s="16" t="s">
        <v>3020</v>
      </c>
      <c r="M1816" s="16" t="s">
        <v>3310</v>
      </c>
      <c r="N1816" s="14" t="s">
        <v>150</v>
      </c>
      <c r="O1816" s="30"/>
      <c r="P1816" s="40" t="s">
        <v>4940</v>
      </c>
      <c r="Q1816" s="40" t="s">
        <v>6579</v>
      </c>
      <c r="R1816" s="40" t="s">
        <v>35</v>
      </c>
      <c r="S1816" s="40" t="s">
        <v>35</v>
      </c>
      <c r="T1816" s="40" t="s">
        <v>35</v>
      </c>
      <c r="U1816" s="40" t="s">
        <v>35</v>
      </c>
      <c r="V1816" s="40" t="s">
        <v>35</v>
      </c>
      <c r="W1816" s="40" t="s">
        <v>35</v>
      </c>
      <c r="X1816" s="40" t="s">
        <v>35</v>
      </c>
      <c r="Y1816" s="40" t="s">
        <v>35</v>
      </c>
    </row>
    <row r="1817" spans="1:25" s="41" customFormat="1" x14ac:dyDescent="0.35">
      <c r="A1817" s="40" t="s">
        <v>9094</v>
      </c>
      <c r="B1817" s="40" t="s">
        <v>1103</v>
      </c>
      <c r="C1817" s="40" t="s">
        <v>37</v>
      </c>
      <c r="D1817" s="50" t="s">
        <v>186</v>
      </c>
      <c r="E1817" s="51">
        <v>42725</v>
      </c>
      <c r="F1817" s="52" t="s">
        <v>4145</v>
      </c>
      <c r="G1817" s="39">
        <v>9781785607318</v>
      </c>
      <c r="H1817" s="39">
        <v>9781785607301</v>
      </c>
      <c r="I1817" s="39" t="s">
        <v>10070</v>
      </c>
      <c r="J1817" s="14" t="s">
        <v>24</v>
      </c>
      <c r="K1817" s="40" t="s">
        <v>25</v>
      </c>
      <c r="L1817" s="16" t="s">
        <v>2997</v>
      </c>
      <c r="M1817" s="16"/>
      <c r="N1817" s="14" t="s">
        <v>150</v>
      </c>
      <c r="O1817" s="30"/>
      <c r="P1817" s="40" t="s">
        <v>4941</v>
      </c>
      <c r="Q1817" s="40" t="s">
        <v>6580</v>
      </c>
      <c r="R1817" s="40" t="s">
        <v>35</v>
      </c>
      <c r="S1817" s="40" t="s">
        <v>35</v>
      </c>
      <c r="T1817" s="40" t="s">
        <v>35</v>
      </c>
      <c r="U1817" s="40" t="s">
        <v>35</v>
      </c>
      <c r="V1817" s="40" t="s">
        <v>35</v>
      </c>
      <c r="W1817" s="40" t="s">
        <v>35</v>
      </c>
      <c r="X1817" s="40" t="s">
        <v>35</v>
      </c>
      <c r="Y1817" s="40" t="s">
        <v>35</v>
      </c>
    </row>
    <row r="1818" spans="1:25" s="41" customFormat="1" x14ac:dyDescent="0.35">
      <c r="A1818" s="40" t="s">
        <v>9094</v>
      </c>
      <c r="B1818" s="40" t="s">
        <v>828</v>
      </c>
      <c r="C1818" s="40" t="s">
        <v>28</v>
      </c>
      <c r="D1818" s="50" t="s">
        <v>221</v>
      </c>
      <c r="E1818" s="51">
        <v>42726</v>
      </c>
      <c r="F1818" s="52" t="s">
        <v>4124</v>
      </c>
      <c r="G1818" s="39">
        <v>9781786359339</v>
      </c>
      <c r="H1818" s="39">
        <v>9781786359322</v>
      </c>
      <c r="I1818" s="39" t="s">
        <v>10070</v>
      </c>
      <c r="J1818" s="14" t="s">
        <v>24</v>
      </c>
      <c r="K1818" s="40" t="s">
        <v>25</v>
      </c>
      <c r="L1818" s="16" t="s">
        <v>2997</v>
      </c>
      <c r="M1818" s="16" t="s">
        <v>2997</v>
      </c>
      <c r="N1818" s="14" t="s">
        <v>150</v>
      </c>
      <c r="O1818" s="30"/>
      <c r="P1818" s="40" t="s">
        <v>4930</v>
      </c>
      <c r="Q1818" s="40" t="s">
        <v>6440</v>
      </c>
      <c r="R1818" s="40" t="s">
        <v>35</v>
      </c>
      <c r="S1818" s="40" t="s">
        <v>35</v>
      </c>
      <c r="T1818" s="40" t="s">
        <v>35</v>
      </c>
      <c r="U1818" s="40" t="s">
        <v>35</v>
      </c>
      <c r="V1818" s="40" t="s">
        <v>35</v>
      </c>
      <c r="W1818" s="40" t="s">
        <v>35</v>
      </c>
      <c r="X1818" s="40" t="s">
        <v>35</v>
      </c>
      <c r="Y1818" s="40" t="s">
        <v>35</v>
      </c>
    </row>
    <row r="1819" spans="1:25" s="41" customFormat="1" x14ac:dyDescent="0.35">
      <c r="A1819" s="40" t="s">
        <v>7557</v>
      </c>
      <c r="B1819" s="40" t="s">
        <v>832</v>
      </c>
      <c r="C1819" s="40"/>
      <c r="D1819" s="50" t="s">
        <v>340</v>
      </c>
      <c r="E1819" s="51">
        <v>42726</v>
      </c>
      <c r="F1819" s="52" t="s">
        <v>4125</v>
      </c>
      <c r="G1819" s="39">
        <v>9781786358998</v>
      </c>
      <c r="H1819" s="39">
        <v>9781786358981</v>
      </c>
      <c r="I1819" s="39" t="s">
        <v>10070</v>
      </c>
      <c r="J1819" s="14" t="s">
        <v>24</v>
      </c>
      <c r="K1819" s="40" t="s">
        <v>58</v>
      </c>
      <c r="L1819" s="16" t="s">
        <v>3040</v>
      </c>
      <c r="M1819" s="16" t="s">
        <v>3304</v>
      </c>
      <c r="N1819" s="14" t="s">
        <v>150</v>
      </c>
      <c r="O1819" s="30"/>
      <c r="P1819" s="40" t="s">
        <v>6026</v>
      </c>
      <c r="Q1819" s="40" t="s">
        <v>6027</v>
      </c>
      <c r="R1819" s="40" t="s">
        <v>6028</v>
      </c>
      <c r="S1819" s="40" t="s">
        <v>35</v>
      </c>
      <c r="T1819" s="40" t="s">
        <v>35</v>
      </c>
      <c r="U1819" s="40" t="s">
        <v>35</v>
      </c>
      <c r="V1819" s="40" t="s">
        <v>35</v>
      </c>
      <c r="W1819" s="40" t="s">
        <v>35</v>
      </c>
      <c r="X1819" s="40" t="s">
        <v>35</v>
      </c>
      <c r="Y1819" s="40" t="s">
        <v>35</v>
      </c>
    </row>
    <row r="1820" spans="1:25" s="41" customFormat="1" x14ac:dyDescent="0.35">
      <c r="A1820" s="40" t="s">
        <v>7557</v>
      </c>
      <c r="B1820" s="40" t="s">
        <v>840</v>
      </c>
      <c r="C1820" s="40"/>
      <c r="D1820" s="50" t="s">
        <v>340</v>
      </c>
      <c r="E1820" s="51">
        <v>42726</v>
      </c>
      <c r="F1820" s="52" t="s">
        <v>4126</v>
      </c>
      <c r="G1820" s="39">
        <v>9781786357465</v>
      </c>
      <c r="H1820" s="39">
        <v>9781786357458</v>
      </c>
      <c r="I1820" s="39" t="s">
        <v>10070</v>
      </c>
      <c r="J1820" s="14" t="s">
        <v>24</v>
      </c>
      <c r="K1820" s="40" t="s">
        <v>64</v>
      </c>
      <c r="L1820" s="16" t="s">
        <v>3183</v>
      </c>
      <c r="M1820" s="16" t="s">
        <v>3184</v>
      </c>
      <c r="N1820" s="14" t="s">
        <v>150</v>
      </c>
      <c r="O1820" s="30"/>
      <c r="P1820" s="40" t="s">
        <v>6029</v>
      </c>
      <c r="Q1820" s="40" t="s">
        <v>6030</v>
      </c>
      <c r="R1820" s="40" t="s">
        <v>35</v>
      </c>
      <c r="S1820" s="40" t="s">
        <v>35</v>
      </c>
      <c r="T1820" s="40" t="s">
        <v>35</v>
      </c>
      <c r="U1820" s="40" t="s">
        <v>35</v>
      </c>
      <c r="V1820" s="40" t="s">
        <v>35</v>
      </c>
      <c r="W1820" s="40" t="s">
        <v>35</v>
      </c>
      <c r="X1820" s="40" t="s">
        <v>35</v>
      </c>
      <c r="Y1820" s="40" t="s">
        <v>35</v>
      </c>
    </row>
    <row r="1821" spans="1:25" s="41" customFormat="1" x14ac:dyDescent="0.35">
      <c r="A1821" s="40" t="s">
        <v>9094</v>
      </c>
      <c r="B1821" s="40" t="s">
        <v>846</v>
      </c>
      <c r="C1821" s="40" t="s">
        <v>95</v>
      </c>
      <c r="D1821" s="50" t="s">
        <v>137</v>
      </c>
      <c r="E1821" s="51">
        <v>42726</v>
      </c>
      <c r="F1821" s="52" t="s">
        <v>4127</v>
      </c>
      <c r="G1821" s="39">
        <v>9781786357106</v>
      </c>
      <c r="H1821" s="39">
        <v>9781786357090</v>
      </c>
      <c r="I1821" s="39" t="s">
        <v>10070</v>
      </c>
      <c r="J1821" s="14" t="s">
        <v>72</v>
      </c>
      <c r="K1821" s="40" t="s">
        <v>73</v>
      </c>
      <c r="L1821" s="16" t="s">
        <v>3049</v>
      </c>
      <c r="M1821" s="16" t="s">
        <v>3305</v>
      </c>
      <c r="N1821" s="14" t="s">
        <v>150</v>
      </c>
      <c r="O1821" s="30"/>
      <c r="P1821" s="40" t="s">
        <v>847</v>
      </c>
      <c r="Q1821" s="40" t="s">
        <v>848</v>
      </c>
      <c r="R1821" s="40" t="s">
        <v>849</v>
      </c>
      <c r="S1821" s="40" t="s">
        <v>35</v>
      </c>
      <c r="T1821" s="40" t="s">
        <v>35</v>
      </c>
      <c r="U1821" s="40" t="s">
        <v>35</v>
      </c>
      <c r="V1821" s="40" t="s">
        <v>35</v>
      </c>
      <c r="W1821" s="40" t="s">
        <v>35</v>
      </c>
      <c r="X1821" s="40" t="s">
        <v>35</v>
      </c>
      <c r="Y1821" s="40" t="s">
        <v>35</v>
      </c>
    </row>
    <row r="1822" spans="1:25" s="41" customFormat="1" x14ac:dyDescent="0.35">
      <c r="A1822" s="40" t="s">
        <v>9094</v>
      </c>
      <c r="B1822" s="40" t="s">
        <v>875</v>
      </c>
      <c r="C1822" s="40" t="s">
        <v>876</v>
      </c>
      <c r="D1822" s="50" t="s">
        <v>54</v>
      </c>
      <c r="E1822" s="51">
        <v>42726</v>
      </c>
      <c r="F1822" s="52" t="s">
        <v>4128</v>
      </c>
      <c r="G1822" s="39">
        <v>9781786355102</v>
      </c>
      <c r="H1822" s="39">
        <v>9781786355096</v>
      </c>
      <c r="I1822" s="39" t="s">
        <v>10070</v>
      </c>
      <c r="J1822" s="14" t="s">
        <v>24</v>
      </c>
      <c r="K1822" s="40" t="s">
        <v>31</v>
      </c>
      <c r="L1822" s="16" t="s">
        <v>3045</v>
      </c>
      <c r="M1822" s="16"/>
      <c r="N1822" s="14" t="s">
        <v>150</v>
      </c>
      <c r="O1822" s="30"/>
      <c r="P1822" s="40" t="s">
        <v>4931</v>
      </c>
      <c r="Q1822" s="40" t="s">
        <v>6570</v>
      </c>
      <c r="R1822" s="40" t="s">
        <v>35</v>
      </c>
      <c r="S1822" s="40" t="s">
        <v>35</v>
      </c>
      <c r="T1822" s="40" t="s">
        <v>35</v>
      </c>
      <c r="U1822" s="40" t="s">
        <v>35</v>
      </c>
      <c r="V1822" s="40" t="s">
        <v>35</v>
      </c>
      <c r="W1822" s="40" t="s">
        <v>35</v>
      </c>
      <c r="X1822" s="40" t="s">
        <v>35</v>
      </c>
      <c r="Y1822" s="40" t="s">
        <v>35</v>
      </c>
    </row>
    <row r="1823" spans="1:25" s="41" customFormat="1" x14ac:dyDescent="0.35">
      <c r="A1823" s="40" t="s">
        <v>9094</v>
      </c>
      <c r="B1823" s="40" t="s">
        <v>900</v>
      </c>
      <c r="C1823" s="40" t="s">
        <v>679</v>
      </c>
      <c r="D1823" s="50" t="s">
        <v>414</v>
      </c>
      <c r="E1823" s="51">
        <v>42726</v>
      </c>
      <c r="F1823" s="52" t="s">
        <v>4129</v>
      </c>
      <c r="G1823" s="39">
        <v>9781786354785</v>
      </c>
      <c r="H1823" s="39">
        <v>9781786354778</v>
      </c>
      <c r="I1823" s="39" t="s">
        <v>10070</v>
      </c>
      <c r="J1823" s="14" t="s">
        <v>72</v>
      </c>
      <c r="K1823" s="40" t="s">
        <v>75</v>
      </c>
      <c r="L1823" s="16" t="s">
        <v>3129</v>
      </c>
      <c r="M1823" s="16" t="s">
        <v>3130</v>
      </c>
      <c r="N1823" s="14" t="s">
        <v>150</v>
      </c>
      <c r="O1823" s="30"/>
      <c r="P1823" s="40" t="s">
        <v>4932</v>
      </c>
      <c r="Q1823" s="40" t="s">
        <v>5138</v>
      </c>
      <c r="R1823" s="40" t="s">
        <v>35</v>
      </c>
      <c r="S1823" s="40" t="s">
        <v>35</v>
      </c>
      <c r="T1823" s="40" t="s">
        <v>35</v>
      </c>
      <c r="U1823" s="40" t="s">
        <v>35</v>
      </c>
      <c r="V1823" s="40" t="s">
        <v>35</v>
      </c>
      <c r="W1823" s="40" t="s">
        <v>35</v>
      </c>
      <c r="X1823" s="40" t="s">
        <v>35</v>
      </c>
      <c r="Y1823" s="40" t="s">
        <v>35</v>
      </c>
    </row>
    <row r="1824" spans="1:25" s="41" customFormat="1" x14ac:dyDescent="0.35">
      <c r="A1824" s="40" t="s">
        <v>9094</v>
      </c>
      <c r="B1824" s="40" t="s">
        <v>939</v>
      </c>
      <c r="C1824" s="40" t="s">
        <v>50</v>
      </c>
      <c r="D1824" s="50" t="s">
        <v>940</v>
      </c>
      <c r="E1824" s="51">
        <v>42726</v>
      </c>
      <c r="F1824" s="52" t="s">
        <v>4130</v>
      </c>
      <c r="G1824" s="39">
        <v>9781786354327</v>
      </c>
      <c r="H1824" s="39">
        <v>9781786354310</v>
      </c>
      <c r="I1824" s="39" t="s">
        <v>10070</v>
      </c>
      <c r="J1824" s="14" t="s">
        <v>24</v>
      </c>
      <c r="K1824" s="40" t="s">
        <v>40</v>
      </c>
      <c r="L1824" s="16" t="s">
        <v>3015</v>
      </c>
      <c r="M1824" s="16" t="s">
        <v>3029</v>
      </c>
      <c r="N1824" s="14" t="s">
        <v>150</v>
      </c>
      <c r="O1824" s="30"/>
      <c r="P1824" s="40" t="s">
        <v>4933</v>
      </c>
      <c r="Q1824" s="40" t="s">
        <v>6571</v>
      </c>
      <c r="R1824" s="40" t="s">
        <v>5489</v>
      </c>
      <c r="S1824" s="40" t="s">
        <v>35</v>
      </c>
      <c r="T1824" s="40" t="s">
        <v>35</v>
      </c>
      <c r="U1824" s="40" t="s">
        <v>35</v>
      </c>
      <c r="V1824" s="40" t="s">
        <v>35</v>
      </c>
      <c r="W1824" s="40" t="s">
        <v>35</v>
      </c>
      <c r="X1824" s="40" t="s">
        <v>35</v>
      </c>
      <c r="Y1824" s="40" t="s">
        <v>35</v>
      </c>
    </row>
    <row r="1825" spans="1:25" s="41" customFormat="1" x14ac:dyDescent="0.35">
      <c r="A1825" s="40" t="s">
        <v>9094</v>
      </c>
      <c r="B1825" s="40" t="s">
        <v>945</v>
      </c>
      <c r="C1825" s="40" t="s">
        <v>671</v>
      </c>
      <c r="D1825" s="50" t="s">
        <v>60</v>
      </c>
      <c r="E1825" s="51">
        <v>42726</v>
      </c>
      <c r="F1825" s="52" t="s">
        <v>4131</v>
      </c>
      <c r="G1825" s="39">
        <v>9781786353962</v>
      </c>
      <c r="H1825" s="39">
        <v>9781786353955</v>
      </c>
      <c r="I1825" s="39" t="s">
        <v>10070</v>
      </c>
      <c r="J1825" s="14" t="s">
        <v>72</v>
      </c>
      <c r="K1825" s="40" t="s">
        <v>75</v>
      </c>
      <c r="L1825" s="16" t="s">
        <v>3059</v>
      </c>
      <c r="M1825" s="16" t="s">
        <v>3302</v>
      </c>
      <c r="N1825" s="14" t="s">
        <v>150</v>
      </c>
      <c r="O1825" s="30"/>
      <c r="P1825" s="40" t="s">
        <v>4934</v>
      </c>
      <c r="Q1825" s="40" t="s">
        <v>35</v>
      </c>
      <c r="R1825" s="40" t="s">
        <v>35</v>
      </c>
      <c r="S1825" s="40" t="s">
        <v>35</v>
      </c>
      <c r="T1825" s="40" t="s">
        <v>35</v>
      </c>
      <c r="U1825" s="40" t="s">
        <v>35</v>
      </c>
      <c r="V1825" s="40" t="s">
        <v>35</v>
      </c>
      <c r="W1825" s="40" t="s">
        <v>35</v>
      </c>
      <c r="X1825" s="40" t="s">
        <v>35</v>
      </c>
      <c r="Y1825" s="40" t="s">
        <v>35</v>
      </c>
    </row>
    <row r="1826" spans="1:25" s="41" customFormat="1" x14ac:dyDescent="0.35">
      <c r="A1826" s="40" t="s">
        <v>7557</v>
      </c>
      <c r="B1826" s="40" t="s">
        <v>995</v>
      </c>
      <c r="C1826" s="40"/>
      <c r="D1826" s="50" t="s">
        <v>340</v>
      </c>
      <c r="E1826" s="51">
        <v>42726</v>
      </c>
      <c r="F1826" s="52" t="s">
        <v>4132</v>
      </c>
      <c r="G1826" s="39">
        <v>9781786352866</v>
      </c>
      <c r="H1826" s="39">
        <v>9781786352859</v>
      </c>
      <c r="I1826" s="39" t="s">
        <v>10070</v>
      </c>
      <c r="J1826" s="14" t="s">
        <v>24</v>
      </c>
      <c r="K1826" s="40" t="s">
        <v>40</v>
      </c>
      <c r="L1826" s="16" t="s">
        <v>3001</v>
      </c>
      <c r="M1826" s="16" t="s">
        <v>3260</v>
      </c>
      <c r="N1826" s="14" t="s">
        <v>150</v>
      </c>
      <c r="O1826" s="30"/>
      <c r="P1826" s="40" t="s">
        <v>6031</v>
      </c>
      <c r="Q1826" s="40" t="s">
        <v>6032</v>
      </c>
      <c r="R1826" s="40" t="s">
        <v>35</v>
      </c>
      <c r="S1826" s="40" t="s">
        <v>35</v>
      </c>
      <c r="T1826" s="40" t="s">
        <v>35</v>
      </c>
      <c r="U1826" s="40" t="s">
        <v>35</v>
      </c>
      <c r="V1826" s="40" t="s">
        <v>35</v>
      </c>
      <c r="W1826" s="40" t="s">
        <v>35</v>
      </c>
      <c r="X1826" s="40" t="s">
        <v>35</v>
      </c>
      <c r="Y1826" s="40" t="s">
        <v>35</v>
      </c>
    </row>
    <row r="1827" spans="1:25" s="41" customFormat="1" x14ac:dyDescent="0.35">
      <c r="A1827" s="40" t="s">
        <v>7557</v>
      </c>
      <c r="B1827" s="40" t="s">
        <v>1022</v>
      </c>
      <c r="C1827" s="40"/>
      <c r="D1827" s="50" t="s">
        <v>340</v>
      </c>
      <c r="E1827" s="51">
        <v>42726</v>
      </c>
      <c r="F1827" s="52" t="s">
        <v>4133</v>
      </c>
      <c r="G1827" s="39">
        <v>9781786351586</v>
      </c>
      <c r="H1827" s="39">
        <v>9781786351579</v>
      </c>
      <c r="I1827" s="39" t="s">
        <v>10070</v>
      </c>
      <c r="J1827" s="14" t="s">
        <v>24</v>
      </c>
      <c r="K1827" s="40" t="s">
        <v>58</v>
      </c>
      <c r="L1827" s="16" t="s">
        <v>3306</v>
      </c>
      <c r="M1827" s="16" t="s">
        <v>3307</v>
      </c>
      <c r="N1827" s="14" t="s">
        <v>150</v>
      </c>
      <c r="O1827" s="30"/>
      <c r="P1827" s="40" t="s">
        <v>6033</v>
      </c>
      <c r="Q1827" s="40" t="s">
        <v>35</v>
      </c>
      <c r="R1827" s="40" t="s">
        <v>35</v>
      </c>
      <c r="S1827" s="40" t="s">
        <v>35</v>
      </c>
      <c r="T1827" s="40" t="s">
        <v>35</v>
      </c>
      <c r="U1827" s="40" t="s">
        <v>35</v>
      </c>
      <c r="V1827" s="40" t="s">
        <v>35</v>
      </c>
      <c r="W1827" s="40" t="s">
        <v>35</v>
      </c>
      <c r="X1827" s="40" t="s">
        <v>35</v>
      </c>
      <c r="Y1827" s="40" t="s">
        <v>35</v>
      </c>
    </row>
    <row r="1828" spans="1:25" s="41" customFormat="1" x14ac:dyDescent="0.35">
      <c r="A1828" s="40" t="s">
        <v>9094</v>
      </c>
      <c r="B1828" s="40" t="s">
        <v>1036</v>
      </c>
      <c r="C1828" s="40" t="s">
        <v>745</v>
      </c>
      <c r="D1828" s="50" t="s">
        <v>528</v>
      </c>
      <c r="E1828" s="51">
        <v>42726</v>
      </c>
      <c r="F1828" s="52" t="s">
        <v>4134</v>
      </c>
      <c r="G1828" s="39">
        <v>9781786350800</v>
      </c>
      <c r="H1828" s="39">
        <v>9781786350794</v>
      </c>
      <c r="I1828" s="39" t="s">
        <v>10070</v>
      </c>
      <c r="J1828" s="14" t="s">
        <v>24</v>
      </c>
      <c r="K1828" s="40" t="s">
        <v>43</v>
      </c>
      <c r="L1828" s="16" t="s">
        <v>2992</v>
      </c>
      <c r="M1828" s="16" t="s">
        <v>3111</v>
      </c>
      <c r="N1828" s="14" t="s">
        <v>150</v>
      </c>
      <c r="O1828" s="30"/>
      <c r="P1828" s="40" t="s">
        <v>4935</v>
      </c>
      <c r="Q1828" s="40" t="s">
        <v>6572</v>
      </c>
      <c r="R1828" s="40" t="s">
        <v>6573</v>
      </c>
      <c r="S1828" s="40" t="s">
        <v>6574</v>
      </c>
      <c r="T1828" s="40" t="s">
        <v>35</v>
      </c>
      <c r="U1828" s="40" t="s">
        <v>35</v>
      </c>
      <c r="V1828" s="40" t="s">
        <v>35</v>
      </c>
      <c r="W1828" s="40" t="s">
        <v>35</v>
      </c>
      <c r="X1828" s="40" t="s">
        <v>35</v>
      </c>
      <c r="Y1828" s="40" t="s">
        <v>35</v>
      </c>
    </row>
    <row r="1829" spans="1:25" s="41" customFormat="1" x14ac:dyDescent="0.35">
      <c r="A1829" s="40" t="s">
        <v>9094</v>
      </c>
      <c r="B1829" s="40" t="s">
        <v>304</v>
      </c>
      <c r="C1829" s="40" t="s">
        <v>304</v>
      </c>
      <c r="D1829" s="50" t="s">
        <v>252</v>
      </c>
      <c r="E1829" s="51">
        <v>42726</v>
      </c>
      <c r="F1829" s="52" t="s">
        <v>4135</v>
      </c>
      <c r="G1829" s="39">
        <v>9781786350022</v>
      </c>
      <c r="H1829" s="39">
        <v>9781786350015</v>
      </c>
      <c r="I1829" s="39" t="s">
        <v>10070</v>
      </c>
      <c r="J1829" s="14" t="s">
        <v>24</v>
      </c>
      <c r="K1829" s="40" t="s">
        <v>58</v>
      </c>
      <c r="L1829" s="16" t="s">
        <v>3100</v>
      </c>
      <c r="M1829" s="16"/>
      <c r="N1829" s="14" t="s">
        <v>150</v>
      </c>
      <c r="O1829" s="30"/>
      <c r="P1829" s="40" t="s">
        <v>4729</v>
      </c>
      <c r="Q1829" s="40" t="s">
        <v>35</v>
      </c>
      <c r="R1829" s="40" t="s">
        <v>35</v>
      </c>
      <c r="S1829" s="40" t="s">
        <v>35</v>
      </c>
      <c r="T1829" s="40" t="s">
        <v>35</v>
      </c>
      <c r="U1829" s="40" t="s">
        <v>35</v>
      </c>
      <c r="V1829" s="40" t="s">
        <v>35</v>
      </c>
      <c r="W1829" s="40" t="s">
        <v>35</v>
      </c>
      <c r="X1829" s="40" t="s">
        <v>35</v>
      </c>
      <c r="Y1829" s="40" t="s">
        <v>35</v>
      </c>
    </row>
    <row r="1830" spans="1:25" s="41" customFormat="1" x14ac:dyDescent="0.35">
      <c r="A1830" s="40" t="s">
        <v>9094</v>
      </c>
      <c r="B1830" s="40" t="s">
        <v>1210</v>
      </c>
      <c r="C1830" s="40" t="s">
        <v>59</v>
      </c>
      <c r="D1830" s="50" t="s">
        <v>120</v>
      </c>
      <c r="E1830" s="51">
        <v>42726</v>
      </c>
      <c r="F1830" s="52" t="s">
        <v>4136</v>
      </c>
      <c r="G1830" s="39">
        <v>9781785603037</v>
      </c>
      <c r="H1830" s="39">
        <v>9781785603020</v>
      </c>
      <c r="I1830" s="39" t="s">
        <v>10070</v>
      </c>
      <c r="J1830" s="14" t="s">
        <v>24</v>
      </c>
      <c r="K1830" s="40" t="s">
        <v>31</v>
      </c>
      <c r="L1830" s="16"/>
      <c r="M1830" s="16"/>
      <c r="N1830" s="14" t="s">
        <v>150</v>
      </c>
      <c r="O1830" s="30"/>
      <c r="P1830" s="40" t="s">
        <v>1211</v>
      </c>
      <c r="Q1830" s="40" t="s">
        <v>35</v>
      </c>
      <c r="R1830" s="40" t="s">
        <v>35</v>
      </c>
      <c r="S1830" s="40" t="s">
        <v>35</v>
      </c>
      <c r="T1830" s="40" t="s">
        <v>35</v>
      </c>
      <c r="U1830" s="40" t="s">
        <v>35</v>
      </c>
      <c r="V1830" s="40" t="s">
        <v>35</v>
      </c>
      <c r="W1830" s="40" t="s">
        <v>35</v>
      </c>
      <c r="X1830" s="40" t="s">
        <v>35</v>
      </c>
      <c r="Y1830" s="40" t="s">
        <v>35</v>
      </c>
    </row>
    <row r="1831" spans="1:25" s="41" customFormat="1" x14ac:dyDescent="0.35">
      <c r="A1831" s="40" t="s">
        <v>9094</v>
      </c>
      <c r="B1831" s="40" t="s">
        <v>1374</v>
      </c>
      <c r="C1831" s="40" t="s">
        <v>1375</v>
      </c>
      <c r="D1831" s="50" t="s">
        <v>47</v>
      </c>
      <c r="E1831" s="51">
        <v>42726</v>
      </c>
      <c r="F1831" s="52" t="s">
        <v>4137</v>
      </c>
      <c r="G1831" s="39">
        <v>9781784416249</v>
      </c>
      <c r="H1831" s="39">
        <v>9781784416232</v>
      </c>
      <c r="I1831" s="39" t="s">
        <v>10070</v>
      </c>
      <c r="J1831" s="14" t="s">
        <v>72</v>
      </c>
      <c r="K1831" s="40" t="s">
        <v>73</v>
      </c>
      <c r="L1831" s="16" t="s">
        <v>3219</v>
      </c>
      <c r="M1831" s="16" t="s">
        <v>3308</v>
      </c>
      <c r="N1831" s="14" t="s">
        <v>150</v>
      </c>
      <c r="O1831" s="30"/>
      <c r="P1831" s="40" t="s">
        <v>1376</v>
      </c>
      <c r="Q1831" s="40" t="s">
        <v>6575</v>
      </c>
      <c r="R1831" s="40" t="s">
        <v>6576</v>
      </c>
      <c r="S1831" s="40" t="s">
        <v>35</v>
      </c>
      <c r="T1831" s="40" t="s">
        <v>35</v>
      </c>
      <c r="U1831" s="40" t="s">
        <v>35</v>
      </c>
      <c r="V1831" s="40" t="s">
        <v>35</v>
      </c>
      <c r="W1831" s="40" t="s">
        <v>35</v>
      </c>
      <c r="X1831" s="40" t="s">
        <v>35</v>
      </c>
      <c r="Y1831" s="40" t="s">
        <v>35</v>
      </c>
    </row>
    <row r="1832" spans="1:25" s="41" customFormat="1" x14ac:dyDescent="0.35">
      <c r="A1832" s="40" t="s">
        <v>9094</v>
      </c>
      <c r="B1832" s="40" t="s">
        <v>1081</v>
      </c>
      <c r="C1832" s="40" t="s">
        <v>466</v>
      </c>
      <c r="D1832" s="50" t="s">
        <v>137</v>
      </c>
      <c r="E1832" s="51">
        <v>42726</v>
      </c>
      <c r="F1832" s="52" t="s">
        <v>4234</v>
      </c>
      <c r="G1832" s="39">
        <v>9781785609640</v>
      </c>
      <c r="H1832" s="39">
        <v>9781785609633</v>
      </c>
      <c r="I1832" s="39" t="s">
        <v>10070</v>
      </c>
      <c r="J1832" s="14" t="s">
        <v>24</v>
      </c>
      <c r="K1832" s="40" t="s">
        <v>58</v>
      </c>
      <c r="L1832" s="16"/>
      <c r="M1832" s="16"/>
      <c r="N1832" s="14" t="s">
        <v>150</v>
      </c>
      <c r="O1832" s="30"/>
      <c r="P1832" s="40" t="s">
        <v>4669</v>
      </c>
      <c r="Q1832" s="40" t="s">
        <v>6280</v>
      </c>
      <c r="R1832" s="40" t="s">
        <v>6281</v>
      </c>
      <c r="S1832" s="40" t="s">
        <v>35</v>
      </c>
      <c r="T1832" s="40" t="s">
        <v>35</v>
      </c>
      <c r="U1832" s="40" t="s">
        <v>35</v>
      </c>
      <c r="V1832" s="40" t="s">
        <v>35</v>
      </c>
      <c r="W1832" s="40" t="s">
        <v>35</v>
      </c>
      <c r="X1832" s="40" t="s">
        <v>35</v>
      </c>
      <c r="Y1832" s="40" t="s">
        <v>35</v>
      </c>
    </row>
    <row r="1833" spans="1:25" s="41" customFormat="1" x14ac:dyDescent="0.35">
      <c r="A1833" s="40" t="s">
        <v>7557</v>
      </c>
      <c r="B1833" s="40" t="s">
        <v>1206</v>
      </c>
      <c r="C1833" s="40"/>
      <c r="D1833" s="50" t="s">
        <v>340</v>
      </c>
      <c r="E1833" s="51">
        <v>42728</v>
      </c>
      <c r="F1833" s="52" t="s">
        <v>4275</v>
      </c>
      <c r="G1833" s="39">
        <v>9781785603112</v>
      </c>
      <c r="H1833" s="39">
        <v>9781785603105</v>
      </c>
      <c r="I1833" s="39" t="s">
        <v>10070</v>
      </c>
      <c r="J1833" s="14" t="s">
        <v>24</v>
      </c>
      <c r="K1833" s="40" t="s">
        <v>40</v>
      </c>
      <c r="L1833" s="16" t="s">
        <v>2429</v>
      </c>
      <c r="M1833" s="16" t="s">
        <v>3006</v>
      </c>
      <c r="N1833" s="14" t="s">
        <v>150</v>
      </c>
      <c r="O1833" s="30"/>
      <c r="P1833" s="40" t="s">
        <v>1207</v>
      </c>
      <c r="Q1833" s="40" t="s">
        <v>1208</v>
      </c>
      <c r="R1833" s="40" t="s">
        <v>1209</v>
      </c>
      <c r="S1833" s="40" t="s">
        <v>35</v>
      </c>
      <c r="T1833" s="40" t="s">
        <v>35</v>
      </c>
      <c r="U1833" s="40" t="s">
        <v>35</v>
      </c>
      <c r="V1833" s="40" t="s">
        <v>35</v>
      </c>
      <c r="W1833" s="40" t="s">
        <v>35</v>
      </c>
      <c r="X1833" s="40" t="s">
        <v>35</v>
      </c>
      <c r="Y1833" s="40" t="s">
        <v>35</v>
      </c>
    </row>
    <row r="1834" spans="1:25" s="41" customFormat="1" x14ac:dyDescent="0.35">
      <c r="A1834" s="40" t="s">
        <v>7557</v>
      </c>
      <c r="B1834" s="40" t="s">
        <v>862</v>
      </c>
      <c r="C1834" s="40"/>
      <c r="D1834" s="50" t="s">
        <v>340</v>
      </c>
      <c r="E1834" s="51">
        <v>42732</v>
      </c>
      <c r="F1834" s="52" t="s">
        <v>4231</v>
      </c>
      <c r="G1834" s="39">
        <v>9781786355669</v>
      </c>
      <c r="H1834" s="39">
        <v>9781786355652</v>
      </c>
      <c r="I1834" s="39" t="s">
        <v>10070</v>
      </c>
      <c r="J1834" s="14" t="s">
        <v>24</v>
      </c>
      <c r="K1834" s="40" t="s">
        <v>58</v>
      </c>
      <c r="L1834" s="16"/>
      <c r="M1834" s="16"/>
      <c r="N1834" s="14" t="s">
        <v>150</v>
      </c>
      <c r="O1834" s="30"/>
      <c r="P1834" s="40" t="s">
        <v>6049</v>
      </c>
      <c r="Q1834" s="40" t="s">
        <v>35</v>
      </c>
      <c r="R1834" s="40" t="s">
        <v>35</v>
      </c>
      <c r="S1834" s="40" t="s">
        <v>35</v>
      </c>
      <c r="T1834" s="40" t="s">
        <v>35</v>
      </c>
      <c r="U1834" s="40" t="s">
        <v>35</v>
      </c>
      <c r="V1834" s="40" t="s">
        <v>35</v>
      </c>
      <c r="W1834" s="40" t="s">
        <v>35</v>
      </c>
      <c r="X1834" s="40" t="s">
        <v>35</v>
      </c>
      <c r="Y1834" s="40" t="s">
        <v>35</v>
      </c>
    </row>
    <row r="1835" spans="1:25" s="41" customFormat="1" x14ac:dyDescent="0.35">
      <c r="A1835" s="40" t="s">
        <v>9094</v>
      </c>
      <c r="B1835" s="40" t="s">
        <v>825</v>
      </c>
      <c r="C1835" s="40" t="s">
        <v>103</v>
      </c>
      <c r="D1835" s="50" t="s">
        <v>599</v>
      </c>
      <c r="E1835" s="51">
        <v>42768</v>
      </c>
      <c r="F1835" s="52" t="s">
        <v>4123</v>
      </c>
      <c r="G1835" s="39">
        <v>9781787140516</v>
      </c>
      <c r="H1835" s="39">
        <v>9781787140509</v>
      </c>
      <c r="I1835" s="39">
        <v>9781787143104</v>
      </c>
      <c r="J1835" s="14" t="s">
        <v>72</v>
      </c>
      <c r="K1835" s="40" t="s">
        <v>73</v>
      </c>
      <c r="L1835" s="16"/>
      <c r="M1835" s="16"/>
      <c r="N1835" s="14" t="s">
        <v>150</v>
      </c>
      <c r="O1835" s="30"/>
      <c r="P1835" s="40" t="s">
        <v>4929</v>
      </c>
      <c r="Q1835" s="40" t="s">
        <v>6569</v>
      </c>
      <c r="R1835" s="40" t="s">
        <v>35</v>
      </c>
      <c r="S1835" s="40" t="s">
        <v>35</v>
      </c>
      <c r="T1835" s="40" t="s">
        <v>35</v>
      </c>
      <c r="U1835" s="40" t="s">
        <v>35</v>
      </c>
      <c r="V1835" s="40" t="s">
        <v>35</v>
      </c>
      <c r="W1835" s="40" t="s">
        <v>35</v>
      </c>
      <c r="X1835" s="40" t="s">
        <v>35</v>
      </c>
      <c r="Y1835" s="40" t="s">
        <v>35</v>
      </c>
    </row>
    <row r="1836" spans="1:25" s="41" customFormat="1" x14ac:dyDescent="0.35">
      <c r="A1836" s="40" t="s">
        <v>7557</v>
      </c>
      <c r="B1836" s="40" t="s">
        <v>821</v>
      </c>
      <c r="C1836" s="40"/>
      <c r="D1836" s="50" t="s">
        <v>340</v>
      </c>
      <c r="E1836" s="51">
        <v>42783</v>
      </c>
      <c r="F1836" s="52" t="s">
        <v>4122</v>
      </c>
      <c r="G1836" s="39">
        <v>9781787141216</v>
      </c>
      <c r="H1836" s="39">
        <v>9781787141209</v>
      </c>
      <c r="I1836" s="39">
        <v>9781787143043</v>
      </c>
      <c r="J1836" s="14" t="s">
        <v>24</v>
      </c>
      <c r="K1836" s="40" t="s">
        <v>31</v>
      </c>
      <c r="L1836" s="16" t="s">
        <v>3298</v>
      </c>
      <c r="M1836" s="16" t="s">
        <v>3299</v>
      </c>
      <c r="N1836" s="14" t="s">
        <v>150</v>
      </c>
      <c r="O1836" s="30"/>
      <c r="P1836" s="40" t="s">
        <v>6025</v>
      </c>
      <c r="Q1836" s="40" t="s">
        <v>35</v>
      </c>
      <c r="R1836" s="40" t="s">
        <v>35</v>
      </c>
      <c r="S1836" s="40" t="s">
        <v>35</v>
      </c>
      <c r="T1836" s="40" t="s">
        <v>35</v>
      </c>
      <c r="U1836" s="40" t="s">
        <v>35</v>
      </c>
      <c r="V1836" s="40" t="s">
        <v>35</v>
      </c>
      <c r="W1836" s="40" t="s">
        <v>35</v>
      </c>
      <c r="X1836" s="40" t="s">
        <v>35</v>
      </c>
      <c r="Y1836" s="40" t="s">
        <v>35</v>
      </c>
    </row>
    <row r="1837" spans="1:25" s="41" customFormat="1" x14ac:dyDescent="0.35">
      <c r="A1837" s="40" t="s">
        <v>7557</v>
      </c>
      <c r="B1837" s="40" t="s">
        <v>818</v>
      </c>
      <c r="C1837" s="40"/>
      <c r="D1837" s="50" t="s">
        <v>340</v>
      </c>
      <c r="E1837" s="51">
        <v>42788</v>
      </c>
      <c r="F1837" s="52" t="s">
        <v>4121</v>
      </c>
      <c r="G1837" s="39">
        <v>9781787141353</v>
      </c>
      <c r="H1837" s="39">
        <v>9781787141346</v>
      </c>
      <c r="I1837" s="39">
        <v>9781787143050</v>
      </c>
      <c r="J1837" s="14" t="s">
        <v>24</v>
      </c>
      <c r="K1837" s="40" t="s">
        <v>58</v>
      </c>
      <c r="L1837" s="16" t="s">
        <v>3092</v>
      </c>
      <c r="M1837" s="16" t="s">
        <v>3173</v>
      </c>
      <c r="N1837" s="14" t="s">
        <v>150</v>
      </c>
      <c r="O1837" s="30"/>
      <c r="P1837" s="40" t="s">
        <v>6024</v>
      </c>
      <c r="Q1837" s="40" t="s">
        <v>35</v>
      </c>
      <c r="R1837" s="40" t="s">
        <v>35</v>
      </c>
      <c r="S1837" s="40" t="s">
        <v>35</v>
      </c>
      <c r="T1837" s="40" t="s">
        <v>35</v>
      </c>
      <c r="U1837" s="40" t="s">
        <v>35</v>
      </c>
      <c r="V1837" s="40" t="s">
        <v>35</v>
      </c>
      <c r="W1837" s="40" t="s">
        <v>35</v>
      </c>
      <c r="X1837" s="40" t="s">
        <v>35</v>
      </c>
      <c r="Y1837" s="40" t="s">
        <v>35</v>
      </c>
    </row>
    <row r="1838" spans="1:25" s="41" customFormat="1" x14ac:dyDescent="0.35">
      <c r="A1838" s="40" t="s">
        <v>9094</v>
      </c>
      <c r="B1838" s="40" t="s">
        <v>952</v>
      </c>
      <c r="C1838" s="40" t="s">
        <v>50</v>
      </c>
      <c r="D1838" s="50" t="s">
        <v>580</v>
      </c>
      <c r="E1838" s="51">
        <v>42790</v>
      </c>
      <c r="F1838" s="52" t="s">
        <v>4120</v>
      </c>
      <c r="G1838" s="39">
        <v>9781786353863</v>
      </c>
      <c r="H1838" s="39">
        <v>9781786353856</v>
      </c>
      <c r="I1838" s="39">
        <v>9781787143128</v>
      </c>
      <c r="J1838" s="14" t="s">
        <v>24</v>
      </c>
      <c r="K1838" s="40" t="s">
        <v>40</v>
      </c>
      <c r="L1838" s="16" t="s">
        <v>3015</v>
      </c>
      <c r="M1838" s="16" t="s">
        <v>3029</v>
      </c>
      <c r="N1838" s="14" t="s">
        <v>150</v>
      </c>
      <c r="O1838" s="30"/>
      <c r="P1838" s="40" t="s">
        <v>4928</v>
      </c>
      <c r="Q1838" s="40" t="s">
        <v>6568</v>
      </c>
      <c r="R1838" s="40" t="s">
        <v>35</v>
      </c>
      <c r="S1838" s="40" t="s">
        <v>35</v>
      </c>
      <c r="T1838" s="40" t="s">
        <v>35</v>
      </c>
      <c r="U1838" s="40" t="s">
        <v>35</v>
      </c>
      <c r="V1838" s="40" t="s">
        <v>35</v>
      </c>
      <c r="W1838" s="40" t="s">
        <v>35</v>
      </c>
      <c r="X1838" s="40" t="s">
        <v>35</v>
      </c>
      <c r="Y1838" s="40" t="s">
        <v>35</v>
      </c>
    </row>
    <row r="1839" spans="1:25" s="41" customFormat="1" x14ac:dyDescent="0.35">
      <c r="A1839" s="40" t="s">
        <v>9094</v>
      </c>
      <c r="B1839" s="40" t="s">
        <v>819</v>
      </c>
      <c r="C1839" s="40" t="s">
        <v>507</v>
      </c>
      <c r="D1839" s="50" t="s">
        <v>774</v>
      </c>
      <c r="E1839" s="51">
        <v>42797</v>
      </c>
      <c r="F1839" s="52" t="s">
        <v>4118</v>
      </c>
      <c r="G1839" s="39">
        <v>9781787141315</v>
      </c>
      <c r="H1839" s="39">
        <v>9781787141308</v>
      </c>
      <c r="I1839" s="39">
        <v>9781787143098</v>
      </c>
      <c r="J1839" s="14" t="s">
        <v>72</v>
      </c>
      <c r="K1839" s="40" t="s">
        <v>75</v>
      </c>
      <c r="L1839" s="16" t="s">
        <v>3303</v>
      </c>
      <c r="M1839" s="16"/>
      <c r="N1839" s="14" t="s">
        <v>150</v>
      </c>
      <c r="O1839" s="30"/>
      <c r="P1839" s="40" t="s">
        <v>4926</v>
      </c>
      <c r="Q1839" s="40" t="s">
        <v>35</v>
      </c>
      <c r="R1839" s="40" t="s">
        <v>35</v>
      </c>
      <c r="S1839" s="40" t="s">
        <v>35</v>
      </c>
      <c r="T1839" s="40" t="s">
        <v>35</v>
      </c>
      <c r="U1839" s="40" t="s">
        <v>35</v>
      </c>
      <c r="V1839" s="40" t="s">
        <v>35</v>
      </c>
      <c r="W1839" s="40" t="s">
        <v>35</v>
      </c>
      <c r="X1839" s="40" t="s">
        <v>35</v>
      </c>
      <c r="Y1839" s="40" t="s">
        <v>35</v>
      </c>
    </row>
    <row r="1840" spans="1:25" s="41" customFormat="1" x14ac:dyDescent="0.35">
      <c r="A1840" s="40" t="s">
        <v>9094</v>
      </c>
      <c r="B1840" s="40" t="s">
        <v>1277</v>
      </c>
      <c r="C1840" s="40" t="s">
        <v>750</v>
      </c>
      <c r="D1840" s="50" t="s">
        <v>194</v>
      </c>
      <c r="E1840" s="51">
        <v>42797</v>
      </c>
      <c r="F1840" s="52" t="s">
        <v>4119</v>
      </c>
      <c r="G1840" s="39">
        <v>9781785601293</v>
      </c>
      <c r="H1840" s="39">
        <v>9781785601286</v>
      </c>
      <c r="I1840" s="39">
        <v>9781787143425</v>
      </c>
      <c r="J1840" s="14" t="s">
        <v>72</v>
      </c>
      <c r="K1840" s="40" t="s">
        <v>73</v>
      </c>
      <c r="L1840" s="16" t="s">
        <v>3049</v>
      </c>
      <c r="M1840" s="16"/>
      <c r="N1840" s="14" t="s">
        <v>150</v>
      </c>
      <c r="O1840" s="30"/>
      <c r="P1840" s="40" t="s">
        <v>4927</v>
      </c>
      <c r="Q1840" s="40" t="s">
        <v>6566</v>
      </c>
      <c r="R1840" s="40" t="s">
        <v>6567</v>
      </c>
      <c r="S1840" s="40" t="s">
        <v>35</v>
      </c>
      <c r="T1840" s="40" t="s">
        <v>35</v>
      </c>
      <c r="U1840" s="40" t="s">
        <v>35</v>
      </c>
      <c r="V1840" s="40" t="s">
        <v>35</v>
      </c>
      <c r="W1840" s="40" t="s">
        <v>35</v>
      </c>
      <c r="X1840" s="40" t="s">
        <v>35</v>
      </c>
      <c r="Y1840" s="40" t="s">
        <v>35</v>
      </c>
    </row>
    <row r="1841" spans="1:25" s="41" customFormat="1" x14ac:dyDescent="0.35">
      <c r="A1841" s="40" t="s">
        <v>9094</v>
      </c>
      <c r="B1841" s="40" t="s">
        <v>816</v>
      </c>
      <c r="C1841" s="40" t="s">
        <v>119</v>
      </c>
      <c r="D1841" s="50" t="s">
        <v>414</v>
      </c>
      <c r="E1841" s="51">
        <v>42804</v>
      </c>
      <c r="F1841" s="52" t="s">
        <v>4117</v>
      </c>
      <c r="G1841" s="39">
        <v>9781787141551</v>
      </c>
      <c r="H1841" s="39">
        <v>9781787141544</v>
      </c>
      <c r="I1841" s="39">
        <v>9781787143111</v>
      </c>
      <c r="J1841" s="14" t="s">
        <v>72</v>
      </c>
      <c r="K1841" s="40" t="s">
        <v>73</v>
      </c>
      <c r="L1841" s="16" t="s">
        <v>3030</v>
      </c>
      <c r="M1841" s="16" t="s">
        <v>3068</v>
      </c>
      <c r="N1841" s="14" t="s">
        <v>150</v>
      </c>
      <c r="O1841" s="30"/>
      <c r="P1841" s="40" t="s">
        <v>4925</v>
      </c>
      <c r="Q1841" s="40" t="s">
        <v>6565</v>
      </c>
      <c r="R1841" s="40" t="s">
        <v>35</v>
      </c>
      <c r="S1841" s="40" t="s">
        <v>35</v>
      </c>
      <c r="T1841" s="40" t="s">
        <v>35</v>
      </c>
      <c r="U1841" s="40" t="s">
        <v>35</v>
      </c>
      <c r="V1841" s="40" t="s">
        <v>35</v>
      </c>
      <c r="W1841" s="40" t="s">
        <v>35</v>
      </c>
      <c r="X1841" s="40" t="s">
        <v>35</v>
      </c>
      <c r="Y1841" s="40" t="s">
        <v>35</v>
      </c>
    </row>
    <row r="1842" spans="1:25" s="41" customFormat="1" x14ac:dyDescent="0.35">
      <c r="A1842" s="40" t="s">
        <v>9094</v>
      </c>
      <c r="B1842" s="40" t="s">
        <v>263</v>
      </c>
      <c r="C1842" s="40" t="s">
        <v>263</v>
      </c>
      <c r="D1842" s="50" t="s">
        <v>63</v>
      </c>
      <c r="E1842" s="51">
        <v>42808</v>
      </c>
      <c r="F1842" s="52" t="s">
        <v>4116</v>
      </c>
      <c r="G1842" s="39">
        <v>9781787141810</v>
      </c>
      <c r="H1842" s="39">
        <v>9781787141803</v>
      </c>
      <c r="I1842" s="39">
        <v>9781787143074</v>
      </c>
      <c r="J1842" s="14" t="s">
        <v>24</v>
      </c>
      <c r="K1842" s="40" t="s">
        <v>58</v>
      </c>
      <c r="L1842" s="16" t="s">
        <v>3066</v>
      </c>
      <c r="M1842" s="16" t="s">
        <v>3067</v>
      </c>
      <c r="N1842" s="14" t="s">
        <v>150</v>
      </c>
      <c r="O1842" s="30"/>
      <c r="P1842" s="40" t="s">
        <v>4870</v>
      </c>
      <c r="Q1842" s="40" t="s">
        <v>6496</v>
      </c>
      <c r="R1842" s="40" t="s">
        <v>35</v>
      </c>
      <c r="S1842" s="40" t="s">
        <v>35</v>
      </c>
      <c r="T1842" s="40" t="s">
        <v>35</v>
      </c>
      <c r="U1842" s="40" t="s">
        <v>35</v>
      </c>
      <c r="V1842" s="40" t="s">
        <v>35</v>
      </c>
      <c r="W1842" s="40" t="s">
        <v>35</v>
      </c>
      <c r="X1842" s="40" t="s">
        <v>35</v>
      </c>
      <c r="Y1842" s="40" t="s">
        <v>35</v>
      </c>
    </row>
    <row r="1843" spans="1:25" s="41" customFormat="1" x14ac:dyDescent="0.35">
      <c r="A1843" s="40" t="s">
        <v>9094</v>
      </c>
      <c r="B1843" s="40" t="s">
        <v>824</v>
      </c>
      <c r="C1843" s="40" t="s">
        <v>671</v>
      </c>
      <c r="D1843" s="50" t="s">
        <v>96</v>
      </c>
      <c r="E1843" s="51">
        <v>42811</v>
      </c>
      <c r="F1843" s="52" t="s">
        <v>4115</v>
      </c>
      <c r="G1843" s="39">
        <v>9781787140998</v>
      </c>
      <c r="H1843" s="39">
        <v>9781787140981</v>
      </c>
      <c r="I1843" s="39">
        <v>9781787143142</v>
      </c>
      <c r="J1843" s="14" t="s">
        <v>72</v>
      </c>
      <c r="K1843" s="40" t="s">
        <v>75</v>
      </c>
      <c r="L1843" s="16" t="s">
        <v>3059</v>
      </c>
      <c r="M1843" s="16" t="s">
        <v>3302</v>
      </c>
      <c r="N1843" s="14" t="s">
        <v>150</v>
      </c>
      <c r="O1843" s="30"/>
      <c r="P1843" s="40" t="s">
        <v>4924</v>
      </c>
      <c r="Q1843" s="40" t="s">
        <v>6563</v>
      </c>
      <c r="R1843" s="40" t="s">
        <v>6564</v>
      </c>
      <c r="S1843" s="40" t="s">
        <v>35</v>
      </c>
      <c r="T1843" s="40" t="s">
        <v>35</v>
      </c>
      <c r="U1843" s="40" t="s">
        <v>35</v>
      </c>
      <c r="V1843" s="40" t="s">
        <v>35</v>
      </c>
      <c r="W1843" s="40" t="s">
        <v>35</v>
      </c>
      <c r="X1843" s="40" t="s">
        <v>35</v>
      </c>
      <c r="Y1843" s="40" t="s">
        <v>35</v>
      </c>
    </row>
    <row r="1844" spans="1:25" s="41" customFormat="1" x14ac:dyDescent="0.35">
      <c r="A1844" s="40" t="s">
        <v>7557</v>
      </c>
      <c r="B1844" s="40" t="s">
        <v>795</v>
      </c>
      <c r="C1844" s="40"/>
      <c r="D1844" s="50" t="s">
        <v>340</v>
      </c>
      <c r="E1844" s="51">
        <v>42814</v>
      </c>
      <c r="F1844" s="52" t="s">
        <v>4114</v>
      </c>
      <c r="G1844" s="39">
        <v>9781787142534</v>
      </c>
      <c r="H1844" s="39">
        <v>9781787142527</v>
      </c>
      <c r="I1844" s="39">
        <v>9781787147218</v>
      </c>
      <c r="J1844" s="14" t="s">
        <v>24</v>
      </c>
      <c r="K1844" s="40" t="s">
        <v>58</v>
      </c>
      <c r="L1844" s="16" t="s">
        <v>3031</v>
      </c>
      <c r="M1844" s="16"/>
      <c r="N1844" s="14" t="s">
        <v>150</v>
      </c>
      <c r="O1844" s="30" t="s">
        <v>173</v>
      </c>
      <c r="P1844" s="40" t="s">
        <v>5687</v>
      </c>
      <c r="Q1844" s="40" t="s">
        <v>5688</v>
      </c>
      <c r="R1844" s="40" t="s">
        <v>35</v>
      </c>
      <c r="S1844" s="40" t="s">
        <v>35</v>
      </c>
      <c r="T1844" s="40" t="s">
        <v>35</v>
      </c>
      <c r="U1844" s="40" t="s">
        <v>35</v>
      </c>
      <c r="V1844" s="40" t="s">
        <v>35</v>
      </c>
      <c r="W1844" s="40" t="s">
        <v>35</v>
      </c>
      <c r="X1844" s="40" t="s">
        <v>35</v>
      </c>
      <c r="Y1844" s="40" t="s">
        <v>35</v>
      </c>
    </row>
    <row r="1845" spans="1:25" s="41" customFormat="1" x14ac:dyDescent="0.35">
      <c r="A1845" s="40" t="s">
        <v>7557</v>
      </c>
      <c r="B1845" s="40" t="s">
        <v>835</v>
      </c>
      <c r="C1845" s="40"/>
      <c r="D1845" s="50" t="s">
        <v>340</v>
      </c>
      <c r="E1845" s="51">
        <v>42816</v>
      </c>
      <c r="F1845" s="52" t="s">
        <v>4113</v>
      </c>
      <c r="G1845" s="39">
        <v>9781786358295</v>
      </c>
      <c r="H1845" s="39">
        <v>9781786358288</v>
      </c>
      <c r="I1845" s="39">
        <v>9781787143418</v>
      </c>
      <c r="J1845" s="14" t="s">
        <v>24</v>
      </c>
      <c r="K1845" s="40" t="s">
        <v>43</v>
      </c>
      <c r="L1845" s="16" t="s">
        <v>3269</v>
      </c>
      <c r="M1845" s="16" t="s">
        <v>3301</v>
      </c>
      <c r="N1845" s="14" t="s">
        <v>150</v>
      </c>
      <c r="O1845" s="30"/>
      <c r="P1845" s="40" t="s">
        <v>6023</v>
      </c>
      <c r="Q1845" s="40" t="s">
        <v>35</v>
      </c>
      <c r="R1845" s="40" t="s">
        <v>35</v>
      </c>
      <c r="S1845" s="40" t="s">
        <v>35</v>
      </c>
      <c r="T1845" s="40" t="s">
        <v>35</v>
      </c>
      <c r="U1845" s="40" t="s">
        <v>35</v>
      </c>
      <c r="V1845" s="40" t="s">
        <v>35</v>
      </c>
      <c r="W1845" s="40" t="s">
        <v>35</v>
      </c>
      <c r="X1845" s="40" t="s">
        <v>35</v>
      </c>
      <c r="Y1845" s="40" t="s">
        <v>35</v>
      </c>
    </row>
    <row r="1846" spans="1:25" s="41" customFormat="1" x14ac:dyDescent="0.35">
      <c r="A1846" s="40" t="s">
        <v>7557</v>
      </c>
      <c r="B1846" s="40" t="s">
        <v>808</v>
      </c>
      <c r="C1846" s="40"/>
      <c r="D1846" s="50" t="s">
        <v>340</v>
      </c>
      <c r="E1846" s="51">
        <v>42818</v>
      </c>
      <c r="F1846" s="52" t="s">
        <v>4111</v>
      </c>
      <c r="G1846" s="39">
        <v>9781787142077</v>
      </c>
      <c r="H1846" s="39">
        <v>9781787142060</v>
      </c>
      <c r="I1846" s="39">
        <v>9781787143067</v>
      </c>
      <c r="J1846" s="14" t="s">
        <v>24</v>
      </c>
      <c r="K1846" s="40" t="s">
        <v>40</v>
      </c>
      <c r="L1846" s="16" t="s">
        <v>3042</v>
      </c>
      <c r="M1846" s="16" t="s">
        <v>3300</v>
      </c>
      <c r="N1846" s="14" t="s">
        <v>150</v>
      </c>
      <c r="O1846" s="30"/>
      <c r="P1846" s="40" t="s">
        <v>6019</v>
      </c>
      <c r="Q1846" s="40" t="s">
        <v>35</v>
      </c>
      <c r="R1846" s="40" t="s">
        <v>35</v>
      </c>
      <c r="S1846" s="40" t="s">
        <v>35</v>
      </c>
      <c r="T1846" s="40" t="s">
        <v>35</v>
      </c>
      <c r="U1846" s="40" t="s">
        <v>35</v>
      </c>
      <c r="V1846" s="40" t="s">
        <v>35</v>
      </c>
      <c r="W1846" s="40" t="s">
        <v>35</v>
      </c>
      <c r="X1846" s="40" t="s">
        <v>35</v>
      </c>
      <c r="Y1846" s="40" t="s">
        <v>35</v>
      </c>
    </row>
    <row r="1847" spans="1:25" s="41" customFormat="1" x14ac:dyDescent="0.35">
      <c r="A1847" s="40" t="s">
        <v>9094</v>
      </c>
      <c r="B1847" s="40" t="s">
        <v>879</v>
      </c>
      <c r="C1847" s="40" t="s">
        <v>880</v>
      </c>
      <c r="D1847" s="50" t="s">
        <v>599</v>
      </c>
      <c r="E1847" s="51">
        <v>42818</v>
      </c>
      <c r="F1847" s="52" t="s">
        <v>4112</v>
      </c>
      <c r="G1847" s="39">
        <v>9781786355027</v>
      </c>
      <c r="H1847" s="39">
        <v>9781786355010</v>
      </c>
      <c r="I1847" s="39">
        <v>9781787143081</v>
      </c>
      <c r="J1847" s="14" t="s">
        <v>72</v>
      </c>
      <c r="K1847" s="40" t="s">
        <v>73</v>
      </c>
      <c r="L1847" s="16" t="s">
        <v>3055</v>
      </c>
      <c r="M1847" s="16" t="s">
        <v>3077</v>
      </c>
      <c r="N1847" s="14" t="s">
        <v>150</v>
      </c>
      <c r="O1847" s="30"/>
      <c r="P1847" s="40" t="s">
        <v>6020</v>
      </c>
      <c r="Q1847" s="40" t="s">
        <v>6021</v>
      </c>
      <c r="R1847" s="40" t="s">
        <v>6022</v>
      </c>
      <c r="S1847" s="40" t="s">
        <v>35</v>
      </c>
      <c r="T1847" s="40" t="s">
        <v>35</v>
      </c>
      <c r="U1847" s="40" t="s">
        <v>35</v>
      </c>
      <c r="V1847" s="40" t="s">
        <v>35</v>
      </c>
      <c r="W1847" s="40" t="s">
        <v>35</v>
      </c>
      <c r="X1847" s="40" t="s">
        <v>35</v>
      </c>
      <c r="Y1847" s="40" t="s">
        <v>35</v>
      </c>
    </row>
    <row r="1848" spans="1:25" s="41" customFormat="1" x14ac:dyDescent="0.35">
      <c r="A1848" s="40" t="s">
        <v>7557</v>
      </c>
      <c r="B1848" s="40" t="s">
        <v>859</v>
      </c>
      <c r="C1848" s="40"/>
      <c r="D1848" s="50" t="s">
        <v>340</v>
      </c>
      <c r="E1848" s="51">
        <v>42821</v>
      </c>
      <c r="F1848" s="52" t="s">
        <v>4110</v>
      </c>
      <c r="G1848" s="39">
        <v>9781786356109</v>
      </c>
      <c r="H1848" s="39">
        <v>9781786356093</v>
      </c>
      <c r="I1848" s="39">
        <v>9781787147560</v>
      </c>
      <c r="J1848" s="14" t="s">
        <v>24</v>
      </c>
      <c r="K1848" s="40" t="s">
        <v>31</v>
      </c>
      <c r="L1848" s="16" t="s">
        <v>3045</v>
      </c>
      <c r="M1848" s="16" t="s">
        <v>3179</v>
      </c>
      <c r="N1848" s="14" t="s">
        <v>150</v>
      </c>
      <c r="O1848" s="30"/>
      <c r="P1848" s="40" t="s">
        <v>4923</v>
      </c>
      <c r="Q1848" s="40" t="s">
        <v>6562</v>
      </c>
      <c r="R1848" s="40" t="s">
        <v>35</v>
      </c>
      <c r="S1848" s="40" t="s">
        <v>35</v>
      </c>
      <c r="T1848" s="40" t="s">
        <v>35</v>
      </c>
      <c r="U1848" s="40" t="s">
        <v>35</v>
      </c>
      <c r="V1848" s="40" t="s">
        <v>35</v>
      </c>
      <c r="W1848" s="40" t="s">
        <v>35</v>
      </c>
      <c r="X1848" s="40" t="s">
        <v>35</v>
      </c>
      <c r="Y1848" s="40" t="s">
        <v>35</v>
      </c>
    </row>
    <row r="1849" spans="1:25" s="41" customFormat="1" x14ac:dyDescent="0.35">
      <c r="A1849" s="40" t="s">
        <v>9094</v>
      </c>
      <c r="B1849" s="40" t="s">
        <v>800</v>
      </c>
      <c r="C1849" s="40" t="s">
        <v>50</v>
      </c>
      <c r="D1849" s="50" t="s">
        <v>801</v>
      </c>
      <c r="E1849" s="51">
        <v>42822</v>
      </c>
      <c r="F1849" s="52" t="s">
        <v>4107</v>
      </c>
      <c r="G1849" s="39">
        <v>9781787142398</v>
      </c>
      <c r="H1849" s="39">
        <v>9781787142381</v>
      </c>
      <c r="I1849" s="39">
        <v>9781787143395</v>
      </c>
      <c r="J1849" s="14" t="s">
        <v>24</v>
      </c>
      <c r="K1849" s="40" t="s">
        <v>40</v>
      </c>
      <c r="L1849" s="16" t="s">
        <v>3015</v>
      </c>
      <c r="M1849" s="16" t="s">
        <v>3029</v>
      </c>
      <c r="N1849" s="14" t="s">
        <v>150</v>
      </c>
      <c r="O1849" s="30"/>
      <c r="P1849" s="40" t="s">
        <v>802</v>
      </c>
      <c r="Q1849" s="40" t="s">
        <v>803</v>
      </c>
      <c r="R1849" s="40" t="s">
        <v>804</v>
      </c>
      <c r="S1849" s="40" t="s">
        <v>35</v>
      </c>
      <c r="T1849" s="40" t="s">
        <v>35</v>
      </c>
      <c r="U1849" s="40" t="s">
        <v>35</v>
      </c>
      <c r="V1849" s="40" t="s">
        <v>35</v>
      </c>
      <c r="W1849" s="40" t="s">
        <v>35</v>
      </c>
      <c r="X1849" s="40" t="s">
        <v>35</v>
      </c>
      <c r="Y1849" s="40" t="s">
        <v>35</v>
      </c>
    </row>
    <row r="1850" spans="1:25" s="41" customFormat="1" x14ac:dyDescent="0.35">
      <c r="A1850" s="40" t="s">
        <v>9094</v>
      </c>
      <c r="B1850" s="40" t="s">
        <v>829</v>
      </c>
      <c r="C1850" s="40" t="s">
        <v>50</v>
      </c>
      <c r="D1850" s="50" t="s">
        <v>118</v>
      </c>
      <c r="E1850" s="51">
        <v>42822</v>
      </c>
      <c r="F1850" s="52" t="s">
        <v>4108</v>
      </c>
      <c r="G1850" s="39">
        <v>9781786359155</v>
      </c>
      <c r="H1850" s="39">
        <v>9781786359148</v>
      </c>
      <c r="I1850" s="39">
        <v>9781787143135</v>
      </c>
      <c r="J1850" s="14" t="s">
        <v>24</v>
      </c>
      <c r="K1850" s="40" t="s">
        <v>40</v>
      </c>
      <c r="L1850" s="16" t="s">
        <v>3015</v>
      </c>
      <c r="M1850" s="16" t="s">
        <v>3029</v>
      </c>
      <c r="N1850" s="14" t="s">
        <v>150</v>
      </c>
      <c r="O1850" s="30"/>
      <c r="P1850" s="40" t="s">
        <v>4922</v>
      </c>
      <c r="Q1850" s="40" t="s">
        <v>5113</v>
      </c>
      <c r="R1850" s="40" t="s">
        <v>35</v>
      </c>
      <c r="S1850" s="40" t="s">
        <v>35</v>
      </c>
      <c r="T1850" s="40" t="s">
        <v>35</v>
      </c>
      <c r="U1850" s="40" t="s">
        <v>35</v>
      </c>
      <c r="V1850" s="40" t="s">
        <v>35</v>
      </c>
      <c r="W1850" s="40" t="s">
        <v>35</v>
      </c>
      <c r="X1850" s="40" t="s">
        <v>35</v>
      </c>
      <c r="Y1850" s="40" t="s">
        <v>35</v>
      </c>
    </row>
    <row r="1851" spans="1:25" s="41" customFormat="1" x14ac:dyDescent="0.35">
      <c r="A1851" s="40" t="s">
        <v>9094</v>
      </c>
      <c r="B1851" s="40" t="s">
        <v>378</v>
      </c>
      <c r="C1851" s="40" t="s">
        <v>378</v>
      </c>
      <c r="D1851" s="50" t="s">
        <v>294</v>
      </c>
      <c r="E1851" s="51">
        <v>42822</v>
      </c>
      <c r="F1851" s="52" t="s">
        <v>4109</v>
      </c>
      <c r="G1851" s="39">
        <v>9781786353764</v>
      </c>
      <c r="H1851" s="39">
        <v>9781786353757</v>
      </c>
      <c r="I1851" s="39">
        <v>9781787146297</v>
      </c>
      <c r="J1851" s="14" t="s">
        <v>24</v>
      </c>
      <c r="K1851" s="40" t="s">
        <v>58</v>
      </c>
      <c r="L1851" s="16"/>
      <c r="M1851" s="16"/>
      <c r="N1851" s="14" t="s">
        <v>150</v>
      </c>
      <c r="O1851" s="30"/>
      <c r="P1851" s="40" t="s">
        <v>4814</v>
      </c>
      <c r="Q1851" s="40" t="s">
        <v>6442</v>
      </c>
      <c r="R1851" s="40" t="s">
        <v>955</v>
      </c>
      <c r="S1851" s="40" t="s">
        <v>35</v>
      </c>
      <c r="T1851" s="40" t="s">
        <v>35</v>
      </c>
      <c r="U1851" s="40" t="s">
        <v>35</v>
      </c>
      <c r="V1851" s="40" t="s">
        <v>35</v>
      </c>
      <c r="W1851" s="40" t="s">
        <v>35</v>
      </c>
      <c r="X1851" s="40" t="s">
        <v>35</v>
      </c>
      <c r="Y1851" s="40" t="s">
        <v>35</v>
      </c>
    </row>
    <row r="1852" spans="1:25" s="41" customFormat="1" x14ac:dyDescent="0.35">
      <c r="A1852" s="40" t="s">
        <v>9207</v>
      </c>
      <c r="B1852" s="40" t="s">
        <v>851</v>
      </c>
      <c r="C1852" s="40" t="s">
        <v>451</v>
      </c>
      <c r="D1852" s="50" t="s">
        <v>23</v>
      </c>
      <c r="E1852" s="51">
        <v>42823</v>
      </c>
      <c r="F1852" s="52" t="s">
        <v>4106</v>
      </c>
      <c r="G1852" s="39">
        <v>9781786356888</v>
      </c>
      <c r="H1852" s="39">
        <v>9781786356871</v>
      </c>
      <c r="I1852" s="39">
        <v>9781787146327</v>
      </c>
      <c r="J1852" s="14" t="s">
        <v>24</v>
      </c>
      <c r="K1852" s="40" t="s">
        <v>40</v>
      </c>
      <c r="L1852" s="16" t="s">
        <v>93</v>
      </c>
      <c r="M1852" s="16" t="s">
        <v>3036</v>
      </c>
      <c r="N1852" s="14" t="s">
        <v>150</v>
      </c>
      <c r="O1852" s="30"/>
      <c r="P1852" s="40" t="s">
        <v>4921</v>
      </c>
      <c r="Q1852" s="40" t="s">
        <v>6561</v>
      </c>
      <c r="R1852" s="40" t="s">
        <v>35</v>
      </c>
      <c r="S1852" s="40" t="s">
        <v>35</v>
      </c>
      <c r="T1852" s="40" t="s">
        <v>35</v>
      </c>
      <c r="U1852" s="40" t="s">
        <v>35</v>
      </c>
      <c r="V1852" s="40" t="s">
        <v>35</v>
      </c>
      <c r="W1852" s="40" t="s">
        <v>35</v>
      </c>
      <c r="X1852" s="40" t="s">
        <v>35</v>
      </c>
      <c r="Y1852" s="40" t="s">
        <v>35</v>
      </c>
    </row>
    <row r="1853" spans="1:25" s="41" customFormat="1" x14ac:dyDescent="0.35">
      <c r="A1853" s="40" t="s">
        <v>7557</v>
      </c>
      <c r="B1853" s="40" t="s">
        <v>822</v>
      </c>
      <c r="C1853" s="40"/>
      <c r="D1853" s="50" t="s">
        <v>340</v>
      </c>
      <c r="E1853" s="51">
        <v>42828</v>
      </c>
      <c r="F1853" s="52" t="s">
        <v>4105</v>
      </c>
      <c r="G1853" s="39">
        <v>9781787141193</v>
      </c>
      <c r="H1853" s="39">
        <v>9781787141186</v>
      </c>
      <c r="I1853" s="39">
        <v>9781787143036</v>
      </c>
      <c r="J1853" s="14" t="s">
        <v>24</v>
      </c>
      <c r="K1853" s="40" t="s">
        <v>58</v>
      </c>
      <c r="L1853" s="16" t="s">
        <v>3298</v>
      </c>
      <c r="M1853" s="16" t="s">
        <v>3299</v>
      </c>
      <c r="N1853" s="14" t="s">
        <v>150</v>
      </c>
      <c r="O1853" s="30"/>
      <c r="P1853" s="40" t="s">
        <v>6017</v>
      </c>
      <c r="Q1853" s="40" t="s">
        <v>6018</v>
      </c>
      <c r="R1853" s="40" t="s">
        <v>35</v>
      </c>
      <c r="S1853" s="40" t="s">
        <v>35</v>
      </c>
      <c r="T1853" s="40" t="s">
        <v>35</v>
      </c>
      <c r="U1853" s="40" t="s">
        <v>35</v>
      </c>
      <c r="V1853" s="40" t="s">
        <v>35</v>
      </c>
      <c r="W1853" s="40" t="s">
        <v>35</v>
      </c>
      <c r="X1853" s="40" t="s">
        <v>35</v>
      </c>
      <c r="Y1853" s="40" t="s">
        <v>35</v>
      </c>
    </row>
    <row r="1854" spans="1:25" s="41" customFormat="1" x14ac:dyDescent="0.35">
      <c r="A1854" s="40" t="s">
        <v>9094</v>
      </c>
      <c r="B1854" s="40" t="s">
        <v>1021</v>
      </c>
      <c r="C1854" s="40" t="s">
        <v>266</v>
      </c>
      <c r="D1854" s="50" t="s">
        <v>137</v>
      </c>
      <c r="E1854" s="51">
        <v>42830</v>
      </c>
      <c r="F1854" s="52" t="s">
        <v>4104</v>
      </c>
      <c r="G1854" s="39">
        <v>9781786351661</v>
      </c>
      <c r="H1854" s="39">
        <v>9781786351654</v>
      </c>
      <c r="I1854" s="39">
        <v>9781787143401</v>
      </c>
      <c r="J1854" s="14" t="s">
        <v>24</v>
      </c>
      <c r="K1854" s="40" t="s">
        <v>58</v>
      </c>
      <c r="L1854" s="16"/>
      <c r="M1854" s="16"/>
      <c r="N1854" s="14" t="s">
        <v>150</v>
      </c>
      <c r="O1854" s="30"/>
      <c r="P1854" s="40" t="s">
        <v>4920</v>
      </c>
      <c r="Q1854" s="40" t="s">
        <v>6359</v>
      </c>
      <c r="R1854" s="40" t="s">
        <v>4738</v>
      </c>
      <c r="S1854" s="40" t="s">
        <v>35</v>
      </c>
      <c r="T1854" s="40" t="s">
        <v>35</v>
      </c>
      <c r="U1854" s="40" t="s">
        <v>35</v>
      </c>
      <c r="V1854" s="40" t="s">
        <v>35</v>
      </c>
      <c r="W1854" s="40" t="s">
        <v>35</v>
      </c>
      <c r="X1854" s="40" t="s">
        <v>35</v>
      </c>
      <c r="Y1854" s="40" t="s">
        <v>35</v>
      </c>
    </row>
    <row r="1855" spans="1:25" s="41" customFormat="1" x14ac:dyDescent="0.35">
      <c r="A1855" s="40" t="s">
        <v>7557</v>
      </c>
      <c r="B1855" s="40" t="s">
        <v>796</v>
      </c>
      <c r="C1855" s="40"/>
      <c r="D1855" s="50" t="s">
        <v>340</v>
      </c>
      <c r="E1855" s="51">
        <v>42835</v>
      </c>
      <c r="F1855" s="52" t="s">
        <v>4103</v>
      </c>
      <c r="G1855" s="39">
        <v>9781787142510</v>
      </c>
      <c r="H1855" s="39">
        <v>9781787142503</v>
      </c>
      <c r="I1855" s="39">
        <v>9781787146310</v>
      </c>
      <c r="J1855" s="14" t="s">
        <v>24</v>
      </c>
      <c r="K1855" s="40" t="s">
        <v>31</v>
      </c>
      <c r="L1855" s="16" t="s">
        <v>2429</v>
      </c>
      <c r="M1855" s="16" t="s">
        <v>3297</v>
      </c>
      <c r="N1855" s="14" t="s">
        <v>150</v>
      </c>
      <c r="O1855" s="30"/>
      <c r="P1855" s="40" t="s">
        <v>4919</v>
      </c>
      <c r="Q1855" s="40" t="s">
        <v>35</v>
      </c>
      <c r="R1855" s="40" t="s">
        <v>35</v>
      </c>
      <c r="S1855" s="40" t="s">
        <v>35</v>
      </c>
      <c r="T1855" s="40" t="s">
        <v>35</v>
      </c>
      <c r="U1855" s="40" t="s">
        <v>35</v>
      </c>
      <c r="V1855" s="40" t="s">
        <v>35</v>
      </c>
      <c r="W1855" s="40" t="s">
        <v>35</v>
      </c>
      <c r="X1855" s="40" t="s">
        <v>35</v>
      </c>
      <c r="Y1855" s="40" t="s">
        <v>35</v>
      </c>
    </row>
    <row r="1856" spans="1:25" s="41" customFormat="1" x14ac:dyDescent="0.35">
      <c r="A1856" s="40" t="s">
        <v>9094</v>
      </c>
      <c r="B1856" s="40" t="s">
        <v>790</v>
      </c>
      <c r="C1856" s="40" t="s">
        <v>185</v>
      </c>
      <c r="D1856" s="50" t="s">
        <v>104</v>
      </c>
      <c r="E1856" s="51">
        <v>42837</v>
      </c>
      <c r="F1856" s="52" t="s">
        <v>4102</v>
      </c>
      <c r="G1856" s="39">
        <v>9781787142671</v>
      </c>
      <c r="H1856" s="39">
        <v>9781787142664</v>
      </c>
      <c r="I1856" s="39">
        <v>9781787147249</v>
      </c>
      <c r="J1856" s="14" t="s">
        <v>72</v>
      </c>
      <c r="K1856" s="40" t="s">
        <v>75</v>
      </c>
      <c r="L1856" s="16" t="s">
        <v>3023</v>
      </c>
      <c r="M1856" s="16" t="s">
        <v>3296</v>
      </c>
      <c r="N1856" s="14" t="s">
        <v>150</v>
      </c>
      <c r="O1856" s="30"/>
      <c r="P1856" s="40" t="s">
        <v>4918</v>
      </c>
      <c r="Q1856" s="40" t="s">
        <v>6560</v>
      </c>
      <c r="R1856" s="40" t="s">
        <v>35</v>
      </c>
      <c r="S1856" s="40" t="s">
        <v>35</v>
      </c>
      <c r="T1856" s="40" t="s">
        <v>35</v>
      </c>
      <c r="U1856" s="40" t="s">
        <v>35</v>
      </c>
      <c r="V1856" s="40" t="s">
        <v>35</v>
      </c>
      <c r="W1856" s="40" t="s">
        <v>35</v>
      </c>
      <c r="X1856" s="40" t="s">
        <v>35</v>
      </c>
      <c r="Y1856" s="40" t="s">
        <v>35</v>
      </c>
    </row>
    <row r="1857" spans="1:25" s="41" customFormat="1" x14ac:dyDescent="0.35">
      <c r="A1857" s="40" t="s">
        <v>7557</v>
      </c>
      <c r="B1857" s="40" t="s">
        <v>839</v>
      </c>
      <c r="C1857" s="40"/>
      <c r="D1857" s="50" t="s">
        <v>340</v>
      </c>
      <c r="E1857" s="51">
        <v>42846</v>
      </c>
      <c r="F1857" s="52" t="s">
        <v>4101</v>
      </c>
      <c r="G1857" s="39">
        <v>9781786357823</v>
      </c>
      <c r="H1857" s="39">
        <v>9781786357816</v>
      </c>
      <c r="I1857" s="39">
        <v>9781787146303</v>
      </c>
      <c r="J1857" s="14" t="s">
        <v>72</v>
      </c>
      <c r="K1857" s="40" t="s">
        <v>75</v>
      </c>
      <c r="L1857" s="16" t="s">
        <v>3120</v>
      </c>
      <c r="M1857" s="16"/>
      <c r="N1857" s="14" t="s">
        <v>150</v>
      </c>
      <c r="O1857" s="30"/>
      <c r="P1857" s="40" t="s">
        <v>4917</v>
      </c>
      <c r="Q1857" s="40" t="s">
        <v>6559</v>
      </c>
      <c r="R1857" s="40" t="s">
        <v>35</v>
      </c>
      <c r="S1857" s="40" t="s">
        <v>35</v>
      </c>
      <c r="T1857" s="40" t="s">
        <v>35</v>
      </c>
      <c r="U1857" s="40" t="s">
        <v>35</v>
      </c>
      <c r="V1857" s="40" t="s">
        <v>35</v>
      </c>
      <c r="W1857" s="40" t="s">
        <v>35</v>
      </c>
      <c r="X1857" s="40" t="s">
        <v>35</v>
      </c>
      <c r="Y1857" s="40" t="s">
        <v>35</v>
      </c>
    </row>
    <row r="1858" spans="1:25" s="41" customFormat="1" x14ac:dyDescent="0.35">
      <c r="A1858" s="40" t="s">
        <v>9094</v>
      </c>
      <c r="B1858" s="40" t="s">
        <v>882</v>
      </c>
      <c r="C1858" s="40" t="s">
        <v>883</v>
      </c>
      <c r="D1858" s="50" t="s">
        <v>559</v>
      </c>
      <c r="E1858" s="51">
        <v>42849</v>
      </c>
      <c r="F1858" s="52" t="s">
        <v>4100</v>
      </c>
      <c r="G1858" s="39">
        <v>9781786354983</v>
      </c>
      <c r="H1858" s="39">
        <v>9781786354976</v>
      </c>
      <c r="I1858" s="39">
        <v>9781787147300</v>
      </c>
      <c r="J1858" s="14" t="s">
        <v>24</v>
      </c>
      <c r="K1858" s="40" t="s">
        <v>31</v>
      </c>
      <c r="L1858" s="16"/>
      <c r="M1858" s="16"/>
      <c r="N1858" s="14" t="s">
        <v>150</v>
      </c>
      <c r="O1858" s="30"/>
      <c r="P1858" s="40" t="s">
        <v>4916</v>
      </c>
      <c r="Q1858" s="40" t="s">
        <v>6556</v>
      </c>
      <c r="R1858" s="40" t="s">
        <v>6557</v>
      </c>
      <c r="S1858" s="40" t="s">
        <v>6558</v>
      </c>
      <c r="T1858" s="40" t="s">
        <v>35</v>
      </c>
      <c r="U1858" s="40" t="s">
        <v>35</v>
      </c>
      <c r="V1858" s="40" t="s">
        <v>35</v>
      </c>
      <c r="W1858" s="40" t="s">
        <v>35</v>
      </c>
      <c r="X1858" s="40" t="s">
        <v>35</v>
      </c>
      <c r="Y1858" s="40" t="s">
        <v>35</v>
      </c>
    </row>
    <row r="1859" spans="1:25" s="41" customFormat="1" x14ac:dyDescent="0.35">
      <c r="A1859" s="40" t="s">
        <v>7557</v>
      </c>
      <c r="B1859" s="40" t="s">
        <v>809</v>
      </c>
      <c r="C1859" s="40"/>
      <c r="D1859" s="50" t="s">
        <v>340</v>
      </c>
      <c r="E1859" s="51">
        <v>42851</v>
      </c>
      <c r="F1859" s="52" t="s">
        <v>4098</v>
      </c>
      <c r="G1859" s="39">
        <v>9781787142015</v>
      </c>
      <c r="H1859" s="39">
        <v>9781787142008</v>
      </c>
      <c r="I1859" s="39">
        <v>9781787147263</v>
      </c>
      <c r="J1859" s="14" t="s">
        <v>24</v>
      </c>
      <c r="K1859" s="40" t="s">
        <v>40</v>
      </c>
      <c r="L1859" s="16" t="s">
        <v>93</v>
      </c>
      <c r="M1859" s="16" t="s">
        <v>3036</v>
      </c>
      <c r="N1859" s="14" t="s">
        <v>150</v>
      </c>
      <c r="O1859" s="30"/>
      <c r="P1859" s="40" t="s">
        <v>6008</v>
      </c>
      <c r="Q1859" s="40" t="s">
        <v>35</v>
      </c>
      <c r="R1859" s="40" t="s">
        <v>35</v>
      </c>
      <c r="S1859" s="40" t="s">
        <v>35</v>
      </c>
      <c r="T1859" s="40" t="s">
        <v>35</v>
      </c>
      <c r="U1859" s="40" t="s">
        <v>35</v>
      </c>
      <c r="V1859" s="40" t="s">
        <v>35</v>
      </c>
      <c r="W1859" s="40" t="s">
        <v>35</v>
      </c>
      <c r="X1859" s="40" t="s">
        <v>35</v>
      </c>
      <c r="Y1859" s="40" t="s">
        <v>35</v>
      </c>
    </row>
    <row r="1860" spans="1:25" s="41" customFormat="1" x14ac:dyDescent="0.35">
      <c r="A1860" s="40" t="s">
        <v>9094</v>
      </c>
      <c r="B1860" s="40" t="s">
        <v>810</v>
      </c>
      <c r="C1860" s="40" t="s">
        <v>220</v>
      </c>
      <c r="D1860" s="50" t="s">
        <v>811</v>
      </c>
      <c r="E1860" s="51">
        <v>42851</v>
      </c>
      <c r="F1860" s="52" t="s">
        <v>4099</v>
      </c>
      <c r="G1860" s="39">
        <v>9781787141919</v>
      </c>
      <c r="H1860" s="39">
        <v>9781787141902</v>
      </c>
      <c r="I1860" s="39">
        <v>9781787147287</v>
      </c>
      <c r="J1860" s="14" t="s">
        <v>72</v>
      </c>
      <c r="K1860" s="40" t="s">
        <v>75</v>
      </c>
      <c r="L1860" s="16" t="s">
        <v>3020</v>
      </c>
      <c r="M1860" s="16" t="s">
        <v>3128</v>
      </c>
      <c r="N1860" s="14" t="s">
        <v>150</v>
      </c>
      <c r="O1860" s="30"/>
      <c r="P1860" s="40" t="s">
        <v>812</v>
      </c>
      <c r="Q1860" s="40" t="s">
        <v>35</v>
      </c>
      <c r="R1860" s="40" t="s">
        <v>35</v>
      </c>
      <c r="S1860" s="40" t="s">
        <v>35</v>
      </c>
      <c r="T1860" s="40" t="s">
        <v>35</v>
      </c>
      <c r="U1860" s="40" t="s">
        <v>35</v>
      </c>
      <c r="V1860" s="40" t="s">
        <v>35</v>
      </c>
      <c r="W1860" s="40" t="s">
        <v>35</v>
      </c>
      <c r="X1860" s="40" t="s">
        <v>35</v>
      </c>
      <c r="Y1860" s="40" t="s">
        <v>35</v>
      </c>
    </row>
    <row r="1861" spans="1:25" s="41" customFormat="1" x14ac:dyDescent="0.35">
      <c r="A1861" s="40" t="s">
        <v>9094</v>
      </c>
      <c r="B1861" s="40" t="s">
        <v>789</v>
      </c>
      <c r="C1861" s="40" t="s">
        <v>327</v>
      </c>
      <c r="D1861" s="50" t="s">
        <v>335</v>
      </c>
      <c r="E1861" s="51">
        <v>42852</v>
      </c>
      <c r="F1861" s="52" t="s">
        <v>4097</v>
      </c>
      <c r="G1861" s="39">
        <v>9781787142770</v>
      </c>
      <c r="H1861" s="39">
        <v>9781787142763</v>
      </c>
      <c r="I1861" s="39">
        <v>9781787146341</v>
      </c>
      <c r="J1861" s="14" t="s">
        <v>24</v>
      </c>
      <c r="K1861" s="40" t="s">
        <v>31</v>
      </c>
      <c r="L1861" s="16" t="s">
        <v>3027</v>
      </c>
      <c r="M1861" s="16" t="s">
        <v>3153</v>
      </c>
      <c r="N1861" s="14" t="s">
        <v>150</v>
      </c>
      <c r="O1861" s="30"/>
      <c r="P1861" s="40" t="s">
        <v>4915</v>
      </c>
      <c r="Q1861" s="40" t="s">
        <v>6552</v>
      </c>
      <c r="R1861" s="40" t="s">
        <v>6553</v>
      </c>
      <c r="S1861" s="40" t="s">
        <v>6554</v>
      </c>
      <c r="T1861" s="40" t="s">
        <v>6555</v>
      </c>
      <c r="U1861" s="40" t="s">
        <v>35</v>
      </c>
      <c r="V1861" s="40" t="s">
        <v>35</v>
      </c>
      <c r="W1861" s="40" t="s">
        <v>35</v>
      </c>
      <c r="X1861" s="40" t="s">
        <v>35</v>
      </c>
      <c r="Y1861" s="40" t="s">
        <v>35</v>
      </c>
    </row>
    <row r="1862" spans="1:25" s="41" customFormat="1" x14ac:dyDescent="0.35">
      <c r="A1862" s="40" t="s">
        <v>7557</v>
      </c>
      <c r="B1862" s="40" t="s">
        <v>772</v>
      </c>
      <c r="C1862" s="40"/>
      <c r="D1862" s="50" t="s">
        <v>340</v>
      </c>
      <c r="E1862" s="51">
        <v>42853</v>
      </c>
      <c r="F1862" s="52" t="s">
        <v>4093</v>
      </c>
      <c r="G1862" s="39">
        <v>9781787144101</v>
      </c>
      <c r="H1862" s="39">
        <v>9781787144095</v>
      </c>
      <c r="I1862" s="39">
        <v>9781787147225</v>
      </c>
      <c r="J1862" s="14" t="s">
        <v>24</v>
      </c>
      <c r="K1862" s="40" t="s">
        <v>58</v>
      </c>
      <c r="L1862" s="16" t="s">
        <v>3092</v>
      </c>
      <c r="M1862" s="16" t="s">
        <v>3246</v>
      </c>
      <c r="N1862" s="14" t="s">
        <v>150</v>
      </c>
      <c r="O1862" s="30"/>
      <c r="P1862" s="40" t="s">
        <v>6009</v>
      </c>
      <c r="Q1862" s="40" t="s">
        <v>35</v>
      </c>
      <c r="R1862" s="40" t="s">
        <v>35</v>
      </c>
      <c r="S1862" s="40" t="s">
        <v>35</v>
      </c>
      <c r="T1862" s="40" t="s">
        <v>35</v>
      </c>
      <c r="U1862" s="40" t="s">
        <v>35</v>
      </c>
      <c r="V1862" s="40" t="s">
        <v>35</v>
      </c>
      <c r="W1862" s="40" t="s">
        <v>35</v>
      </c>
      <c r="X1862" s="40" t="s">
        <v>35</v>
      </c>
      <c r="Y1862" s="40" t="s">
        <v>35</v>
      </c>
    </row>
    <row r="1863" spans="1:25" s="41" customFormat="1" x14ac:dyDescent="0.35">
      <c r="A1863" s="40" t="s">
        <v>7557</v>
      </c>
      <c r="B1863" s="40" t="s">
        <v>807</v>
      </c>
      <c r="C1863" s="40"/>
      <c r="D1863" s="50" t="s">
        <v>340</v>
      </c>
      <c r="E1863" s="51">
        <v>42853</v>
      </c>
      <c r="F1863" s="52" t="s">
        <v>4094</v>
      </c>
      <c r="G1863" s="39">
        <v>9781787142237</v>
      </c>
      <c r="H1863" s="39">
        <v>9781787142220</v>
      </c>
      <c r="I1863" s="39">
        <v>9781787147232</v>
      </c>
      <c r="J1863" s="14" t="s">
        <v>72</v>
      </c>
      <c r="K1863" s="40" t="s">
        <v>75</v>
      </c>
      <c r="L1863" s="16" t="s">
        <v>3294</v>
      </c>
      <c r="M1863" s="16"/>
      <c r="N1863" s="14" t="s">
        <v>150</v>
      </c>
      <c r="O1863" s="30"/>
      <c r="P1863" s="40" t="s">
        <v>6010</v>
      </c>
      <c r="Q1863" s="40" t="s">
        <v>6011</v>
      </c>
      <c r="R1863" s="40" t="s">
        <v>6012</v>
      </c>
      <c r="S1863" s="40" t="s">
        <v>6013</v>
      </c>
      <c r="T1863" s="40" t="s">
        <v>35</v>
      </c>
      <c r="U1863" s="40" t="s">
        <v>35</v>
      </c>
      <c r="V1863" s="40" t="s">
        <v>35</v>
      </c>
      <c r="W1863" s="40" t="s">
        <v>35</v>
      </c>
      <c r="X1863" s="40" t="s">
        <v>35</v>
      </c>
      <c r="Y1863" s="40" t="s">
        <v>35</v>
      </c>
    </row>
    <row r="1864" spans="1:25" s="41" customFormat="1" x14ac:dyDescent="0.35">
      <c r="A1864" s="40" t="s">
        <v>7557</v>
      </c>
      <c r="B1864" s="40" t="s">
        <v>834</v>
      </c>
      <c r="C1864" s="40"/>
      <c r="D1864" s="50" t="s">
        <v>340</v>
      </c>
      <c r="E1864" s="51">
        <v>42853</v>
      </c>
      <c r="F1864" s="52" t="s">
        <v>4095</v>
      </c>
      <c r="G1864" s="39">
        <v>9781786358318</v>
      </c>
      <c r="H1864" s="39">
        <v>9781786358301</v>
      </c>
      <c r="I1864" s="39">
        <v>9781787143012</v>
      </c>
      <c r="J1864" s="14" t="s">
        <v>24</v>
      </c>
      <c r="K1864" s="40" t="s">
        <v>43</v>
      </c>
      <c r="L1864" s="16" t="s">
        <v>3105</v>
      </c>
      <c r="M1864" s="16" t="s">
        <v>3106</v>
      </c>
      <c r="N1864" s="14" t="s">
        <v>150</v>
      </c>
      <c r="O1864" s="30"/>
      <c r="P1864" s="40" t="s">
        <v>6014</v>
      </c>
      <c r="Q1864" s="40" t="s">
        <v>6015</v>
      </c>
      <c r="R1864" s="40" t="s">
        <v>6016</v>
      </c>
      <c r="S1864" s="40" t="s">
        <v>35</v>
      </c>
      <c r="T1864" s="40" t="s">
        <v>35</v>
      </c>
      <c r="U1864" s="40" t="s">
        <v>35</v>
      </c>
      <c r="V1864" s="40" t="s">
        <v>35</v>
      </c>
      <c r="W1864" s="40" t="s">
        <v>35</v>
      </c>
      <c r="X1864" s="40" t="s">
        <v>35</v>
      </c>
      <c r="Y1864" s="40" t="s">
        <v>35</v>
      </c>
    </row>
    <row r="1865" spans="1:25" s="41" customFormat="1" x14ac:dyDescent="0.35">
      <c r="A1865" s="40" t="s">
        <v>9094</v>
      </c>
      <c r="B1865" s="40" t="s">
        <v>837</v>
      </c>
      <c r="C1865" s="40" t="s">
        <v>103</v>
      </c>
      <c r="D1865" s="50" t="s">
        <v>248</v>
      </c>
      <c r="E1865" s="51">
        <v>42853</v>
      </c>
      <c r="F1865" s="52" t="s">
        <v>4096</v>
      </c>
      <c r="G1865" s="39">
        <v>9781786357977</v>
      </c>
      <c r="H1865" s="39">
        <v>9781786357960</v>
      </c>
      <c r="I1865" s="39">
        <v>9781787146372</v>
      </c>
      <c r="J1865" s="14" t="s">
        <v>72</v>
      </c>
      <c r="K1865" s="40" t="s">
        <v>73</v>
      </c>
      <c r="L1865" s="16" t="s">
        <v>3175</v>
      </c>
      <c r="M1865" s="16" t="s">
        <v>3295</v>
      </c>
      <c r="N1865" s="14" t="s">
        <v>150</v>
      </c>
      <c r="O1865" s="30"/>
      <c r="P1865" s="40" t="s">
        <v>4914</v>
      </c>
      <c r="Q1865" s="40" t="s">
        <v>5226</v>
      </c>
      <c r="R1865" s="40" t="s">
        <v>6551</v>
      </c>
      <c r="S1865" s="40" t="s">
        <v>35</v>
      </c>
      <c r="T1865" s="40" t="s">
        <v>35</v>
      </c>
      <c r="U1865" s="40" t="s">
        <v>35</v>
      </c>
      <c r="V1865" s="40" t="s">
        <v>35</v>
      </c>
      <c r="W1865" s="40" t="s">
        <v>35</v>
      </c>
      <c r="X1865" s="40" t="s">
        <v>35</v>
      </c>
      <c r="Y1865" s="40" t="s">
        <v>35</v>
      </c>
    </row>
    <row r="1866" spans="1:25" s="41" customFormat="1" x14ac:dyDescent="0.35">
      <c r="A1866" s="40" t="s">
        <v>9094</v>
      </c>
      <c r="B1866" s="40" t="s">
        <v>864</v>
      </c>
      <c r="C1866" s="40" t="s">
        <v>688</v>
      </c>
      <c r="D1866" s="50" t="s">
        <v>179</v>
      </c>
      <c r="E1866" s="51">
        <v>42857</v>
      </c>
      <c r="F1866" s="52" t="s">
        <v>4092</v>
      </c>
      <c r="G1866" s="39">
        <v>9781786355508</v>
      </c>
      <c r="H1866" s="39">
        <v>9781786355492</v>
      </c>
      <c r="I1866" s="39">
        <v>9781787146358</v>
      </c>
      <c r="J1866" s="14" t="s">
        <v>24</v>
      </c>
      <c r="K1866" s="40" t="s">
        <v>40</v>
      </c>
      <c r="L1866" s="16" t="s">
        <v>3001</v>
      </c>
      <c r="M1866" s="16" t="s">
        <v>3002</v>
      </c>
      <c r="N1866" s="14" t="s">
        <v>150</v>
      </c>
      <c r="O1866" s="30"/>
      <c r="P1866" s="40" t="s">
        <v>4913</v>
      </c>
      <c r="Q1866" s="40" t="s">
        <v>4858</v>
      </c>
      <c r="R1866" s="40" t="s">
        <v>35</v>
      </c>
      <c r="S1866" s="40" t="s">
        <v>35</v>
      </c>
      <c r="T1866" s="40" t="s">
        <v>35</v>
      </c>
      <c r="U1866" s="40" t="s">
        <v>35</v>
      </c>
      <c r="V1866" s="40" t="s">
        <v>35</v>
      </c>
      <c r="W1866" s="40" t="s">
        <v>35</v>
      </c>
      <c r="X1866" s="40" t="s">
        <v>35</v>
      </c>
      <c r="Y1866" s="40" t="s">
        <v>35</v>
      </c>
    </row>
    <row r="1867" spans="1:25" s="41" customFormat="1" x14ac:dyDescent="0.35">
      <c r="A1867" s="40" t="s">
        <v>7557</v>
      </c>
      <c r="B1867" s="40" t="s">
        <v>823</v>
      </c>
      <c r="C1867" s="40"/>
      <c r="D1867" s="50" t="s">
        <v>340</v>
      </c>
      <c r="E1867" s="51">
        <v>42859</v>
      </c>
      <c r="F1867" s="52" t="s">
        <v>4090</v>
      </c>
      <c r="G1867" s="39">
        <v>9781787141131</v>
      </c>
      <c r="H1867" s="39">
        <v>9781787141124</v>
      </c>
      <c r="I1867" s="39">
        <v>9781787147256</v>
      </c>
      <c r="J1867" s="14" t="s">
        <v>24</v>
      </c>
      <c r="K1867" s="40" t="s">
        <v>64</v>
      </c>
      <c r="L1867" s="16" t="s">
        <v>3141</v>
      </c>
      <c r="M1867" s="16" t="s">
        <v>3292</v>
      </c>
      <c r="N1867" s="14" t="s">
        <v>150</v>
      </c>
      <c r="O1867" s="30"/>
      <c r="P1867" s="40" t="s">
        <v>6008</v>
      </c>
      <c r="Q1867" s="40" t="s">
        <v>35</v>
      </c>
      <c r="R1867" s="40" t="s">
        <v>35</v>
      </c>
      <c r="S1867" s="40" t="s">
        <v>35</v>
      </c>
      <c r="T1867" s="40" t="s">
        <v>35</v>
      </c>
      <c r="U1867" s="40" t="s">
        <v>35</v>
      </c>
      <c r="V1867" s="40" t="s">
        <v>35</v>
      </c>
      <c r="W1867" s="40" t="s">
        <v>35</v>
      </c>
      <c r="X1867" s="40" t="s">
        <v>35</v>
      </c>
      <c r="Y1867" s="40" t="s">
        <v>35</v>
      </c>
    </row>
    <row r="1868" spans="1:25" s="41" customFormat="1" x14ac:dyDescent="0.35">
      <c r="A1868" s="40" t="s">
        <v>9094</v>
      </c>
      <c r="B1868" s="40" t="s">
        <v>867</v>
      </c>
      <c r="C1868" s="40" t="s">
        <v>487</v>
      </c>
      <c r="D1868" s="50" t="s">
        <v>408</v>
      </c>
      <c r="E1868" s="51">
        <v>42859</v>
      </c>
      <c r="F1868" s="52" t="s">
        <v>4091</v>
      </c>
      <c r="G1868" s="39">
        <v>9781786355409</v>
      </c>
      <c r="H1868" s="39">
        <v>9781786355393</v>
      </c>
      <c r="I1868" s="39">
        <v>9781787147270</v>
      </c>
      <c r="J1868" s="14" t="s">
        <v>72</v>
      </c>
      <c r="K1868" s="40" t="s">
        <v>73</v>
      </c>
      <c r="L1868" s="16" t="s">
        <v>3219</v>
      </c>
      <c r="M1868" s="16" t="s">
        <v>3293</v>
      </c>
      <c r="N1868" s="14" t="s">
        <v>150</v>
      </c>
      <c r="O1868" s="30"/>
      <c r="P1868" s="40" t="s">
        <v>4798</v>
      </c>
      <c r="Q1868" s="40" t="s">
        <v>6550</v>
      </c>
      <c r="R1868" s="40" t="s">
        <v>35</v>
      </c>
      <c r="S1868" s="40" t="s">
        <v>35</v>
      </c>
      <c r="T1868" s="40" t="s">
        <v>35</v>
      </c>
      <c r="U1868" s="40" t="s">
        <v>35</v>
      </c>
      <c r="V1868" s="40" t="s">
        <v>35</v>
      </c>
      <c r="W1868" s="40" t="s">
        <v>35</v>
      </c>
      <c r="X1868" s="40" t="s">
        <v>35</v>
      </c>
      <c r="Y1868" s="40" t="s">
        <v>35</v>
      </c>
    </row>
    <row r="1869" spans="1:25" s="41" customFormat="1" x14ac:dyDescent="0.35">
      <c r="A1869" s="40" t="s">
        <v>9094</v>
      </c>
      <c r="B1869" s="40" t="s">
        <v>241</v>
      </c>
      <c r="C1869" s="40" t="s">
        <v>241</v>
      </c>
      <c r="D1869" s="50" t="s">
        <v>562</v>
      </c>
      <c r="E1869" s="51">
        <v>42863</v>
      </c>
      <c r="F1869" s="52" t="s">
        <v>4089</v>
      </c>
      <c r="G1869" s="39">
        <v>9781787142831</v>
      </c>
      <c r="H1869" s="39">
        <v>9781787142824</v>
      </c>
      <c r="I1869" s="39">
        <v>9781787147324</v>
      </c>
      <c r="J1869" s="14" t="s">
        <v>24</v>
      </c>
      <c r="K1869" s="40" t="s">
        <v>31</v>
      </c>
      <c r="L1869" s="16" t="s">
        <v>3181</v>
      </c>
      <c r="M1869" s="16" t="s">
        <v>3291</v>
      </c>
      <c r="N1869" s="14" t="s">
        <v>150</v>
      </c>
      <c r="O1869" s="30"/>
      <c r="P1869" s="40" t="s">
        <v>4787</v>
      </c>
      <c r="Q1869" s="40" t="s">
        <v>6414</v>
      </c>
      <c r="R1869" s="40" t="s">
        <v>35</v>
      </c>
      <c r="S1869" s="40" t="s">
        <v>35</v>
      </c>
      <c r="T1869" s="40" t="s">
        <v>35</v>
      </c>
      <c r="U1869" s="40" t="s">
        <v>35</v>
      </c>
      <c r="V1869" s="40" t="s">
        <v>35</v>
      </c>
      <c r="W1869" s="40" t="s">
        <v>35</v>
      </c>
      <c r="X1869" s="40" t="s">
        <v>35</v>
      </c>
      <c r="Y1869" s="40" t="s">
        <v>35</v>
      </c>
    </row>
    <row r="1870" spans="1:25" s="41" customFormat="1" x14ac:dyDescent="0.35">
      <c r="A1870" s="40" t="s">
        <v>7557</v>
      </c>
      <c r="B1870" s="40" t="s">
        <v>763</v>
      </c>
      <c r="C1870" s="40"/>
      <c r="D1870" s="50" t="s">
        <v>340</v>
      </c>
      <c r="E1870" s="51">
        <v>42864</v>
      </c>
      <c r="F1870" s="52" t="s">
        <v>4088</v>
      </c>
      <c r="G1870" s="39">
        <v>9781787144248</v>
      </c>
      <c r="H1870" s="39">
        <v>9781787144231</v>
      </c>
      <c r="I1870" s="39">
        <v>9781787147201</v>
      </c>
      <c r="J1870" s="14" t="s">
        <v>24</v>
      </c>
      <c r="K1870" s="40" t="s">
        <v>40</v>
      </c>
      <c r="L1870" s="16" t="s">
        <v>3017</v>
      </c>
      <c r="M1870" s="16" t="s">
        <v>3019</v>
      </c>
      <c r="N1870" s="14" t="s">
        <v>150</v>
      </c>
      <c r="O1870" s="30"/>
      <c r="P1870" s="40" t="s">
        <v>6006</v>
      </c>
      <c r="Q1870" s="40" t="s">
        <v>6007</v>
      </c>
      <c r="R1870" s="40" t="s">
        <v>35</v>
      </c>
      <c r="S1870" s="40" t="s">
        <v>35</v>
      </c>
      <c r="T1870" s="40" t="s">
        <v>35</v>
      </c>
      <c r="U1870" s="40" t="s">
        <v>35</v>
      </c>
      <c r="V1870" s="40" t="s">
        <v>35</v>
      </c>
      <c r="W1870" s="40" t="s">
        <v>35</v>
      </c>
      <c r="X1870" s="40" t="s">
        <v>35</v>
      </c>
      <c r="Y1870" s="40" t="s">
        <v>35</v>
      </c>
    </row>
    <row r="1871" spans="1:25" s="41" customFormat="1" x14ac:dyDescent="0.35">
      <c r="A1871" s="40" t="s">
        <v>9094</v>
      </c>
      <c r="B1871" s="40" t="s">
        <v>778</v>
      </c>
      <c r="C1871" s="40" t="s">
        <v>56</v>
      </c>
      <c r="D1871" s="50" t="s">
        <v>337</v>
      </c>
      <c r="E1871" s="51">
        <v>42866</v>
      </c>
      <c r="F1871" s="52" t="s">
        <v>4084</v>
      </c>
      <c r="G1871" s="39">
        <v>9781787143906</v>
      </c>
      <c r="H1871" s="39">
        <v>9781787143890</v>
      </c>
      <c r="I1871" s="39">
        <v>9781787147294</v>
      </c>
      <c r="J1871" s="14" t="s">
        <v>24</v>
      </c>
      <c r="K1871" s="40" t="s">
        <v>58</v>
      </c>
      <c r="L1871" s="16" t="s">
        <v>3143</v>
      </c>
      <c r="M1871" s="16" t="s">
        <v>3144</v>
      </c>
      <c r="N1871" s="14" t="s">
        <v>150</v>
      </c>
      <c r="O1871" s="30"/>
      <c r="P1871" s="40" t="s">
        <v>4909</v>
      </c>
      <c r="Q1871" s="40" t="s">
        <v>4979</v>
      </c>
      <c r="R1871" s="40" t="s">
        <v>6546</v>
      </c>
      <c r="S1871" s="40" t="s">
        <v>6547</v>
      </c>
      <c r="T1871" s="40" t="s">
        <v>6548</v>
      </c>
      <c r="U1871" s="40" t="s">
        <v>6549</v>
      </c>
      <c r="V1871" s="40" t="s">
        <v>5304</v>
      </c>
      <c r="W1871" s="40" t="s">
        <v>35</v>
      </c>
      <c r="X1871" s="40" t="s">
        <v>35</v>
      </c>
      <c r="Y1871" s="40" t="s">
        <v>35</v>
      </c>
    </row>
    <row r="1872" spans="1:25" s="41" customFormat="1" x14ac:dyDescent="0.35">
      <c r="A1872" s="40" t="s">
        <v>9094</v>
      </c>
      <c r="B1872" s="40" t="s">
        <v>633</v>
      </c>
      <c r="C1872" s="40" t="s">
        <v>633</v>
      </c>
      <c r="D1872" s="50" t="s">
        <v>784</v>
      </c>
      <c r="E1872" s="51">
        <v>42866</v>
      </c>
      <c r="F1872" s="52" t="s">
        <v>4085</v>
      </c>
      <c r="G1872" s="39">
        <v>9781787143449</v>
      </c>
      <c r="H1872" s="39">
        <v>9781787143432</v>
      </c>
      <c r="I1872" s="39">
        <v>9781787149199</v>
      </c>
      <c r="J1872" s="14" t="s">
        <v>72</v>
      </c>
      <c r="K1872" s="40" t="s">
        <v>75</v>
      </c>
      <c r="L1872" s="16" t="s">
        <v>3020</v>
      </c>
      <c r="M1872" s="16" t="s">
        <v>3289</v>
      </c>
      <c r="N1872" s="14" t="s">
        <v>150</v>
      </c>
      <c r="O1872" s="30"/>
      <c r="P1872" s="40" t="s">
        <v>4910</v>
      </c>
      <c r="Q1872" s="40" t="s">
        <v>4649</v>
      </c>
      <c r="R1872" s="40" t="s">
        <v>35</v>
      </c>
      <c r="S1872" s="40" t="s">
        <v>35</v>
      </c>
      <c r="T1872" s="40" t="s">
        <v>35</v>
      </c>
      <c r="U1872" s="40" t="s">
        <v>35</v>
      </c>
      <c r="V1872" s="40" t="s">
        <v>35</v>
      </c>
      <c r="W1872" s="40" t="s">
        <v>35</v>
      </c>
      <c r="X1872" s="40" t="s">
        <v>35</v>
      </c>
      <c r="Y1872" s="40" t="s">
        <v>35</v>
      </c>
    </row>
    <row r="1873" spans="1:25" s="41" customFormat="1" x14ac:dyDescent="0.35">
      <c r="A1873" s="40" t="s">
        <v>7557</v>
      </c>
      <c r="B1873" s="40" t="s">
        <v>813</v>
      </c>
      <c r="C1873" s="40"/>
      <c r="D1873" s="50" t="s">
        <v>340</v>
      </c>
      <c r="E1873" s="51">
        <v>42866</v>
      </c>
      <c r="F1873" s="52" t="s">
        <v>4086</v>
      </c>
      <c r="G1873" s="39">
        <v>9781787141872</v>
      </c>
      <c r="H1873" s="39">
        <v>9781787141865</v>
      </c>
      <c r="I1873" s="39">
        <v>9781787146365</v>
      </c>
      <c r="J1873" s="14" t="s">
        <v>24</v>
      </c>
      <c r="K1873" s="40" t="s">
        <v>31</v>
      </c>
      <c r="L1873" s="16" t="s">
        <v>2429</v>
      </c>
      <c r="M1873" s="16" t="s">
        <v>3290</v>
      </c>
      <c r="N1873" s="14" t="s">
        <v>150</v>
      </c>
      <c r="O1873" s="30"/>
      <c r="P1873" s="40" t="s">
        <v>4911</v>
      </c>
      <c r="Q1873" s="40" t="s">
        <v>35</v>
      </c>
      <c r="R1873" s="40" t="s">
        <v>35</v>
      </c>
      <c r="S1873" s="40" t="s">
        <v>35</v>
      </c>
      <c r="T1873" s="40" t="s">
        <v>35</v>
      </c>
      <c r="U1873" s="40" t="s">
        <v>35</v>
      </c>
      <c r="V1873" s="40" t="s">
        <v>35</v>
      </c>
      <c r="W1873" s="40" t="s">
        <v>35</v>
      </c>
      <c r="X1873" s="40" t="s">
        <v>35</v>
      </c>
      <c r="Y1873" s="40" t="s">
        <v>35</v>
      </c>
    </row>
    <row r="1874" spans="1:25" s="41" customFormat="1" x14ac:dyDescent="0.35">
      <c r="A1874" s="40" t="s">
        <v>9094</v>
      </c>
      <c r="B1874" s="40" t="s">
        <v>817</v>
      </c>
      <c r="C1874" s="40" t="s">
        <v>684</v>
      </c>
      <c r="D1874" s="50" t="s">
        <v>414</v>
      </c>
      <c r="E1874" s="51">
        <v>42866</v>
      </c>
      <c r="F1874" s="52" t="s">
        <v>4087</v>
      </c>
      <c r="G1874" s="39">
        <v>9781787141537</v>
      </c>
      <c r="H1874" s="39">
        <v>9781787141520</v>
      </c>
      <c r="I1874" s="39">
        <v>9781787147317</v>
      </c>
      <c r="J1874" s="14" t="s">
        <v>72</v>
      </c>
      <c r="K1874" s="40" t="s">
        <v>73</v>
      </c>
      <c r="L1874" s="16"/>
      <c r="M1874" s="16"/>
      <c r="N1874" s="14" t="s">
        <v>150</v>
      </c>
      <c r="O1874" s="30"/>
      <c r="P1874" s="40" t="s">
        <v>4912</v>
      </c>
      <c r="Q1874" s="40" t="s">
        <v>6545</v>
      </c>
      <c r="R1874" s="40" t="s">
        <v>35</v>
      </c>
      <c r="S1874" s="40" t="s">
        <v>35</v>
      </c>
      <c r="T1874" s="40" t="s">
        <v>35</v>
      </c>
      <c r="U1874" s="40" t="s">
        <v>35</v>
      </c>
      <c r="V1874" s="40" t="s">
        <v>35</v>
      </c>
      <c r="W1874" s="40" t="s">
        <v>35</v>
      </c>
      <c r="X1874" s="40" t="s">
        <v>35</v>
      </c>
      <c r="Y1874" s="40" t="s">
        <v>35</v>
      </c>
    </row>
    <row r="1875" spans="1:25" s="41" customFormat="1" x14ac:dyDescent="0.35">
      <c r="A1875" s="40" t="s">
        <v>9094</v>
      </c>
      <c r="B1875" s="40" t="s">
        <v>781</v>
      </c>
      <c r="C1875" s="40" t="s">
        <v>282</v>
      </c>
      <c r="D1875" s="50" t="s">
        <v>782</v>
      </c>
      <c r="E1875" s="51">
        <v>42870</v>
      </c>
      <c r="F1875" s="52" t="s">
        <v>4082</v>
      </c>
      <c r="G1875" s="39">
        <v>9781787143784</v>
      </c>
      <c r="H1875" s="39">
        <v>9781787143777</v>
      </c>
      <c r="I1875" s="39">
        <v>9781787149212</v>
      </c>
      <c r="J1875" s="14" t="s">
        <v>24</v>
      </c>
      <c r="K1875" s="40" t="s">
        <v>58</v>
      </c>
      <c r="L1875" s="16" t="s">
        <v>3051</v>
      </c>
      <c r="M1875" s="16"/>
      <c r="N1875" s="14" t="s">
        <v>150</v>
      </c>
      <c r="O1875" s="30"/>
      <c r="P1875" s="40" t="s">
        <v>4907</v>
      </c>
      <c r="Q1875" s="40" t="s">
        <v>6542</v>
      </c>
      <c r="R1875" s="40" t="s">
        <v>4640</v>
      </c>
      <c r="S1875" s="40" t="s">
        <v>6543</v>
      </c>
      <c r="T1875" s="40" t="s">
        <v>6544</v>
      </c>
      <c r="U1875" s="40" t="s">
        <v>5189</v>
      </c>
      <c r="V1875" s="40" t="s">
        <v>35</v>
      </c>
      <c r="W1875" s="40" t="s">
        <v>35</v>
      </c>
      <c r="X1875" s="40" t="s">
        <v>35</v>
      </c>
      <c r="Y1875" s="40" t="s">
        <v>35</v>
      </c>
    </row>
    <row r="1876" spans="1:25" s="41" customFormat="1" x14ac:dyDescent="0.35">
      <c r="A1876" s="40" t="s">
        <v>9094</v>
      </c>
      <c r="B1876" s="40" t="s">
        <v>793</v>
      </c>
      <c r="C1876" s="40" t="s">
        <v>684</v>
      </c>
      <c r="D1876" s="50" t="s">
        <v>648</v>
      </c>
      <c r="E1876" s="51">
        <v>42870</v>
      </c>
      <c r="F1876" s="52" t="s">
        <v>4083</v>
      </c>
      <c r="G1876" s="39">
        <v>9781787142619</v>
      </c>
      <c r="H1876" s="39">
        <v>9781787142602</v>
      </c>
      <c r="I1876" s="39">
        <v>9781787430273</v>
      </c>
      <c r="J1876" s="14" t="s">
        <v>72</v>
      </c>
      <c r="K1876" s="40" t="s">
        <v>73</v>
      </c>
      <c r="L1876" s="16"/>
      <c r="M1876" s="16"/>
      <c r="N1876" s="14" t="s">
        <v>150</v>
      </c>
      <c r="O1876" s="30"/>
      <c r="P1876" s="40" t="s">
        <v>4908</v>
      </c>
      <c r="Q1876" s="40" t="s">
        <v>4653</v>
      </c>
      <c r="R1876" s="40" t="s">
        <v>6545</v>
      </c>
      <c r="S1876" s="40" t="s">
        <v>35</v>
      </c>
      <c r="T1876" s="40" t="s">
        <v>35</v>
      </c>
      <c r="U1876" s="40" t="s">
        <v>35</v>
      </c>
      <c r="V1876" s="40" t="s">
        <v>35</v>
      </c>
      <c r="W1876" s="40" t="s">
        <v>35</v>
      </c>
      <c r="X1876" s="40" t="s">
        <v>35</v>
      </c>
      <c r="Y1876" s="40" t="s">
        <v>35</v>
      </c>
    </row>
    <row r="1877" spans="1:25" s="41" customFormat="1" x14ac:dyDescent="0.35">
      <c r="A1877" s="40" t="s">
        <v>7557</v>
      </c>
      <c r="B1877" s="40" t="s">
        <v>645</v>
      </c>
      <c r="C1877" s="40" t="s">
        <v>3421</v>
      </c>
      <c r="D1877" s="50" t="s">
        <v>340</v>
      </c>
      <c r="E1877" s="51">
        <v>42871</v>
      </c>
      <c r="F1877" s="52" t="s">
        <v>4081</v>
      </c>
      <c r="G1877" s="39">
        <v>9781787147584</v>
      </c>
      <c r="H1877" s="39">
        <v>9781787147577</v>
      </c>
      <c r="I1877" s="39">
        <v>9781787430150</v>
      </c>
      <c r="J1877" s="14" t="s">
        <v>72</v>
      </c>
      <c r="K1877" s="40" t="s">
        <v>75</v>
      </c>
      <c r="L1877" s="16" t="s">
        <v>3023</v>
      </c>
      <c r="M1877" s="16"/>
      <c r="N1877" s="14" t="s">
        <v>150</v>
      </c>
      <c r="O1877" s="30"/>
      <c r="P1877" s="40" t="s">
        <v>5802</v>
      </c>
      <c r="Q1877" s="40" t="s">
        <v>35</v>
      </c>
      <c r="R1877" s="40" t="s">
        <v>35</v>
      </c>
      <c r="S1877" s="40" t="s">
        <v>35</v>
      </c>
      <c r="T1877" s="40" t="s">
        <v>35</v>
      </c>
      <c r="U1877" s="40" t="s">
        <v>35</v>
      </c>
      <c r="V1877" s="40" t="s">
        <v>35</v>
      </c>
      <c r="W1877" s="40" t="s">
        <v>35</v>
      </c>
      <c r="X1877" s="40" t="s">
        <v>35</v>
      </c>
      <c r="Y1877" s="40" t="s">
        <v>35</v>
      </c>
    </row>
    <row r="1878" spans="1:25" s="41" customFormat="1" x14ac:dyDescent="0.35">
      <c r="A1878" s="40" t="s">
        <v>7557</v>
      </c>
      <c r="B1878" s="40" t="s">
        <v>764</v>
      </c>
      <c r="C1878" s="40"/>
      <c r="D1878" s="50" t="s">
        <v>340</v>
      </c>
      <c r="E1878" s="51">
        <v>42873</v>
      </c>
      <c r="F1878" s="52" t="s">
        <v>4080</v>
      </c>
      <c r="G1878" s="39">
        <v>9781787144224</v>
      </c>
      <c r="H1878" s="39">
        <v>9781787144217</v>
      </c>
      <c r="I1878" s="39">
        <v>9781787147591</v>
      </c>
      <c r="J1878" s="14" t="s">
        <v>24</v>
      </c>
      <c r="K1878" s="40" t="s">
        <v>40</v>
      </c>
      <c r="L1878" s="16" t="s">
        <v>93</v>
      </c>
      <c r="M1878" s="16" t="s">
        <v>3036</v>
      </c>
      <c r="N1878" s="14" t="s">
        <v>150</v>
      </c>
      <c r="O1878" s="30"/>
      <c r="P1878" s="40" t="s">
        <v>6005</v>
      </c>
      <c r="Q1878" s="40" t="s">
        <v>35</v>
      </c>
      <c r="R1878" s="40" t="s">
        <v>35</v>
      </c>
      <c r="S1878" s="40" t="s">
        <v>35</v>
      </c>
      <c r="T1878" s="40" t="s">
        <v>35</v>
      </c>
      <c r="U1878" s="40" t="s">
        <v>35</v>
      </c>
      <c r="V1878" s="40" t="s">
        <v>35</v>
      </c>
      <c r="W1878" s="40" t="s">
        <v>35</v>
      </c>
      <c r="X1878" s="40" t="s">
        <v>35</v>
      </c>
      <c r="Y1878" s="40" t="s">
        <v>35</v>
      </c>
    </row>
    <row r="1879" spans="1:25" s="41" customFormat="1" x14ac:dyDescent="0.35">
      <c r="A1879" s="40" t="s">
        <v>9094</v>
      </c>
      <c r="B1879" s="40" t="s">
        <v>765</v>
      </c>
      <c r="C1879" s="40" t="s">
        <v>167</v>
      </c>
      <c r="D1879" s="50" t="s">
        <v>147</v>
      </c>
      <c r="E1879" s="51">
        <v>42874</v>
      </c>
      <c r="F1879" s="52" t="s">
        <v>4078</v>
      </c>
      <c r="G1879" s="39">
        <v>9781787144163</v>
      </c>
      <c r="H1879" s="39">
        <v>9781787144156</v>
      </c>
      <c r="I1879" s="39">
        <v>9781787149274</v>
      </c>
      <c r="J1879" s="14" t="s">
        <v>24</v>
      </c>
      <c r="K1879" s="40" t="s">
        <v>40</v>
      </c>
      <c r="L1879" s="16" t="s">
        <v>93</v>
      </c>
      <c r="M1879" s="16" t="s">
        <v>3012</v>
      </c>
      <c r="N1879" s="14" t="s">
        <v>150</v>
      </c>
      <c r="O1879" s="30"/>
      <c r="P1879" s="40" t="s">
        <v>766</v>
      </c>
      <c r="Q1879" s="40" t="s">
        <v>767</v>
      </c>
      <c r="R1879" s="40" t="s">
        <v>35</v>
      </c>
      <c r="S1879" s="40" t="s">
        <v>35</v>
      </c>
      <c r="T1879" s="40" t="s">
        <v>35</v>
      </c>
      <c r="U1879" s="40" t="s">
        <v>35</v>
      </c>
      <c r="V1879" s="40" t="s">
        <v>35</v>
      </c>
      <c r="W1879" s="40" t="s">
        <v>35</v>
      </c>
      <c r="X1879" s="40" t="s">
        <v>35</v>
      </c>
      <c r="Y1879" s="40" t="s">
        <v>35</v>
      </c>
    </row>
    <row r="1880" spans="1:25" s="41" customFormat="1" x14ac:dyDescent="0.35">
      <c r="A1880" s="40" t="s">
        <v>7557</v>
      </c>
      <c r="B1880" s="40" t="s">
        <v>799</v>
      </c>
      <c r="C1880" s="40"/>
      <c r="D1880" s="50" t="s">
        <v>340</v>
      </c>
      <c r="E1880" s="51">
        <v>42874</v>
      </c>
      <c r="F1880" s="52" t="s">
        <v>4079</v>
      </c>
      <c r="G1880" s="39">
        <v>9781787142411</v>
      </c>
      <c r="H1880" s="39">
        <v>9781787142404</v>
      </c>
      <c r="I1880" s="39">
        <v>9781787147607</v>
      </c>
      <c r="J1880" s="14" t="s">
        <v>24</v>
      </c>
      <c r="K1880" s="40" t="s">
        <v>40</v>
      </c>
      <c r="L1880" s="16" t="s">
        <v>3001</v>
      </c>
      <c r="M1880" s="16" t="s">
        <v>3071</v>
      </c>
      <c r="N1880" s="14" t="s">
        <v>150</v>
      </c>
      <c r="O1880" s="30"/>
      <c r="P1880" s="40" t="s">
        <v>4906</v>
      </c>
      <c r="Q1880" s="40" t="s">
        <v>6540</v>
      </c>
      <c r="R1880" s="40" t="s">
        <v>6541</v>
      </c>
      <c r="S1880" s="40" t="s">
        <v>35</v>
      </c>
      <c r="T1880" s="40" t="s">
        <v>35</v>
      </c>
      <c r="U1880" s="40" t="s">
        <v>35</v>
      </c>
      <c r="V1880" s="40" t="s">
        <v>35</v>
      </c>
      <c r="W1880" s="40" t="s">
        <v>35</v>
      </c>
      <c r="X1880" s="40" t="s">
        <v>35</v>
      </c>
      <c r="Y1880" s="40" t="s">
        <v>35</v>
      </c>
    </row>
    <row r="1881" spans="1:25" s="41" customFormat="1" x14ac:dyDescent="0.35">
      <c r="A1881" s="40" t="s">
        <v>7557</v>
      </c>
      <c r="B1881" s="40" t="s">
        <v>591</v>
      </c>
      <c r="C1881" s="40"/>
      <c r="D1881" s="50" t="s">
        <v>340</v>
      </c>
      <c r="E1881" s="51">
        <v>42879</v>
      </c>
      <c r="F1881" s="52" t="s">
        <v>4076</v>
      </c>
      <c r="G1881" s="39">
        <v>9781787430969</v>
      </c>
      <c r="H1881" s="39">
        <v>9781787430952</v>
      </c>
      <c r="I1881" s="39">
        <v>9781787431744</v>
      </c>
      <c r="J1881" s="14" t="s">
        <v>24</v>
      </c>
      <c r="K1881" s="40" t="s">
        <v>31</v>
      </c>
      <c r="L1881" s="16"/>
      <c r="M1881" s="16"/>
      <c r="N1881" s="14" t="s">
        <v>150</v>
      </c>
      <c r="O1881" s="30"/>
      <c r="P1881" s="40" t="s">
        <v>5896</v>
      </c>
      <c r="Q1881" s="40" t="s">
        <v>6003</v>
      </c>
      <c r="R1881" s="40" t="s">
        <v>6004</v>
      </c>
      <c r="S1881" s="40" t="s">
        <v>5898</v>
      </c>
      <c r="T1881" s="40" t="s">
        <v>35</v>
      </c>
      <c r="U1881" s="40" t="s">
        <v>35</v>
      </c>
      <c r="V1881" s="40" t="s">
        <v>35</v>
      </c>
      <c r="W1881" s="40" t="s">
        <v>35</v>
      </c>
      <c r="X1881" s="40" t="s">
        <v>35</v>
      </c>
      <c r="Y1881" s="40" t="s">
        <v>35</v>
      </c>
    </row>
    <row r="1882" spans="1:25" s="41" customFormat="1" x14ac:dyDescent="0.35">
      <c r="A1882" s="40" t="s">
        <v>7557</v>
      </c>
      <c r="B1882" s="40" t="s">
        <v>806</v>
      </c>
      <c r="C1882" s="40"/>
      <c r="D1882" s="50" t="s">
        <v>340</v>
      </c>
      <c r="E1882" s="51">
        <v>42879</v>
      </c>
      <c r="F1882" s="52" t="s">
        <v>4077</v>
      </c>
      <c r="G1882" s="39">
        <v>9781787142251</v>
      </c>
      <c r="H1882" s="39">
        <v>9781787142244</v>
      </c>
      <c r="I1882" s="39">
        <v>9781787430280</v>
      </c>
      <c r="J1882" s="14" t="s">
        <v>24</v>
      </c>
      <c r="K1882" s="40" t="s">
        <v>31</v>
      </c>
      <c r="L1882" s="16" t="s">
        <v>3070</v>
      </c>
      <c r="M1882" s="16" t="s">
        <v>3076</v>
      </c>
      <c r="N1882" s="14" t="s">
        <v>150</v>
      </c>
      <c r="O1882" s="30"/>
      <c r="P1882" s="40" t="s">
        <v>4905</v>
      </c>
      <c r="Q1882" s="40" t="s">
        <v>35</v>
      </c>
      <c r="R1882" s="40" t="s">
        <v>35</v>
      </c>
      <c r="S1882" s="40" t="s">
        <v>35</v>
      </c>
      <c r="T1882" s="40" t="s">
        <v>35</v>
      </c>
      <c r="U1882" s="40" t="s">
        <v>35</v>
      </c>
      <c r="V1882" s="40" t="s">
        <v>35</v>
      </c>
      <c r="W1882" s="40" t="s">
        <v>35</v>
      </c>
      <c r="X1882" s="40" t="s">
        <v>35</v>
      </c>
      <c r="Y1882" s="40" t="s">
        <v>35</v>
      </c>
    </row>
    <row r="1883" spans="1:25" s="41" customFormat="1" x14ac:dyDescent="0.35">
      <c r="A1883" s="40" t="s">
        <v>9094</v>
      </c>
      <c r="B1883" s="40" t="s">
        <v>910</v>
      </c>
      <c r="C1883" s="40" t="s">
        <v>911</v>
      </c>
      <c r="D1883" s="50" t="s">
        <v>289</v>
      </c>
      <c r="E1883" s="51">
        <v>42881</v>
      </c>
      <c r="F1883" s="52" t="s">
        <v>4075</v>
      </c>
      <c r="G1883" s="39">
        <v>9781786354662</v>
      </c>
      <c r="H1883" s="39">
        <v>9781786354655</v>
      </c>
      <c r="I1883" s="39">
        <v>9781787430310</v>
      </c>
      <c r="J1883" s="14" t="s">
        <v>24</v>
      </c>
      <c r="K1883" s="40" t="s">
        <v>58</v>
      </c>
      <c r="L1883" s="16" t="s">
        <v>3114</v>
      </c>
      <c r="M1883" s="16" t="s">
        <v>3288</v>
      </c>
      <c r="N1883" s="14" t="s">
        <v>150</v>
      </c>
      <c r="O1883" s="30"/>
      <c r="P1883" s="40" t="s">
        <v>4904</v>
      </c>
      <c r="Q1883" s="40" t="s">
        <v>5525</v>
      </c>
      <c r="R1883" s="40" t="s">
        <v>5328</v>
      </c>
      <c r="S1883" s="40" t="s">
        <v>6538</v>
      </c>
      <c r="T1883" s="40" t="s">
        <v>6539</v>
      </c>
      <c r="U1883" s="40" t="s">
        <v>5381</v>
      </c>
      <c r="V1883" s="40" t="s">
        <v>5342</v>
      </c>
      <c r="W1883" s="40" t="s">
        <v>35</v>
      </c>
      <c r="X1883" s="40" t="s">
        <v>35</v>
      </c>
      <c r="Y1883" s="40" t="s">
        <v>35</v>
      </c>
    </row>
    <row r="1884" spans="1:25" s="41" customFormat="1" x14ac:dyDescent="0.35">
      <c r="A1884" s="40" t="s">
        <v>9207</v>
      </c>
      <c r="B1884" s="40" t="s">
        <v>703</v>
      </c>
      <c r="C1884" s="40" t="s">
        <v>704</v>
      </c>
      <c r="D1884" s="50" t="s">
        <v>340</v>
      </c>
      <c r="E1884" s="51">
        <v>42885</v>
      </c>
      <c r="F1884" s="52" t="s">
        <v>4074</v>
      </c>
      <c r="G1884" s="39">
        <v>9781787145443</v>
      </c>
      <c r="H1884" s="39">
        <v>9781787145436</v>
      </c>
      <c r="I1884" s="39">
        <v>9781787430327</v>
      </c>
      <c r="J1884" s="14" t="s">
        <v>24</v>
      </c>
      <c r="K1884" s="40" t="s">
        <v>40</v>
      </c>
      <c r="L1884" s="16"/>
      <c r="M1884" s="16"/>
      <c r="N1884" s="14" t="s">
        <v>150</v>
      </c>
      <c r="O1884" s="30"/>
      <c r="P1884" s="40" t="s">
        <v>6002</v>
      </c>
      <c r="Q1884" s="40" t="s">
        <v>35</v>
      </c>
      <c r="R1884" s="40" t="s">
        <v>35</v>
      </c>
      <c r="S1884" s="40" t="s">
        <v>35</v>
      </c>
      <c r="T1884" s="40" t="s">
        <v>35</v>
      </c>
      <c r="U1884" s="40" t="s">
        <v>35</v>
      </c>
      <c r="V1884" s="40" t="s">
        <v>35</v>
      </c>
      <c r="W1884" s="40" t="s">
        <v>35</v>
      </c>
      <c r="X1884" s="40" t="s">
        <v>35</v>
      </c>
      <c r="Y1884" s="40" t="s">
        <v>35</v>
      </c>
    </row>
    <row r="1885" spans="1:25" s="41" customFormat="1" x14ac:dyDescent="0.35">
      <c r="A1885" s="40" t="s">
        <v>9094</v>
      </c>
      <c r="B1885" s="40" t="s">
        <v>779</v>
      </c>
      <c r="C1885" s="40" t="s">
        <v>50</v>
      </c>
      <c r="D1885" s="50" t="s">
        <v>780</v>
      </c>
      <c r="E1885" s="51">
        <v>42886</v>
      </c>
      <c r="F1885" s="52" t="s">
        <v>4072</v>
      </c>
      <c r="G1885" s="39">
        <v>9781787143807</v>
      </c>
      <c r="H1885" s="39">
        <v>9781787143791</v>
      </c>
      <c r="I1885" s="39">
        <v>9781787149229</v>
      </c>
      <c r="J1885" s="14" t="s">
        <v>24</v>
      </c>
      <c r="K1885" s="40" t="s">
        <v>40</v>
      </c>
      <c r="L1885" s="16" t="s">
        <v>3015</v>
      </c>
      <c r="M1885" s="16" t="s">
        <v>3029</v>
      </c>
      <c r="N1885" s="14" t="s">
        <v>150</v>
      </c>
      <c r="O1885" s="30"/>
      <c r="P1885" s="40" t="s">
        <v>4902</v>
      </c>
      <c r="Q1885" s="40" t="s">
        <v>6533</v>
      </c>
      <c r="R1885" s="40" t="s">
        <v>6534</v>
      </c>
      <c r="S1885" s="40" t="s">
        <v>6535</v>
      </c>
      <c r="T1885" s="40" t="s">
        <v>35</v>
      </c>
      <c r="U1885" s="40" t="s">
        <v>35</v>
      </c>
      <c r="V1885" s="40" t="s">
        <v>35</v>
      </c>
      <c r="W1885" s="40" t="s">
        <v>35</v>
      </c>
      <c r="X1885" s="40" t="s">
        <v>35</v>
      </c>
      <c r="Y1885" s="40" t="s">
        <v>35</v>
      </c>
    </row>
    <row r="1886" spans="1:25" s="41" customFormat="1" x14ac:dyDescent="0.35">
      <c r="A1886" s="40" t="s">
        <v>9094</v>
      </c>
      <c r="B1886" s="40" t="s">
        <v>794</v>
      </c>
      <c r="C1886" s="40" t="s">
        <v>750</v>
      </c>
      <c r="D1886" s="50" t="s">
        <v>528</v>
      </c>
      <c r="E1886" s="51">
        <v>42886</v>
      </c>
      <c r="F1886" s="52" t="s">
        <v>4073</v>
      </c>
      <c r="G1886" s="39">
        <v>9781787142596</v>
      </c>
      <c r="H1886" s="39">
        <v>9781787142589</v>
      </c>
      <c r="I1886" s="39">
        <v>9781787430297</v>
      </c>
      <c r="J1886" s="14" t="s">
        <v>72</v>
      </c>
      <c r="K1886" s="40" t="s">
        <v>73</v>
      </c>
      <c r="L1886" s="16" t="s">
        <v>3156</v>
      </c>
      <c r="M1886" s="16" t="s">
        <v>3157</v>
      </c>
      <c r="N1886" s="14" t="s">
        <v>150</v>
      </c>
      <c r="O1886" s="30"/>
      <c r="P1886" s="40" t="s">
        <v>4903</v>
      </c>
      <c r="Q1886" s="40" t="s">
        <v>6536</v>
      </c>
      <c r="R1886" s="40" t="s">
        <v>6537</v>
      </c>
      <c r="S1886" s="40" t="s">
        <v>35</v>
      </c>
      <c r="T1886" s="40" t="s">
        <v>35</v>
      </c>
      <c r="U1886" s="40" t="s">
        <v>35</v>
      </c>
      <c r="V1886" s="40" t="s">
        <v>35</v>
      </c>
      <c r="W1886" s="40" t="s">
        <v>35</v>
      </c>
      <c r="X1886" s="40" t="s">
        <v>35</v>
      </c>
      <c r="Y1886" s="40" t="s">
        <v>35</v>
      </c>
    </row>
    <row r="1887" spans="1:25" s="41" customFormat="1" x14ac:dyDescent="0.35">
      <c r="A1887" s="40" t="s">
        <v>9094</v>
      </c>
      <c r="B1887" s="40" t="s">
        <v>680</v>
      </c>
      <c r="C1887" s="40" t="s">
        <v>615</v>
      </c>
      <c r="D1887" s="50" t="s">
        <v>96</v>
      </c>
      <c r="E1887" s="51">
        <v>42887</v>
      </c>
      <c r="F1887" s="52" t="s">
        <v>4071</v>
      </c>
      <c r="G1887" s="39">
        <v>9781787146044</v>
      </c>
      <c r="H1887" s="39">
        <v>9781787146037</v>
      </c>
      <c r="I1887" s="39">
        <v>9781787149915</v>
      </c>
      <c r="J1887" s="14" t="s">
        <v>72</v>
      </c>
      <c r="K1887" s="40" t="s">
        <v>75</v>
      </c>
      <c r="L1887" s="16" t="s">
        <v>3098</v>
      </c>
      <c r="M1887" s="16" t="s">
        <v>3099</v>
      </c>
      <c r="N1887" s="14" t="s">
        <v>150</v>
      </c>
      <c r="O1887" s="30"/>
      <c r="P1887" s="40" t="s">
        <v>4781</v>
      </c>
      <c r="Q1887" s="40" t="s">
        <v>35</v>
      </c>
      <c r="R1887" s="40" t="s">
        <v>35</v>
      </c>
      <c r="S1887" s="40" t="s">
        <v>35</v>
      </c>
      <c r="T1887" s="40" t="s">
        <v>35</v>
      </c>
      <c r="U1887" s="40" t="s">
        <v>35</v>
      </c>
      <c r="V1887" s="40" t="s">
        <v>35</v>
      </c>
      <c r="W1887" s="40" t="s">
        <v>35</v>
      </c>
      <c r="X1887" s="40" t="s">
        <v>35</v>
      </c>
      <c r="Y1887" s="40" t="s">
        <v>35</v>
      </c>
    </row>
    <row r="1888" spans="1:25" s="41" customFormat="1" x14ac:dyDescent="0.35">
      <c r="A1888" s="40" t="s">
        <v>9094</v>
      </c>
      <c r="B1888" s="40" t="s">
        <v>773</v>
      </c>
      <c r="C1888" s="40" t="s">
        <v>441</v>
      </c>
      <c r="D1888" s="50" t="s">
        <v>774</v>
      </c>
      <c r="E1888" s="51">
        <v>42888</v>
      </c>
      <c r="F1888" s="52" t="s">
        <v>4069</v>
      </c>
      <c r="G1888" s="39">
        <v>9781787144088</v>
      </c>
      <c r="H1888" s="39">
        <v>9781787144071</v>
      </c>
      <c r="I1888" s="39">
        <v>9781787149250</v>
      </c>
      <c r="J1888" s="14" t="s">
        <v>24</v>
      </c>
      <c r="K1888" s="40" t="s">
        <v>40</v>
      </c>
      <c r="L1888" s="16" t="s">
        <v>3286</v>
      </c>
      <c r="M1888" s="16" t="s">
        <v>3287</v>
      </c>
      <c r="N1888" s="14" t="s">
        <v>150</v>
      </c>
      <c r="O1888" s="30"/>
      <c r="P1888" s="40" t="s">
        <v>4648</v>
      </c>
      <c r="Q1888" s="40" t="s">
        <v>6265</v>
      </c>
      <c r="R1888" s="40" t="s">
        <v>35</v>
      </c>
      <c r="S1888" s="40" t="s">
        <v>35</v>
      </c>
      <c r="T1888" s="40" t="s">
        <v>35</v>
      </c>
      <c r="U1888" s="40" t="s">
        <v>35</v>
      </c>
      <c r="V1888" s="40" t="s">
        <v>35</v>
      </c>
      <c r="W1888" s="40" t="s">
        <v>35</v>
      </c>
      <c r="X1888" s="40" t="s">
        <v>35</v>
      </c>
      <c r="Y1888" s="40" t="s">
        <v>35</v>
      </c>
    </row>
    <row r="1889" spans="1:25" s="41" customFormat="1" x14ac:dyDescent="0.35">
      <c r="A1889" s="40" t="s">
        <v>9094</v>
      </c>
      <c r="B1889" s="40" t="s">
        <v>787</v>
      </c>
      <c r="C1889" s="40" t="s">
        <v>322</v>
      </c>
      <c r="D1889" s="50" t="s">
        <v>109</v>
      </c>
      <c r="E1889" s="51">
        <v>42888</v>
      </c>
      <c r="F1889" s="52" t="s">
        <v>4070</v>
      </c>
      <c r="G1889" s="39">
        <v>9781787142817</v>
      </c>
      <c r="H1889" s="39">
        <v>9781787142800</v>
      </c>
      <c r="I1889" s="39">
        <v>9781787430303</v>
      </c>
      <c r="J1889" s="14" t="s">
        <v>24</v>
      </c>
      <c r="K1889" s="40" t="s">
        <v>31</v>
      </c>
      <c r="L1889" s="16" t="s">
        <v>2429</v>
      </c>
      <c r="M1889" s="16" t="s">
        <v>3006</v>
      </c>
      <c r="N1889" s="14" t="s">
        <v>150</v>
      </c>
      <c r="O1889" s="30"/>
      <c r="P1889" s="40" t="s">
        <v>4901</v>
      </c>
      <c r="Q1889" s="40" t="s">
        <v>6531</v>
      </c>
      <c r="R1889" s="40" t="s">
        <v>6532</v>
      </c>
      <c r="S1889" s="40" t="s">
        <v>4986</v>
      </c>
      <c r="T1889" s="40" t="s">
        <v>35</v>
      </c>
      <c r="U1889" s="40" t="s">
        <v>35</v>
      </c>
      <c r="V1889" s="40" t="s">
        <v>35</v>
      </c>
      <c r="W1889" s="40" t="s">
        <v>35</v>
      </c>
      <c r="X1889" s="40" t="s">
        <v>35</v>
      </c>
      <c r="Y1889" s="40" t="s">
        <v>35</v>
      </c>
    </row>
    <row r="1890" spans="1:25" s="41" customFormat="1" x14ac:dyDescent="0.35">
      <c r="A1890" s="40" t="s">
        <v>9094</v>
      </c>
      <c r="B1890" s="40" t="s">
        <v>1403</v>
      </c>
      <c r="C1890" s="40" t="s">
        <v>103</v>
      </c>
      <c r="D1890" s="50" t="s">
        <v>512</v>
      </c>
      <c r="E1890" s="51">
        <v>42892</v>
      </c>
      <c r="F1890" s="52" t="s">
        <v>4068</v>
      </c>
      <c r="G1890" s="39">
        <v>9781784412616</v>
      </c>
      <c r="H1890" s="39">
        <v>9781784412609</v>
      </c>
      <c r="I1890" s="39">
        <v>9781787147553</v>
      </c>
      <c r="J1890" s="14" t="s">
        <v>72</v>
      </c>
      <c r="K1890" s="40" t="s">
        <v>73</v>
      </c>
      <c r="L1890" s="16" t="s">
        <v>3175</v>
      </c>
      <c r="M1890" s="16"/>
      <c r="N1890" s="14" t="s">
        <v>150</v>
      </c>
      <c r="O1890" s="30"/>
      <c r="P1890" s="40" t="s">
        <v>4900</v>
      </c>
      <c r="Q1890" s="40" t="s">
        <v>6530</v>
      </c>
      <c r="R1890" s="40" t="s">
        <v>35</v>
      </c>
      <c r="S1890" s="40" t="s">
        <v>35</v>
      </c>
      <c r="T1890" s="40" t="s">
        <v>35</v>
      </c>
      <c r="U1890" s="40" t="s">
        <v>35</v>
      </c>
      <c r="V1890" s="40" t="s">
        <v>35</v>
      </c>
      <c r="W1890" s="40" t="s">
        <v>35</v>
      </c>
      <c r="X1890" s="40" t="s">
        <v>35</v>
      </c>
      <c r="Y1890" s="40" t="s">
        <v>35</v>
      </c>
    </row>
    <row r="1891" spans="1:25" s="41" customFormat="1" x14ac:dyDescent="0.35">
      <c r="A1891" s="40" t="s">
        <v>7557</v>
      </c>
      <c r="B1891" s="40" t="s">
        <v>701</v>
      </c>
      <c r="C1891" s="40"/>
      <c r="D1891" s="50" t="s">
        <v>340</v>
      </c>
      <c r="E1891" s="51">
        <v>42893</v>
      </c>
      <c r="F1891" s="52" t="s">
        <v>4066</v>
      </c>
      <c r="G1891" s="39">
        <v>9781787145481</v>
      </c>
      <c r="H1891" s="39">
        <v>9781787145474</v>
      </c>
      <c r="I1891" s="39">
        <v>9781787149700</v>
      </c>
      <c r="J1891" s="14" t="s">
        <v>24</v>
      </c>
      <c r="K1891" s="40" t="s">
        <v>58</v>
      </c>
      <c r="L1891" s="16" t="s">
        <v>3092</v>
      </c>
      <c r="M1891" s="16"/>
      <c r="N1891" s="14" t="s">
        <v>150</v>
      </c>
      <c r="O1891" s="30"/>
      <c r="P1891" s="40" t="s">
        <v>6000</v>
      </c>
      <c r="Q1891" s="40" t="s">
        <v>6001</v>
      </c>
      <c r="R1891" s="40" t="s">
        <v>35</v>
      </c>
      <c r="S1891" s="40" t="s">
        <v>35</v>
      </c>
      <c r="T1891" s="40" t="s">
        <v>35</v>
      </c>
      <c r="U1891" s="40" t="s">
        <v>35</v>
      </c>
      <c r="V1891" s="40" t="s">
        <v>35</v>
      </c>
      <c r="W1891" s="40" t="s">
        <v>35</v>
      </c>
      <c r="X1891" s="40" t="s">
        <v>35</v>
      </c>
      <c r="Y1891" s="40" t="s">
        <v>35</v>
      </c>
    </row>
    <row r="1892" spans="1:25" s="41" customFormat="1" x14ac:dyDescent="0.35">
      <c r="A1892" s="40" t="s">
        <v>9094</v>
      </c>
      <c r="B1892" s="40" t="s">
        <v>792</v>
      </c>
      <c r="C1892" s="40" t="s">
        <v>511</v>
      </c>
      <c r="D1892" s="50" t="s">
        <v>599</v>
      </c>
      <c r="E1892" s="51">
        <v>42893</v>
      </c>
      <c r="F1892" s="52" t="s">
        <v>4067</v>
      </c>
      <c r="G1892" s="39">
        <v>9781787142633</v>
      </c>
      <c r="H1892" s="39">
        <v>9781787142626</v>
      </c>
      <c r="I1892" s="39">
        <v>9781787149151</v>
      </c>
      <c r="J1892" s="14" t="s">
        <v>24</v>
      </c>
      <c r="K1892" s="40" t="s">
        <v>43</v>
      </c>
      <c r="L1892" s="16" t="s">
        <v>2992</v>
      </c>
      <c r="M1892" s="16" t="s">
        <v>3247</v>
      </c>
      <c r="N1892" s="14" t="s">
        <v>150</v>
      </c>
      <c r="O1892" s="30"/>
      <c r="P1892" s="40" t="s">
        <v>4899</v>
      </c>
      <c r="Q1892" s="40" t="s">
        <v>6528</v>
      </c>
      <c r="R1892" s="40" t="s">
        <v>6529</v>
      </c>
      <c r="S1892" s="40" t="s">
        <v>35</v>
      </c>
      <c r="T1892" s="40" t="s">
        <v>35</v>
      </c>
      <c r="U1892" s="40" t="s">
        <v>35</v>
      </c>
      <c r="V1892" s="40" t="s">
        <v>35</v>
      </c>
      <c r="W1892" s="40" t="s">
        <v>35</v>
      </c>
      <c r="X1892" s="40" t="s">
        <v>35</v>
      </c>
      <c r="Y1892" s="40" t="s">
        <v>35</v>
      </c>
    </row>
    <row r="1893" spans="1:25" s="41" customFormat="1" x14ac:dyDescent="0.35">
      <c r="A1893" s="40" t="s">
        <v>7557</v>
      </c>
      <c r="B1893" s="40" t="s">
        <v>713</v>
      </c>
      <c r="C1893" s="40" t="s">
        <v>3421</v>
      </c>
      <c r="D1893" s="50" t="s">
        <v>340</v>
      </c>
      <c r="E1893" s="51">
        <v>42894</v>
      </c>
      <c r="F1893" s="52" t="s">
        <v>4065</v>
      </c>
      <c r="G1893" s="39">
        <v>9781787145368</v>
      </c>
      <c r="H1893" s="39">
        <v>9781787145351</v>
      </c>
      <c r="I1893" s="39">
        <v>9781787149663</v>
      </c>
      <c r="J1893" s="14" t="s">
        <v>24</v>
      </c>
      <c r="K1893" s="40" t="s">
        <v>58</v>
      </c>
      <c r="L1893" s="16" t="s">
        <v>3284</v>
      </c>
      <c r="M1893" s="16" t="s">
        <v>3285</v>
      </c>
      <c r="N1893" s="14" t="s">
        <v>150</v>
      </c>
      <c r="O1893" s="30"/>
      <c r="P1893" s="40" t="s">
        <v>5999</v>
      </c>
      <c r="Q1893" s="40" t="s">
        <v>35</v>
      </c>
      <c r="R1893" s="40" t="s">
        <v>35</v>
      </c>
      <c r="S1893" s="40" t="s">
        <v>35</v>
      </c>
      <c r="T1893" s="40" t="s">
        <v>35</v>
      </c>
      <c r="U1893" s="40" t="s">
        <v>35</v>
      </c>
      <c r="V1893" s="40" t="s">
        <v>35</v>
      </c>
      <c r="W1893" s="40" t="s">
        <v>35</v>
      </c>
      <c r="X1893" s="40" t="s">
        <v>35</v>
      </c>
      <c r="Y1893" s="40" t="s">
        <v>35</v>
      </c>
    </row>
    <row r="1894" spans="1:25" s="41" customFormat="1" x14ac:dyDescent="0.35">
      <c r="A1894" s="40" t="s">
        <v>9094</v>
      </c>
      <c r="B1894" s="40" t="s">
        <v>791</v>
      </c>
      <c r="C1894" s="40" t="s">
        <v>119</v>
      </c>
      <c r="D1894" s="50" t="s">
        <v>648</v>
      </c>
      <c r="E1894" s="51">
        <v>42895</v>
      </c>
      <c r="F1894" s="52" t="s">
        <v>4064</v>
      </c>
      <c r="G1894" s="39">
        <v>9781787142657</v>
      </c>
      <c r="H1894" s="39">
        <v>9781787142640</v>
      </c>
      <c r="I1894" s="39">
        <v>9781787430341</v>
      </c>
      <c r="J1894" s="14" t="s">
        <v>72</v>
      </c>
      <c r="K1894" s="40" t="s">
        <v>73</v>
      </c>
      <c r="L1894" s="16" t="s">
        <v>3030</v>
      </c>
      <c r="M1894" s="16"/>
      <c r="N1894" s="14" t="s">
        <v>150</v>
      </c>
      <c r="O1894" s="30"/>
      <c r="P1894" s="40" t="s">
        <v>4898</v>
      </c>
      <c r="Q1894" s="40" t="s">
        <v>4993</v>
      </c>
      <c r="R1894" s="40" t="s">
        <v>35</v>
      </c>
      <c r="S1894" s="40" t="s">
        <v>35</v>
      </c>
      <c r="T1894" s="40" t="s">
        <v>35</v>
      </c>
      <c r="U1894" s="40" t="s">
        <v>35</v>
      </c>
      <c r="V1894" s="40" t="s">
        <v>35</v>
      </c>
      <c r="W1894" s="40" t="s">
        <v>35</v>
      </c>
      <c r="X1894" s="40" t="s">
        <v>35</v>
      </c>
      <c r="Y1894" s="40" t="s">
        <v>35</v>
      </c>
    </row>
    <row r="1895" spans="1:25" s="41" customFormat="1" x14ac:dyDescent="0.35">
      <c r="A1895" s="40" t="s">
        <v>7557</v>
      </c>
      <c r="B1895" s="40" t="s">
        <v>605</v>
      </c>
      <c r="C1895" s="40" t="s">
        <v>3421</v>
      </c>
      <c r="D1895" s="50" t="s">
        <v>340</v>
      </c>
      <c r="E1895" s="51">
        <v>42898</v>
      </c>
      <c r="F1895" s="52" t="s">
        <v>4062</v>
      </c>
      <c r="G1895" s="39">
        <v>9781787430686</v>
      </c>
      <c r="H1895" s="39">
        <v>9781787430679</v>
      </c>
      <c r="I1895" s="39">
        <v>9781787431409</v>
      </c>
      <c r="J1895" s="14" t="s">
        <v>72</v>
      </c>
      <c r="K1895" s="40" t="s">
        <v>75</v>
      </c>
      <c r="L1895" s="16" t="s">
        <v>3269</v>
      </c>
      <c r="M1895" s="16" t="s">
        <v>3283</v>
      </c>
      <c r="N1895" s="14" t="s">
        <v>150</v>
      </c>
      <c r="O1895" s="30"/>
      <c r="P1895" s="40" t="s">
        <v>5998</v>
      </c>
      <c r="Q1895" s="40" t="s">
        <v>35</v>
      </c>
      <c r="R1895" s="40" t="s">
        <v>35</v>
      </c>
      <c r="S1895" s="40" t="s">
        <v>35</v>
      </c>
      <c r="T1895" s="40" t="s">
        <v>35</v>
      </c>
      <c r="U1895" s="40" t="s">
        <v>35</v>
      </c>
      <c r="V1895" s="40" t="s">
        <v>35</v>
      </c>
      <c r="W1895" s="40" t="s">
        <v>35</v>
      </c>
      <c r="X1895" s="40" t="s">
        <v>35</v>
      </c>
      <c r="Y1895" s="40" t="s">
        <v>35</v>
      </c>
    </row>
    <row r="1896" spans="1:25" s="41" customFormat="1" x14ac:dyDescent="0.35">
      <c r="A1896" s="40" t="s">
        <v>9094</v>
      </c>
      <c r="B1896" s="40" t="s">
        <v>1080</v>
      </c>
      <c r="C1896" s="40" t="s">
        <v>719</v>
      </c>
      <c r="D1896" s="50" t="s">
        <v>147</v>
      </c>
      <c r="E1896" s="51">
        <v>42898</v>
      </c>
      <c r="F1896" s="52" t="s">
        <v>4063</v>
      </c>
      <c r="G1896" s="39">
        <v>9781785609664</v>
      </c>
      <c r="H1896" s="39">
        <v>9781785609657</v>
      </c>
      <c r="I1896" s="39">
        <v>9781787148888</v>
      </c>
      <c r="J1896" s="14" t="s">
        <v>24</v>
      </c>
      <c r="K1896" s="40" t="s">
        <v>58</v>
      </c>
      <c r="L1896" s="16" t="s">
        <v>3051</v>
      </c>
      <c r="M1896" s="16"/>
      <c r="N1896" s="14" t="s">
        <v>150</v>
      </c>
      <c r="O1896" s="30"/>
      <c r="P1896" s="40" t="s">
        <v>4897</v>
      </c>
      <c r="Q1896" s="40" t="s">
        <v>6526</v>
      </c>
      <c r="R1896" s="40" t="s">
        <v>6527</v>
      </c>
      <c r="S1896" s="40" t="s">
        <v>35</v>
      </c>
      <c r="T1896" s="40" t="s">
        <v>35</v>
      </c>
      <c r="U1896" s="40" t="s">
        <v>35</v>
      </c>
      <c r="V1896" s="40" t="s">
        <v>35</v>
      </c>
      <c r="W1896" s="40" t="s">
        <v>35</v>
      </c>
      <c r="X1896" s="40" t="s">
        <v>35</v>
      </c>
      <c r="Y1896" s="40" t="s">
        <v>35</v>
      </c>
    </row>
    <row r="1897" spans="1:25" s="41" customFormat="1" x14ac:dyDescent="0.35">
      <c r="A1897" s="40" t="s">
        <v>9094</v>
      </c>
      <c r="B1897" s="40" t="s">
        <v>752</v>
      </c>
      <c r="C1897" s="40" t="s">
        <v>169</v>
      </c>
      <c r="D1897" s="50" t="s">
        <v>296</v>
      </c>
      <c r="E1897" s="51">
        <v>42900</v>
      </c>
      <c r="F1897" s="52" t="s">
        <v>4060</v>
      </c>
      <c r="G1897" s="39">
        <v>9781787144606</v>
      </c>
      <c r="H1897" s="39">
        <v>9781787144590</v>
      </c>
      <c r="I1897" s="39">
        <v>9781787149342</v>
      </c>
      <c r="J1897" s="14" t="s">
        <v>72</v>
      </c>
      <c r="K1897" s="40" t="s">
        <v>75</v>
      </c>
      <c r="L1897" s="16" t="s">
        <v>3008</v>
      </c>
      <c r="M1897" s="16"/>
      <c r="N1897" s="14" t="s">
        <v>150</v>
      </c>
      <c r="O1897" s="30"/>
      <c r="P1897" s="40" t="s">
        <v>4895</v>
      </c>
      <c r="Q1897" s="40" t="s">
        <v>35</v>
      </c>
      <c r="R1897" s="40" t="s">
        <v>35</v>
      </c>
      <c r="S1897" s="40" t="s">
        <v>35</v>
      </c>
      <c r="T1897" s="40" t="s">
        <v>35</v>
      </c>
      <c r="U1897" s="40" t="s">
        <v>35</v>
      </c>
      <c r="V1897" s="40" t="s">
        <v>35</v>
      </c>
      <c r="W1897" s="40" t="s">
        <v>35</v>
      </c>
      <c r="X1897" s="40" t="s">
        <v>35</v>
      </c>
      <c r="Y1897" s="40" t="s">
        <v>35</v>
      </c>
    </row>
    <row r="1898" spans="1:25" s="41" customFormat="1" x14ac:dyDescent="0.35">
      <c r="A1898" s="40" t="s">
        <v>9094</v>
      </c>
      <c r="B1898" s="40" t="s">
        <v>838</v>
      </c>
      <c r="C1898" s="40" t="s">
        <v>158</v>
      </c>
      <c r="D1898" s="50" t="s">
        <v>47</v>
      </c>
      <c r="E1898" s="51">
        <v>42900</v>
      </c>
      <c r="F1898" s="52" t="s">
        <v>4061</v>
      </c>
      <c r="G1898" s="39">
        <v>9781786357861</v>
      </c>
      <c r="H1898" s="39">
        <v>9781786357854</v>
      </c>
      <c r="I1898" s="39">
        <v>9781787430334</v>
      </c>
      <c r="J1898" s="14" t="s">
        <v>72</v>
      </c>
      <c r="K1898" s="40" t="s">
        <v>75</v>
      </c>
      <c r="L1898" s="16" t="s">
        <v>3025</v>
      </c>
      <c r="M1898" s="16" t="s">
        <v>3282</v>
      </c>
      <c r="N1898" s="14" t="s">
        <v>150</v>
      </c>
      <c r="O1898" s="30"/>
      <c r="P1898" s="40" t="s">
        <v>4896</v>
      </c>
      <c r="Q1898" s="40" t="s">
        <v>6524</v>
      </c>
      <c r="R1898" s="40" t="s">
        <v>4942</v>
      </c>
      <c r="S1898" s="40" t="s">
        <v>6525</v>
      </c>
      <c r="T1898" s="40" t="s">
        <v>4731</v>
      </c>
      <c r="U1898" s="40" t="s">
        <v>35</v>
      </c>
      <c r="V1898" s="40" t="s">
        <v>35</v>
      </c>
      <c r="W1898" s="40" t="s">
        <v>35</v>
      </c>
      <c r="X1898" s="40" t="s">
        <v>35</v>
      </c>
      <c r="Y1898" s="40" t="s">
        <v>35</v>
      </c>
    </row>
    <row r="1899" spans="1:25" s="41" customFormat="1" x14ac:dyDescent="0.35">
      <c r="A1899" s="40" t="s">
        <v>7557</v>
      </c>
      <c r="B1899" s="40" t="s">
        <v>753</v>
      </c>
      <c r="C1899" s="40" t="s">
        <v>387</v>
      </c>
      <c r="D1899" s="50" t="s">
        <v>340</v>
      </c>
      <c r="E1899" s="51">
        <v>42906</v>
      </c>
      <c r="F1899" s="52" t="s">
        <v>4059</v>
      </c>
      <c r="G1899" s="39">
        <v>9781787144484</v>
      </c>
      <c r="H1899" s="39">
        <v>9781787144477</v>
      </c>
      <c r="I1899" s="39">
        <v>9781787149328</v>
      </c>
      <c r="J1899" s="14" t="s">
        <v>24</v>
      </c>
      <c r="K1899" s="40" t="s">
        <v>43</v>
      </c>
      <c r="L1899" s="16" t="s">
        <v>3208</v>
      </c>
      <c r="M1899" s="16"/>
      <c r="N1899" s="14" t="s">
        <v>150</v>
      </c>
      <c r="O1899" s="30"/>
      <c r="P1899" s="40" t="s">
        <v>5997</v>
      </c>
      <c r="Q1899" s="40" t="s">
        <v>35</v>
      </c>
      <c r="R1899" s="40" t="s">
        <v>35</v>
      </c>
      <c r="S1899" s="40" t="s">
        <v>35</v>
      </c>
      <c r="T1899" s="40" t="s">
        <v>35</v>
      </c>
      <c r="U1899" s="40" t="s">
        <v>35</v>
      </c>
      <c r="V1899" s="40" t="s">
        <v>35</v>
      </c>
      <c r="W1899" s="40" t="s">
        <v>35</v>
      </c>
      <c r="X1899" s="40" t="s">
        <v>35</v>
      </c>
      <c r="Y1899" s="40" t="s">
        <v>35</v>
      </c>
    </row>
    <row r="1900" spans="1:25" s="41" customFormat="1" x14ac:dyDescent="0.35">
      <c r="A1900" s="40" t="s">
        <v>7557</v>
      </c>
      <c r="B1900" s="40" t="s">
        <v>1014</v>
      </c>
      <c r="C1900" s="40"/>
      <c r="D1900" s="50" t="s">
        <v>23</v>
      </c>
      <c r="E1900" s="51">
        <v>42908</v>
      </c>
      <c r="F1900" s="52" t="s">
        <v>4058</v>
      </c>
      <c r="G1900" s="39">
        <v>9781786352224</v>
      </c>
      <c r="H1900" s="39">
        <v>9781786352217</v>
      </c>
      <c r="I1900" s="39">
        <v>9781787146334</v>
      </c>
      <c r="J1900" s="14" t="s">
        <v>1015</v>
      </c>
      <c r="K1900" s="40" t="s">
        <v>1015</v>
      </c>
      <c r="L1900" s="16" t="s">
        <v>3004</v>
      </c>
      <c r="M1900" s="16" t="s">
        <v>3005</v>
      </c>
      <c r="N1900" s="14" t="s">
        <v>1016</v>
      </c>
      <c r="O1900" s="30"/>
      <c r="P1900" s="40" t="s">
        <v>4894</v>
      </c>
      <c r="Q1900" s="40" t="s">
        <v>35</v>
      </c>
      <c r="R1900" s="40" t="s">
        <v>35</v>
      </c>
      <c r="S1900" s="40" t="s">
        <v>35</v>
      </c>
      <c r="T1900" s="40" t="s">
        <v>35</v>
      </c>
      <c r="U1900" s="40" t="s">
        <v>35</v>
      </c>
      <c r="V1900" s="40" t="s">
        <v>35</v>
      </c>
      <c r="W1900" s="40" t="s">
        <v>35</v>
      </c>
      <c r="X1900" s="40" t="s">
        <v>35</v>
      </c>
      <c r="Y1900" s="40" t="s">
        <v>35</v>
      </c>
    </row>
    <row r="1901" spans="1:25" s="41" customFormat="1" x14ac:dyDescent="0.35">
      <c r="A1901" s="40" t="s">
        <v>9094</v>
      </c>
      <c r="B1901" s="40" t="s">
        <v>663</v>
      </c>
      <c r="C1901" s="40" t="s">
        <v>664</v>
      </c>
      <c r="D1901" s="50" t="s">
        <v>414</v>
      </c>
      <c r="E1901" s="51">
        <v>42915</v>
      </c>
      <c r="F1901" s="52" t="s">
        <v>4056</v>
      </c>
      <c r="G1901" s="39">
        <v>9781787146280</v>
      </c>
      <c r="H1901" s="39">
        <v>9781787146273</v>
      </c>
      <c r="I1901" s="39">
        <v>9781787149991</v>
      </c>
      <c r="J1901" s="14" t="s">
        <v>24</v>
      </c>
      <c r="K1901" s="40" t="s">
        <v>43</v>
      </c>
      <c r="L1901" s="16" t="s">
        <v>3215</v>
      </c>
      <c r="M1901" s="16" t="s">
        <v>3281</v>
      </c>
      <c r="N1901" s="14" t="s">
        <v>150</v>
      </c>
      <c r="O1901" s="30"/>
      <c r="P1901" s="40" t="s">
        <v>665</v>
      </c>
      <c r="Q1901" s="40" t="s">
        <v>666</v>
      </c>
      <c r="R1901" s="40" t="s">
        <v>667</v>
      </c>
      <c r="S1901" s="40" t="s">
        <v>35</v>
      </c>
      <c r="T1901" s="40" t="s">
        <v>35</v>
      </c>
      <c r="U1901" s="40" t="s">
        <v>35</v>
      </c>
      <c r="V1901" s="40" t="s">
        <v>35</v>
      </c>
      <c r="W1901" s="40" t="s">
        <v>35</v>
      </c>
      <c r="X1901" s="40" t="s">
        <v>35</v>
      </c>
      <c r="Y1901" s="40" t="s">
        <v>35</v>
      </c>
    </row>
    <row r="1902" spans="1:25" s="41" customFormat="1" x14ac:dyDescent="0.35">
      <c r="A1902" s="40" t="s">
        <v>9207</v>
      </c>
      <c r="B1902" s="40" t="s">
        <v>723</v>
      </c>
      <c r="C1902" s="40" t="s">
        <v>724</v>
      </c>
      <c r="D1902" s="50" t="s">
        <v>340</v>
      </c>
      <c r="E1902" s="51">
        <v>42915</v>
      </c>
      <c r="F1902" s="52" t="s">
        <v>4057</v>
      </c>
      <c r="G1902" s="39">
        <v>9781787145122</v>
      </c>
      <c r="H1902" s="39">
        <v>9781787145115</v>
      </c>
      <c r="I1902" s="39">
        <v>9781787149557</v>
      </c>
      <c r="J1902" s="14" t="s">
        <v>72</v>
      </c>
      <c r="K1902" s="40" t="s">
        <v>73</v>
      </c>
      <c r="L1902" s="16" t="s">
        <v>3035</v>
      </c>
      <c r="M1902" s="16"/>
      <c r="N1902" s="14" t="s">
        <v>150</v>
      </c>
      <c r="O1902" s="30"/>
      <c r="P1902" s="40" t="s">
        <v>5994</v>
      </c>
      <c r="Q1902" s="40" t="s">
        <v>5995</v>
      </c>
      <c r="R1902" s="40" t="s">
        <v>5996</v>
      </c>
      <c r="S1902" s="40" t="s">
        <v>35</v>
      </c>
      <c r="T1902" s="40" t="s">
        <v>35</v>
      </c>
      <c r="U1902" s="40" t="s">
        <v>35</v>
      </c>
      <c r="V1902" s="40" t="s">
        <v>35</v>
      </c>
      <c r="W1902" s="40" t="s">
        <v>35</v>
      </c>
      <c r="X1902" s="40" t="s">
        <v>35</v>
      </c>
      <c r="Y1902" s="40" t="s">
        <v>35</v>
      </c>
    </row>
    <row r="1903" spans="1:25" s="41" customFormat="1" x14ac:dyDescent="0.35">
      <c r="A1903" s="40" t="s">
        <v>7557</v>
      </c>
      <c r="B1903" s="40" t="s">
        <v>797</v>
      </c>
      <c r="C1903" s="40"/>
      <c r="D1903" s="50" t="s">
        <v>340</v>
      </c>
      <c r="E1903" s="51">
        <v>42916</v>
      </c>
      <c r="F1903" s="52" t="s">
        <v>4055</v>
      </c>
      <c r="G1903" s="39">
        <v>9781787142435</v>
      </c>
      <c r="H1903" s="39">
        <v>9781787142428</v>
      </c>
      <c r="I1903" s="39">
        <v>9781787149144</v>
      </c>
      <c r="J1903" s="14" t="s">
        <v>24</v>
      </c>
      <c r="K1903" s="40" t="s">
        <v>40</v>
      </c>
      <c r="L1903" s="16" t="s">
        <v>93</v>
      </c>
      <c r="M1903" s="16"/>
      <c r="N1903" s="14" t="s">
        <v>150</v>
      </c>
      <c r="O1903" s="30" t="s">
        <v>798</v>
      </c>
      <c r="P1903" s="40" t="s">
        <v>4765</v>
      </c>
      <c r="Q1903" s="40" t="s">
        <v>6389</v>
      </c>
      <c r="R1903" s="40" t="s">
        <v>6390</v>
      </c>
      <c r="S1903" s="40" t="s">
        <v>6391</v>
      </c>
      <c r="T1903" s="40" t="s">
        <v>35</v>
      </c>
      <c r="U1903" s="40" t="s">
        <v>35</v>
      </c>
      <c r="V1903" s="40" t="s">
        <v>35</v>
      </c>
      <c r="W1903" s="40" t="s">
        <v>35</v>
      </c>
      <c r="X1903" s="40" t="s">
        <v>35</v>
      </c>
      <c r="Y1903" s="40" t="s">
        <v>35</v>
      </c>
    </row>
    <row r="1904" spans="1:25" s="41" customFormat="1" x14ac:dyDescent="0.35">
      <c r="A1904" s="40" t="s">
        <v>7557</v>
      </c>
      <c r="B1904" s="40" t="s">
        <v>647</v>
      </c>
      <c r="C1904" s="40"/>
      <c r="D1904" s="50" t="s">
        <v>340</v>
      </c>
      <c r="E1904" s="51">
        <v>42919</v>
      </c>
      <c r="F1904" s="52" t="s">
        <v>4052</v>
      </c>
      <c r="G1904" s="39">
        <v>9781787147010</v>
      </c>
      <c r="H1904" s="39">
        <v>9781787147003</v>
      </c>
      <c r="I1904" s="39">
        <v>9781787430112</v>
      </c>
      <c r="J1904" s="14" t="s">
        <v>24</v>
      </c>
      <c r="K1904" s="40" t="s">
        <v>58</v>
      </c>
      <c r="L1904" s="16" t="s">
        <v>3066</v>
      </c>
      <c r="M1904" s="16" t="s">
        <v>3280</v>
      </c>
      <c r="N1904" s="14" t="s">
        <v>150</v>
      </c>
      <c r="O1904" s="30"/>
      <c r="P1904" s="40" t="s">
        <v>5993</v>
      </c>
      <c r="Q1904" s="40" t="s">
        <v>35</v>
      </c>
      <c r="R1904" s="40" t="s">
        <v>35</v>
      </c>
      <c r="S1904" s="40" t="s">
        <v>35</v>
      </c>
      <c r="T1904" s="40" t="s">
        <v>35</v>
      </c>
      <c r="U1904" s="40" t="s">
        <v>35</v>
      </c>
      <c r="V1904" s="40" t="s">
        <v>35</v>
      </c>
      <c r="W1904" s="40" t="s">
        <v>35</v>
      </c>
      <c r="X1904" s="40" t="s">
        <v>35</v>
      </c>
      <c r="Y1904" s="40" t="s">
        <v>35</v>
      </c>
    </row>
    <row r="1905" spans="1:25" s="41" customFormat="1" x14ac:dyDescent="0.35">
      <c r="A1905" s="40" t="s">
        <v>9094</v>
      </c>
      <c r="B1905" s="40" t="s">
        <v>358</v>
      </c>
      <c r="C1905" s="40" t="s">
        <v>358</v>
      </c>
      <c r="D1905" s="50" t="s">
        <v>120</v>
      </c>
      <c r="E1905" s="51">
        <v>42919</v>
      </c>
      <c r="F1905" s="52" t="s">
        <v>4053</v>
      </c>
      <c r="G1905" s="39">
        <v>9781787146938</v>
      </c>
      <c r="H1905" s="39">
        <v>9781787146921</v>
      </c>
      <c r="I1905" s="39">
        <v>9781787430082</v>
      </c>
      <c r="J1905" s="14" t="s">
        <v>24</v>
      </c>
      <c r="K1905" s="40" t="s">
        <v>31</v>
      </c>
      <c r="L1905" s="16" t="s">
        <v>3038</v>
      </c>
      <c r="M1905" s="16" t="s">
        <v>3076</v>
      </c>
      <c r="N1905" s="14" t="s">
        <v>150</v>
      </c>
      <c r="O1905" s="30"/>
      <c r="P1905" s="40" t="s">
        <v>4804</v>
      </c>
      <c r="Q1905" s="40" t="s">
        <v>5081</v>
      </c>
      <c r="R1905" s="40" t="s">
        <v>35</v>
      </c>
      <c r="S1905" s="40" t="s">
        <v>35</v>
      </c>
      <c r="T1905" s="40" t="s">
        <v>35</v>
      </c>
      <c r="U1905" s="40" t="s">
        <v>35</v>
      </c>
      <c r="V1905" s="40" t="s">
        <v>35</v>
      </c>
      <c r="W1905" s="40" t="s">
        <v>35</v>
      </c>
      <c r="X1905" s="40" t="s">
        <v>35</v>
      </c>
      <c r="Y1905" s="40" t="s">
        <v>35</v>
      </c>
    </row>
    <row r="1906" spans="1:25" s="41" customFormat="1" x14ac:dyDescent="0.35">
      <c r="A1906" s="40" t="s">
        <v>9094</v>
      </c>
      <c r="B1906" s="40" t="s">
        <v>768</v>
      </c>
      <c r="C1906" s="40" t="s">
        <v>317</v>
      </c>
      <c r="D1906" s="50" t="s">
        <v>54</v>
      </c>
      <c r="E1906" s="51">
        <v>42919</v>
      </c>
      <c r="F1906" s="52" t="s">
        <v>4054</v>
      </c>
      <c r="G1906" s="39">
        <v>9781787144125</v>
      </c>
      <c r="H1906" s="39">
        <v>9781787144118</v>
      </c>
      <c r="I1906" s="39">
        <v>9781787149267</v>
      </c>
      <c r="J1906" s="14" t="s">
        <v>24</v>
      </c>
      <c r="K1906" s="40" t="s">
        <v>31</v>
      </c>
      <c r="L1906" s="16" t="s">
        <v>3243</v>
      </c>
      <c r="M1906" s="16" t="s">
        <v>3256</v>
      </c>
      <c r="N1906" s="14" t="s">
        <v>150</v>
      </c>
      <c r="O1906" s="30"/>
      <c r="P1906" s="40" t="s">
        <v>4871</v>
      </c>
      <c r="Q1906" s="40" t="s">
        <v>769</v>
      </c>
      <c r="R1906" s="40" t="s">
        <v>770</v>
      </c>
      <c r="S1906" s="40" t="s">
        <v>771</v>
      </c>
      <c r="T1906" s="40" t="s">
        <v>35</v>
      </c>
      <c r="U1906" s="40" t="s">
        <v>35</v>
      </c>
      <c r="V1906" s="40" t="s">
        <v>35</v>
      </c>
      <c r="W1906" s="40" t="s">
        <v>35</v>
      </c>
      <c r="X1906" s="40" t="s">
        <v>35</v>
      </c>
      <c r="Y1906" s="40" t="s">
        <v>35</v>
      </c>
    </row>
    <row r="1907" spans="1:25" s="41" customFormat="1" x14ac:dyDescent="0.35">
      <c r="A1907" s="40" t="s">
        <v>9094</v>
      </c>
      <c r="B1907" s="40" t="s">
        <v>633</v>
      </c>
      <c r="C1907" s="40" t="s">
        <v>633</v>
      </c>
      <c r="D1907" s="50" t="s">
        <v>634</v>
      </c>
      <c r="E1907" s="51">
        <v>42920</v>
      </c>
      <c r="F1907" s="52" t="s">
        <v>4050</v>
      </c>
      <c r="G1907" s="39">
        <v>9781787148123</v>
      </c>
      <c r="H1907" s="39">
        <v>9781787148116</v>
      </c>
      <c r="I1907" s="39">
        <v>9781787431393</v>
      </c>
      <c r="J1907" s="14" t="s">
        <v>72</v>
      </c>
      <c r="K1907" s="40" t="s">
        <v>75</v>
      </c>
      <c r="L1907" s="16" t="s">
        <v>3098</v>
      </c>
      <c r="M1907" s="16"/>
      <c r="N1907" s="14" t="s">
        <v>150</v>
      </c>
      <c r="O1907" s="30"/>
      <c r="P1907" s="40" t="s">
        <v>4649</v>
      </c>
      <c r="Q1907" s="40" t="s">
        <v>35</v>
      </c>
      <c r="R1907" s="40" t="s">
        <v>35</v>
      </c>
      <c r="S1907" s="40" t="s">
        <v>35</v>
      </c>
      <c r="T1907" s="40" t="s">
        <v>35</v>
      </c>
      <c r="U1907" s="40" t="s">
        <v>35</v>
      </c>
      <c r="V1907" s="40" t="s">
        <v>35</v>
      </c>
      <c r="W1907" s="40" t="s">
        <v>35</v>
      </c>
      <c r="X1907" s="40" t="s">
        <v>35</v>
      </c>
      <c r="Y1907" s="40" t="s">
        <v>35</v>
      </c>
    </row>
    <row r="1908" spans="1:25" s="41" customFormat="1" x14ac:dyDescent="0.35">
      <c r="A1908" s="40" t="s">
        <v>9094</v>
      </c>
      <c r="B1908" s="40" t="s">
        <v>754</v>
      </c>
      <c r="C1908" s="40" t="s">
        <v>390</v>
      </c>
      <c r="D1908" s="50" t="s">
        <v>47</v>
      </c>
      <c r="E1908" s="51">
        <v>42920</v>
      </c>
      <c r="F1908" s="52" t="s">
        <v>4051</v>
      </c>
      <c r="G1908" s="39">
        <v>9781787144385</v>
      </c>
      <c r="H1908" s="39">
        <v>9781787144378</v>
      </c>
      <c r="I1908" s="39">
        <v>9781787149311</v>
      </c>
      <c r="J1908" s="14" t="s">
        <v>24</v>
      </c>
      <c r="K1908" s="40" t="s">
        <v>40</v>
      </c>
      <c r="L1908" s="16" t="s">
        <v>3042</v>
      </c>
      <c r="M1908" s="16" t="s">
        <v>3279</v>
      </c>
      <c r="N1908" s="14" t="s">
        <v>150</v>
      </c>
      <c r="O1908" s="30"/>
      <c r="P1908" s="40" t="s">
        <v>6384</v>
      </c>
      <c r="Q1908" s="40" t="s">
        <v>5016</v>
      </c>
      <c r="R1908" s="40" t="s">
        <v>4982</v>
      </c>
      <c r="S1908" s="40" t="s">
        <v>4759</v>
      </c>
      <c r="T1908" s="40" t="s">
        <v>35</v>
      </c>
      <c r="U1908" s="40" t="s">
        <v>35</v>
      </c>
      <c r="V1908" s="40" t="s">
        <v>35</v>
      </c>
      <c r="W1908" s="40" t="s">
        <v>35</v>
      </c>
      <c r="X1908" s="40" t="s">
        <v>35</v>
      </c>
      <c r="Y1908" s="40" t="s">
        <v>35</v>
      </c>
    </row>
    <row r="1909" spans="1:25" s="41" customFormat="1" x14ac:dyDescent="0.35">
      <c r="A1909" s="40" t="s">
        <v>7557</v>
      </c>
      <c r="B1909" s="40" t="s">
        <v>786</v>
      </c>
      <c r="C1909" s="40"/>
      <c r="D1909" s="50" t="s">
        <v>340</v>
      </c>
      <c r="E1909" s="51">
        <v>42926</v>
      </c>
      <c r="F1909" s="52" t="s">
        <v>4049</v>
      </c>
      <c r="G1909" s="39">
        <v>9781787142930</v>
      </c>
      <c r="H1909" s="39">
        <v>9781787142923</v>
      </c>
      <c r="I1909" s="39">
        <v>9781787149175</v>
      </c>
      <c r="J1909" s="14" t="s">
        <v>24</v>
      </c>
      <c r="K1909" s="40" t="s">
        <v>40</v>
      </c>
      <c r="L1909" s="16" t="s">
        <v>3042</v>
      </c>
      <c r="M1909" s="16" t="s">
        <v>3075</v>
      </c>
      <c r="N1909" s="14" t="s">
        <v>150</v>
      </c>
      <c r="O1909" s="30"/>
      <c r="P1909" s="40" t="s">
        <v>5992</v>
      </c>
      <c r="Q1909" s="40" t="s">
        <v>35</v>
      </c>
      <c r="R1909" s="40" t="s">
        <v>35</v>
      </c>
      <c r="S1909" s="40" t="s">
        <v>35</v>
      </c>
      <c r="T1909" s="40" t="s">
        <v>35</v>
      </c>
      <c r="U1909" s="40" t="s">
        <v>35</v>
      </c>
      <c r="V1909" s="40" t="s">
        <v>35</v>
      </c>
      <c r="W1909" s="40" t="s">
        <v>35</v>
      </c>
      <c r="X1909" s="40" t="s">
        <v>35</v>
      </c>
      <c r="Y1909" s="40" t="s">
        <v>35</v>
      </c>
    </row>
    <row r="1910" spans="1:25" s="41" customFormat="1" x14ac:dyDescent="0.35">
      <c r="A1910" s="40" t="s">
        <v>9094</v>
      </c>
      <c r="B1910" s="40" t="s">
        <v>325</v>
      </c>
      <c r="C1910" s="40" t="s">
        <v>325</v>
      </c>
      <c r="D1910" s="50" t="s">
        <v>289</v>
      </c>
      <c r="E1910" s="51">
        <v>42928</v>
      </c>
      <c r="F1910" s="52" t="s">
        <v>4048</v>
      </c>
      <c r="G1910" s="39">
        <v>9781787144361</v>
      </c>
      <c r="H1910" s="39">
        <v>9781787144354</v>
      </c>
      <c r="I1910" s="39">
        <v>9781787149304</v>
      </c>
      <c r="J1910" s="14" t="s">
        <v>24</v>
      </c>
      <c r="K1910" s="40" t="s">
        <v>40</v>
      </c>
      <c r="L1910" s="16" t="s">
        <v>3015</v>
      </c>
      <c r="M1910" s="16" t="s">
        <v>3088</v>
      </c>
      <c r="N1910" s="14" t="s">
        <v>150</v>
      </c>
      <c r="O1910" s="30"/>
      <c r="P1910" s="40" t="s">
        <v>4635</v>
      </c>
      <c r="Q1910" s="40" t="s">
        <v>6244</v>
      </c>
      <c r="R1910" s="40" t="s">
        <v>35</v>
      </c>
      <c r="S1910" s="40" t="s">
        <v>35</v>
      </c>
      <c r="T1910" s="40" t="s">
        <v>35</v>
      </c>
      <c r="U1910" s="40" t="s">
        <v>35</v>
      </c>
      <c r="V1910" s="40" t="s">
        <v>35</v>
      </c>
      <c r="W1910" s="40" t="s">
        <v>35</v>
      </c>
      <c r="X1910" s="40" t="s">
        <v>35</v>
      </c>
      <c r="Y1910" s="40" t="s">
        <v>35</v>
      </c>
    </row>
    <row r="1911" spans="1:25" s="41" customFormat="1" x14ac:dyDescent="0.35">
      <c r="A1911" s="40" t="s">
        <v>9094</v>
      </c>
      <c r="B1911" s="40" t="s">
        <v>683</v>
      </c>
      <c r="C1911" s="40" t="s">
        <v>684</v>
      </c>
      <c r="D1911" s="50" t="s">
        <v>54</v>
      </c>
      <c r="E1911" s="51">
        <v>42929</v>
      </c>
      <c r="F1911" s="52" t="s">
        <v>4043</v>
      </c>
      <c r="G1911" s="39">
        <v>9781787145900</v>
      </c>
      <c r="H1911" s="39">
        <v>9781787145894</v>
      </c>
      <c r="I1911" s="39">
        <v>9781787149861</v>
      </c>
      <c r="J1911" s="14" t="s">
        <v>72</v>
      </c>
      <c r="K1911" s="40" t="s">
        <v>73</v>
      </c>
      <c r="L1911" s="16" t="s">
        <v>3053</v>
      </c>
      <c r="M1911" s="16"/>
      <c r="N1911" s="14" t="s">
        <v>150</v>
      </c>
      <c r="O1911" s="30"/>
      <c r="P1911" s="40" t="s">
        <v>4891</v>
      </c>
      <c r="Q1911" s="40" t="s">
        <v>35</v>
      </c>
      <c r="R1911" s="40" t="s">
        <v>35</v>
      </c>
      <c r="S1911" s="40" t="s">
        <v>35</v>
      </c>
      <c r="T1911" s="40" t="s">
        <v>35</v>
      </c>
      <c r="U1911" s="40" t="s">
        <v>35</v>
      </c>
      <c r="V1911" s="40" t="s">
        <v>35</v>
      </c>
      <c r="W1911" s="40" t="s">
        <v>35</v>
      </c>
      <c r="X1911" s="40" t="s">
        <v>35</v>
      </c>
      <c r="Y1911" s="40" t="s">
        <v>35</v>
      </c>
    </row>
    <row r="1912" spans="1:25" s="41" customFormat="1" x14ac:dyDescent="0.35">
      <c r="A1912" s="40" t="s">
        <v>9207</v>
      </c>
      <c r="B1912" s="40" t="s">
        <v>689</v>
      </c>
      <c r="C1912" s="40" t="s">
        <v>662</v>
      </c>
      <c r="D1912" s="50" t="s">
        <v>340</v>
      </c>
      <c r="E1912" s="51">
        <v>42929</v>
      </c>
      <c r="F1912" s="52" t="s">
        <v>4044</v>
      </c>
      <c r="G1912" s="39">
        <v>9781787145788</v>
      </c>
      <c r="H1912" s="39">
        <v>9781787145771</v>
      </c>
      <c r="I1912" s="39">
        <v>9781787149823</v>
      </c>
      <c r="J1912" s="14" t="s">
        <v>24</v>
      </c>
      <c r="K1912" s="40" t="s">
        <v>40</v>
      </c>
      <c r="L1912" s="16" t="s">
        <v>3015</v>
      </c>
      <c r="M1912" s="16" t="s">
        <v>3029</v>
      </c>
      <c r="N1912" s="14" t="s">
        <v>150</v>
      </c>
      <c r="O1912" s="30"/>
      <c r="P1912" s="40" t="s">
        <v>5987</v>
      </c>
      <c r="Q1912" s="40" t="s">
        <v>5988</v>
      </c>
      <c r="R1912" s="40" t="s">
        <v>5989</v>
      </c>
      <c r="S1912" s="40" t="s">
        <v>6471</v>
      </c>
      <c r="T1912" s="40" t="s">
        <v>35</v>
      </c>
      <c r="U1912" s="40" t="s">
        <v>35</v>
      </c>
      <c r="V1912" s="40" t="s">
        <v>35</v>
      </c>
      <c r="W1912" s="40" t="s">
        <v>35</v>
      </c>
      <c r="X1912" s="40" t="s">
        <v>35</v>
      </c>
      <c r="Y1912" s="40" t="s">
        <v>35</v>
      </c>
    </row>
    <row r="1913" spans="1:25" s="41" customFormat="1" x14ac:dyDescent="0.35">
      <c r="A1913" s="40" t="s">
        <v>9094</v>
      </c>
      <c r="B1913" s="40" t="s">
        <v>295</v>
      </c>
      <c r="C1913" s="40" t="s">
        <v>295</v>
      </c>
      <c r="D1913" s="50" t="s">
        <v>248</v>
      </c>
      <c r="E1913" s="51">
        <v>42929</v>
      </c>
      <c r="F1913" s="52" t="s">
        <v>4045</v>
      </c>
      <c r="G1913" s="39">
        <v>9781787145306</v>
      </c>
      <c r="H1913" s="39">
        <v>9781787145290</v>
      </c>
      <c r="I1913" s="39">
        <v>9781787149632</v>
      </c>
      <c r="J1913" s="14" t="s">
        <v>24</v>
      </c>
      <c r="K1913" s="40" t="s">
        <v>58</v>
      </c>
      <c r="L1913" s="16" t="s">
        <v>3278</v>
      </c>
      <c r="M1913" s="16" t="s">
        <v>3188</v>
      </c>
      <c r="N1913" s="14" t="s">
        <v>150</v>
      </c>
      <c r="O1913" s="30"/>
      <c r="P1913" s="40" t="s">
        <v>4634</v>
      </c>
      <c r="Q1913" s="40" t="s">
        <v>35</v>
      </c>
      <c r="R1913" s="40" t="s">
        <v>35</v>
      </c>
      <c r="S1913" s="40" t="s">
        <v>35</v>
      </c>
      <c r="T1913" s="40" t="s">
        <v>35</v>
      </c>
      <c r="U1913" s="40" t="s">
        <v>35</v>
      </c>
      <c r="V1913" s="40" t="s">
        <v>35</v>
      </c>
      <c r="W1913" s="40" t="s">
        <v>35</v>
      </c>
      <c r="X1913" s="40" t="s">
        <v>35</v>
      </c>
      <c r="Y1913" s="40" t="s">
        <v>35</v>
      </c>
    </row>
    <row r="1914" spans="1:25" s="41" customFormat="1" x14ac:dyDescent="0.35">
      <c r="A1914" s="40" t="s">
        <v>7557</v>
      </c>
      <c r="B1914" s="40" t="s">
        <v>805</v>
      </c>
      <c r="C1914" s="40"/>
      <c r="D1914" s="50" t="s">
        <v>340</v>
      </c>
      <c r="E1914" s="51">
        <v>42929</v>
      </c>
      <c r="F1914" s="52" t="s">
        <v>4046</v>
      </c>
      <c r="G1914" s="39">
        <v>9781787142275</v>
      </c>
      <c r="H1914" s="39">
        <v>9781787142268</v>
      </c>
      <c r="I1914" s="39">
        <v>9781787149137</v>
      </c>
      <c r="J1914" s="14" t="s">
        <v>24</v>
      </c>
      <c r="K1914" s="40" t="s">
        <v>58</v>
      </c>
      <c r="L1914" s="16" t="s">
        <v>3213</v>
      </c>
      <c r="M1914" s="16"/>
      <c r="N1914" s="14" t="s">
        <v>150</v>
      </c>
      <c r="O1914" s="30"/>
      <c r="P1914" s="40" t="s">
        <v>5990</v>
      </c>
      <c r="Q1914" s="40" t="s">
        <v>5991</v>
      </c>
      <c r="R1914" s="40" t="s">
        <v>35</v>
      </c>
      <c r="S1914" s="40" t="s">
        <v>35</v>
      </c>
      <c r="T1914" s="40" t="s">
        <v>35</v>
      </c>
      <c r="U1914" s="40" t="s">
        <v>35</v>
      </c>
      <c r="V1914" s="40" t="s">
        <v>35</v>
      </c>
      <c r="W1914" s="40" t="s">
        <v>35</v>
      </c>
      <c r="X1914" s="40" t="s">
        <v>35</v>
      </c>
      <c r="Y1914" s="40" t="s">
        <v>35</v>
      </c>
    </row>
    <row r="1915" spans="1:25" s="41" customFormat="1" x14ac:dyDescent="0.35">
      <c r="A1915" s="40" t="s">
        <v>9094</v>
      </c>
      <c r="B1915" s="40" t="s">
        <v>1034</v>
      </c>
      <c r="C1915" s="40" t="s">
        <v>1035</v>
      </c>
      <c r="D1915" s="50" t="s">
        <v>562</v>
      </c>
      <c r="E1915" s="51">
        <v>42929</v>
      </c>
      <c r="F1915" s="52" t="s">
        <v>4047</v>
      </c>
      <c r="G1915" s="39">
        <v>9781786350923</v>
      </c>
      <c r="H1915" s="39">
        <v>9781786350916</v>
      </c>
      <c r="I1915" s="39">
        <v>9781787148901</v>
      </c>
      <c r="J1915" s="14" t="s">
        <v>72</v>
      </c>
      <c r="K1915" s="40" t="s">
        <v>75</v>
      </c>
      <c r="L1915" s="16" t="s">
        <v>3129</v>
      </c>
      <c r="M1915" s="16"/>
      <c r="N1915" s="14" t="s">
        <v>150</v>
      </c>
      <c r="O1915" s="30"/>
      <c r="P1915" s="40" t="s">
        <v>4892</v>
      </c>
      <c r="Q1915" s="40" t="s">
        <v>6523</v>
      </c>
      <c r="R1915" s="40" t="s">
        <v>35</v>
      </c>
      <c r="S1915" s="40" t="s">
        <v>35</v>
      </c>
      <c r="T1915" s="40" t="s">
        <v>35</v>
      </c>
      <c r="U1915" s="40" t="s">
        <v>35</v>
      </c>
      <c r="V1915" s="40" t="s">
        <v>35</v>
      </c>
      <c r="W1915" s="40" t="s">
        <v>35</v>
      </c>
      <c r="X1915" s="40" t="s">
        <v>35</v>
      </c>
      <c r="Y1915" s="40" t="s">
        <v>35</v>
      </c>
    </row>
    <row r="1916" spans="1:25" s="41" customFormat="1" x14ac:dyDescent="0.35">
      <c r="A1916" s="40" t="s">
        <v>9094</v>
      </c>
      <c r="B1916" s="40" t="s">
        <v>437</v>
      </c>
      <c r="C1916" s="40" t="s">
        <v>437</v>
      </c>
      <c r="D1916" s="50" t="s">
        <v>648</v>
      </c>
      <c r="E1916" s="51">
        <v>42930</v>
      </c>
      <c r="F1916" s="52" t="s">
        <v>4042</v>
      </c>
      <c r="G1916" s="39">
        <v>9781787146990</v>
      </c>
      <c r="H1916" s="39">
        <v>9781787146983</v>
      </c>
      <c r="I1916" s="39">
        <v>9781787430105</v>
      </c>
      <c r="J1916" s="14" t="s">
        <v>24</v>
      </c>
      <c r="K1916" s="40" t="s">
        <v>40</v>
      </c>
      <c r="L1916" s="16" t="s">
        <v>2988</v>
      </c>
      <c r="M1916" s="16" t="s">
        <v>3277</v>
      </c>
      <c r="N1916" s="14" t="s">
        <v>150</v>
      </c>
      <c r="O1916" s="30"/>
      <c r="P1916" s="40" t="s">
        <v>4713</v>
      </c>
      <c r="Q1916" s="40" t="s">
        <v>6333</v>
      </c>
      <c r="R1916" s="40" t="s">
        <v>6334</v>
      </c>
      <c r="S1916" s="40" t="s">
        <v>35</v>
      </c>
      <c r="T1916" s="40" t="s">
        <v>35</v>
      </c>
      <c r="U1916" s="40" t="s">
        <v>35</v>
      </c>
      <c r="V1916" s="40" t="s">
        <v>35</v>
      </c>
      <c r="W1916" s="40" t="s">
        <v>35</v>
      </c>
      <c r="X1916" s="40" t="s">
        <v>35</v>
      </c>
      <c r="Y1916" s="40" t="s">
        <v>35</v>
      </c>
    </row>
    <row r="1917" spans="1:25" s="41" customFormat="1" x14ac:dyDescent="0.35">
      <c r="A1917" s="40" t="s">
        <v>9094</v>
      </c>
      <c r="B1917" s="40" t="s">
        <v>631</v>
      </c>
      <c r="C1917" s="40" t="s">
        <v>632</v>
      </c>
      <c r="D1917" s="50" t="s">
        <v>400</v>
      </c>
      <c r="E1917" s="51">
        <v>42934</v>
      </c>
      <c r="F1917" s="52" t="s">
        <v>4041</v>
      </c>
      <c r="G1917" s="39">
        <v>9781787148246</v>
      </c>
      <c r="H1917" s="39">
        <v>9781787148239</v>
      </c>
      <c r="I1917" s="39">
        <v>9781787432444</v>
      </c>
      <c r="J1917" s="14" t="s">
        <v>72</v>
      </c>
      <c r="K1917" s="40" t="s">
        <v>75</v>
      </c>
      <c r="L1917" s="16" t="s">
        <v>3080</v>
      </c>
      <c r="M1917" s="16" t="s">
        <v>3261</v>
      </c>
      <c r="N1917" s="14" t="s">
        <v>150</v>
      </c>
      <c r="O1917" s="30"/>
      <c r="P1917" s="40" t="s">
        <v>4890</v>
      </c>
      <c r="Q1917" s="40" t="s">
        <v>6519</v>
      </c>
      <c r="R1917" s="40" t="s">
        <v>6520</v>
      </c>
      <c r="S1917" s="40" t="s">
        <v>6521</v>
      </c>
      <c r="T1917" s="40" t="s">
        <v>6522</v>
      </c>
      <c r="U1917" s="40" t="s">
        <v>35</v>
      </c>
      <c r="V1917" s="40" t="s">
        <v>35</v>
      </c>
      <c r="W1917" s="40" t="s">
        <v>35</v>
      </c>
      <c r="X1917" s="40" t="s">
        <v>35</v>
      </c>
      <c r="Y1917" s="40" t="s">
        <v>35</v>
      </c>
    </row>
    <row r="1918" spans="1:25" s="41" customFormat="1" x14ac:dyDescent="0.35">
      <c r="A1918" s="40" t="s">
        <v>9094</v>
      </c>
      <c r="B1918" s="40" t="s">
        <v>775</v>
      </c>
      <c r="C1918" s="40" t="s">
        <v>314</v>
      </c>
      <c r="D1918" s="50" t="s">
        <v>320</v>
      </c>
      <c r="E1918" s="51">
        <v>42936</v>
      </c>
      <c r="F1918" s="52" t="s">
        <v>4040</v>
      </c>
      <c r="G1918" s="39">
        <v>9781787144064</v>
      </c>
      <c r="H1918" s="39">
        <v>9781787144057</v>
      </c>
      <c r="I1918" s="39">
        <v>9781787149243</v>
      </c>
      <c r="J1918" s="14" t="s">
        <v>24</v>
      </c>
      <c r="K1918" s="40" t="s">
        <v>165</v>
      </c>
      <c r="L1918" s="16" t="s">
        <v>3145</v>
      </c>
      <c r="M1918" s="16" t="s">
        <v>3146</v>
      </c>
      <c r="N1918" s="14" t="s">
        <v>150</v>
      </c>
      <c r="O1918" s="30"/>
      <c r="P1918" s="40" t="s">
        <v>4889</v>
      </c>
      <c r="Q1918" s="40" t="s">
        <v>6517</v>
      </c>
      <c r="R1918" s="40" t="s">
        <v>6518</v>
      </c>
      <c r="S1918" s="40" t="s">
        <v>35</v>
      </c>
      <c r="T1918" s="40" t="s">
        <v>35</v>
      </c>
      <c r="U1918" s="40" t="s">
        <v>35</v>
      </c>
      <c r="V1918" s="40" t="s">
        <v>35</v>
      </c>
      <c r="W1918" s="40" t="s">
        <v>35</v>
      </c>
      <c r="X1918" s="40" t="s">
        <v>35</v>
      </c>
      <c r="Y1918" s="40" t="s">
        <v>35</v>
      </c>
    </row>
    <row r="1919" spans="1:25" s="41" customFormat="1" x14ac:dyDescent="0.35">
      <c r="A1919" s="40" t="s">
        <v>7557</v>
      </c>
      <c r="B1919" s="40" t="s">
        <v>692</v>
      </c>
      <c r="C1919" s="40"/>
      <c r="D1919" s="50" t="s">
        <v>340</v>
      </c>
      <c r="E1919" s="51">
        <v>42937</v>
      </c>
      <c r="F1919" s="52" t="s">
        <v>4039</v>
      </c>
      <c r="G1919" s="39">
        <v>9781787145689</v>
      </c>
      <c r="H1919" s="39">
        <v>9781787145672</v>
      </c>
      <c r="I1919" s="39">
        <v>9781787149786</v>
      </c>
      <c r="J1919" s="14" t="s">
        <v>24</v>
      </c>
      <c r="K1919" s="40" t="s">
        <v>31</v>
      </c>
      <c r="L1919" s="16" t="s">
        <v>3275</v>
      </c>
      <c r="M1919" s="16" t="s">
        <v>3276</v>
      </c>
      <c r="N1919" s="14" t="s">
        <v>150</v>
      </c>
      <c r="O1919" s="30"/>
      <c r="P1919" s="40" t="s">
        <v>5986</v>
      </c>
      <c r="Q1919" s="40" t="s">
        <v>35</v>
      </c>
      <c r="R1919" s="40" t="s">
        <v>35</v>
      </c>
      <c r="S1919" s="40" t="s">
        <v>35</v>
      </c>
      <c r="T1919" s="40" t="s">
        <v>35</v>
      </c>
      <c r="U1919" s="40" t="s">
        <v>35</v>
      </c>
      <c r="V1919" s="40" t="s">
        <v>35</v>
      </c>
      <c r="W1919" s="40" t="s">
        <v>35</v>
      </c>
      <c r="X1919" s="40" t="s">
        <v>35</v>
      </c>
      <c r="Y1919" s="40" t="s">
        <v>35</v>
      </c>
    </row>
    <row r="1920" spans="1:25" s="41" customFormat="1" x14ac:dyDescent="0.35">
      <c r="A1920" s="40" t="s">
        <v>7557</v>
      </c>
      <c r="B1920" s="40" t="s">
        <v>690</v>
      </c>
      <c r="C1920" s="40"/>
      <c r="D1920" s="50" t="s">
        <v>340</v>
      </c>
      <c r="E1920" s="51">
        <v>42940</v>
      </c>
      <c r="F1920" s="52" t="s">
        <v>4037</v>
      </c>
      <c r="G1920" s="39">
        <v>9781787145764</v>
      </c>
      <c r="H1920" s="39">
        <v>9781787145757</v>
      </c>
      <c r="I1920" s="39">
        <v>9781787149816</v>
      </c>
      <c r="J1920" s="14" t="s">
        <v>24</v>
      </c>
      <c r="K1920" s="40" t="s">
        <v>31</v>
      </c>
      <c r="L1920" s="16" t="s">
        <v>3038</v>
      </c>
      <c r="M1920" s="16" t="s">
        <v>3076</v>
      </c>
      <c r="N1920" s="14" t="s">
        <v>150</v>
      </c>
      <c r="O1920" s="30"/>
      <c r="P1920" s="40" t="s">
        <v>5984</v>
      </c>
      <c r="Q1920" s="40" t="s">
        <v>35</v>
      </c>
      <c r="R1920" s="40" t="s">
        <v>35</v>
      </c>
      <c r="S1920" s="40" t="s">
        <v>35</v>
      </c>
      <c r="T1920" s="40" t="s">
        <v>35</v>
      </c>
      <c r="U1920" s="40" t="s">
        <v>35</v>
      </c>
      <c r="V1920" s="40" t="s">
        <v>35</v>
      </c>
      <c r="W1920" s="40" t="s">
        <v>35</v>
      </c>
      <c r="X1920" s="40" t="s">
        <v>35</v>
      </c>
      <c r="Y1920" s="40" t="s">
        <v>35</v>
      </c>
    </row>
    <row r="1921" spans="1:25" s="41" customFormat="1" x14ac:dyDescent="0.35">
      <c r="A1921" s="40" t="s">
        <v>7557</v>
      </c>
      <c r="B1921" s="40" t="s">
        <v>702</v>
      </c>
      <c r="C1921" s="40"/>
      <c r="D1921" s="50" t="s">
        <v>340</v>
      </c>
      <c r="E1921" s="51">
        <v>42940</v>
      </c>
      <c r="F1921" s="52" t="s">
        <v>4038</v>
      </c>
      <c r="G1921" s="39">
        <v>9781787145467</v>
      </c>
      <c r="H1921" s="39">
        <v>9781787145450</v>
      </c>
      <c r="I1921" s="39">
        <v>9781787149694</v>
      </c>
      <c r="J1921" s="14" t="s">
        <v>24</v>
      </c>
      <c r="K1921" s="40" t="s">
        <v>40</v>
      </c>
      <c r="L1921" s="16" t="s">
        <v>3042</v>
      </c>
      <c r="M1921" s="16"/>
      <c r="N1921" s="14" t="s">
        <v>150</v>
      </c>
      <c r="O1921" s="30"/>
      <c r="P1921" s="40" t="s">
        <v>5985</v>
      </c>
      <c r="Q1921" s="40" t="s">
        <v>35</v>
      </c>
      <c r="R1921" s="40" t="s">
        <v>35</v>
      </c>
      <c r="S1921" s="40" t="s">
        <v>35</v>
      </c>
      <c r="T1921" s="40" t="s">
        <v>35</v>
      </c>
      <c r="U1921" s="40" t="s">
        <v>35</v>
      </c>
      <c r="V1921" s="40" t="s">
        <v>35</v>
      </c>
      <c r="W1921" s="40" t="s">
        <v>35</v>
      </c>
      <c r="X1921" s="40" t="s">
        <v>35</v>
      </c>
      <c r="Y1921" s="40" t="s">
        <v>35</v>
      </c>
    </row>
    <row r="1922" spans="1:25" s="41" customFormat="1" x14ac:dyDescent="0.35">
      <c r="A1922" s="40" t="s">
        <v>9094</v>
      </c>
      <c r="B1922" s="40" t="s">
        <v>788</v>
      </c>
      <c r="C1922" s="40" t="s">
        <v>329</v>
      </c>
      <c r="D1922" s="50" t="s">
        <v>47</v>
      </c>
      <c r="E1922" s="51">
        <v>42941</v>
      </c>
      <c r="F1922" s="52" t="s">
        <v>3943</v>
      </c>
      <c r="G1922" s="39">
        <v>9781787146914</v>
      </c>
      <c r="H1922" s="39">
        <v>9781787142787</v>
      </c>
      <c r="I1922" s="39">
        <v>9781787149168</v>
      </c>
      <c r="J1922" s="14" t="s">
        <v>24</v>
      </c>
      <c r="K1922" s="40" t="s">
        <v>165</v>
      </c>
      <c r="L1922" s="16" t="s">
        <v>3145</v>
      </c>
      <c r="M1922" s="16" t="s">
        <v>3158</v>
      </c>
      <c r="N1922" s="14" t="s">
        <v>150</v>
      </c>
      <c r="O1922" s="30"/>
      <c r="P1922" s="40" t="s">
        <v>4824</v>
      </c>
      <c r="Q1922" s="40" t="s">
        <v>35</v>
      </c>
      <c r="R1922" s="40" t="s">
        <v>35</v>
      </c>
      <c r="S1922" s="40" t="s">
        <v>35</v>
      </c>
      <c r="T1922" s="40" t="s">
        <v>35</v>
      </c>
      <c r="U1922" s="40" t="s">
        <v>35</v>
      </c>
      <c r="V1922" s="40" t="s">
        <v>35</v>
      </c>
      <c r="W1922" s="40" t="s">
        <v>35</v>
      </c>
      <c r="X1922" s="40" t="s">
        <v>35</v>
      </c>
      <c r="Y1922" s="40" t="s">
        <v>35</v>
      </c>
    </row>
    <row r="1923" spans="1:25" s="41" customFormat="1" x14ac:dyDescent="0.35">
      <c r="A1923" s="40" t="s">
        <v>9207</v>
      </c>
      <c r="B1923" s="40" t="s">
        <v>612</v>
      </c>
      <c r="C1923" s="40" t="s">
        <v>88</v>
      </c>
      <c r="D1923" s="50" t="s">
        <v>340</v>
      </c>
      <c r="E1923" s="51">
        <v>42942</v>
      </c>
      <c r="F1923" s="52" t="s">
        <v>4034</v>
      </c>
      <c r="G1923" s="39">
        <v>9781787148826</v>
      </c>
      <c r="H1923" s="39">
        <v>9781787148819</v>
      </c>
      <c r="I1923" s="39">
        <v>9781787432758</v>
      </c>
      <c r="J1923" s="14" t="s">
        <v>72</v>
      </c>
      <c r="K1923" s="40" t="s">
        <v>75</v>
      </c>
      <c r="L1923" s="16" t="s">
        <v>3025</v>
      </c>
      <c r="M1923" s="16" t="s">
        <v>3039</v>
      </c>
      <c r="N1923" s="14" t="s">
        <v>150</v>
      </c>
      <c r="O1923" s="30"/>
      <c r="P1923" s="40" t="s">
        <v>5983</v>
      </c>
      <c r="Q1923" s="40" t="s">
        <v>35</v>
      </c>
      <c r="R1923" s="40" t="s">
        <v>35</v>
      </c>
      <c r="S1923" s="40" t="s">
        <v>35</v>
      </c>
      <c r="T1923" s="40" t="s">
        <v>35</v>
      </c>
      <c r="U1923" s="40" t="s">
        <v>35</v>
      </c>
      <c r="V1923" s="40" t="s">
        <v>35</v>
      </c>
      <c r="W1923" s="40" t="s">
        <v>35</v>
      </c>
      <c r="X1923" s="40" t="s">
        <v>35</v>
      </c>
      <c r="Y1923" s="40" t="s">
        <v>35</v>
      </c>
    </row>
    <row r="1924" spans="1:25" s="41" customFormat="1" x14ac:dyDescent="0.35">
      <c r="A1924" s="40" t="s">
        <v>9094</v>
      </c>
      <c r="B1924" s="40" t="s">
        <v>720</v>
      </c>
      <c r="C1924" s="40" t="s">
        <v>721</v>
      </c>
      <c r="D1924" s="50" t="s">
        <v>147</v>
      </c>
      <c r="E1924" s="51">
        <v>42942</v>
      </c>
      <c r="F1924" s="52" t="s">
        <v>4035</v>
      </c>
      <c r="G1924" s="39">
        <v>9781787145160</v>
      </c>
      <c r="H1924" s="39">
        <v>9781787145153</v>
      </c>
      <c r="I1924" s="39">
        <v>9781787149571</v>
      </c>
      <c r="J1924" s="14" t="s">
        <v>24</v>
      </c>
      <c r="K1924" s="40" t="s">
        <v>58</v>
      </c>
      <c r="L1924" s="16"/>
      <c r="M1924" s="16"/>
      <c r="N1924" s="14" t="s">
        <v>150</v>
      </c>
      <c r="O1924" s="30"/>
      <c r="P1924" s="40" t="s">
        <v>4887</v>
      </c>
      <c r="Q1924" s="40" t="s">
        <v>6514</v>
      </c>
      <c r="R1924" s="40" t="s">
        <v>6515</v>
      </c>
      <c r="S1924" s="40" t="s">
        <v>35</v>
      </c>
      <c r="T1924" s="40" t="s">
        <v>35</v>
      </c>
      <c r="U1924" s="40" t="s">
        <v>35</v>
      </c>
      <c r="V1924" s="40" t="s">
        <v>35</v>
      </c>
      <c r="W1924" s="40" t="s">
        <v>35</v>
      </c>
      <c r="X1924" s="40" t="s">
        <v>35</v>
      </c>
      <c r="Y1924" s="40" t="s">
        <v>35</v>
      </c>
    </row>
    <row r="1925" spans="1:25" s="41" customFormat="1" x14ac:dyDescent="0.35">
      <c r="A1925" s="40" t="s">
        <v>9094</v>
      </c>
      <c r="B1925" s="40" t="s">
        <v>749</v>
      </c>
      <c r="C1925" s="40" t="s">
        <v>750</v>
      </c>
      <c r="D1925" s="50" t="s">
        <v>294</v>
      </c>
      <c r="E1925" s="51">
        <v>42942</v>
      </c>
      <c r="F1925" s="52" t="s">
        <v>4036</v>
      </c>
      <c r="G1925" s="39">
        <v>9781787144620</v>
      </c>
      <c r="H1925" s="39">
        <v>9781787144613</v>
      </c>
      <c r="I1925" s="39">
        <v>9781787149359</v>
      </c>
      <c r="J1925" s="14" t="s">
        <v>72</v>
      </c>
      <c r="K1925" s="40" t="s">
        <v>73</v>
      </c>
      <c r="L1925" s="16" t="s">
        <v>3049</v>
      </c>
      <c r="M1925" s="16" t="s">
        <v>3167</v>
      </c>
      <c r="N1925" s="14" t="s">
        <v>150</v>
      </c>
      <c r="O1925" s="30"/>
      <c r="P1925" s="40" t="s">
        <v>4888</v>
      </c>
      <c r="Q1925" s="40" t="s">
        <v>6516</v>
      </c>
      <c r="R1925" s="40" t="s">
        <v>751</v>
      </c>
      <c r="S1925" s="40" t="s">
        <v>35</v>
      </c>
      <c r="T1925" s="40" t="s">
        <v>35</v>
      </c>
      <c r="U1925" s="40" t="s">
        <v>35</v>
      </c>
      <c r="V1925" s="40" t="s">
        <v>35</v>
      </c>
      <c r="W1925" s="40" t="s">
        <v>35</v>
      </c>
      <c r="X1925" s="40" t="s">
        <v>35</v>
      </c>
      <c r="Y1925" s="40" t="s">
        <v>35</v>
      </c>
    </row>
    <row r="1926" spans="1:25" s="41" customFormat="1" x14ac:dyDescent="0.35">
      <c r="A1926" s="40" t="s">
        <v>9094</v>
      </c>
      <c r="B1926" s="40" t="s">
        <v>714</v>
      </c>
      <c r="C1926" s="40" t="s">
        <v>715</v>
      </c>
      <c r="D1926" s="50" t="s">
        <v>63</v>
      </c>
      <c r="E1926" s="51">
        <v>42943</v>
      </c>
      <c r="F1926" s="52" t="s">
        <v>4033</v>
      </c>
      <c r="G1926" s="39">
        <v>9781787145344</v>
      </c>
      <c r="H1926" s="39">
        <v>9781787145337</v>
      </c>
      <c r="I1926" s="39">
        <v>9781787149656</v>
      </c>
      <c r="J1926" s="14" t="s">
        <v>24</v>
      </c>
      <c r="K1926" s="40" t="s">
        <v>58</v>
      </c>
      <c r="L1926" s="16" t="s">
        <v>3066</v>
      </c>
      <c r="M1926" s="16" t="s">
        <v>3274</v>
      </c>
      <c r="N1926" s="14" t="s">
        <v>150</v>
      </c>
      <c r="O1926" s="30"/>
      <c r="P1926" s="40" t="s">
        <v>4655</v>
      </c>
      <c r="Q1926" s="40" t="s">
        <v>35</v>
      </c>
      <c r="R1926" s="40" t="s">
        <v>35</v>
      </c>
      <c r="S1926" s="40" t="s">
        <v>35</v>
      </c>
      <c r="T1926" s="40" t="s">
        <v>35</v>
      </c>
      <c r="U1926" s="40" t="s">
        <v>35</v>
      </c>
      <c r="V1926" s="40" t="s">
        <v>35</v>
      </c>
      <c r="W1926" s="40" t="s">
        <v>35</v>
      </c>
      <c r="X1926" s="40" t="s">
        <v>35</v>
      </c>
      <c r="Y1926" s="40" t="s">
        <v>35</v>
      </c>
    </row>
    <row r="1927" spans="1:25" s="41" customFormat="1" x14ac:dyDescent="0.35">
      <c r="A1927" s="40" t="s">
        <v>9094</v>
      </c>
      <c r="B1927" s="40" t="s">
        <v>716</v>
      </c>
      <c r="C1927" s="40" t="s">
        <v>46</v>
      </c>
      <c r="D1927" s="50" t="s">
        <v>357</v>
      </c>
      <c r="E1927" s="51">
        <v>42948</v>
      </c>
      <c r="F1927" s="52" t="s">
        <v>4031</v>
      </c>
      <c r="G1927" s="39">
        <v>9781787145320</v>
      </c>
      <c r="H1927" s="39">
        <v>9781787145313</v>
      </c>
      <c r="I1927" s="39">
        <v>9781787149649</v>
      </c>
      <c r="J1927" s="14" t="s">
        <v>24</v>
      </c>
      <c r="K1927" s="40" t="s">
        <v>25</v>
      </c>
      <c r="L1927" s="16" t="s">
        <v>3272</v>
      </c>
      <c r="M1927" s="16" t="s">
        <v>3273</v>
      </c>
      <c r="N1927" s="14" t="s">
        <v>150</v>
      </c>
      <c r="O1927" s="30"/>
      <c r="P1927" s="40" t="s">
        <v>4886</v>
      </c>
      <c r="Q1927" s="40" t="s">
        <v>6513</v>
      </c>
      <c r="R1927" s="40" t="s">
        <v>35</v>
      </c>
      <c r="S1927" s="40" t="s">
        <v>35</v>
      </c>
      <c r="T1927" s="40" t="s">
        <v>35</v>
      </c>
      <c r="U1927" s="40" t="s">
        <v>35</v>
      </c>
      <c r="V1927" s="40" t="s">
        <v>35</v>
      </c>
      <c r="W1927" s="40" t="s">
        <v>35</v>
      </c>
      <c r="X1927" s="40" t="s">
        <v>35</v>
      </c>
      <c r="Y1927" s="40" t="s">
        <v>35</v>
      </c>
    </row>
    <row r="1928" spans="1:25" s="41" customFormat="1" x14ac:dyDescent="0.35">
      <c r="A1928" s="40" t="s">
        <v>7557</v>
      </c>
      <c r="B1928" s="40" t="s">
        <v>735</v>
      </c>
      <c r="C1928" s="40"/>
      <c r="D1928" s="50" t="s">
        <v>340</v>
      </c>
      <c r="E1928" s="51">
        <v>42948</v>
      </c>
      <c r="F1928" s="52" t="s">
        <v>4032</v>
      </c>
      <c r="G1928" s="39">
        <v>9781787144903</v>
      </c>
      <c r="H1928" s="39">
        <v>9781787144897</v>
      </c>
      <c r="I1928" s="39">
        <v>9781787149458</v>
      </c>
      <c r="J1928" s="14" t="s">
        <v>72</v>
      </c>
      <c r="K1928" s="40" t="s">
        <v>75</v>
      </c>
      <c r="L1928" s="16"/>
      <c r="M1928" s="16"/>
      <c r="N1928" s="14" t="s">
        <v>150</v>
      </c>
      <c r="O1928" s="30"/>
      <c r="P1928" s="40" t="s">
        <v>5982</v>
      </c>
      <c r="Q1928" s="40" t="s">
        <v>35</v>
      </c>
      <c r="R1928" s="40" t="s">
        <v>35</v>
      </c>
      <c r="S1928" s="40" t="s">
        <v>35</v>
      </c>
      <c r="T1928" s="40" t="s">
        <v>35</v>
      </c>
      <c r="U1928" s="40" t="s">
        <v>35</v>
      </c>
      <c r="V1928" s="40" t="s">
        <v>35</v>
      </c>
      <c r="W1928" s="40" t="s">
        <v>35</v>
      </c>
      <c r="X1928" s="40" t="s">
        <v>35</v>
      </c>
      <c r="Y1928" s="40" t="s">
        <v>35</v>
      </c>
    </row>
    <row r="1929" spans="1:25" s="41" customFormat="1" x14ac:dyDescent="0.35">
      <c r="A1929" s="40" t="s">
        <v>9094</v>
      </c>
      <c r="B1929" s="40" t="s">
        <v>334</v>
      </c>
      <c r="C1929" s="40" t="s">
        <v>334</v>
      </c>
      <c r="D1929" s="50" t="s">
        <v>186</v>
      </c>
      <c r="E1929" s="51">
        <v>42955</v>
      </c>
      <c r="F1929" s="52" t="s">
        <v>4030</v>
      </c>
      <c r="G1929" s="39">
        <v>9781787147096</v>
      </c>
      <c r="H1929" s="39">
        <v>9781787147089</v>
      </c>
      <c r="I1929" s="39">
        <v>9781787430129</v>
      </c>
      <c r="J1929" s="14" t="s">
        <v>24</v>
      </c>
      <c r="K1929" s="40" t="s">
        <v>40</v>
      </c>
      <c r="L1929" s="16" t="s">
        <v>3001</v>
      </c>
      <c r="M1929" s="16" t="s">
        <v>3002</v>
      </c>
      <c r="N1929" s="14" t="s">
        <v>150</v>
      </c>
      <c r="O1929" s="30"/>
      <c r="P1929" s="40" t="s">
        <v>4636</v>
      </c>
      <c r="Q1929" s="40" t="s">
        <v>6245</v>
      </c>
      <c r="R1929" s="40" t="s">
        <v>6247</v>
      </c>
      <c r="S1929" s="40" t="s">
        <v>35</v>
      </c>
      <c r="T1929" s="40" t="s">
        <v>35</v>
      </c>
      <c r="U1929" s="40" t="s">
        <v>35</v>
      </c>
      <c r="V1929" s="40" t="s">
        <v>35</v>
      </c>
      <c r="W1929" s="40" t="s">
        <v>35</v>
      </c>
      <c r="X1929" s="40" t="s">
        <v>35</v>
      </c>
      <c r="Y1929" s="40" t="s">
        <v>35</v>
      </c>
    </row>
    <row r="1930" spans="1:25" s="41" customFormat="1" x14ac:dyDescent="0.35">
      <c r="A1930" s="40" t="s">
        <v>9207</v>
      </c>
      <c r="B1930" s="40" t="s">
        <v>785</v>
      </c>
      <c r="C1930" s="40" t="s">
        <v>662</v>
      </c>
      <c r="D1930" s="50" t="s">
        <v>340</v>
      </c>
      <c r="E1930" s="51">
        <v>42956</v>
      </c>
      <c r="F1930" s="52" t="s">
        <v>4013</v>
      </c>
      <c r="G1930" s="39">
        <v>9781787143166</v>
      </c>
      <c r="H1930" s="39">
        <v>9781787143159</v>
      </c>
      <c r="I1930" s="39">
        <v>9781787149182</v>
      </c>
      <c r="J1930" s="14" t="s">
        <v>24</v>
      </c>
      <c r="K1930" s="40" t="s">
        <v>40</v>
      </c>
      <c r="L1930" s="16" t="s">
        <v>3001</v>
      </c>
      <c r="M1930" s="16" t="s">
        <v>3260</v>
      </c>
      <c r="N1930" s="14" t="s">
        <v>150</v>
      </c>
      <c r="O1930" s="30"/>
      <c r="P1930" s="40" t="s">
        <v>4876</v>
      </c>
      <c r="Q1930" s="40" t="s">
        <v>4843</v>
      </c>
      <c r="R1930" s="40" t="s">
        <v>6500</v>
      </c>
      <c r="S1930" s="40" t="s">
        <v>35</v>
      </c>
      <c r="T1930" s="40" t="s">
        <v>35</v>
      </c>
      <c r="U1930" s="40" t="s">
        <v>35</v>
      </c>
      <c r="V1930" s="40" t="s">
        <v>35</v>
      </c>
      <c r="W1930" s="40" t="s">
        <v>35</v>
      </c>
      <c r="X1930" s="40" t="s">
        <v>35</v>
      </c>
      <c r="Y1930" s="40" t="s">
        <v>35</v>
      </c>
    </row>
    <row r="1931" spans="1:25" s="41" customFormat="1" x14ac:dyDescent="0.35">
      <c r="A1931" s="40" t="s">
        <v>9094</v>
      </c>
      <c r="B1931" s="40" t="s">
        <v>583</v>
      </c>
      <c r="C1931" s="40" t="s">
        <v>584</v>
      </c>
      <c r="D1931" s="50" t="s">
        <v>186</v>
      </c>
      <c r="E1931" s="51">
        <v>42957</v>
      </c>
      <c r="F1931" s="52" t="s">
        <v>4008</v>
      </c>
      <c r="G1931" s="39">
        <v>9781787431508</v>
      </c>
      <c r="H1931" s="39">
        <v>9781787431492</v>
      </c>
      <c r="I1931" s="39">
        <v>9781787431782</v>
      </c>
      <c r="J1931" s="14" t="s">
        <v>72</v>
      </c>
      <c r="K1931" s="40" t="s">
        <v>75</v>
      </c>
      <c r="L1931" s="16" t="s">
        <v>3043</v>
      </c>
      <c r="M1931" s="16" t="s">
        <v>3044</v>
      </c>
      <c r="N1931" s="14" t="s">
        <v>150</v>
      </c>
      <c r="O1931" s="30"/>
      <c r="P1931" s="40" t="s">
        <v>4763</v>
      </c>
      <c r="Q1931" s="40" t="s">
        <v>35</v>
      </c>
      <c r="R1931" s="40" t="s">
        <v>35</v>
      </c>
      <c r="S1931" s="40" t="s">
        <v>35</v>
      </c>
      <c r="T1931" s="40" t="s">
        <v>35</v>
      </c>
      <c r="U1931" s="40" t="s">
        <v>35</v>
      </c>
      <c r="V1931" s="40" t="s">
        <v>35</v>
      </c>
      <c r="W1931" s="40" t="s">
        <v>35</v>
      </c>
      <c r="X1931" s="40" t="s">
        <v>35</v>
      </c>
      <c r="Y1931" s="40" t="s">
        <v>35</v>
      </c>
    </row>
    <row r="1932" spans="1:25" s="41" customFormat="1" x14ac:dyDescent="0.35">
      <c r="A1932" s="40" t="s">
        <v>7557</v>
      </c>
      <c r="B1932" s="40" t="s">
        <v>722</v>
      </c>
      <c r="C1932" s="40"/>
      <c r="D1932" s="50" t="s">
        <v>340</v>
      </c>
      <c r="E1932" s="51">
        <v>42957</v>
      </c>
      <c r="F1932" s="52" t="s">
        <v>4012</v>
      </c>
      <c r="G1932" s="39">
        <v>9781787145146</v>
      </c>
      <c r="H1932" s="39">
        <v>9781787145139</v>
      </c>
      <c r="I1932" s="39">
        <v>9781787149564</v>
      </c>
      <c r="J1932" s="14" t="s">
        <v>72</v>
      </c>
      <c r="K1932" s="40" t="s">
        <v>75</v>
      </c>
      <c r="L1932" s="16" t="s">
        <v>3020</v>
      </c>
      <c r="M1932" s="16"/>
      <c r="N1932" s="14" t="s">
        <v>150</v>
      </c>
      <c r="O1932" s="30"/>
      <c r="P1932" s="40" t="s">
        <v>4875</v>
      </c>
      <c r="Q1932" s="40" t="s">
        <v>6499</v>
      </c>
      <c r="R1932" s="40" t="s">
        <v>35</v>
      </c>
      <c r="S1932" s="40" t="s">
        <v>35</v>
      </c>
      <c r="T1932" s="40" t="s">
        <v>35</v>
      </c>
      <c r="U1932" s="40" t="s">
        <v>35</v>
      </c>
      <c r="V1932" s="40" t="s">
        <v>35</v>
      </c>
      <c r="W1932" s="40" t="s">
        <v>35</v>
      </c>
      <c r="X1932" s="40" t="s">
        <v>35</v>
      </c>
      <c r="Y1932" s="40" t="s">
        <v>35</v>
      </c>
    </row>
    <row r="1933" spans="1:25" s="41" customFormat="1" x14ac:dyDescent="0.35">
      <c r="A1933" s="40" t="s">
        <v>9094</v>
      </c>
      <c r="B1933" s="40" t="s">
        <v>569</v>
      </c>
      <c r="C1933" s="40" t="s">
        <v>203</v>
      </c>
      <c r="D1933" s="50" t="s">
        <v>570</v>
      </c>
      <c r="E1933" s="51">
        <v>42957</v>
      </c>
      <c r="F1933" s="52" t="s">
        <v>4014</v>
      </c>
      <c r="G1933" s="39">
        <v>9781787431959</v>
      </c>
      <c r="H1933" s="39">
        <v>9781787431942</v>
      </c>
      <c r="I1933" s="39">
        <v>9781787432406</v>
      </c>
      <c r="J1933" s="14" t="s">
        <v>24</v>
      </c>
      <c r="K1933" s="40" t="s">
        <v>43</v>
      </c>
      <c r="L1933" s="16" t="s">
        <v>3080</v>
      </c>
      <c r="M1933" s="16" t="s">
        <v>3261</v>
      </c>
      <c r="N1933" s="14" t="s">
        <v>150</v>
      </c>
      <c r="O1933" s="30"/>
      <c r="P1933" s="40" t="s">
        <v>4698</v>
      </c>
      <c r="Q1933" s="40" t="s">
        <v>35</v>
      </c>
      <c r="R1933" s="40" t="s">
        <v>35</v>
      </c>
      <c r="S1933" s="40" t="s">
        <v>35</v>
      </c>
      <c r="T1933" s="40" t="s">
        <v>35</v>
      </c>
      <c r="U1933" s="40" t="s">
        <v>35</v>
      </c>
      <c r="V1933" s="40" t="s">
        <v>35</v>
      </c>
      <c r="W1933" s="40" t="s">
        <v>35</v>
      </c>
      <c r="X1933" s="40" t="s">
        <v>35</v>
      </c>
      <c r="Y1933" s="40" t="s">
        <v>35</v>
      </c>
    </row>
    <row r="1934" spans="1:25" s="41" customFormat="1" x14ac:dyDescent="0.35">
      <c r="A1934" s="40" t="s">
        <v>7557</v>
      </c>
      <c r="B1934" s="40" t="s">
        <v>527</v>
      </c>
      <c r="C1934" s="40" t="s">
        <v>3421</v>
      </c>
      <c r="D1934" s="50" t="s">
        <v>340</v>
      </c>
      <c r="E1934" s="51">
        <v>42958</v>
      </c>
      <c r="F1934" s="52" t="s">
        <v>4006</v>
      </c>
      <c r="G1934" s="39">
        <v>9781787434127</v>
      </c>
      <c r="H1934" s="39">
        <v>9781787434110</v>
      </c>
      <c r="I1934" s="39">
        <v>9781787434646</v>
      </c>
      <c r="J1934" s="14" t="s">
        <v>24</v>
      </c>
      <c r="K1934" s="40" t="s">
        <v>64</v>
      </c>
      <c r="L1934" s="16" t="s">
        <v>3047</v>
      </c>
      <c r="M1934" s="16" t="s">
        <v>3258</v>
      </c>
      <c r="N1934" s="14" t="s">
        <v>150</v>
      </c>
      <c r="O1934" s="30"/>
      <c r="P1934" s="40" t="s">
        <v>5975</v>
      </c>
      <c r="Q1934" s="40" t="s">
        <v>35</v>
      </c>
      <c r="R1934" s="40" t="s">
        <v>35</v>
      </c>
      <c r="S1934" s="40" t="s">
        <v>35</v>
      </c>
      <c r="T1934" s="40" t="s">
        <v>35</v>
      </c>
      <c r="U1934" s="40" t="s">
        <v>35</v>
      </c>
      <c r="V1934" s="40" t="s">
        <v>35</v>
      </c>
      <c r="W1934" s="40" t="s">
        <v>35</v>
      </c>
      <c r="X1934" s="40" t="s">
        <v>35</v>
      </c>
      <c r="Y1934" s="40" t="s">
        <v>35</v>
      </c>
    </row>
    <row r="1935" spans="1:25" s="41" customFormat="1" x14ac:dyDescent="0.35">
      <c r="A1935" s="40" t="s">
        <v>7557</v>
      </c>
      <c r="B1935" s="40" t="s">
        <v>732</v>
      </c>
      <c r="C1935" s="40"/>
      <c r="D1935" s="50" t="s">
        <v>9213</v>
      </c>
      <c r="E1935" s="51">
        <v>42958</v>
      </c>
      <c r="F1935" s="52" t="s">
        <v>4015</v>
      </c>
      <c r="G1935" s="39">
        <v>9781787144965</v>
      </c>
      <c r="H1935" s="39">
        <v>9781787144958</v>
      </c>
      <c r="I1935" s="39">
        <v>9781787149489</v>
      </c>
      <c r="J1935" s="14" t="s">
        <v>24</v>
      </c>
      <c r="K1935" s="40" t="s">
        <v>58</v>
      </c>
      <c r="L1935" s="16" t="s">
        <v>3092</v>
      </c>
      <c r="M1935" s="16" t="s">
        <v>3246</v>
      </c>
      <c r="N1935" s="14" t="s">
        <v>150</v>
      </c>
      <c r="O1935" s="30"/>
      <c r="P1935" s="40" t="s">
        <v>5978</v>
      </c>
      <c r="Q1935" s="40" t="s">
        <v>5979</v>
      </c>
      <c r="R1935" s="40" t="s">
        <v>35</v>
      </c>
      <c r="S1935" s="40" t="s">
        <v>35</v>
      </c>
      <c r="T1935" s="40" t="s">
        <v>35</v>
      </c>
      <c r="U1935" s="40" t="s">
        <v>35</v>
      </c>
      <c r="V1935" s="40" t="s">
        <v>35</v>
      </c>
      <c r="W1935" s="40" t="s">
        <v>35</v>
      </c>
      <c r="X1935" s="40" t="s">
        <v>35</v>
      </c>
      <c r="Y1935" s="40" t="s">
        <v>35</v>
      </c>
    </row>
    <row r="1936" spans="1:25" s="41" customFormat="1" x14ac:dyDescent="0.35">
      <c r="A1936" s="40" t="s">
        <v>9094</v>
      </c>
      <c r="B1936" s="40" t="s">
        <v>213</v>
      </c>
      <c r="C1936" s="40" t="s">
        <v>214</v>
      </c>
      <c r="D1936" s="50" t="s">
        <v>144</v>
      </c>
      <c r="E1936" s="51">
        <v>42959</v>
      </c>
      <c r="F1936" s="52" t="s">
        <v>4007</v>
      </c>
      <c r="G1936" s="39">
        <v>9781787431935</v>
      </c>
      <c r="H1936" s="39">
        <v>9781787431928</v>
      </c>
      <c r="I1936" s="39">
        <v>9781787434394</v>
      </c>
      <c r="J1936" s="14" t="s">
        <v>24</v>
      </c>
      <c r="K1936" s="40" t="s">
        <v>40</v>
      </c>
      <c r="L1936" s="16" t="s">
        <v>3008</v>
      </c>
      <c r="M1936" s="16"/>
      <c r="N1936" s="14" t="s">
        <v>150</v>
      </c>
      <c r="O1936" s="30"/>
      <c r="P1936" s="40" t="s">
        <v>4751</v>
      </c>
      <c r="Q1936" s="40" t="s">
        <v>6371</v>
      </c>
      <c r="R1936" s="40" t="s">
        <v>35</v>
      </c>
      <c r="S1936" s="40" t="s">
        <v>35</v>
      </c>
      <c r="T1936" s="40" t="s">
        <v>35</v>
      </c>
      <c r="U1936" s="40" t="s">
        <v>35</v>
      </c>
      <c r="V1936" s="40" t="s">
        <v>35</v>
      </c>
      <c r="W1936" s="40" t="s">
        <v>35</v>
      </c>
      <c r="X1936" s="40" t="s">
        <v>35</v>
      </c>
      <c r="Y1936" s="40" t="s">
        <v>35</v>
      </c>
    </row>
    <row r="1937" spans="1:25" s="41" customFormat="1" x14ac:dyDescent="0.35">
      <c r="A1937" s="40" t="s">
        <v>9094</v>
      </c>
      <c r="B1937" s="40" t="s">
        <v>606</v>
      </c>
      <c r="C1937" s="40" t="s">
        <v>7585</v>
      </c>
      <c r="D1937" s="50" t="s">
        <v>139</v>
      </c>
      <c r="E1937" s="51">
        <v>42961</v>
      </c>
      <c r="F1937" s="52" t="s">
        <v>4009</v>
      </c>
      <c r="G1937" s="39">
        <v>9781787430662</v>
      </c>
      <c r="H1937" s="39">
        <v>9781787430655</v>
      </c>
      <c r="I1937" s="39">
        <v>9781787432369</v>
      </c>
      <c r="J1937" s="14" t="s">
        <v>24</v>
      </c>
      <c r="K1937" s="40" t="s">
        <v>40</v>
      </c>
      <c r="L1937" s="16" t="s">
        <v>3259</v>
      </c>
      <c r="M1937" s="16"/>
      <c r="N1937" s="14" t="s">
        <v>150</v>
      </c>
      <c r="O1937" s="30"/>
      <c r="P1937" s="40" t="s">
        <v>4873</v>
      </c>
      <c r="Q1937" s="40" t="s">
        <v>5026</v>
      </c>
      <c r="R1937" s="40" t="s">
        <v>35</v>
      </c>
      <c r="S1937" s="40" t="s">
        <v>35</v>
      </c>
      <c r="T1937" s="40" t="s">
        <v>35</v>
      </c>
      <c r="U1937" s="40" t="s">
        <v>35</v>
      </c>
      <c r="V1937" s="40" t="s">
        <v>35</v>
      </c>
      <c r="W1937" s="40" t="s">
        <v>35</v>
      </c>
      <c r="X1937" s="40" t="s">
        <v>35</v>
      </c>
      <c r="Y1937" s="40" t="s">
        <v>35</v>
      </c>
    </row>
    <row r="1938" spans="1:25" s="41" customFormat="1" x14ac:dyDescent="0.35">
      <c r="A1938" s="40" t="s">
        <v>7557</v>
      </c>
      <c r="B1938" s="40" t="s">
        <v>852</v>
      </c>
      <c r="C1938" s="40"/>
      <c r="D1938" s="50" t="s">
        <v>340</v>
      </c>
      <c r="E1938" s="51">
        <v>42961</v>
      </c>
      <c r="F1938" s="52" t="s">
        <v>4011</v>
      </c>
      <c r="G1938" s="39">
        <v>9781786356789</v>
      </c>
      <c r="H1938" s="39">
        <v>9781786356772</v>
      </c>
      <c r="I1938" s="39">
        <v>9781787143005</v>
      </c>
      <c r="J1938" s="14" t="s">
        <v>24</v>
      </c>
      <c r="K1938" s="40" t="s">
        <v>31</v>
      </c>
      <c r="L1938" s="16" t="s">
        <v>3045</v>
      </c>
      <c r="M1938" s="16" t="s">
        <v>3179</v>
      </c>
      <c r="N1938" s="14" t="s">
        <v>150</v>
      </c>
      <c r="O1938" s="30"/>
      <c r="P1938" s="40" t="s">
        <v>5976</v>
      </c>
      <c r="Q1938" s="40" t="s">
        <v>5977</v>
      </c>
      <c r="R1938" s="40" t="s">
        <v>35</v>
      </c>
      <c r="S1938" s="40" t="s">
        <v>35</v>
      </c>
      <c r="T1938" s="40" t="s">
        <v>35</v>
      </c>
      <c r="U1938" s="40" t="s">
        <v>35</v>
      </c>
      <c r="V1938" s="40" t="s">
        <v>35</v>
      </c>
      <c r="W1938" s="40" t="s">
        <v>35</v>
      </c>
      <c r="X1938" s="40" t="s">
        <v>35</v>
      </c>
      <c r="Y1938" s="40" t="s">
        <v>35</v>
      </c>
    </row>
    <row r="1939" spans="1:25" s="41" customFormat="1" x14ac:dyDescent="0.35">
      <c r="A1939" s="40" t="s">
        <v>9094</v>
      </c>
      <c r="B1939" s="40" t="s">
        <v>249</v>
      </c>
      <c r="C1939" s="40" t="s">
        <v>249</v>
      </c>
      <c r="D1939" s="50" t="s">
        <v>279</v>
      </c>
      <c r="E1939" s="51">
        <v>42962</v>
      </c>
      <c r="F1939" s="52" t="s">
        <v>4027</v>
      </c>
      <c r="G1939" s="39">
        <v>9781787431201</v>
      </c>
      <c r="H1939" s="39">
        <v>9781787431195</v>
      </c>
      <c r="I1939" s="39">
        <v>9781787431775</v>
      </c>
      <c r="J1939" s="14" t="s">
        <v>24</v>
      </c>
      <c r="K1939" s="40" t="s">
        <v>58</v>
      </c>
      <c r="L1939" s="16" t="s">
        <v>2993</v>
      </c>
      <c r="M1939" s="16" t="s">
        <v>3268</v>
      </c>
      <c r="N1939" s="14" t="s">
        <v>150</v>
      </c>
      <c r="O1939" s="30"/>
      <c r="P1939" s="40" t="s">
        <v>4788</v>
      </c>
      <c r="Q1939" s="40" t="s">
        <v>6415</v>
      </c>
      <c r="R1939" s="40" t="s">
        <v>35</v>
      </c>
      <c r="S1939" s="40" t="s">
        <v>35</v>
      </c>
      <c r="T1939" s="40" t="s">
        <v>35</v>
      </c>
      <c r="U1939" s="40" t="s">
        <v>35</v>
      </c>
      <c r="V1939" s="40" t="s">
        <v>35</v>
      </c>
      <c r="W1939" s="40" t="s">
        <v>35</v>
      </c>
      <c r="X1939" s="40" t="s">
        <v>35</v>
      </c>
      <c r="Y1939" s="40" t="s">
        <v>35</v>
      </c>
    </row>
    <row r="1940" spans="1:25" s="41" customFormat="1" x14ac:dyDescent="0.35">
      <c r="A1940" s="40" t="s">
        <v>7557</v>
      </c>
      <c r="B1940" s="40" t="s">
        <v>820</v>
      </c>
      <c r="C1940" s="40"/>
      <c r="D1940" s="50" t="s">
        <v>340</v>
      </c>
      <c r="E1940" s="51">
        <v>42962</v>
      </c>
      <c r="F1940" s="52" t="s">
        <v>4028</v>
      </c>
      <c r="G1940" s="39">
        <v>9781787141254</v>
      </c>
      <c r="H1940" s="39">
        <v>9781787141247</v>
      </c>
      <c r="I1940" s="39">
        <v>9781787149106</v>
      </c>
      <c r="J1940" s="14" t="s">
        <v>24</v>
      </c>
      <c r="K1940" s="40" t="s">
        <v>43</v>
      </c>
      <c r="L1940" s="16" t="s">
        <v>3269</v>
      </c>
      <c r="M1940" s="16" t="s">
        <v>3270</v>
      </c>
      <c r="N1940" s="14" t="s">
        <v>150</v>
      </c>
      <c r="O1940" s="30"/>
      <c r="P1940" s="40" t="s">
        <v>4884</v>
      </c>
      <c r="Q1940" s="40" t="s">
        <v>6430</v>
      </c>
      <c r="R1940" s="40" t="s">
        <v>35</v>
      </c>
      <c r="S1940" s="40" t="s">
        <v>35</v>
      </c>
      <c r="T1940" s="40" t="s">
        <v>35</v>
      </c>
      <c r="U1940" s="40" t="s">
        <v>35</v>
      </c>
      <c r="V1940" s="40" t="s">
        <v>35</v>
      </c>
      <c r="W1940" s="40" t="s">
        <v>35</v>
      </c>
      <c r="X1940" s="40" t="s">
        <v>35</v>
      </c>
      <c r="Y1940" s="40" t="s">
        <v>35</v>
      </c>
    </row>
    <row r="1941" spans="1:25" s="41" customFormat="1" x14ac:dyDescent="0.35">
      <c r="A1941" s="40" t="s">
        <v>7557</v>
      </c>
      <c r="B1941" s="40" t="s">
        <v>700</v>
      </c>
      <c r="C1941" s="40"/>
      <c r="D1941" s="50" t="s">
        <v>340</v>
      </c>
      <c r="E1941" s="51">
        <v>42964</v>
      </c>
      <c r="F1941" s="52" t="s">
        <v>4005</v>
      </c>
      <c r="G1941" s="39">
        <v>9781787145504</v>
      </c>
      <c r="H1941" s="39">
        <v>9781787145498</v>
      </c>
      <c r="I1941" s="39">
        <v>9781787149717</v>
      </c>
      <c r="J1941" s="14" t="s">
        <v>24</v>
      </c>
      <c r="K1941" s="40" t="s">
        <v>64</v>
      </c>
      <c r="L1941" s="16"/>
      <c r="M1941" s="16"/>
      <c r="N1941" s="14" t="s">
        <v>150</v>
      </c>
      <c r="O1941" s="30"/>
      <c r="P1941" s="40" t="s">
        <v>4872</v>
      </c>
      <c r="Q1941" s="40" t="s">
        <v>6497</v>
      </c>
      <c r="R1941" s="40" t="s">
        <v>35</v>
      </c>
      <c r="S1941" s="40" t="s">
        <v>35</v>
      </c>
      <c r="T1941" s="40" t="s">
        <v>35</v>
      </c>
      <c r="U1941" s="40" t="s">
        <v>35</v>
      </c>
      <c r="V1941" s="40" t="s">
        <v>35</v>
      </c>
      <c r="W1941" s="40" t="s">
        <v>35</v>
      </c>
      <c r="X1941" s="40" t="s">
        <v>35</v>
      </c>
      <c r="Y1941" s="40" t="s">
        <v>35</v>
      </c>
    </row>
    <row r="1942" spans="1:25" s="41" customFormat="1" x14ac:dyDescent="0.35">
      <c r="A1942" s="40" t="s">
        <v>9094</v>
      </c>
      <c r="B1942" s="40" t="s">
        <v>600</v>
      </c>
      <c r="C1942" s="40" t="s">
        <v>59</v>
      </c>
      <c r="D1942" s="50" t="s">
        <v>147</v>
      </c>
      <c r="E1942" s="51">
        <v>42964</v>
      </c>
      <c r="F1942" s="52" t="s">
        <v>4025</v>
      </c>
      <c r="G1942" s="39">
        <v>9781787430747</v>
      </c>
      <c r="H1942" s="39">
        <v>9781787430730</v>
      </c>
      <c r="I1942" s="39">
        <v>9781787432420</v>
      </c>
      <c r="J1942" s="14" t="s">
        <v>24</v>
      </c>
      <c r="K1942" s="40" t="s">
        <v>31</v>
      </c>
      <c r="L1942" s="16" t="s">
        <v>3109</v>
      </c>
      <c r="M1942" s="16" t="s">
        <v>3110</v>
      </c>
      <c r="N1942" s="14" t="s">
        <v>150</v>
      </c>
      <c r="O1942" s="30"/>
      <c r="P1942" s="40" t="s">
        <v>4883</v>
      </c>
      <c r="Q1942" s="40" t="s">
        <v>6508</v>
      </c>
      <c r="R1942" s="40" t="s">
        <v>6509</v>
      </c>
      <c r="S1942" s="40" t="s">
        <v>6510</v>
      </c>
      <c r="T1942" s="40" t="s">
        <v>6511</v>
      </c>
      <c r="U1942" s="40" t="s">
        <v>35</v>
      </c>
      <c r="V1942" s="40" t="s">
        <v>35</v>
      </c>
      <c r="W1942" s="40" t="s">
        <v>35</v>
      </c>
      <c r="X1942" s="40" t="s">
        <v>35</v>
      </c>
      <c r="Y1942" s="40" t="s">
        <v>35</v>
      </c>
    </row>
    <row r="1943" spans="1:25" s="41" customFormat="1" x14ac:dyDescent="0.35">
      <c r="A1943" s="40" t="s">
        <v>7557</v>
      </c>
      <c r="B1943" s="40" t="s">
        <v>815</v>
      </c>
      <c r="C1943" s="40"/>
      <c r="D1943" s="50" t="s">
        <v>340</v>
      </c>
      <c r="E1943" s="51">
        <v>42964</v>
      </c>
      <c r="F1943" s="52" t="s">
        <v>4026</v>
      </c>
      <c r="G1943" s="39">
        <v>9781787141834</v>
      </c>
      <c r="H1943" s="39">
        <v>9781787141827</v>
      </c>
      <c r="I1943" s="39">
        <v>9781787149113</v>
      </c>
      <c r="J1943" s="14" t="s">
        <v>72</v>
      </c>
      <c r="K1943" s="40" t="s">
        <v>73</v>
      </c>
      <c r="L1943" s="16" t="s">
        <v>3266</v>
      </c>
      <c r="M1943" s="16" t="s">
        <v>3267</v>
      </c>
      <c r="N1943" s="14" t="s">
        <v>150</v>
      </c>
      <c r="O1943" s="30"/>
      <c r="P1943" s="40" t="s">
        <v>5981</v>
      </c>
      <c r="Q1943" s="40" t="s">
        <v>35</v>
      </c>
      <c r="R1943" s="40" t="s">
        <v>35</v>
      </c>
      <c r="S1943" s="40" t="s">
        <v>35</v>
      </c>
      <c r="T1943" s="40" t="s">
        <v>35</v>
      </c>
      <c r="U1943" s="40" t="s">
        <v>35</v>
      </c>
      <c r="V1943" s="40" t="s">
        <v>35</v>
      </c>
      <c r="W1943" s="40" t="s">
        <v>35</v>
      </c>
      <c r="X1943" s="40" t="s">
        <v>35</v>
      </c>
      <c r="Y1943" s="40" t="s">
        <v>35</v>
      </c>
    </row>
    <row r="1944" spans="1:25" s="41" customFormat="1" x14ac:dyDescent="0.35">
      <c r="A1944" s="40" t="s">
        <v>9207</v>
      </c>
      <c r="B1944" s="40" t="s">
        <v>571</v>
      </c>
      <c r="C1944" s="40" t="s">
        <v>451</v>
      </c>
      <c r="D1944" s="50" t="s">
        <v>23</v>
      </c>
      <c r="E1944" s="51">
        <v>42965</v>
      </c>
      <c r="F1944" s="52" t="s">
        <v>3883</v>
      </c>
      <c r="G1944" s="39">
        <v>9781787431867</v>
      </c>
      <c r="H1944" s="39">
        <v>9781787431850</v>
      </c>
      <c r="I1944" s="39">
        <v>9781787432376</v>
      </c>
      <c r="J1944" s="14" t="s">
        <v>24</v>
      </c>
      <c r="K1944" s="40" t="s">
        <v>40</v>
      </c>
      <c r="L1944" s="16" t="s">
        <v>93</v>
      </c>
      <c r="M1944" s="16" t="s">
        <v>3036</v>
      </c>
      <c r="N1944" s="14" t="s">
        <v>150</v>
      </c>
      <c r="O1944" s="30"/>
      <c r="P1944" s="40" t="s">
        <v>4869</v>
      </c>
      <c r="Q1944" s="40" t="s">
        <v>6494</v>
      </c>
      <c r="R1944" s="40" t="s">
        <v>6495</v>
      </c>
      <c r="S1944" s="40" t="s">
        <v>35</v>
      </c>
      <c r="T1944" s="40" t="s">
        <v>35</v>
      </c>
      <c r="U1944" s="40" t="s">
        <v>35</v>
      </c>
      <c r="V1944" s="40" t="s">
        <v>35</v>
      </c>
      <c r="W1944" s="40" t="s">
        <v>35</v>
      </c>
      <c r="X1944" s="40" t="s">
        <v>35</v>
      </c>
      <c r="Y1944" s="40" t="s">
        <v>35</v>
      </c>
    </row>
    <row r="1945" spans="1:25" s="41" customFormat="1" x14ac:dyDescent="0.35">
      <c r="A1945" s="40" t="s">
        <v>7557</v>
      </c>
      <c r="B1945" s="40" t="s">
        <v>535</v>
      </c>
      <c r="C1945" s="40"/>
      <c r="D1945" s="50" t="s">
        <v>23</v>
      </c>
      <c r="E1945" s="51">
        <v>42965</v>
      </c>
      <c r="F1945" s="52" t="s">
        <v>4003</v>
      </c>
      <c r="G1945" s="39">
        <v>9781787433748</v>
      </c>
      <c r="H1945" s="39">
        <v>9781787433731</v>
      </c>
      <c r="I1945" s="39">
        <v>9781787434578</v>
      </c>
      <c r="J1945" s="14" t="s">
        <v>72</v>
      </c>
      <c r="K1945" s="40" t="s">
        <v>75</v>
      </c>
      <c r="L1945" s="16" t="s">
        <v>3020</v>
      </c>
      <c r="M1945" s="16" t="s">
        <v>3128</v>
      </c>
      <c r="N1945" s="14" t="s">
        <v>150</v>
      </c>
      <c r="O1945" s="30"/>
      <c r="P1945" s="40" t="s">
        <v>5974</v>
      </c>
      <c r="Q1945" s="40" t="s">
        <v>35</v>
      </c>
      <c r="R1945" s="40" t="s">
        <v>35</v>
      </c>
      <c r="S1945" s="40" t="s">
        <v>35</v>
      </c>
      <c r="T1945" s="40" t="s">
        <v>35</v>
      </c>
      <c r="U1945" s="40" t="s">
        <v>35</v>
      </c>
      <c r="V1945" s="40" t="s">
        <v>35</v>
      </c>
      <c r="W1945" s="40" t="s">
        <v>35</v>
      </c>
      <c r="X1945" s="40" t="s">
        <v>35</v>
      </c>
      <c r="Y1945" s="40" t="s">
        <v>35</v>
      </c>
    </row>
    <row r="1946" spans="1:25" s="41" customFormat="1" x14ac:dyDescent="0.35">
      <c r="A1946" s="40" t="s">
        <v>9094</v>
      </c>
      <c r="B1946" s="40" t="s">
        <v>601</v>
      </c>
      <c r="C1946" s="40" t="s">
        <v>602</v>
      </c>
      <c r="D1946" s="50" t="s">
        <v>296</v>
      </c>
      <c r="E1946" s="51">
        <v>42965</v>
      </c>
      <c r="F1946" s="52" t="s">
        <v>4023</v>
      </c>
      <c r="G1946" s="39">
        <v>9781787430723</v>
      </c>
      <c r="H1946" s="39">
        <v>9781787430716</v>
      </c>
      <c r="I1946" s="39">
        <v>9781787432437</v>
      </c>
      <c r="J1946" s="14" t="s">
        <v>24</v>
      </c>
      <c r="K1946" s="40" t="s">
        <v>31</v>
      </c>
      <c r="L1946" s="16" t="s">
        <v>2999</v>
      </c>
      <c r="M1946" s="16" t="s">
        <v>3264</v>
      </c>
      <c r="N1946" s="14" t="s">
        <v>150</v>
      </c>
      <c r="O1946" s="30"/>
      <c r="P1946" s="40" t="s">
        <v>4881</v>
      </c>
      <c r="Q1946" s="40" t="s">
        <v>5168</v>
      </c>
      <c r="R1946" s="40" t="s">
        <v>5098</v>
      </c>
      <c r="S1946" s="40" t="s">
        <v>6507</v>
      </c>
      <c r="T1946" s="40" t="s">
        <v>35</v>
      </c>
      <c r="U1946" s="40" t="s">
        <v>35</v>
      </c>
      <c r="V1946" s="40" t="s">
        <v>35</v>
      </c>
      <c r="W1946" s="40" t="s">
        <v>35</v>
      </c>
      <c r="X1946" s="40" t="s">
        <v>35</v>
      </c>
      <c r="Y1946" s="40" t="s">
        <v>35</v>
      </c>
    </row>
    <row r="1947" spans="1:25" s="41" customFormat="1" x14ac:dyDescent="0.35">
      <c r="A1947" s="40" t="s">
        <v>9094</v>
      </c>
      <c r="B1947" s="40" t="s">
        <v>734</v>
      </c>
      <c r="C1947" s="40" t="s">
        <v>397</v>
      </c>
      <c r="D1947" s="50" t="s">
        <v>190</v>
      </c>
      <c r="E1947" s="51">
        <v>42965</v>
      </c>
      <c r="F1947" s="52" t="s">
        <v>4024</v>
      </c>
      <c r="G1947" s="39">
        <v>9781787144927</v>
      </c>
      <c r="H1947" s="39">
        <v>9781787144910</v>
      </c>
      <c r="I1947" s="39">
        <v>9781787149465</v>
      </c>
      <c r="J1947" s="14" t="s">
        <v>24</v>
      </c>
      <c r="K1947" s="40" t="s">
        <v>64</v>
      </c>
      <c r="L1947" s="16" t="s">
        <v>3011</v>
      </c>
      <c r="M1947" s="16" t="s">
        <v>3265</v>
      </c>
      <c r="N1947" s="14" t="s">
        <v>150</v>
      </c>
      <c r="O1947" s="30"/>
      <c r="P1947" s="40" t="s">
        <v>4882</v>
      </c>
      <c r="Q1947" s="40" t="s">
        <v>5132</v>
      </c>
      <c r="R1947" s="40" t="s">
        <v>35</v>
      </c>
      <c r="S1947" s="40" t="s">
        <v>35</v>
      </c>
      <c r="T1947" s="40" t="s">
        <v>35</v>
      </c>
      <c r="U1947" s="40" t="s">
        <v>35</v>
      </c>
      <c r="V1947" s="40" t="s">
        <v>35</v>
      </c>
      <c r="W1947" s="40" t="s">
        <v>35</v>
      </c>
      <c r="X1947" s="40" t="s">
        <v>35</v>
      </c>
      <c r="Y1947" s="40" t="s">
        <v>35</v>
      </c>
    </row>
    <row r="1948" spans="1:25" s="41" customFormat="1" x14ac:dyDescent="0.35">
      <c r="A1948" s="40" t="s">
        <v>7557</v>
      </c>
      <c r="B1948" s="40" t="s">
        <v>630</v>
      </c>
      <c r="C1948" s="40"/>
      <c r="D1948" s="50" t="s">
        <v>340</v>
      </c>
      <c r="E1948" s="51">
        <v>42966</v>
      </c>
      <c r="F1948" s="52" t="s">
        <v>3995</v>
      </c>
      <c r="G1948" s="39">
        <v>9781787148284</v>
      </c>
      <c r="H1948" s="39">
        <v>9781787148277</v>
      </c>
      <c r="I1948" s="39">
        <v>9781787432642</v>
      </c>
      <c r="J1948" s="14" t="s">
        <v>24</v>
      </c>
      <c r="K1948" s="40" t="s">
        <v>58</v>
      </c>
      <c r="L1948" s="16" t="s">
        <v>3051</v>
      </c>
      <c r="M1948" s="16" t="s">
        <v>3254</v>
      </c>
      <c r="N1948" s="14" t="s">
        <v>150</v>
      </c>
      <c r="O1948" s="30"/>
      <c r="P1948" s="40" t="s">
        <v>5970</v>
      </c>
      <c r="Q1948" s="40" t="s">
        <v>35</v>
      </c>
      <c r="R1948" s="40" t="s">
        <v>35</v>
      </c>
      <c r="S1948" s="40" t="s">
        <v>35</v>
      </c>
      <c r="T1948" s="40" t="s">
        <v>35</v>
      </c>
      <c r="U1948" s="40" t="s">
        <v>35</v>
      </c>
      <c r="V1948" s="40" t="s">
        <v>35</v>
      </c>
      <c r="W1948" s="40" t="s">
        <v>35</v>
      </c>
      <c r="X1948" s="40" t="s">
        <v>35</v>
      </c>
      <c r="Y1948" s="40" t="s">
        <v>35</v>
      </c>
    </row>
    <row r="1949" spans="1:25" s="41" customFormat="1" x14ac:dyDescent="0.35">
      <c r="A1949" s="40" t="s">
        <v>9094</v>
      </c>
      <c r="B1949" s="40" t="s">
        <v>577</v>
      </c>
      <c r="C1949" s="40" t="s">
        <v>117</v>
      </c>
      <c r="D1949" s="50" t="s">
        <v>578</v>
      </c>
      <c r="E1949" s="51">
        <v>42968</v>
      </c>
      <c r="F1949" s="52" t="s">
        <v>3997</v>
      </c>
      <c r="G1949" s="39">
        <v>9781787431683</v>
      </c>
      <c r="H1949" s="39">
        <v>9781787431676</v>
      </c>
      <c r="I1949" s="39">
        <v>9781787431898</v>
      </c>
      <c r="J1949" s="14" t="s">
        <v>72</v>
      </c>
      <c r="K1949" s="40" t="s">
        <v>75</v>
      </c>
      <c r="L1949" s="16" t="s">
        <v>3023</v>
      </c>
      <c r="M1949" s="16" t="s">
        <v>3255</v>
      </c>
      <c r="N1949" s="14" t="s">
        <v>150</v>
      </c>
      <c r="O1949" s="30"/>
      <c r="P1949" s="40" t="s">
        <v>9299</v>
      </c>
      <c r="Q1949" s="40" t="s">
        <v>9300</v>
      </c>
      <c r="R1949" s="40" t="s">
        <v>35</v>
      </c>
      <c r="S1949" s="40" t="s">
        <v>35</v>
      </c>
      <c r="T1949" s="40" t="s">
        <v>35</v>
      </c>
      <c r="U1949" s="40" t="s">
        <v>35</v>
      </c>
      <c r="V1949" s="40" t="s">
        <v>35</v>
      </c>
      <c r="W1949" s="40" t="s">
        <v>35</v>
      </c>
      <c r="X1949" s="40" t="s">
        <v>35</v>
      </c>
      <c r="Y1949" s="40" t="s">
        <v>35</v>
      </c>
    </row>
    <row r="1950" spans="1:25" s="41" customFormat="1" x14ac:dyDescent="0.35">
      <c r="A1950" s="40" t="s">
        <v>9094</v>
      </c>
      <c r="B1950" s="40" t="s">
        <v>193</v>
      </c>
      <c r="C1950" s="40" t="s">
        <v>193</v>
      </c>
      <c r="D1950" s="50" t="s">
        <v>559</v>
      </c>
      <c r="E1950" s="51">
        <v>42968</v>
      </c>
      <c r="F1950" s="52" t="s">
        <v>4004</v>
      </c>
      <c r="G1950" s="39">
        <v>9781787432239</v>
      </c>
      <c r="H1950" s="39">
        <v>9781787432222</v>
      </c>
      <c r="I1950" s="39">
        <v>9781787432390</v>
      </c>
      <c r="J1950" s="14" t="s">
        <v>72</v>
      </c>
      <c r="K1950" s="40" t="s">
        <v>73</v>
      </c>
      <c r="L1950" s="16" t="s">
        <v>3030</v>
      </c>
      <c r="M1950" s="16" t="s">
        <v>3257</v>
      </c>
      <c r="N1950" s="14" t="s">
        <v>150</v>
      </c>
      <c r="O1950" s="30"/>
      <c r="P1950" s="40" t="s">
        <v>4732</v>
      </c>
      <c r="Q1950" s="40" t="s">
        <v>5181</v>
      </c>
      <c r="R1950" s="40" t="s">
        <v>35</v>
      </c>
      <c r="S1950" s="40" t="s">
        <v>35</v>
      </c>
      <c r="T1950" s="40" t="s">
        <v>35</v>
      </c>
      <c r="U1950" s="40" t="s">
        <v>35</v>
      </c>
      <c r="V1950" s="40" t="s">
        <v>35</v>
      </c>
      <c r="W1950" s="40" t="s">
        <v>35</v>
      </c>
      <c r="X1950" s="40" t="s">
        <v>35</v>
      </c>
      <c r="Y1950" s="40" t="s">
        <v>35</v>
      </c>
    </row>
    <row r="1951" spans="1:25" s="41" customFormat="1" x14ac:dyDescent="0.35">
      <c r="A1951" s="40" t="s">
        <v>9094</v>
      </c>
      <c r="B1951" s="40" t="s">
        <v>740</v>
      </c>
      <c r="C1951" s="40" t="s">
        <v>370</v>
      </c>
      <c r="D1951" s="50" t="s">
        <v>104</v>
      </c>
      <c r="E1951" s="51">
        <v>42968</v>
      </c>
      <c r="F1951" s="52" t="s">
        <v>4022</v>
      </c>
      <c r="G1951" s="39">
        <v>9781787144781</v>
      </c>
      <c r="H1951" s="39">
        <v>9781787144774</v>
      </c>
      <c r="I1951" s="39">
        <v>9781787149410</v>
      </c>
      <c r="J1951" s="14" t="s">
        <v>24</v>
      </c>
      <c r="K1951" s="40" t="s">
        <v>43</v>
      </c>
      <c r="L1951" s="16"/>
      <c r="M1951" s="16"/>
      <c r="N1951" s="14" t="s">
        <v>150</v>
      </c>
      <c r="O1951" s="30"/>
      <c r="P1951" s="40" t="s">
        <v>4880</v>
      </c>
      <c r="Q1951" s="40" t="s">
        <v>6505</v>
      </c>
      <c r="R1951" s="40" t="s">
        <v>6506</v>
      </c>
      <c r="S1951" s="40" t="s">
        <v>35</v>
      </c>
      <c r="T1951" s="40" t="s">
        <v>35</v>
      </c>
      <c r="U1951" s="40" t="s">
        <v>35</v>
      </c>
      <c r="V1951" s="40" t="s">
        <v>35</v>
      </c>
      <c r="W1951" s="40" t="s">
        <v>35</v>
      </c>
      <c r="X1951" s="40" t="s">
        <v>35</v>
      </c>
      <c r="Y1951" s="40" t="s">
        <v>35</v>
      </c>
    </row>
    <row r="1952" spans="1:25" s="41" customFormat="1" x14ac:dyDescent="0.35">
      <c r="A1952" s="40" t="s">
        <v>9094</v>
      </c>
      <c r="B1952" s="40" t="s">
        <v>189</v>
      </c>
      <c r="C1952" s="40" t="s">
        <v>189</v>
      </c>
      <c r="D1952" s="50" t="s">
        <v>47</v>
      </c>
      <c r="E1952" s="51">
        <v>42969</v>
      </c>
      <c r="F1952" s="52" t="s">
        <v>3996</v>
      </c>
      <c r="G1952" s="39">
        <v>9781787434882</v>
      </c>
      <c r="H1952" s="39">
        <v>9781787434875</v>
      </c>
      <c r="I1952" s="39">
        <v>9781787435384</v>
      </c>
      <c r="J1952" s="14" t="s">
        <v>24</v>
      </c>
      <c r="K1952" s="40" t="s">
        <v>165</v>
      </c>
      <c r="L1952" s="16"/>
      <c r="M1952" s="16"/>
      <c r="N1952" s="14" t="s">
        <v>150</v>
      </c>
      <c r="O1952" s="30"/>
      <c r="P1952" s="40" t="s">
        <v>4710</v>
      </c>
      <c r="Q1952" s="40" t="s">
        <v>35</v>
      </c>
      <c r="R1952" s="40" t="s">
        <v>35</v>
      </c>
      <c r="S1952" s="40" t="s">
        <v>35</v>
      </c>
      <c r="T1952" s="40" t="s">
        <v>35</v>
      </c>
      <c r="U1952" s="40" t="s">
        <v>35</v>
      </c>
      <c r="V1952" s="40" t="s">
        <v>35</v>
      </c>
      <c r="W1952" s="40" t="s">
        <v>35</v>
      </c>
      <c r="X1952" s="40" t="s">
        <v>35</v>
      </c>
      <c r="Y1952" s="40" t="s">
        <v>35</v>
      </c>
    </row>
    <row r="1953" spans="1:25" s="41" customFormat="1" x14ac:dyDescent="0.35">
      <c r="A1953" s="40" t="s">
        <v>9094</v>
      </c>
      <c r="B1953" s="40" t="s">
        <v>649</v>
      </c>
      <c r="C1953" s="40" t="s">
        <v>317</v>
      </c>
      <c r="D1953" s="50" t="s">
        <v>357</v>
      </c>
      <c r="E1953" s="51">
        <v>42969</v>
      </c>
      <c r="F1953" s="52" t="s">
        <v>4001</v>
      </c>
      <c r="G1953" s="39">
        <v>9781787146952</v>
      </c>
      <c r="H1953" s="39">
        <v>9781787146945</v>
      </c>
      <c r="I1953" s="39">
        <v>9781787430099</v>
      </c>
      <c r="J1953" s="14" t="s">
        <v>24</v>
      </c>
      <c r="K1953" s="40" t="s">
        <v>31</v>
      </c>
      <c r="L1953" s="16" t="s">
        <v>3243</v>
      </c>
      <c r="M1953" s="16" t="s">
        <v>3256</v>
      </c>
      <c r="N1953" s="14" t="s">
        <v>150</v>
      </c>
      <c r="O1953" s="30"/>
      <c r="P1953" s="40" t="s">
        <v>4871</v>
      </c>
      <c r="Q1953" s="40" t="s">
        <v>4766</v>
      </c>
      <c r="R1953" s="40" t="s">
        <v>4773</v>
      </c>
      <c r="S1953" s="40" t="s">
        <v>35</v>
      </c>
      <c r="T1953" s="40" t="s">
        <v>35</v>
      </c>
      <c r="U1953" s="40" t="s">
        <v>35</v>
      </c>
      <c r="V1953" s="40" t="s">
        <v>35</v>
      </c>
      <c r="W1953" s="40" t="s">
        <v>35</v>
      </c>
      <c r="X1953" s="40" t="s">
        <v>35</v>
      </c>
      <c r="Y1953" s="40" t="s">
        <v>35</v>
      </c>
    </row>
    <row r="1954" spans="1:25" s="41" customFormat="1" x14ac:dyDescent="0.35">
      <c r="A1954" s="40" t="s">
        <v>9094</v>
      </c>
      <c r="B1954" s="40" t="s">
        <v>594</v>
      </c>
      <c r="C1954" s="40" t="s">
        <v>37</v>
      </c>
      <c r="D1954" s="50" t="s">
        <v>570</v>
      </c>
      <c r="E1954" s="51">
        <v>42969</v>
      </c>
      <c r="F1954" s="52" t="s">
        <v>4018</v>
      </c>
      <c r="G1954" s="39">
        <v>9781787430846</v>
      </c>
      <c r="H1954" s="39">
        <v>9781787430839</v>
      </c>
      <c r="I1954" s="39">
        <v>9781787432413</v>
      </c>
      <c r="J1954" s="14" t="s">
        <v>24</v>
      </c>
      <c r="K1954" s="40" t="s">
        <v>25</v>
      </c>
      <c r="L1954" s="16" t="s">
        <v>2997</v>
      </c>
      <c r="M1954" s="16" t="s">
        <v>2998</v>
      </c>
      <c r="N1954" s="14" t="s">
        <v>150</v>
      </c>
      <c r="O1954" s="30"/>
      <c r="P1954" s="40" t="s">
        <v>4877</v>
      </c>
      <c r="Q1954" s="40" t="s">
        <v>6501</v>
      </c>
      <c r="R1954" s="40" t="s">
        <v>4938</v>
      </c>
      <c r="S1954" s="40" t="s">
        <v>35</v>
      </c>
      <c r="T1954" s="40" t="s">
        <v>35</v>
      </c>
      <c r="U1954" s="40" t="s">
        <v>35</v>
      </c>
      <c r="V1954" s="40" t="s">
        <v>35</v>
      </c>
      <c r="W1954" s="40" t="s">
        <v>35</v>
      </c>
      <c r="X1954" s="40" t="s">
        <v>35</v>
      </c>
      <c r="Y1954" s="40" t="s">
        <v>35</v>
      </c>
    </row>
    <row r="1955" spans="1:25" s="41" customFormat="1" x14ac:dyDescent="0.35">
      <c r="A1955" s="40" t="s">
        <v>9094</v>
      </c>
      <c r="B1955" s="40" t="s">
        <v>708</v>
      </c>
      <c r="C1955" s="40" t="s">
        <v>300</v>
      </c>
      <c r="D1955" s="50" t="s">
        <v>710</v>
      </c>
      <c r="E1955" s="51">
        <v>42969</v>
      </c>
      <c r="F1955" s="52" t="s">
        <v>4019</v>
      </c>
      <c r="G1955" s="39">
        <v>9781787145382</v>
      </c>
      <c r="H1955" s="39">
        <v>9781787145375</v>
      </c>
      <c r="I1955" s="39">
        <v>9781787149670</v>
      </c>
      <c r="J1955" s="14" t="s">
        <v>24</v>
      </c>
      <c r="K1955" s="40" t="s">
        <v>58</v>
      </c>
      <c r="L1955" s="16" t="s">
        <v>3262</v>
      </c>
      <c r="M1955" s="16" t="s">
        <v>3263</v>
      </c>
      <c r="N1955" s="14" t="s">
        <v>150</v>
      </c>
      <c r="O1955" s="30"/>
      <c r="P1955" s="40" t="s">
        <v>4669</v>
      </c>
      <c r="Q1955" s="40" t="s">
        <v>6280</v>
      </c>
      <c r="R1955" s="40" t="s">
        <v>6281</v>
      </c>
      <c r="S1955" s="40" t="s">
        <v>711</v>
      </c>
      <c r="T1955" s="40" t="s">
        <v>712</v>
      </c>
      <c r="U1955" s="40" t="s">
        <v>35</v>
      </c>
      <c r="V1955" s="40" t="s">
        <v>35</v>
      </c>
      <c r="W1955" s="40" t="s">
        <v>35</v>
      </c>
      <c r="X1955" s="40" t="s">
        <v>35</v>
      </c>
      <c r="Y1955" s="40" t="s">
        <v>35</v>
      </c>
    </row>
    <row r="1956" spans="1:25" s="41" customFormat="1" x14ac:dyDescent="0.35">
      <c r="A1956" s="40" t="s">
        <v>9094</v>
      </c>
      <c r="B1956" s="40" t="s">
        <v>725</v>
      </c>
      <c r="C1956" s="40" t="s">
        <v>308</v>
      </c>
      <c r="D1956" s="50" t="s">
        <v>562</v>
      </c>
      <c r="E1956" s="51">
        <v>42969</v>
      </c>
      <c r="F1956" s="52" t="s">
        <v>4020</v>
      </c>
      <c r="G1956" s="39">
        <v>9781787145108</v>
      </c>
      <c r="H1956" s="39">
        <v>9781787145092</v>
      </c>
      <c r="I1956" s="39">
        <v>9781787149540</v>
      </c>
      <c r="J1956" s="14" t="s">
        <v>24</v>
      </c>
      <c r="K1956" s="40" t="s">
        <v>58</v>
      </c>
      <c r="L1956" s="16" t="s">
        <v>3092</v>
      </c>
      <c r="M1956" s="16" t="s">
        <v>3121</v>
      </c>
      <c r="N1956" s="14" t="s">
        <v>150</v>
      </c>
      <c r="O1956" s="30"/>
      <c r="P1956" s="40" t="s">
        <v>4878</v>
      </c>
      <c r="Q1956" s="40" t="s">
        <v>6502</v>
      </c>
      <c r="R1956" s="40" t="s">
        <v>35</v>
      </c>
      <c r="S1956" s="40" t="s">
        <v>35</v>
      </c>
      <c r="T1956" s="40" t="s">
        <v>35</v>
      </c>
      <c r="U1956" s="40" t="s">
        <v>35</v>
      </c>
      <c r="V1956" s="40" t="s">
        <v>35</v>
      </c>
      <c r="W1956" s="40" t="s">
        <v>35</v>
      </c>
      <c r="X1956" s="40" t="s">
        <v>35</v>
      </c>
      <c r="Y1956" s="40" t="s">
        <v>35</v>
      </c>
    </row>
    <row r="1957" spans="1:25" s="41" customFormat="1" x14ac:dyDescent="0.35">
      <c r="A1957" s="40" t="s">
        <v>9094</v>
      </c>
      <c r="B1957" s="40" t="s">
        <v>944</v>
      </c>
      <c r="C1957" s="40" t="s">
        <v>422</v>
      </c>
      <c r="D1957" s="50" t="s">
        <v>562</v>
      </c>
      <c r="E1957" s="51">
        <v>42969</v>
      </c>
      <c r="F1957" s="52" t="s">
        <v>4021</v>
      </c>
      <c r="G1957" s="39">
        <v>9781786354044</v>
      </c>
      <c r="H1957" s="39">
        <v>9781786354037</v>
      </c>
      <c r="I1957" s="39">
        <v>9781787148956</v>
      </c>
      <c r="J1957" s="14" t="s">
        <v>24</v>
      </c>
      <c r="K1957" s="40" t="s">
        <v>40</v>
      </c>
      <c r="L1957" s="16" t="s">
        <v>3015</v>
      </c>
      <c r="M1957" s="16" t="s">
        <v>3154</v>
      </c>
      <c r="N1957" s="14" t="s">
        <v>150</v>
      </c>
      <c r="O1957" s="30"/>
      <c r="P1957" s="40" t="s">
        <v>4879</v>
      </c>
      <c r="Q1957" s="40" t="s">
        <v>6503</v>
      </c>
      <c r="R1957" s="40" t="s">
        <v>6504</v>
      </c>
      <c r="S1957" s="40" t="s">
        <v>35</v>
      </c>
      <c r="T1957" s="40" t="s">
        <v>35</v>
      </c>
      <c r="U1957" s="40" t="s">
        <v>35</v>
      </c>
      <c r="V1957" s="40" t="s">
        <v>35</v>
      </c>
      <c r="W1957" s="40" t="s">
        <v>35</v>
      </c>
      <c r="X1957" s="40" t="s">
        <v>35</v>
      </c>
      <c r="Y1957" s="40" t="s">
        <v>35</v>
      </c>
    </row>
    <row r="1958" spans="1:25" s="41" customFormat="1" x14ac:dyDescent="0.35">
      <c r="A1958" s="40" t="s">
        <v>9094</v>
      </c>
      <c r="B1958" s="40" t="s">
        <v>579</v>
      </c>
      <c r="C1958" s="40" t="s">
        <v>117</v>
      </c>
      <c r="D1958" s="50" t="s">
        <v>580</v>
      </c>
      <c r="E1958" s="51">
        <v>42970</v>
      </c>
      <c r="F1958" s="52" t="s">
        <v>3993</v>
      </c>
      <c r="G1958" s="39">
        <v>9781787431669</v>
      </c>
      <c r="H1958" s="39">
        <v>9781787431652</v>
      </c>
      <c r="I1958" s="39">
        <v>9781787431881</v>
      </c>
      <c r="J1958" s="14" t="s">
        <v>72</v>
      </c>
      <c r="K1958" s="40" t="s">
        <v>75</v>
      </c>
      <c r="L1958" s="16" t="s">
        <v>3023</v>
      </c>
      <c r="M1958" s="16" t="s">
        <v>3253</v>
      </c>
      <c r="N1958" s="14" t="s">
        <v>150</v>
      </c>
      <c r="O1958" s="30"/>
      <c r="P1958" s="40" t="s">
        <v>581</v>
      </c>
      <c r="Q1958" s="40" t="s">
        <v>35</v>
      </c>
      <c r="R1958" s="40" t="s">
        <v>35</v>
      </c>
      <c r="S1958" s="40" t="s">
        <v>35</v>
      </c>
      <c r="T1958" s="40" t="s">
        <v>35</v>
      </c>
      <c r="U1958" s="40" t="s">
        <v>35</v>
      </c>
      <c r="V1958" s="40" t="s">
        <v>35</v>
      </c>
      <c r="W1958" s="40" t="s">
        <v>35</v>
      </c>
      <c r="X1958" s="40" t="s">
        <v>35</v>
      </c>
      <c r="Y1958" s="40" t="s">
        <v>35</v>
      </c>
    </row>
    <row r="1959" spans="1:25" s="41" customFormat="1" x14ac:dyDescent="0.35">
      <c r="A1959" s="40" t="s">
        <v>9207</v>
      </c>
      <c r="B1959" s="40" t="s">
        <v>628</v>
      </c>
      <c r="C1959" s="40" t="s">
        <v>112</v>
      </c>
      <c r="D1959" s="50" t="s">
        <v>340</v>
      </c>
      <c r="E1959" s="51">
        <v>42970</v>
      </c>
      <c r="F1959" s="52" t="s">
        <v>3998</v>
      </c>
      <c r="G1959" s="39">
        <v>9781787148321</v>
      </c>
      <c r="H1959" s="39">
        <v>9781787148314</v>
      </c>
      <c r="I1959" s="39">
        <v>9781787432673</v>
      </c>
      <c r="J1959" s="14" t="s">
        <v>24</v>
      </c>
      <c r="K1959" s="40" t="s">
        <v>31</v>
      </c>
      <c r="L1959" s="16" t="s">
        <v>3038</v>
      </c>
      <c r="M1959" s="16" t="s">
        <v>3076</v>
      </c>
      <c r="N1959" s="14" t="s">
        <v>150</v>
      </c>
      <c r="O1959" s="30"/>
      <c r="P1959" s="40" t="s">
        <v>5971</v>
      </c>
      <c r="Q1959" s="40" t="s">
        <v>35</v>
      </c>
      <c r="R1959" s="40" t="s">
        <v>35</v>
      </c>
      <c r="S1959" s="40" t="s">
        <v>35</v>
      </c>
      <c r="T1959" s="40" t="s">
        <v>35</v>
      </c>
      <c r="U1959" s="40" t="s">
        <v>35</v>
      </c>
      <c r="V1959" s="40" t="s">
        <v>35</v>
      </c>
      <c r="W1959" s="40" t="s">
        <v>35</v>
      </c>
      <c r="X1959" s="40" t="s">
        <v>35</v>
      </c>
      <c r="Y1959" s="40" t="s">
        <v>35</v>
      </c>
    </row>
    <row r="1960" spans="1:25" s="41" customFormat="1" x14ac:dyDescent="0.35">
      <c r="A1960" s="40" t="s">
        <v>7557</v>
      </c>
      <c r="B1960" s="40" t="s">
        <v>682</v>
      </c>
      <c r="C1960" s="40" t="s">
        <v>3421</v>
      </c>
      <c r="D1960" s="50" t="s">
        <v>340</v>
      </c>
      <c r="E1960" s="51">
        <v>42970</v>
      </c>
      <c r="F1960" s="52" t="s">
        <v>3999</v>
      </c>
      <c r="G1960" s="39">
        <v>9781787145986</v>
      </c>
      <c r="H1960" s="39">
        <v>9781787145979</v>
      </c>
      <c r="I1960" s="39">
        <v>9781787149885</v>
      </c>
      <c r="J1960" s="14" t="s">
        <v>24</v>
      </c>
      <c r="K1960" s="40" t="s">
        <v>40</v>
      </c>
      <c r="L1960" s="16"/>
      <c r="M1960" s="16"/>
      <c r="N1960" s="14" t="s">
        <v>150</v>
      </c>
      <c r="O1960" s="30"/>
      <c r="P1960" s="40" t="s">
        <v>5972</v>
      </c>
      <c r="Q1960" s="40" t="s">
        <v>5973</v>
      </c>
      <c r="R1960" s="40" t="s">
        <v>35</v>
      </c>
      <c r="S1960" s="40" t="s">
        <v>35</v>
      </c>
      <c r="T1960" s="40" t="s">
        <v>35</v>
      </c>
      <c r="U1960" s="40" t="s">
        <v>35</v>
      </c>
      <c r="V1960" s="40" t="s">
        <v>35</v>
      </c>
      <c r="W1960" s="40" t="s">
        <v>35</v>
      </c>
      <c r="X1960" s="40" t="s">
        <v>35</v>
      </c>
      <c r="Y1960" s="40" t="s">
        <v>35</v>
      </c>
    </row>
    <row r="1961" spans="1:25" s="41" customFormat="1" x14ac:dyDescent="0.35">
      <c r="A1961" s="40" t="s">
        <v>9207</v>
      </c>
      <c r="B1961" s="40" t="s">
        <v>783</v>
      </c>
      <c r="C1961" s="40" t="s">
        <v>366</v>
      </c>
      <c r="D1961" s="50" t="s">
        <v>340</v>
      </c>
      <c r="E1961" s="51">
        <v>42970</v>
      </c>
      <c r="F1961" s="52" t="s">
        <v>4017</v>
      </c>
      <c r="G1961" s="39">
        <v>9781787143685</v>
      </c>
      <c r="H1961" s="39">
        <v>9781787143678</v>
      </c>
      <c r="I1961" s="39">
        <v>9781787149205</v>
      </c>
      <c r="J1961" s="14" t="s">
        <v>72</v>
      </c>
      <c r="K1961" s="40" t="s">
        <v>75</v>
      </c>
      <c r="L1961" s="16" t="s">
        <v>3020</v>
      </c>
      <c r="M1961" s="16" t="s">
        <v>3133</v>
      </c>
      <c r="N1961" s="14" t="s">
        <v>150</v>
      </c>
      <c r="O1961" s="30"/>
      <c r="P1961" s="40" t="s">
        <v>5980</v>
      </c>
      <c r="Q1961" s="40" t="s">
        <v>35</v>
      </c>
      <c r="R1961" s="40" t="s">
        <v>35</v>
      </c>
      <c r="S1961" s="40" t="s">
        <v>35</v>
      </c>
      <c r="T1961" s="40" t="s">
        <v>35</v>
      </c>
      <c r="U1961" s="40" t="s">
        <v>35</v>
      </c>
      <c r="V1961" s="40" t="s">
        <v>35</v>
      </c>
      <c r="W1961" s="40" t="s">
        <v>35</v>
      </c>
      <c r="X1961" s="40" t="s">
        <v>35</v>
      </c>
      <c r="Y1961" s="40" t="s">
        <v>35</v>
      </c>
    </row>
    <row r="1962" spans="1:25" s="41" customFormat="1" x14ac:dyDescent="0.35">
      <c r="A1962" s="40" t="s">
        <v>7557</v>
      </c>
      <c r="B1962" s="40" t="s">
        <v>922</v>
      </c>
      <c r="C1962" s="40"/>
      <c r="D1962" s="50" t="s">
        <v>340</v>
      </c>
      <c r="E1962" s="51">
        <v>42971</v>
      </c>
      <c r="F1962" s="52" t="s">
        <v>3982</v>
      </c>
      <c r="G1962" s="39">
        <v>9781786354501</v>
      </c>
      <c r="H1962" s="39">
        <v>9781786354495</v>
      </c>
      <c r="I1962" s="39">
        <v>9781787148987</v>
      </c>
      <c r="J1962" s="14" t="s">
        <v>24</v>
      </c>
      <c r="K1962" s="40" t="s">
        <v>40</v>
      </c>
      <c r="L1962" s="16"/>
      <c r="M1962" s="16"/>
      <c r="N1962" s="14" t="s">
        <v>150</v>
      </c>
      <c r="O1962" s="30" t="s">
        <v>173</v>
      </c>
      <c r="P1962" s="40" t="s">
        <v>5964</v>
      </c>
      <c r="Q1962" s="40" t="s">
        <v>5965</v>
      </c>
      <c r="R1962" s="40" t="s">
        <v>923</v>
      </c>
      <c r="S1962" s="40" t="s">
        <v>35</v>
      </c>
      <c r="T1962" s="40" t="s">
        <v>35</v>
      </c>
      <c r="U1962" s="40" t="s">
        <v>35</v>
      </c>
      <c r="V1962" s="40" t="s">
        <v>35</v>
      </c>
      <c r="W1962" s="40" t="s">
        <v>35</v>
      </c>
      <c r="X1962" s="40" t="s">
        <v>35</v>
      </c>
      <c r="Y1962" s="40" t="s">
        <v>35</v>
      </c>
    </row>
    <row r="1963" spans="1:25" s="41" customFormat="1" x14ac:dyDescent="0.35">
      <c r="A1963" s="40" t="s">
        <v>9094</v>
      </c>
      <c r="B1963" s="40" t="s">
        <v>598</v>
      </c>
      <c r="C1963" s="40" t="s">
        <v>424</v>
      </c>
      <c r="D1963" s="50" t="s">
        <v>599</v>
      </c>
      <c r="E1963" s="51">
        <v>42971</v>
      </c>
      <c r="F1963" s="52" t="s">
        <v>4016</v>
      </c>
      <c r="G1963" s="39">
        <v>9781787430761</v>
      </c>
      <c r="H1963" s="39">
        <v>9781787430754</v>
      </c>
      <c r="I1963" s="39">
        <v>9781787432611</v>
      </c>
      <c r="J1963" s="14" t="s">
        <v>24</v>
      </c>
      <c r="K1963" s="40" t="s">
        <v>31</v>
      </c>
      <c r="L1963" s="16" t="s">
        <v>2429</v>
      </c>
      <c r="M1963" s="16" t="s">
        <v>3006</v>
      </c>
      <c r="N1963" s="14" t="s">
        <v>150</v>
      </c>
      <c r="O1963" s="30"/>
      <c r="P1963" s="40" t="s">
        <v>4721</v>
      </c>
      <c r="Q1963" s="40" t="s">
        <v>5011</v>
      </c>
      <c r="R1963" s="40" t="s">
        <v>35</v>
      </c>
      <c r="S1963" s="40" t="s">
        <v>35</v>
      </c>
      <c r="T1963" s="40" t="s">
        <v>35</v>
      </c>
      <c r="U1963" s="40" t="s">
        <v>35</v>
      </c>
      <c r="V1963" s="40" t="s">
        <v>35</v>
      </c>
      <c r="W1963" s="40" t="s">
        <v>35</v>
      </c>
      <c r="X1963" s="40" t="s">
        <v>35</v>
      </c>
      <c r="Y1963" s="40" t="s">
        <v>35</v>
      </c>
    </row>
    <row r="1964" spans="1:25" s="41" customFormat="1" x14ac:dyDescent="0.35">
      <c r="A1964" s="40" t="s">
        <v>7557</v>
      </c>
      <c r="B1964" s="40" t="s">
        <v>10048</v>
      </c>
      <c r="C1964" s="40" t="s">
        <v>3421</v>
      </c>
      <c r="D1964" s="50" t="s">
        <v>340</v>
      </c>
      <c r="E1964" s="51">
        <v>42976</v>
      </c>
      <c r="F1964" s="52" t="s">
        <v>3983</v>
      </c>
      <c r="G1964" s="39">
        <v>9781787435025</v>
      </c>
      <c r="H1964" s="39">
        <v>9781787435018</v>
      </c>
      <c r="I1964" s="39">
        <v>9781787435391</v>
      </c>
      <c r="J1964" s="14" t="s">
        <v>72</v>
      </c>
      <c r="K1964" s="40" t="s">
        <v>75</v>
      </c>
      <c r="L1964" s="16" t="s">
        <v>3021</v>
      </c>
      <c r="M1964" s="16" t="s">
        <v>3226</v>
      </c>
      <c r="N1964" s="14" t="s">
        <v>150</v>
      </c>
      <c r="O1964" s="30"/>
      <c r="P1964" s="40" t="s">
        <v>5966</v>
      </c>
      <c r="Q1964" s="40" t="s">
        <v>35</v>
      </c>
      <c r="R1964" s="40" t="s">
        <v>35</v>
      </c>
      <c r="S1964" s="40" t="s">
        <v>35</v>
      </c>
      <c r="T1964" s="40" t="s">
        <v>35</v>
      </c>
      <c r="U1964" s="40" t="s">
        <v>35</v>
      </c>
      <c r="V1964" s="40" t="s">
        <v>35</v>
      </c>
      <c r="W1964" s="40" t="s">
        <v>35</v>
      </c>
      <c r="X1964" s="40" t="s">
        <v>35</v>
      </c>
      <c r="Y1964" s="40" t="s">
        <v>35</v>
      </c>
    </row>
    <row r="1965" spans="1:25" s="41" customFormat="1" x14ac:dyDescent="0.35">
      <c r="A1965" s="40" t="s">
        <v>7557</v>
      </c>
      <c r="B1965" s="40" t="s">
        <v>928</v>
      </c>
      <c r="C1965" s="40"/>
      <c r="D1965" s="50" t="s">
        <v>340</v>
      </c>
      <c r="E1965" s="51">
        <v>42976</v>
      </c>
      <c r="F1965" s="52" t="s">
        <v>3992</v>
      </c>
      <c r="G1965" s="39">
        <v>9781786354464</v>
      </c>
      <c r="H1965" s="39">
        <v>9781786354457</v>
      </c>
      <c r="I1965" s="39">
        <v>9781787148970</v>
      </c>
      <c r="J1965" s="14" t="s">
        <v>24</v>
      </c>
      <c r="K1965" s="40" t="s">
        <v>31</v>
      </c>
      <c r="L1965" s="16" t="s">
        <v>3045</v>
      </c>
      <c r="M1965" s="16" t="s">
        <v>3131</v>
      </c>
      <c r="N1965" s="14" t="s">
        <v>150</v>
      </c>
      <c r="O1965" s="30"/>
      <c r="P1965" s="40" t="s">
        <v>4868</v>
      </c>
      <c r="Q1965" s="40" t="s">
        <v>6493</v>
      </c>
      <c r="R1965" s="40" t="s">
        <v>35</v>
      </c>
      <c r="S1965" s="40" t="s">
        <v>35</v>
      </c>
      <c r="T1965" s="40" t="s">
        <v>35</v>
      </c>
      <c r="U1965" s="40" t="s">
        <v>35</v>
      </c>
      <c r="V1965" s="40" t="s">
        <v>35</v>
      </c>
      <c r="W1965" s="40" t="s">
        <v>35</v>
      </c>
      <c r="X1965" s="40" t="s">
        <v>35</v>
      </c>
      <c r="Y1965" s="40" t="s">
        <v>35</v>
      </c>
    </row>
    <row r="1966" spans="1:25" s="41" customFormat="1" x14ac:dyDescent="0.35">
      <c r="A1966" s="40" t="s">
        <v>9094</v>
      </c>
      <c r="B1966" s="40" t="s">
        <v>616</v>
      </c>
      <c r="C1966" s="40" t="s">
        <v>487</v>
      </c>
      <c r="D1966" s="50" t="s">
        <v>104</v>
      </c>
      <c r="E1966" s="51">
        <v>42976</v>
      </c>
      <c r="F1966" s="52" t="s">
        <v>3994</v>
      </c>
      <c r="G1966" s="39">
        <v>9781787148604</v>
      </c>
      <c r="H1966" s="39">
        <v>9781787148598</v>
      </c>
      <c r="I1966" s="39">
        <v>9781787432451</v>
      </c>
      <c r="J1966" s="14" t="s">
        <v>72</v>
      </c>
      <c r="K1966" s="40" t="s">
        <v>73</v>
      </c>
      <c r="L1966" s="16" t="s">
        <v>3030</v>
      </c>
      <c r="M1966" s="16"/>
      <c r="N1966" s="14" t="s">
        <v>150</v>
      </c>
      <c r="O1966" s="30"/>
      <c r="P1966" s="40" t="s">
        <v>617</v>
      </c>
      <c r="Q1966" s="40" t="s">
        <v>618</v>
      </c>
      <c r="R1966" s="40" t="s">
        <v>35</v>
      </c>
      <c r="S1966" s="40" t="s">
        <v>35</v>
      </c>
      <c r="T1966" s="40" t="s">
        <v>35</v>
      </c>
      <c r="U1966" s="40" t="s">
        <v>35</v>
      </c>
      <c r="V1966" s="40" t="s">
        <v>35</v>
      </c>
      <c r="W1966" s="40" t="s">
        <v>35</v>
      </c>
      <c r="X1966" s="40" t="s">
        <v>35</v>
      </c>
      <c r="Y1966" s="40" t="s">
        <v>35</v>
      </c>
    </row>
    <row r="1967" spans="1:25" s="41" customFormat="1" x14ac:dyDescent="0.35">
      <c r="A1967" s="40" t="s">
        <v>9094</v>
      </c>
      <c r="B1967" s="40" t="s">
        <v>263</v>
      </c>
      <c r="C1967" s="40" t="s">
        <v>263</v>
      </c>
      <c r="D1967" s="50" t="s">
        <v>60</v>
      </c>
      <c r="E1967" s="51">
        <v>42976</v>
      </c>
      <c r="F1967" s="52" t="s">
        <v>4000</v>
      </c>
      <c r="G1967" s="39">
        <v>9781787433441</v>
      </c>
      <c r="H1967" s="39">
        <v>9781787433434</v>
      </c>
      <c r="I1967" s="39">
        <v>9781787434523</v>
      </c>
      <c r="J1967" s="14" t="s">
        <v>24</v>
      </c>
      <c r="K1967" s="40" t="s">
        <v>58</v>
      </c>
      <c r="L1967" s="16" t="s">
        <v>3066</v>
      </c>
      <c r="M1967" s="16" t="s">
        <v>3067</v>
      </c>
      <c r="N1967" s="14" t="s">
        <v>150</v>
      </c>
      <c r="O1967" s="30"/>
      <c r="P1967" s="40" t="s">
        <v>4870</v>
      </c>
      <c r="Q1967" s="40" t="s">
        <v>6496</v>
      </c>
      <c r="R1967" s="40" t="s">
        <v>35</v>
      </c>
      <c r="S1967" s="40" t="s">
        <v>35</v>
      </c>
      <c r="T1967" s="40" t="s">
        <v>35</v>
      </c>
      <c r="U1967" s="40" t="s">
        <v>35</v>
      </c>
      <c r="V1967" s="40" t="s">
        <v>35</v>
      </c>
      <c r="W1967" s="40" t="s">
        <v>35</v>
      </c>
      <c r="X1967" s="40" t="s">
        <v>35</v>
      </c>
      <c r="Y1967" s="40" t="s">
        <v>35</v>
      </c>
    </row>
    <row r="1968" spans="1:25" s="41" customFormat="1" x14ac:dyDescent="0.35">
      <c r="A1968" s="40" t="s">
        <v>7557</v>
      </c>
      <c r="B1968" s="40" t="s">
        <v>541</v>
      </c>
      <c r="C1968" s="40"/>
      <c r="D1968" s="50" t="s">
        <v>23</v>
      </c>
      <c r="E1968" s="51">
        <v>42978</v>
      </c>
      <c r="F1968" s="52" t="s">
        <v>9212</v>
      </c>
      <c r="G1968" s="39">
        <v>9781787433465</v>
      </c>
      <c r="H1968" s="39">
        <v>9781787433458</v>
      </c>
      <c r="I1968" s="39">
        <v>9781787434530</v>
      </c>
      <c r="J1968" s="14" t="s">
        <v>24</v>
      </c>
      <c r="K1968" s="40" t="s">
        <v>40</v>
      </c>
      <c r="L1968" s="16" t="s">
        <v>3017</v>
      </c>
      <c r="M1968" s="16" t="s">
        <v>3018</v>
      </c>
      <c r="N1968" s="14" t="s">
        <v>150</v>
      </c>
      <c r="O1968" s="30"/>
      <c r="P1968" s="40" t="s">
        <v>5963</v>
      </c>
      <c r="Q1968" s="40" t="s">
        <v>35</v>
      </c>
      <c r="R1968" s="40" t="s">
        <v>35</v>
      </c>
      <c r="S1968" s="40" t="s">
        <v>35</v>
      </c>
      <c r="T1968" s="40" t="s">
        <v>35</v>
      </c>
      <c r="U1968" s="40" t="s">
        <v>35</v>
      </c>
      <c r="V1968" s="40" t="s">
        <v>35</v>
      </c>
      <c r="W1968" s="40" t="s">
        <v>35</v>
      </c>
      <c r="X1968" s="40" t="s">
        <v>35</v>
      </c>
      <c r="Y1968" s="40" t="s">
        <v>35</v>
      </c>
    </row>
    <row r="1969" spans="1:25" s="41" customFormat="1" x14ac:dyDescent="0.35">
      <c r="A1969" s="40" t="s">
        <v>9207</v>
      </c>
      <c r="B1969" s="40" t="s">
        <v>530</v>
      </c>
      <c r="C1969" s="40" t="s">
        <v>126</v>
      </c>
      <c r="D1969" s="50" t="s">
        <v>340</v>
      </c>
      <c r="E1969" s="51">
        <v>42979</v>
      </c>
      <c r="F1969" s="52" t="s">
        <v>3986</v>
      </c>
      <c r="G1969" s="39">
        <v>9781787433908</v>
      </c>
      <c r="H1969" s="39">
        <v>9781787433892</v>
      </c>
      <c r="I1969" s="39">
        <v>9781787434608</v>
      </c>
      <c r="J1969" s="14" t="s">
        <v>24</v>
      </c>
      <c r="K1969" s="40" t="s">
        <v>40</v>
      </c>
      <c r="L1969" s="16" t="s">
        <v>3070</v>
      </c>
      <c r="M1969" s="16" t="s">
        <v>3071</v>
      </c>
      <c r="N1969" s="14" t="s">
        <v>150</v>
      </c>
      <c r="O1969" s="30"/>
      <c r="P1969" s="40" t="s">
        <v>5967</v>
      </c>
      <c r="Q1969" s="40" t="s">
        <v>35</v>
      </c>
      <c r="R1969" s="40" t="s">
        <v>35</v>
      </c>
      <c r="S1969" s="40" t="s">
        <v>35</v>
      </c>
      <c r="T1969" s="40" t="s">
        <v>35</v>
      </c>
      <c r="U1969" s="40" t="s">
        <v>35</v>
      </c>
      <c r="V1969" s="40" t="s">
        <v>35</v>
      </c>
      <c r="W1969" s="40" t="s">
        <v>35</v>
      </c>
      <c r="X1969" s="40" t="s">
        <v>35</v>
      </c>
      <c r="Y1969" s="40" t="s">
        <v>35</v>
      </c>
    </row>
    <row r="1970" spans="1:25" s="41" customFormat="1" x14ac:dyDescent="0.35">
      <c r="A1970" s="40" t="s">
        <v>9094</v>
      </c>
      <c r="B1970" s="40" t="s">
        <v>743</v>
      </c>
      <c r="C1970" s="40" t="s">
        <v>487</v>
      </c>
      <c r="D1970" s="50" t="s">
        <v>279</v>
      </c>
      <c r="E1970" s="51">
        <v>42979</v>
      </c>
      <c r="F1970" s="52" t="s">
        <v>3990</v>
      </c>
      <c r="G1970" s="39">
        <v>9781787144705</v>
      </c>
      <c r="H1970" s="39">
        <v>9781787144699</v>
      </c>
      <c r="I1970" s="39">
        <v>9781787149380</v>
      </c>
      <c r="J1970" s="14" t="s">
        <v>72</v>
      </c>
      <c r="K1970" s="40" t="s">
        <v>73</v>
      </c>
      <c r="L1970" s="16" t="s">
        <v>3251</v>
      </c>
      <c r="M1970" s="16"/>
      <c r="N1970" s="14" t="s">
        <v>150</v>
      </c>
      <c r="O1970" s="30" t="s">
        <v>173</v>
      </c>
      <c r="P1970" s="40" t="s">
        <v>4867</v>
      </c>
      <c r="Q1970" s="40" t="s">
        <v>6491</v>
      </c>
      <c r="R1970" s="40" t="s">
        <v>6492</v>
      </c>
      <c r="S1970" s="40" t="s">
        <v>35</v>
      </c>
      <c r="T1970" s="40" t="s">
        <v>35</v>
      </c>
      <c r="U1970" s="40" t="s">
        <v>35</v>
      </c>
      <c r="V1970" s="40" t="s">
        <v>35</v>
      </c>
      <c r="W1970" s="40" t="s">
        <v>35</v>
      </c>
      <c r="X1970" s="40" t="s">
        <v>35</v>
      </c>
      <c r="Y1970" s="40" t="s">
        <v>35</v>
      </c>
    </row>
    <row r="1971" spans="1:25" s="41" customFormat="1" x14ac:dyDescent="0.35">
      <c r="A1971" s="40" t="s">
        <v>7557</v>
      </c>
      <c r="B1971" s="40" t="s">
        <v>505</v>
      </c>
      <c r="C1971" s="40" t="s">
        <v>3421</v>
      </c>
      <c r="D1971" s="50" t="s">
        <v>340</v>
      </c>
      <c r="E1971" s="51">
        <v>42979</v>
      </c>
      <c r="F1971" s="52" t="s">
        <v>3991</v>
      </c>
      <c r="G1971" s="39">
        <v>9781787436121</v>
      </c>
      <c r="H1971" s="39">
        <v>9781787436114</v>
      </c>
      <c r="I1971" s="39">
        <v>9781787436336</v>
      </c>
      <c r="J1971" s="14" t="s">
        <v>72</v>
      </c>
      <c r="K1971" s="40" t="s">
        <v>75</v>
      </c>
      <c r="L1971" s="16" t="s">
        <v>3098</v>
      </c>
      <c r="M1971" s="16" t="s">
        <v>3252</v>
      </c>
      <c r="N1971" s="14" t="s">
        <v>150</v>
      </c>
      <c r="O1971" s="30"/>
      <c r="P1971" s="40" t="s">
        <v>5968</v>
      </c>
      <c r="Q1971" s="40" t="s">
        <v>5969</v>
      </c>
      <c r="R1971" s="40" t="s">
        <v>35</v>
      </c>
      <c r="S1971" s="40" t="s">
        <v>35</v>
      </c>
      <c r="T1971" s="40" t="s">
        <v>35</v>
      </c>
      <c r="U1971" s="40" t="s">
        <v>35</v>
      </c>
      <c r="V1971" s="40" t="s">
        <v>35</v>
      </c>
      <c r="W1971" s="40" t="s">
        <v>35</v>
      </c>
      <c r="X1971" s="40" t="s">
        <v>35</v>
      </c>
      <c r="Y1971" s="40" t="s">
        <v>35</v>
      </c>
    </row>
    <row r="1972" spans="1:25" s="41" customFormat="1" x14ac:dyDescent="0.35">
      <c r="A1972" s="40" t="s">
        <v>9094</v>
      </c>
      <c r="B1972" s="40" t="s">
        <v>675</v>
      </c>
      <c r="C1972" s="40" t="s">
        <v>207</v>
      </c>
      <c r="D1972" s="50" t="s">
        <v>54</v>
      </c>
      <c r="E1972" s="51">
        <v>42982</v>
      </c>
      <c r="F1972" s="52" t="s">
        <v>3987</v>
      </c>
      <c r="G1972" s="39">
        <v>9781787146105</v>
      </c>
      <c r="H1972" s="39">
        <v>9781787146099</v>
      </c>
      <c r="I1972" s="39">
        <v>9781787149946</v>
      </c>
      <c r="J1972" s="14" t="s">
        <v>72</v>
      </c>
      <c r="K1972" s="40" t="s">
        <v>75</v>
      </c>
      <c r="L1972" s="16" t="s">
        <v>3059</v>
      </c>
      <c r="M1972" s="16"/>
      <c r="N1972" s="14" t="s">
        <v>150</v>
      </c>
      <c r="O1972" s="30"/>
      <c r="P1972" s="40" t="s">
        <v>4865</v>
      </c>
      <c r="Q1972" s="40" t="s">
        <v>4742</v>
      </c>
      <c r="R1972" s="40" t="s">
        <v>35</v>
      </c>
      <c r="S1972" s="40" t="s">
        <v>35</v>
      </c>
      <c r="T1972" s="40" t="s">
        <v>35</v>
      </c>
      <c r="U1972" s="40" t="s">
        <v>35</v>
      </c>
      <c r="V1972" s="40" t="s">
        <v>35</v>
      </c>
      <c r="W1972" s="40" t="s">
        <v>35</v>
      </c>
      <c r="X1972" s="40" t="s">
        <v>35</v>
      </c>
      <c r="Y1972" s="40" t="s">
        <v>35</v>
      </c>
    </row>
    <row r="1973" spans="1:25" s="41" customFormat="1" x14ac:dyDescent="0.35">
      <c r="A1973" s="40" t="s">
        <v>9094</v>
      </c>
      <c r="B1973" s="40" t="s">
        <v>678</v>
      </c>
      <c r="C1973" s="40" t="s">
        <v>679</v>
      </c>
      <c r="D1973" s="50" t="s">
        <v>648</v>
      </c>
      <c r="E1973" s="51">
        <v>42982</v>
      </c>
      <c r="F1973" s="52" t="s">
        <v>3989</v>
      </c>
      <c r="G1973" s="39">
        <v>9781787146068</v>
      </c>
      <c r="H1973" s="39">
        <v>9781787146051</v>
      </c>
      <c r="I1973" s="39">
        <v>9781787149922</v>
      </c>
      <c r="J1973" s="14" t="s">
        <v>72</v>
      </c>
      <c r="K1973" s="40" t="s">
        <v>75</v>
      </c>
      <c r="L1973" s="16" t="s">
        <v>3008</v>
      </c>
      <c r="M1973" s="16" t="s">
        <v>3250</v>
      </c>
      <c r="N1973" s="14" t="s">
        <v>150</v>
      </c>
      <c r="O1973" s="30"/>
      <c r="P1973" s="40" t="s">
        <v>4866</v>
      </c>
      <c r="Q1973" s="40" t="s">
        <v>35</v>
      </c>
      <c r="R1973" s="40" t="s">
        <v>35</v>
      </c>
      <c r="S1973" s="40" t="s">
        <v>35</v>
      </c>
      <c r="T1973" s="40" t="s">
        <v>35</v>
      </c>
      <c r="U1973" s="40" t="s">
        <v>35</v>
      </c>
      <c r="V1973" s="40" t="s">
        <v>35</v>
      </c>
      <c r="W1973" s="40" t="s">
        <v>35</v>
      </c>
      <c r="X1973" s="40" t="s">
        <v>35</v>
      </c>
      <c r="Y1973" s="40" t="s">
        <v>35</v>
      </c>
    </row>
    <row r="1974" spans="1:25" s="41" customFormat="1" x14ac:dyDescent="0.35">
      <c r="A1974" s="40" t="s">
        <v>9094</v>
      </c>
      <c r="B1974" s="40" t="s">
        <v>746</v>
      </c>
      <c r="C1974" s="40" t="s">
        <v>458</v>
      </c>
      <c r="D1974" s="50" t="s">
        <v>80</v>
      </c>
      <c r="E1974" s="51">
        <v>42984</v>
      </c>
      <c r="F1974" s="52" t="s">
        <v>3639</v>
      </c>
      <c r="G1974" s="39">
        <v>9781787144644</v>
      </c>
      <c r="H1974" s="39">
        <v>9781787144637</v>
      </c>
      <c r="I1974" s="39">
        <v>9781787149366</v>
      </c>
      <c r="J1974" s="14" t="s">
        <v>24</v>
      </c>
      <c r="K1974" s="40" t="s">
        <v>43</v>
      </c>
      <c r="L1974" s="16"/>
      <c r="M1974" s="16"/>
      <c r="N1974" s="14" t="s">
        <v>150</v>
      </c>
      <c r="O1974" s="30"/>
      <c r="P1974" s="40" t="s">
        <v>747</v>
      </c>
      <c r="Q1974" s="40" t="s">
        <v>748</v>
      </c>
      <c r="R1974" s="40" t="s">
        <v>6490</v>
      </c>
      <c r="S1974" s="40" t="s">
        <v>35</v>
      </c>
      <c r="T1974" s="40" t="s">
        <v>35</v>
      </c>
      <c r="U1974" s="40" t="s">
        <v>35</v>
      </c>
      <c r="V1974" s="40" t="s">
        <v>35</v>
      </c>
      <c r="W1974" s="40" t="s">
        <v>35</v>
      </c>
      <c r="X1974" s="40" t="s">
        <v>35</v>
      </c>
      <c r="Y1974" s="40" t="s">
        <v>35</v>
      </c>
    </row>
    <row r="1975" spans="1:25" s="41" customFormat="1" x14ac:dyDescent="0.35">
      <c r="A1975" s="40" t="s">
        <v>7557</v>
      </c>
      <c r="B1975" s="40" t="s">
        <v>741</v>
      </c>
      <c r="C1975" s="40"/>
      <c r="D1975" s="50" t="s">
        <v>340</v>
      </c>
      <c r="E1975" s="51">
        <v>42985</v>
      </c>
      <c r="F1975" s="52" t="s">
        <v>3976</v>
      </c>
      <c r="G1975" s="39">
        <v>9781787144767</v>
      </c>
      <c r="H1975" s="39">
        <v>9781787144750</v>
      </c>
      <c r="I1975" s="39">
        <v>9781787149403</v>
      </c>
      <c r="J1975" s="14" t="s">
        <v>72</v>
      </c>
      <c r="K1975" s="40" t="s">
        <v>75</v>
      </c>
      <c r="L1975" s="16" t="s">
        <v>3021</v>
      </c>
      <c r="M1975" s="16" t="s">
        <v>3226</v>
      </c>
      <c r="N1975" s="14" t="s">
        <v>150</v>
      </c>
      <c r="O1975" s="30"/>
      <c r="P1975" s="40" t="s">
        <v>5962</v>
      </c>
      <c r="Q1975" s="40" t="s">
        <v>35</v>
      </c>
      <c r="R1975" s="40" t="s">
        <v>35</v>
      </c>
      <c r="S1975" s="40" t="s">
        <v>35</v>
      </c>
      <c r="T1975" s="40" t="s">
        <v>35</v>
      </c>
      <c r="U1975" s="40" t="s">
        <v>35</v>
      </c>
      <c r="V1975" s="40" t="s">
        <v>35</v>
      </c>
      <c r="W1975" s="40" t="s">
        <v>35</v>
      </c>
      <c r="X1975" s="40" t="s">
        <v>35</v>
      </c>
      <c r="Y1975" s="40" t="s">
        <v>35</v>
      </c>
    </row>
    <row r="1976" spans="1:25" s="41" customFormat="1" x14ac:dyDescent="0.35">
      <c r="A1976" s="40" t="s">
        <v>9094</v>
      </c>
      <c r="B1976" s="40" t="s">
        <v>261</v>
      </c>
      <c r="C1976" s="40" t="s">
        <v>261</v>
      </c>
      <c r="D1976" s="50" t="s">
        <v>63</v>
      </c>
      <c r="E1976" s="51">
        <v>42986</v>
      </c>
      <c r="F1976" s="52" t="s">
        <v>3985</v>
      </c>
      <c r="G1976" s="39">
        <v>9781787145283</v>
      </c>
      <c r="H1976" s="39">
        <v>9781787145276</v>
      </c>
      <c r="I1976" s="39">
        <v>9781787149625</v>
      </c>
      <c r="J1976" s="14" t="s">
        <v>24</v>
      </c>
      <c r="K1976" s="40" t="s">
        <v>58</v>
      </c>
      <c r="L1976" s="16" t="s">
        <v>3100</v>
      </c>
      <c r="M1976" s="16"/>
      <c r="N1976" s="14" t="s">
        <v>150</v>
      </c>
      <c r="O1976" s="30"/>
      <c r="P1976" s="40" t="s">
        <v>4724</v>
      </c>
      <c r="Q1976" s="40" t="s">
        <v>35</v>
      </c>
      <c r="R1976" s="40" t="s">
        <v>35</v>
      </c>
      <c r="S1976" s="40" t="s">
        <v>35</v>
      </c>
      <c r="T1976" s="40" t="s">
        <v>35</v>
      </c>
      <c r="U1976" s="40" t="s">
        <v>35</v>
      </c>
      <c r="V1976" s="40" t="s">
        <v>35</v>
      </c>
      <c r="W1976" s="40" t="s">
        <v>35</v>
      </c>
      <c r="X1976" s="40" t="s">
        <v>35</v>
      </c>
      <c r="Y1976" s="40" t="s">
        <v>35</v>
      </c>
    </row>
    <row r="1977" spans="1:25" s="41" customFormat="1" x14ac:dyDescent="0.35">
      <c r="A1977" s="40" t="s">
        <v>9094</v>
      </c>
      <c r="B1977" s="40" t="s">
        <v>731</v>
      </c>
      <c r="C1977" s="40" t="s">
        <v>411</v>
      </c>
      <c r="D1977" s="50" t="s">
        <v>294</v>
      </c>
      <c r="E1977" s="51">
        <v>42990</v>
      </c>
      <c r="F1977" s="52" t="s">
        <v>3978</v>
      </c>
      <c r="G1977" s="39">
        <v>9781787144989</v>
      </c>
      <c r="H1977" s="39">
        <v>9781787144972</v>
      </c>
      <c r="I1977" s="39">
        <v>9781787149496</v>
      </c>
      <c r="J1977" s="14" t="s">
        <v>24</v>
      </c>
      <c r="K1977" s="40" t="s">
        <v>58</v>
      </c>
      <c r="L1977" s="16" t="s">
        <v>3215</v>
      </c>
      <c r="M1977" s="16" t="s">
        <v>3248</v>
      </c>
      <c r="N1977" s="14" t="s">
        <v>150</v>
      </c>
      <c r="O1977" s="30"/>
      <c r="P1977" s="40" t="s">
        <v>4862</v>
      </c>
      <c r="Q1977" s="40" t="s">
        <v>6484</v>
      </c>
      <c r="R1977" s="40" t="s">
        <v>35</v>
      </c>
      <c r="S1977" s="40" t="s">
        <v>35</v>
      </c>
      <c r="T1977" s="40" t="s">
        <v>35</v>
      </c>
      <c r="U1977" s="40" t="s">
        <v>35</v>
      </c>
      <c r="V1977" s="40" t="s">
        <v>35</v>
      </c>
      <c r="W1977" s="40" t="s">
        <v>35</v>
      </c>
      <c r="X1977" s="40" t="s">
        <v>35</v>
      </c>
      <c r="Y1977" s="40" t="s">
        <v>35</v>
      </c>
    </row>
    <row r="1978" spans="1:25" s="41" customFormat="1" x14ac:dyDescent="0.35">
      <c r="A1978" s="40" t="s">
        <v>9094</v>
      </c>
      <c r="B1978" s="40" t="s">
        <v>986</v>
      </c>
      <c r="C1978" s="40" t="s">
        <v>258</v>
      </c>
      <c r="D1978" s="50" t="s">
        <v>159</v>
      </c>
      <c r="E1978" s="51">
        <v>42991</v>
      </c>
      <c r="F1978" s="52" t="s">
        <v>3988</v>
      </c>
      <c r="G1978" s="39">
        <v>9781786352965</v>
      </c>
      <c r="H1978" s="39">
        <v>9781786352958</v>
      </c>
      <c r="I1978" s="39">
        <v>9781787148932</v>
      </c>
      <c r="J1978" s="14" t="s">
        <v>24</v>
      </c>
      <c r="K1978" s="40" t="s">
        <v>43</v>
      </c>
      <c r="L1978" s="16"/>
      <c r="M1978" s="16"/>
      <c r="N1978" s="14" t="s">
        <v>150</v>
      </c>
      <c r="O1978" s="30"/>
      <c r="P1978" s="40" t="s">
        <v>987</v>
      </c>
      <c r="Q1978" s="40" t="s">
        <v>988</v>
      </c>
      <c r="R1978" s="40" t="s">
        <v>35</v>
      </c>
      <c r="S1978" s="40" t="s">
        <v>35</v>
      </c>
      <c r="T1978" s="40" t="s">
        <v>35</v>
      </c>
      <c r="U1978" s="40" t="s">
        <v>35</v>
      </c>
      <c r="V1978" s="40" t="s">
        <v>35</v>
      </c>
      <c r="W1978" s="40" t="s">
        <v>35</v>
      </c>
      <c r="X1978" s="40" t="s">
        <v>35</v>
      </c>
      <c r="Y1978" s="40" t="s">
        <v>35</v>
      </c>
    </row>
    <row r="1979" spans="1:25" s="41" customFormat="1" x14ac:dyDescent="0.35">
      <c r="A1979" s="40" t="s">
        <v>9094</v>
      </c>
      <c r="B1979" s="40" t="s">
        <v>1586</v>
      </c>
      <c r="C1979" s="40" t="s">
        <v>874</v>
      </c>
      <c r="D1979" s="50" t="s">
        <v>357</v>
      </c>
      <c r="E1979" s="51">
        <v>42992</v>
      </c>
      <c r="F1979" s="52" t="s">
        <v>3971</v>
      </c>
      <c r="G1979" s="39">
        <v>9781783504619</v>
      </c>
      <c r="H1979" s="39">
        <v>9781783504626</v>
      </c>
      <c r="I1979" s="39">
        <v>9781787148871</v>
      </c>
      <c r="J1979" s="14" t="s">
        <v>72</v>
      </c>
      <c r="K1979" s="40" t="s">
        <v>73</v>
      </c>
      <c r="L1979" s="16" t="s">
        <v>3049</v>
      </c>
      <c r="M1979" s="16"/>
      <c r="N1979" s="14" t="s">
        <v>150</v>
      </c>
      <c r="O1979" s="30"/>
      <c r="P1979" s="40" t="s">
        <v>4859</v>
      </c>
      <c r="Q1979" s="40" t="s">
        <v>6482</v>
      </c>
      <c r="R1979" s="40" t="s">
        <v>6483</v>
      </c>
      <c r="S1979" s="40" t="s">
        <v>35</v>
      </c>
      <c r="T1979" s="40" t="s">
        <v>35</v>
      </c>
      <c r="U1979" s="40" t="s">
        <v>35</v>
      </c>
      <c r="V1979" s="40" t="s">
        <v>35</v>
      </c>
      <c r="W1979" s="40" t="s">
        <v>35</v>
      </c>
      <c r="X1979" s="40" t="s">
        <v>35</v>
      </c>
      <c r="Y1979" s="40" t="s">
        <v>35</v>
      </c>
    </row>
    <row r="1980" spans="1:25" s="41" customFormat="1" x14ac:dyDescent="0.35">
      <c r="A1980" s="40" t="s">
        <v>9094</v>
      </c>
      <c r="B1980" s="40" t="s">
        <v>293</v>
      </c>
      <c r="C1980" s="40" t="s">
        <v>293</v>
      </c>
      <c r="D1980" s="50" t="s">
        <v>528</v>
      </c>
      <c r="E1980" s="51">
        <v>42993</v>
      </c>
      <c r="F1980" s="52" t="s">
        <v>3979</v>
      </c>
      <c r="G1980" s="39">
        <v>9781787434103</v>
      </c>
      <c r="H1980" s="39">
        <v>9781787434097</v>
      </c>
      <c r="I1980" s="39">
        <v>9781787434639</v>
      </c>
      <c r="J1980" s="14" t="s">
        <v>24</v>
      </c>
      <c r="K1980" s="40" t="s">
        <v>58</v>
      </c>
      <c r="L1980" s="16" t="s">
        <v>3092</v>
      </c>
      <c r="M1980" s="16" t="s">
        <v>3246</v>
      </c>
      <c r="N1980" s="14" t="s">
        <v>150</v>
      </c>
      <c r="O1980" s="30"/>
      <c r="P1980" s="40" t="s">
        <v>4772</v>
      </c>
      <c r="Q1980" s="40" t="s">
        <v>6400</v>
      </c>
      <c r="R1980" s="40" t="s">
        <v>35</v>
      </c>
      <c r="S1980" s="40" t="s">
        <v>35</v>
      </c>
      <c r="T1980" s="40" t="s">
        <v>35</v>
      </c>
      <c r="U1980" s="40" t="s">
        <v>35</v>
      </c>
      <c r="V1980" s="40" t="s">
        <v>35</v>
      </c>
      <c r="W1980" s="40" t="s">
        <v>35</v>
      </c>
      <c r="X1980" s="40" t="s">
        <v>35</v>
      </c>
      <c r="Y1980" s="40" t="s">
        <v>35</v>
      </c>
    </row>
    <row r="1981" spans="1:25" s="41" customFormat="1" x14ac:dyDescent="0.35">
      <c r="A1981" s="40" t="s">
        <v>9094</v>
      </c>
      <c r="B1981" s="40" t="s">
        <v>596</v>
      </c>
      <c r="C1981" s="40" t="s">
        <v>327</v>
      </c>
      <c r="D1981" s="50" t="s">
        <v>570</v>
      </c>
      <c r="E1981" s="51">
        <v>42994</v>
      </c>
      <c r="F1981" s="52" t="s">
        <v>3980</v>
      </c>
      <c r="G1981" s="39">
        <v>9781787430808</v>
      </c>
      <c r="H1981" s="39">
        <v>9781787430792</v>
      </c>
      <c r="I1981" s="39">
        <v>9781787432574</v>
      </c>
      <c r="J1981" s="14" t="s">
        <v>24</v>
      </c>
      <c r="K1981" s="40" t="s">
        <v>31</v>
      </c>
      <c r="L1981" s="16" t="s">
        <v>3027</v>
      </c>
      <c r="M1981" s="16" t="s">
        <v>3249</v>
      </c>
      <c r="N1981" s="14" t="s">
        <v>150</v>
      </c>
      <c r="O1981" s="30"/>
      <c r="P1981" s="40" t="s">
        <v>4863</v>
      </c>
      <c r="Q1981" s="40" t="s">
        <v>6485</v>
      </c>
      <c r="R1981" s="40" t="s">
        <v>6486</v>
      </c>
      <c r="S1981" s="40" t="s">
        <v>6487</v>
      </c>
      <c r="T1981" s="40" t="s">
        <v>35</v>
      </c>
      <c r="U1981" s="40" t="s">
        <v>35</v>
      </c>
      <c r="V1981" s="40" t="s">
        <v>35</v>
      </c>
      <c r="W1981" s="40" t="s">
        <v>35</v>
      </c>
      <c r="X1981" s="40" t="s">
        <v>35</v>
      </c>
      <c r="Y1981" s="40" t="s">
        <v>35</v>
      </c>
    </row>
    <row r="1982" spans="1:25" s="41" customFormat="1" x14ac:dyDescent="0.35">
      <c r="A1982" s="40" t="s">
        <v>9094</v>
      </c>
      <c r="B1982" s="40" t="s">
        <v>304</v>
      </c>
      <c r="C1982" s="40" t="s">
        <v>304</v>
      </c>
      <c r="D1982" s="50" t="s">
        <v>400</v>
      </c>
      <c r="E1982" s="51">
        <v>42996</v>
      </c>
      <c r="F1982" s="52" t="s">
        <v>3981</v>
      </c>
      <c r="G1982" s="39">
        <v>9781787145245</v>
      </c>
      <c r="H1982" s="39">
        <v>9781787145238</v>
      </c>
      <c r="I1982" s="39">
        <v>9781787149601</v>
      </c>
      <c r="J1982" s="14" t="s">
        <v>24</v>
      </c>
      <c r="K1982" s="40" t="s">
        <v>58</v>
      </c>
      <c r="L1982" s="16" t="s">
        <v>3100</v>
      </c>
      <c r="M1982" s="16" t="s">
        <v>3224</v>
      </c>
      <c r="N1982" s="14" t="s">
        <v>150</v>
      </c>
      <c r="O1982" s="30"/>
      <c r="P1982" s="40" t="s">
        <v>4729</v>
      </c>
      <c r="Q1982" s="40" t="s">
        <v>35</v>
      </c>
      <c r="R1982" s="40" t="s">
        <v>35</v>
      </c>
      <c r="S1982" s="40" t="s">
        <v>35</v>
      </c>
      <c r="T1982" s="40" t="s">
        <v>35</v>
      </c>
      <c r="U1982" s="40" t="s">
        <v>35</v>
      </c>
      <c r="V1982" s="40" t="s">
        <v>35</v>
      </c>
      <c r="W1982" s="40" t="s">
        <v>35</v>
      </c>
      <c r="X1982" s="40" t="s">
        <v>35</v>
      </c>
      <c r="Y1982" s="40" t="s">
        <v>35</v>
      </c>
    </row>
    <row r="1983" spans="1:25" s="41" customFormat="1" x14ac:dyDescent="0.35">
      <c r="A1983" s="40" t="s">
        <v>9094</v>
      </c>
      <c r="B1983" s="40" t="s">
        <v>566</v>
      </c>
      <c r="C1983" s="40" t="s">
        <v>310</v>
      </c>
      <c r="D1983" s="50" t="s">
        <v>252</v>
      </c>
      <c r="E1983" s="51">
        <v>42999</v>
      </c>
      <c r="F1983" s="52" t="s">
        <v>3977</v>
      </c>
      <c r="G1983" s="39">
        <v>9781787431973</v>
      </c>
      <c r="H1983" s="39">
        <v>9781787431966</v>
      </c>
      <c r="I1983" s="39">
        <v>9781787432529</v>
      </c>
      <c r="J1983" s="14" t="s">
        <v>72</v>
      </c>
      <c r="K1983" s="40" t="s">
        <v>75</v>
      </c>
      <c r="L1983" s="16" t="s">
        <v>3021</v>
      </c>
      <c r="M1983" s="16" t="s">
        <v>3226</v>
      </c>
      <c r="N1983" s="14" t="s">
        <v>150</v>
      </c>
      <c r="O1983" s="30"/>
      <c r="P1983" s="40" t="s">
        <v>567</v>
      </c>
      <c r="Q1983" s="40" t="s">
        <v>568</v>
      </c>
      <c r="R1983" s="40" t="s">
        <v>35</v>
      </c>
      <c r="S1983" s="40" t="s">
        <v>35</v>
      </c>
      <c r="T1983" s="40" t="s">
        <v>35</v>
      </c>
      <c r="U1983" s="40" t="s">
        <v>35</v>
      </c>
      <c r="V1983" s="40" t="s">
        <v>35</v>
      </c>
      <c r="W1983" s="40" t="s">
        <v>35</v>
      </c>
      <c r="X1983" s="40" t="s">
        <v>35</v>
      </c>
      <c r="Y1983" s="40" t="s">
        <v>35</v>
      </c>
    </row>
    <row r="1984" spans="1:25" s="41" customFormat="1" x14ac:dyDescent="0.35">
      <c r="A1984" s="40" t="s">
        <v>7557</v>
      </c>
      <c r="B1984" s="40" t="s">
        <v>693</v>
      </c>
      <c r="C1984" s="40"/>
      <c r="D1984" s="50" t="s">
        <v>340</v>
      </c>
      <c r="E1984" s="51">
        <v>43003</v>
      </c>
      <c r="F1984" s="52" t="s">
        <v>3975</v>
      </c>
      <c r="G1984" s="39">
        <v>9781787145665</v>
      </c>
      <c r="H1984" s="39">
        <v>9781787145658</v>
      </c>
      <c r="I1984" s="39">
        <v>9781787149779</v>
      </c>
      <c r="J1984" s="14" t="s">
        <v>24</v>
      </c>
      <c r="K1984" s="40" t="s">
        <v>31</v>
      </c>
      <c r="L1984" s="16"/>
      <c r="M1984" s="16"/>
      <c r="N1984" s="14" t="s">
        <v>150</v>
      </c>
      <c r="O1984" s="30"/>
      <c r="P1984" s="40" t="s">
        <v>5961</v>
      </c>
      <c r="Q1984" s="40" t="s">
        <v>35</v>
      </c>
      <c r="R1984" s="40" t="s">
        <v>35</v>
      </c>
      <c r="S1984" s="40" t="s">
        <v>35</v>
      </c>
      <c r="T1984" s="40" t="s">
        <v>35</v>
      </c>
      <c r="U1984" s="40" t="s">
        <v>35</v>
      </c>
      <c r="V1984" s="40" t="s">
        <v>35</v>
      </c>
      <c r="W1984" s="40" t="s">
        <v>35</v>
      </c>
      <c r="X1984" s="40" t="s">
        <v>35</v>
      </c>
      <c r="Y1984" s="40" t="s">
        <v>35</v>
      </c>
    </row>
    <row r="1985" spans="1:25" s="41" customFormat="1" x14ac:dyDescent="0.35">
      <c r="A1985" s="40" t="s">
        <v>9094</v>
      </c>
      <c r="B1985" s="40" t="s">
        <v>582</v>
      </c>
      <c r="C1985" s="40" t="s">
        <v>439</v>
      </c>
      <c r="D1985" s="50" t="s">
        <v>279</v>
      </c>
      <c r="E1985" s="51">
        <v>43003</v>
      </c>
      <c r="F1985" s="52" t="s">
        <v>3984</v>
      </c>
      <c r="G1985" s="39">
        <v>9781787431645</v>
      </c>
      <c r="H1985" s="39">
        <v>9781787431638</v>
      </c>
      <c r="I1985" s="39">
        <v>9781787431874</v>
      </c>
      <c r="J1985" s="14" t="s">
        <v>24</v>
      </c>
      <c r="K1985" s="40" t="s">
        <v>31</v>
      </c>
      <c r="L1985" s="16" t="s">
        <v>3038</v>
      </c>
      <c r="M1985" s="16" t="s">
        <v>3076</v>
      </c>
      <c r="N1985" s="14" t="s">
        <v>150</v>
      </c>
      <c r="O1985" s="30"/>
      <c r="P1985" s="40" t="s">
        <v>4864</v>
      </c>
      <c r="Q1985" s="40" t="s">
        <v>6488</v>
      </c>
      <c r="R1985" s="40" t="s">
        <v>6489</v>
      </c>
      <c r="S1985" s="40" t="s">
        <v>35</v>
      </c>
      <c r="T1985" s="40" t="s">
        <v>35</v>
      </c>
      <c r="U1985" s="40" t="s">
        <v>35</v>
      </c>
      <c r="V1985" s="40" t="s">
        <v>35</v>
      </c>
      <c r="W1985" s="40" t="s">
        <v>35</v>
      </c>
      <c r="X1985" s="40" t="s">
        <v>35</v>
      </c>
      <c r="Y1985" s="40" t="s">
        <v>35</v>
      </c>
    </row>
    <row r="1986" spans="1:25" s="41" customFormat="1" x14ac:dyDescent="0.35">
      <c r="A1986" s="40" t="s">
        <v>9094</v>
      </c>
      <c r="B1986" s="40" t="s">
        <v>755</v>
      </c>
      <c r="C1986" s="40" t="s">
        <v>50</v>
      </c>
      <c r="D1986" s="50" t="s">
        <v>756</v>
      </c>
      <c r="E1986" s="51">
        <v>43004</v>
      </c>
      <c r="F1986" s="52" t="s">
        <v>3973</v>
      </c>
      <c r="G1986" s="39">
        <v>9781787144347</v>
      </c>
      <c r="H1986" s="39">
        <v>9781787144330</v>
      </c>
      <c r="I1986" s="39">
        <v>9781787149298</v>
      </c>
      <c r="J1986" s="14" t="s">
        <v>24</v>
      </c>
      <c r="K1986" s="40" t="s">
        <v>40</v>
      </c>
      <c r="L1986" s="16" t="s">
        <v>3015</v>
      </c>
      <c r="M1986" s="16" t="s">
        <v>3029</v>
      </c>
      <c r="N1986" s="14" t="s">
        <v>150</v>
      </c>
      <c r="O1986" s="30"/>
      <c r="P1986" s="40" t="s">
        <v>757</v>
      </c>
      <c r="Q1986" s="40" t="s">
        <v>758</v>
      </c>
      <c r="R1986" s="40" t="s">
        <v>759</v>
      </c>
      <c r="S1986" s="40" t="s">
        <v>760</v>
      </c>
      <c r="T1986" s="40" t="s">
        <v>761</v>
      </c>
      <c r="U1986" s="40" t="s">
        <v>35</v>
      </c>
      <c r="V1986" s="40" t="s">
        <v>35</v>
      </c>
      <c r="W1986" s="40" t="s">
        <v>35</v>
      </c>
      <c r="X1986" s="40" t="s">
        <v>35</v>
      </c>
      <c r="Y1986" s="40" t="s">
        <v>35</v>
      </c>
    </row>
    <row r="1987" spans="1:25" s="41" customFormat="1" x14ac:dyDescent="0.35">
      <c r="A1987" s="40" t="s">
        <v>7557</v>
      </c>
      <c r="B1987" s="40" t="s">
        <v>762</v>
      </c>
      <c r="C1987" s="40"/>
      <c r="D1987" s="50" t="s">
        <v>340</v>
      </c>
      <c r="E1987" s="51">
        <v>43012</v>
      </c>
      <c r="F1987" s="52" t="s">
        <v>3970</v>
      </c>
      <c r="G1987" s="39">
        <v>9781787144262</v>
      </c>
      <c r="H1987" s="39">
        <v>9781787144255</v>
      </c>
      <c r="I1987" s="39">
        <v>9781787149281</v>
      </c>
      <c r="J1987" s="14" t="s">
        <v>24</v>
      </c>
      <c r="K1987" s="40" t="s">
        <v>58</v>
      </c>
      <c r="L1987" s="16" t="s">
        <v>3228</v>
      </c>
      <c r="M1987" s="16" t="s">
        <v>3229</v>
      </c>
      <c r="N1987" s="14" t="s">
        <v>150</v>
      </c>
      <c r="O1987" s="30"/>
      <c r="P1987" s="40" t="s">
        <v>5960</v>
      </c>
      <c r="Q1987" s="40" t="s">
        <v>35</v>
      </c>
      <c r="R1987" s="40" t="s">
        <v>35</v>
      </c>
      <c r="S1987" s="40" t="s">
        <v>35</v>
      </c>
      <c r="T1987" s="40" t="s">
        <v>35</v>
      </c>
      <c r="U1987" s="40" t="s">
        <v>35</v>
      </c>
      <c r="V1987" s="40" t="s">
        <v>35</v>
      </c>
      <c r="W1987" s="40" t="s">
        <v>35</v>
      </c>
      <c r="X1987" s="40" t="s">
        <v>35</v>
      </c>
      <c r="Y1987" s="40" t="s">
        <v>35</v>
      </c>
    </row>
    <row r="1988" spans="1:25" s="41" customFormat="1" x14ac:dyDescent="0.35">
      <c r="A1988" s="40" t="s">
        <v>7557</v>
      </c>
      <c r="B1988" s="40" t="s">
        <v>554</v>
      </c>
      <c r="C1988" s="40"/>
      <c r="D1988" s="50" t="s">
        <v>340</v>
      </c>
      <c r="E1988" s="51">
        <v>43013</v>
      </c>
      <c r="F1988" s="52" t="s">
        <v>4088</v>
      </c>
      <c r="G1988" s="39">
        <v>9781787432864</v>
      </c>
      <c r="H1988" s="39">
        <v>9781787432857</v>
      </c>
      <c r="I1988" s="39">
        <v>9781787434400</v>
      </c>
      <c r="J1988" s="14" t="s">
        <v>72</v>
      </c>
      <c r="K1988" s="40" t="s">
        <v>75</v>
      </c>
      <c r="L1988" s="16" t="s">
        <v>3025</v>
      </c>
      <c r="M1988" s="16" t="s">
        <v>3039</v>
      </c>
      <c r="N1988" s="14" t="s">
        <v>150</v>
      </c>
      <c r="O1988" s="30"/>
      <c r="P1988" s="40" t="s">
        <v>4861</v>
      </c>
      <c r="Q1988" s="40" t="s">
        <v>4657</v>
      </c>
      <c r="R1988" s="40" t="s">
        <v>35</v>
      </c>
      <c r="S1988" s="40" t="s">
        <v>35</v>
      </c>
      <c r="T1988" s="40" t="s">
        <v>35</v>
      </c>
      <c r="U1988" s="40" t="s">
        <v>35</v>
      </c>
      <c r="V1988" s="40" t="s">
        <v>35</v>
      </c>
      <c r="W1988" s="40" t="s">
        <v>35</v>
      </c>
      <c r="X1988" s="40" t="s">
        <v>35</v>
      </c>
      <c r="Y1988" s="40" t="s">
        <v>35</v>
      </c>
    </row>
    <row r="1989" spans="1:25" s="41" customFormat="1" x14ac:dyDescent="0.35">
      <c r="A1989" s="40" t="s">
        <v>9094</v>
      </c>
      <c r="B1989" s="40" t="s">
        <v>285</v>
      </c>
      <c r="C1989" s="40" t="s">
        <v>285</v>
      </c>
      <c r="D1989" s="50" t="s">
        <v>289</v>
      </c>
      <c r="E1989" s="51">
        <v>43018</v>
      </c>
      <c r="F1989" s="52" t="s">
        <v>3931</v>
      </c>
      <c r="G1989" s="39">
        <v>9781787145221</v>
      </c>
      <c r="H1989" s="39">
        <v>9781787145214</v>
      </c>
      <c r="I1989" s="39">
        <v>9781787149595</v>
      </c>
      <c r="J1989" s="14" t="s">
        <v>24</v>
      </c>
      <c r="K1989" s="40" t="s">
        <v>58</v>
      </c>
      <c r="L1989" s="16" t="s">
        <v>3231</v>
      </c>
      <c r="M1989" s="16" t="s">
        <v>3114</v>
      </c>
      <c r="N1989" s="14" t="s">
        <v>150</v>
      </c>
      <c r="O1989" s="30"/>
      <c r="P1989" s="40" t="s">
        <v>4839</v>
      </c>
      <c r="Q1989" s="40" t="s">
        <v>6466</v>
      </c>
      <c r="R1989" s="40" t="s">
        <v>6467</v>
      </c>
      <c r="S1989" s="40" t="s">
        <v>35</v>
      </c>
      <c r="T1989" s="40" t="s">
        <v>35</v>
      </c>
      <c r="U1989" s="40" t="s">
        <v>35</v>
      </c>
      <c r="V1989" s="40" t="s">
        <v>35</v>
      </c>
      <c r="W1989" s="40" t="s">
        <v>35</v>
      </c>
      <c r="X1989" s="40" t="s">
        <v>35</v>
      </c>
      <c r="Y1989" s="40" t="s">
        <v>35</v>
      </c>
    </row>
    <row r="1990" spans="1:25" s="41" customFormat="1" x14ac:dyDescent="0.35">
      <c r="A1990" s="40" t="s">
        <v>7557</v>
      </c>
      <c r="B1990" s="40" t="s">
        <v>537</v>
      </c>
      <c r="C1990" s="40" t="s">
        <v>3421</v>
      </c>
      <c r="D1990" s="50" t="s">
        <v>23</v>
      </c>
      <c r="E1990" s="51">
        <v>43018</v>
      </c>
      <c r="F1990" s="52" t="s">
        <v>3962</v>
      </c>
      <c r="G1990" s="39">
        <v>9781787433588</v>
      </c>
      <c r="H1990" s="39">
        <v>9781787433571</v>
      </c>
      <c r="I1990" s="39">
        <v>9781787434554</v>
      </c>
      <c r="J1990" s="14" t="s">
        <v>24</v>
      </c>
      <c r="K1990" s="40" t="s">
        <v>58</v>
      </c>
      <c r="L1990" s="16" t="s">
        <v>3092</v>
      </c>
      <c r="M1990" s="16" t="s">
        <v>3246</v>
      </c>
      <c r="N1990" s="14" t="s">
        <v>150</v>
      </c>
      <c r="O1990" s="30"/>
      <c r="P1990" s="40" t="s">
        <v>5956</v>
      </c>
      <c r="Q1990" s="40" t="s">
        <v>35</v>
      </c>
      <c r="R1990" s="40" t="s">
        <v>35</v>
      </c>
      <c r="S1990" s="40" t="s">
        <v>35</v>
      </c>
      <c r="T1990" s="40" t="s">
        <v>35</v>
      </c>
      <c r="U1990" s="40" t="s">
        <v>35</v>
      </c>
      <c r="V1990" s="40" t="s">
        <v>35</v>
      </c>
      <c r="W1990" s="40" t="s">
        <v>35</v>
      </c>
      <c r="X1990" s="40" t="s">
        <v>35</v>
      </c>
      <c r="Y1990" s="40" t="s">
        <v>35</v>
      </c>
    </row>
    <row r="1991" spans="1:25" s="41" customFormat="1" x14ac:dyDescent="0.35">
      <c r="A1991" s="40" t="s">
        <v>7557</v>
      </c>
      <c r="B1991" s="40" t="s">
        <v>522</v>
      </c>
      <c r="C1991" s="40"/>
      <c r="D1991" s="50" t="s">
        <v>340</v>
      </c>
      <c r="E1991" s="51">
        <v>43018</v>
      </c>
      <c r="F1991" s="52" t="s">
        <v>3966</v>
      </c>
      <c r="G1991" s="39">
        <v>9781787434820</v>
      </c>
      <c r="H1991" s="39">
        <v>9781787434813</v>
      </c>
      <c r="I1991" s="39">
        <v>9781787435360</v>
      </c>
      <c r="J1991" s="14" t="s">
        <v>24</v>
      </c>
      <c r="K1991" s="40" t="s">
        <v>43</v>
      </c>
      <c r="L1991" s="16" t="s">
        <v>3013</v>
      </c>
      <c r="M1991" s="16" t="s">
        <v>3014</v>
      </c>
      <c r="N1991" s="14" t="s">
        <v>150</v>
      </c>
      <c r="O1991" s="30"/>
      <c r="P1991" s="40" t="s">
        <v>5957</v>
      </c>
      <c r="Q1991" s="40" t="s">
        <v>35</v>
      </c>
      <c r="R1991" s="40" t="s">
        <v>35</v>
      </c>
      <c r="S1991" s="40" t="s">
        <v>35</v>
      </c>
      <c r="T1991" s="40" t="s">
        <v>35</v>
      </c>
      <c r="U1991" s="40" t="s">
        <v>35</v>
      </c>
      <c r="V1991" s="40" t="s">
        <v>35</v>
      </c>
      <c r="W1991" s="40" t="s">
        <v>35</v>
      </c>
      <c r="X1991" s="40" t="s">
        <v>35</v>
      </c>
      <c r="Y1991" s="40" t="s">
        <v>35</v>
      </c>
    </row>
    <row r="1992" spans="1:25" s="41" customFormat="1" x14ac:dyDescent="0.35">
      <c r="A1992" s="40" t="s">
        <v>7557</v>
      </c>
      <c r="B1992" s="40" t="s">
        <v>629</v>
      </c>
      <c r="C1992" s="40"/>
      <c r="D1992" s="50" t="s">
        <v>23</v>
      </c>
      <c r="E1992" s="51">
        <v>43018</v>
      </c>
      <c r="F1992" s="52" t="s">
        <v>3967</v>
      </c>
      <c r="G1992" s="39">
        <v>9781787148307</v>
      </c>
      <c r="H1992" s="39">
        <v>9781787148291</v>
      </c>
      <c r="I1992" s="39">
        <v>9781787432666</v>
      </c>
      <c r="J1992" s="14" t="s">
        <v>24</v>
      </c>
      <c r="K1992" s="40" t="s">
        <v>31</v>
      </c>
      <c r="L1992" s="16"/>
      <c r="M1992" s="16"/>
      <c r="N1992" s="14" t="s">
        <v>150</v>
      </c>
      <c r="O1992" s="30"/>
      <c r="P1992" s="40" t="s">
        <v>5958</v>
      </c>
      <c r="Q1992" s="40" t="s">
        <v>5959</v>
      </c>
      <c r="R1992" s="40" t="s">
        <v>35</v>
      </c>
      <c r="S1992" s="40" t="s">
        <v>35</v>
      </c>
      <c r="T1992" s="40" t="s">
        <v>35</v>
      </c>
      <c r="U1992" s="40" t="s">
        <v>35</v>
      </c>
      <c r="V1992" s="40" t="s">
        <v>35</v>
      </c>
      <c r="W1992" s="40" t="s">
        <v>35</v>
      </c>
      <c r="X1992" s="40" t="s">
        <v>35</v>
      </c>
      <c r="Y1992" s="40" t="s">
        <v>35</v>
      </c>
    </row>
    <row r="1993" spans="1:25" s="41" customFormat="1" x14ac:dyDescent="0.35">
      <c r="A1993" s="40" t="s">
        <v>9094</v>
      </c>
      <c r="B1993" s="40" t="s">
        <v>561</v>
      </c>
      <c r="C1993" s="40" t="s">
        <v>167</v>
      </c>
      <c r="D1993" s="50" t="s">
        <v>562</v>
      </c>
      <c r="E1993" s="51">
        <v>43018</v>
      </c>
      <c r="F1993" s="52" t="s">
        <v>3974</v>
      </c>
      <c r="G1993" s="39">
        <v>9781787432055</v>
      </c>
      <c r="H1993" s="39">
        <v>9781787432048</v>
      </c>
      <c r="I1993" s="39">
        <v>9781787432598</v>
      </c>
      <c r="J1993" s="14" t="s">
        <v>24</v>
      </c>
      <c r="K1993" s="40" t="s">
        <v>40</v>
      </c>
      <c r="L1993" s="16" t="s">
        <v>3045</v>
      </c>
      <c r="M1993" s="16" t="s">
        <v>3179</v>
      </c>
      <c r="N1993" s="14" t="s">
        <v>150</v>
      </c>
      <c r="O1993" s="30"/>
      <c r="P1993" s="40" t="s">
        <v>4799</v>
      </c>
      <c r="Q1993" s="40" t="s">
        <v>5084</v>
      </c>
      <c r="R1993" s="40" t="s">
        <v>35</v>
      </c>
      <c r="S1993" s="40" t="s">
        <v>35</v>
      </c>
      <c r="T1993" s="40" t="s">
        <v>35</v>
      </c>
      <c r="U1993" s="40" t="s">
        <v>35</v>
      </c>
      <c r="V1993" s="40" t="s">
        <v>35</v>
      </c>
      <c r="W1993" s="40" t="s">
        <v>35</v>
      </c>
      <c r="X1993" s="40" t="s">
        <v>35</v>
      </c>
      <c r="Y1993" s="40" t="s">
        <v>35</v>
      </c>
    </row>
    <row r="1994" spans="1:25" s="41" customFormat="1" x14ac:dyDescent="0.35">
      <c r="A1994" s="40" t="s">
        <v>9094</v>
      </c>
      <c r="B1994" s="40" t="s">
        <v>646</v>
      </c>
      <c r="C1994" s="40" t="s">
        <v>192</v>
      </c>
      <c r="D1994" s="50" t="s">
        <v>442</v>
      </c>
      <c r="E1994" s="51">
        <v>43019</v>
      </c>
      <c r="F1994" s="52" t="s">
        <v>3957</v>
      </c>
      <c r="G1994" s="39">
        <v>9781787147171</v>
      </c>
      <c r="H1994" s="39">
        <v>9781787147164</v>
      </c>
      <c r="I1994" s="39">
        <v>9781787430143</v>
      </c>
      <c r="J1994" s="14" t="s">
        <v>24</v>
      </c>
      <c r="K1994" s="40" t="s">
        <v>64</v>
      </c>
      <c r="L1994" s="16" t="s">
        <v>3141</v>
      </c>
      <c r="M1994" s="16" t="s">
        <v>3142</v>
      </c>
      <c r="N1994" s="14" t="s">
        <v>150</v>
      </c>
      <c r="O1994" s="30"/>
      <c r="P1994" s="40" t="s">
        <v>4853</v>
      </c>
      <c r="Q1994" s="40" t="s">
        <v>6478</v>
      </c>
      <c r="R1994" s="40" t="s">
        <v>6380</v>
      </c>
      <c r="S1994" s="40" t="s">
        <v>9216</v>
      </c>
      <c r="T1994" s="40" t="s">
        <v>35</v>
      </c>
      <c r="U1994" s="40" t="s">
        <v>35</v>
      </c>
      <c r="V1994" s="40" t="s">
        <v>35</v>
      </c>
      <c r="W1994" s="40" t="s">
        <v>35</v>
      </c>
      <c r="X1994" s="40" t="s">
        <v>35</v>
      </c>
      <c r="Y1994" s="40" t="s">
        <v>35</v>
      </c>
    </row>
    <row r="1995" spans="1:25" s="41" customFormat="1" x14ac:dyDescent="0.35">
      <c r="A1995" s="40" t="s">
        <v>7557</v>
      </c>
      <c r="B1995" s="40" t="s">
        <v>516</v>
      </c>
      <c r="C1995" s="40"/>
      <c r="D1995" s="50" t="s">
        <v>340</v>
      </c>
      <c r="E1995" s="51">
        <v>43021</v>
      </c>
      <c r="F1995" s="52" t="s">
        <v>3959</v>
      </c>
      <c r="G1995" s="39">
        <v>9781787435346</v>
      </c>
      <c r="H1995" s="39">
        <v>9781787435339</v>
      </c>
      <c r="I1995" s="39">
        <v>9781787435674</v>
      </c>
      <c r="J1995" s="14" t="s">
        <v>24</v>
      </c>
      <c r="K1995" s="40" t="s">
        <v>31</v>
      </c>
      <c r="L1995" s="16" t="s">
        <v>3243</v>
      </c>
      <c r="M1995" s="16" t="s">
        <v>3244</v>
      </c>
      <c r="N1995" s="14" t="s">
        <v>150</v>
      </c>
      <c r="O1995" s="30"/>
      <c r="P1995" s="40" t="s">
        <v>5955</v>
      </c>
      <c r="Q1995" s="40" t="s">
        <v>35</v>
      </c>
      <c r="R1995" s="40" t="s">
        <v>35</v>
      </c>
      <c r="S1995" s="40" t="s">
        <v>35</v>
      </c>
      <c r="T1995" s="40" t="s">
        <v>35</v>
      </c>
      <c r="U1995" s="40" t="s">
        <v>35</v>
      </c>
      <c r="V1995" s="40" t="s">
        <v>35</v>
      </c>
      <c r="W1995" s="40" t="s">
        <v>35</v>
      </c>
      <c r="X1995" s="40" t="s">
        <v>35</v>
      </c>
      <c r="Y1995" s="40" t="s">
        <v>35</v>
      </c>
    </row>
    <row r="1996" spans="1:25" s="41" customFormat="1" x14ac:dyDescent="0.35">
      <c r="A1996" s="40" t="s">
        <v>7557</v>
      </c>
      <c r="B1996" s="40" t="s">
        <v>730</v>
      </c>
      <c r="C1996" s="40"/>
      <c r="D1996" s="50" t="s">
        <v>340</v>
      </c>
      <c r="E1996" s="51">
        <v>43021</v>
      </c>
      <c r="F1996" s="52" t="s">
        <v>3965</v>
      </c>
      <c r="G1996" s="39">
        <v>9781787145009</v>
      </c>
      <c r="H1996" s="39">
        <v>9781787144996</v>
      </c>
      <c r="I1996" s="39">
        <v>9781787149502</v>
      </c>
      <c r="J1996" s="14" t="s">
        <v>24</v>
      </c>
      <c r="K1996" s="40" t="s">
        <v>58</v>
      </c>
      <c r="L1996" s="16"/>
      <c r="M1996" s="16"/>
      <c r="N1996" s="14" t="s">
        <v>150</v>
      </c>
      <c r="O1996" s="30"/>
      <c r="P1996" s="40" t="s">
        <v>4857</v>
      </c>
      <c r="Q1996" s="40" t="s">
        <v>6481</v>
      </c>
      <c r="R1996" s="40" t="s">
        <v>35</v>
      </c>
      <c r="S1996" s="40" t="s">
        <v>35</v>
      </c>
      <c r="T1996" s="40" t="s">
        <v>35</v>
      </c>
      <c r="U1996" s="40" t="s">
        <v>35</v>
      </c>
      <c r="V1996" s="40" t="s">
        <v>35</v>
      </c>
      <c r="W1996" s="40" t="s">
        <v>35</v>
      </c>
      <c r="X1996" s="40" t="s">
        <v>35</v>
      </c>
      <c r="Y1996" s="40" t="s">
        <v>35</v>
      </c>
    </row>
    <row r="1997" spans="1:25" s="41" customFormat="1" x14ac:dyDescent="0.35">
      <c r="A1997" s="40" t="s">
        <v>7557</v>
      </c>
      <c r="B1997" s="40" t="s">
        <v>536</v>
      </c>
      <c r="C1997" s="40"/>
      <c r="D1997" s="50" t="s">
        <v>340</v>
      </c>
      <c r="E1997" s="51">
        <v>43024</v>
      </c>
      <c r="F1997" s="52" t="s">
        <v>3954</v>
      </c>
      <c r="G1997" s="39">
        <v>9781787433649</v>
      </c>
      <c r="H1997" s="39">
        <v>9781787433632</v>
      </c>
      <c r="I1997" s="39">
        <v>9781787434561</v>
      </c>
      <c r="J1997" s="14" t="s">
        <v>72</v>
      </c>
      <c r="K1997" s="40" t="s">
        <v>75</v>
      </c>
      <c r="L1997" s="16" t="s">
        <v>3023</v>
      </c>
      <c r="M1997" s="16"/>
      <c r="N1997" s="14" t="s">
        <v>150</v>
      </c>
      <c r="O1997" s="30"/>
      <c r="P1997" s="40" t="s">
        <v>5953</v>
      </c>
      <c r="Q1997" s="40" t="s">
        <v>35</v>
      </c>
      <c r="R1997" s="40" t="s">
        <v>35</v>
      </c>
      <c r="S1997" s="40" t="s">
        <v>35</v>
      </c>
      <c r="T1997" s="40" t="s">
        <v>35</v>
      </c>
      <c r="U1997" s="40" t="s">
        <v>35</v>
      </c>
      <c r="V1997" s="40" t="s">
        <v>35</v>
      </c>
      <c r="W1997" s="40" t="s">
        <v>35</v>
      </c>
      <c r="X1997" s="40" t="s">
        <v>35</v>
      </c>
      <c r="Y1997" s="40" t="s">
        <v>35</v>
      </c>
    </row>
    <row r="1998" spans="1:25" s="41" customFormat="1" x14ac:dyDescent="0.35">
      <c r="A1998" s="40" t="s">
        <v>9207</v>
      </c>
      <c r="B1998" s="40" t="s">
        <v>551</v>
      </c>
      <c r="C1998" s="40" t="s">
        <v>366</v>
      </c>
      <c r="D1998" s="50" t="s">
        <v>340</v>
      </c>
      <c r="E1998" s="51">
        <v>43024</v>
      </c>
      <c r="F1998" s="52" t="s">
        <v>3956</v>
      </c>
      <c r="G1998" s="39">
        <v>9781787432963</v>
      </c>
      <c r="H1998" s="39">
        <v>9781787432956</v>
      </c>
      <c r="I1998" s="39">
        <v>9781787436756</v>
      </c>
      <c r="J1998" s="14" t="s">
        <v>72</v>
      </c>
      <c r="K1998" s="40" t="s">
        <v>75</v>
      </c>
      <c r="L1998" s="16" t="s">
        <v>3025</v>
      </c>
      <c r="M1998" s="16" t="s">
        <v>3097</v>
      </c>
      <c r="N1998" s="14" t="s">
        <v>150</v>
      </c>
      <c r="O1998" s="30"/>
      <c r="P1998" s="40" t="s">
        <v>5954</v>
      </c>
      <c r="Q1998" s="40" t="s">
        <v>35</v>
      </c>
      <c r="R1998" s="40" t="s">
        <v>35</v>
      </c>
      <c r="S1998" s="40" t="s">
        <v>35</v>
      </c>
      <c r="T1998" s="40" t="s">
        <v>35</v>
      </c>
      <c r="U1998" s="40" t="s">
        <v>35</v>
      </c>
      <c r="V1998" s="40" t="s">
        <v>35</v>
      </c>
      <c r="W1998" s="40" t="s">
        <v>35</v>
      </c>
      <c r="X1998" s="40" t="s">
        <v>35</v>
      </c>
      <c r="Y1998" s="40" t="s">
        <v>35</v>
      </c>
    </row>
    <row r="1999" spans="1:25" s="41" customFormat="1" x14ac:dyDescent="0.35">
      <c r="A1999" s="40" t="s">
        <v>9094</v>
      </c>
      <c r="B1999" s="40" t="s">
        <v>742</v>
      </c>
      <c r="C1999" s="40" t="s">
        <v>511</v>
      </c>
      <c r="D1999" s="50" t="s">
        <v>248</v>
      </c>
      <c r="E1999" s="51">
        <v>43024</v>
      </c>
      <c r="F1999" s="52" t="s">
        <v>3972</v>
      </c>
      <c r="G1999" s="39">
        <v>9781787144729</v>
      </c>
      <c r="H1999" s="39">
        <v>9781787144712</v>
      </c>
      <c r="I1999" s="39">
        <v>9781787149397</v>
      </c>
      <c r="J1999" s="14" t="s">
        <v>24</v>
      </c>
      <c r="K1999" s="40" t="s">
        <v>43</v>
      </c>
      <c r="L1999" s="16" t="s">
        <v>2992</v>
      </c>
      <c r="M1999" s="16" t="s">
        <v>3111</v>
      </c>
      <c r="N1999" s="14" t="s">
        <v>150</v>
      </c>
      <c r="O1999" s="30"/>
      <c r="P1999" s="40" t="s">
        <v>4860</v>
      </c>
      <c r="Q1999" s="40" t="s">
        <v>35</v>
      </c>
      <c r="R1999" s="40" t="s">
        <v>35</v>
      </c>
      <c r="S1999" s="40" t="s">
        <v>35</v>
      </c>
      <c r="T1999" s="40" t="s">
        <v>35</v>
      </c>
      <c r="U1999" s="40" t="s">
        <v>35</v>
      </c>
      <c r="V1999" s="40" t="s">
        <v>35</v>
      </c>
      <c r="W1999" s="40" t="s">
        <v>35</v>
      </c>
      <c r="X1999" s="40" t="s">
        <v>35</v>
      </c>
      <c r="Y1999" s="40" t="s">
        <v>35</v>
      </c>
    </row>
    <row r="2000" spans="1:25" s="41" customFormat="1" x14ac:dyDescent="0.35">
      <c r="A2000" s="40" t="s">
        <v>9094</v>
      </c>
      <c r="B2000" s="40" t="s">
        <v>621</v>
      </c>
      <c r="C2000" s="40" t="s">
        <v>251</v>
      </c>
      <c r="D2000" s="50" t="s">
        <v>264</v>
      </c>
      <c r="E2000" s="51">
        <v>43025</v>
      </c>
      <c r="F2000" s="52" t="s">
        <v>3960</v>
      </c>
      <c r="G2000" s="39">
        <v>9781787148444</v>
      </c>
      <c r="H2000" s="39">
        <v>9781787148437</v>
      </c>
      <c r="I2000" s="39">
        <v>9781787432734</v>
      </c>
      <c r="J2000" s="14" t="s">
        <v>24</v>
      </c>
      <c r="K2000" s="40" t="s">
        <v>58</v>
      </c>
      <c r="L2000" s="16" t="s">
        <v>2993</v>
      </c>
      <c r="M2000" s="16" t="s">
        <v>2994</v>
      </c>
      <c r="N2000" s="14" t="s">
        <v>150</v>
      </c>
      <c r="O2000" s="30"/>
      <c r="P2000" s="40" t="s">
        <v>4854</v>
      </c>
      <c r="Q2000" s="40" t="s">
        <v>6479</v>
      </c>
      <c r="R2000" s="40" t="s">
        <v>6480</v>
      </c>
      <c r="S2000" s="40" t="s">
        <v>35</v>
      </c>
      <c r="T2000" s="40" t="s">
        <v>35</v>
      </c>
      <c r="U2000" s="40" t="s">
        <v>35</v>
      </c>
      <c r="V2000" s="40" t="s">
        <v>35</v>
      </c>
      <c r="W2000" s="40" t="s">
        <v>35</v>
      </c>
      <c r="X2000" s="40" t="s">
        <v>35</v>
      </c>
      <c r="Y2000" s="40" t="s">
        <v>35</v>
      </c>
    </row>
    <row r="2001" spans="1:25" s="41" customFormat="1" x14ac:dyDescent="0.35">
      <c r="A2001" s="40" t="s">
        <v>9094</v>
      </c>
      <c r="B2001" s="40" t="s">
        <v>864</v>
      </c>
      <c r="C2001" s="40" t="s">
        <v>688</v>
      </c>
      <c r="D2001" s="50" t="s">
        <v>9211</v>
      </c>
      <c r="E2001" s="51">
        <v>43026</v>
      </c>
      <c r="F2001" s="52" t="s">
        <v>3969</v>
      </c>
      <c r="G2001" s="39">
        <v>9781786354907</v>
      </c>
      <c r="H2001" s="39">
        <v>9781786354891</v>
      </c>
      <c r="I2001" s="39">
        <v>9781787149007</v>
      </c>
      <c r="J2001" s="14" t="s">
        <v>24</v>
      </c>
      <c r="K2001" s="40" t="s">
        <v>40</v>
      </c>
      <c r="L2001" s="16" t="s">
        <v>3109</v>
      </c>
      <c r="M2001" s="16" t="s">
        <v>3110</v>
      </c>
      <c r="N2001" s="14" t="s">
        <v>150</v>
      </c>
      <c r="O2001" s="30"/>
      <c r="P2001" s="40" t="s">
        <v>4858</v>
      </c>
      <c r="Q2001" s="40" t="s">
        <v>4913</v>
      </c>
      <c r="R2001" s="40" t="s">
        <v>35</v>
      </c>
      <c r="S2001" s="40" t="s">
        <v>35</v>
      </c>
      <c r="T2001" s="40" t="s">
        <v>35</v>
      </c>
      <c r="U2001" s="40" t="s">
        <v>35</v>
      </c>
      <c r="V2001" s="40" t="s">
        <v>35</v>
      </c>
      <c r="W2001" s="40" t="s">
        <v>35</v>
      </c>
      <c r="X2001" s="40" t="s">
        <v>35</v>
      </c>
      <c r="Y2001" s="40" t="s">
        <v>35</v>
      </c>
    </row>
    <row r="2002" spans="1:25" s="41" customFormat="1" x14ac:dyDescent="0.35">
      <c r="A2002" s="40" t="s">
        <v>7557</v>
      </c>
      <c r="B2002" s="40" t="s">
        <v>727</v>
      </c>
      <c r="C2002" s="40"/>
      <c r="D2002" s="50" t="s">
        <v>340</v>
      </c>
      <c r="E2002" s="51">
        <v>43027</v>
      </c>
      <c r="F2002" s="52" t="s">
        <v>3950</v>
      </c>
      <c r="G2002" s="39">
        <v>9781787145047</v>
      </c>
      <c r="H2002" s="39">
        <v>9781787145030</v>
      </c>
      <c r="I2002" s="39">
        <v>9781787149526</v>
      </c>
      <c r="J2002" s="14" t="s">
        <v>24</v>
      </c>
      <c r="K2002" s="40" t="s">
        <v>31</v>
      </c>
      <c r="L2002" s="16" t="s">
        <v>3027</v>
      </c>
      <c r="M2002" s="16" t="s">
        <v>3153</v>
      </c>
      <c r="N2002" s="14" t="s">
        <v>150</v>
      </c>
      <c r="O2002" s="30" t="s">
        <v>173</v>
      </c>
      <c r="P2002" s="40" t="s">
        <v>4850</v>
      </c>
      <c r="Q2002" s="40" t="s">
        <v>6474</v>
      </c>
      <c r="R2002" s="40" t="s">
        <v>35</v>
      </c>
      <c r="S2002" s="40" t="s">
        <v>35</v>
      </c>
      <c r="T2002" s="40" t="s">
        <v>35</v>
      </c>
      <c r="U2002" s="40" t="s">
        <v>35</v>
      </c>
      <c r="V2002" s="40" t="s">
        <v>35</v>
      </c>
      <c r="W2002" s="40" t="s">
        <v>35</v>
      </c>
      <c r="X2002" s="40" t="s">
        <v>35</v>
      </c>
      <c r="Y2002" s="40" t="s">
        <v>35</v>
      </c>
    </row>
    <row r="2003" spans="1:25" s="41" customFormat="1" x14ac:dyDescent="0.35">
      <c r="A2003" s="40" t="s">
        <v>9094</v>
      </c>
      <c r="B2003" s="40" t="s">
        <v>660</v>
      </c>
      <c r="C2003" s="40" t="s">
        <v>524</v>
      </c>
      <c r="D2003" s="50" t="s">
        <v>648</v>
      </c>
      <c r="E2003" s="51">
        <v>43027</v>
      </c>
      <c r="F2003" s="52" t="s">
        <v>3958</v>
      </c>
      <c r="G2003" s="39">
        <v>9781787146433</v>
      </c>
      <c r="H2003" s="39">
        <v>9781787146426</v>
      </c>
      <c r="I2003" s="39">
        <v>9781787430013</v>
      </c>
      <c r="J2003" s="14" t="s">
        <v>72</v>
      </c>
      <c r="K2003" s="40" t="s">
        <v>75</v>
      </c>
      <c r="L2003" s="16" t="s">
        <v>3025</v>
      </c>
      <c r="M2003" s="16"/>
      <c r="N2003" s="14" t="s">
        <v>150</v>
      </c>
      <c r="O2003" s="30"/>
      <c r="P2003" s="40" t="s">
        <v>4631</v>
      </c>
      <c r="Q2003" s="40" t="s">
        <v>35</v>
      </c>
      <c r="R2003" s="40" t="s">
        <v>35</v>
      </c>
      <c r="S2003" s="40" t="s">
        <v>35</v>
      </c>
      <c r="T2003" s="40" t="s">
        <v>35</v>
      </c>
      <c r="U2003" s="40" t="s">
        <v>35</v>
      </c>
      <c r="V2003" s="40" t="s">
        <v>35</v>
      </c>
      <c r="W2003" s="40" t="s">
        <v>35</v>
      </c>
      <c r="X2003" s="40" t="s">
        <v>35</v>
      </c>
      <c r="Y2003" s="40" t="s">
        <v>35</v>
      </c>
    </row>
    <row r="2004" spans="1:25" s="41" customFormat="1" x14ac:dyDescent="0.35">
      <c r="A2004" s="40" t="s">
        <v>9094</v>
      </c>
      <c r="B2004" s="40" t="s">
        <v>295</v>
      </c>
      <c r="C2004" s="40" t="s">
        <v>295</v>
      </c>
      <c r="D2004" s="50" t="s">
        <v>512</v>
      </c>
      <c r="E2004" s="51">
        <v>43028</v>
      </c>
      <c r="F2004" s="52" t="s">
        <v>3968</v>
      </c>
      <c r="G2004" s="39">
        <v>9781787432987</v>
      </c>
      <c r="H2004" s="39">
        <v>9781787432970</v>
      </c>
      <c r="I2004" s="39">
        <v>9781787434417</v>
      </c>
      <c r="J2004" s="14" t="s">
        <v>24</v>
      </c>
      <c r="K2004" s="40" t="s">
        <v>58</v>
      </c>
      <c r="L2004" s="16" t="s">
        <v>3066</v>
      </c>
      <c r="M2004" s="16" t="s">
        <v>3188</v>
      </c>
      <c r="N2004" s="14" t="s">
        <v>150</v>
      </c>
      <c r="O2004" s="30"/>
      <c r="P2004" s="40" t="s">
        <v>4634</v>
      </c>
      <c r="Q2004" s="40" t="s">
        <v>35</v>
      </c>
      <c r="R2004" s="40" t="s">
        <v>35</v>
      </c>
      <c r="S2004" s="40" t="s">
        <v>35</v>
      </c>
      <c r="T2004" s="40" t="s">
        <v>35</v>
      </c>
      <c r="U2004" s="40" t="s">
        <v>35</v>
      </c>
      <c r="V2004" s="40" t="s">
        <v>35</v>
      </c>
      <c r="W2004" s="40" t="s">
        <v>35</v>
      </c>
      <c r="X2004" s="40" t="s">
        <v>35</v>
      </c>
      <c r="Y2004" s="40" t="s">
        <v>35</v>
      </c>
    </row>
    <row r="2005" spans="1:25" s="41" customFormat="1" x14ac:dyDescent="0.35">
      <c r="A2005" s="40" t="s">
        <v>9094</v>
      </c>
      <c r="B2005" s="40" t="s">
        <v>510</v>
      </c>
      <c r="C2005" s="40" t="s">
        <v>511</v>
      </c>
      <c r="D2005" s="50" t="s">
        <v>512</v>
      </c>
      <c r="E2005" s="51">
        <v>43032</v>
      </c>
      <c r="F2005" s="52" t="s">
        <v>3964</v>
      </c>
      <c r="G2005" s="39">
        <v>9781787435568</v>
      </c>
      <c r="H2005" s="39">
        <v>9781787435551</v>
      </c>
      <c r="I2005" s="39">
        <v>9781787435698</v>
      </c>
      <c r="J2005" s="14" t="s">
        <v>24</v>
      </c>
      <c r="K2005" s="40" t="s">
        <v>43</v>
      </c>
      <c r="L2005" s="16" t="s">
        <v>2992</v>
      </c>
      <c r="M2005" s="16" t="s">
        <v>3247</v>
      </c>
      <c r="N2005" s="14" t="s">
        <v>150</v>
      </c>
      <c r="O2005" s="30"/>
      <c r="P2005" s="40" t="s">
        <v>4643</v>
      </c>
      <c r="Q2005" s="40" t="s">
        <v>6258</v>
      </c>
      <c r="R2005" s="40"/>
      <c r="S2005" s="40" t="s">
        <v>35</v>
      </c>
      <c r="T2005" s="40" t="s">
        <v>35</v>
      </c>
      <c r="U2005" s="40" t="s">
        <v>35</v>
      </c>
      <c r="V2005" s="40" t="s">
        <v>35</v>
      </c>
      <c r="W2005" s="40" t="s">
        <v>35</v>
      </c>
      <c r="X2005" s="40" t="s">
        <v>35</v>
      </c>
      <c r="Y2005" s="40" t="s">
        <v>35</v>
      </c>
    </row>
    <row r="2006" spans="1:25" s="41" customFormat="1" x14ac:dyDescent="0.35">
      <c r="A2006" s="40" t="s">
        <v>9094</v>
      </c>
      <c r="B2006" s="40" t="s">
        <v>776</v>
      </c>
      <c r="C2006" s="40" t="s">
        <v>777</v>
      </c>
      <c r="D2006" s="50" t="s">
        <v>320</v>
      </c>
      <c r="E2006" s="51">
        <v>43033</v>
      </c>
      <c r="F2006" s="52" t="s">
        <v>3915</v>
      </c>
      <c r="G2006" s="39">
        <v>9781787144040</v>
      </c>
      <c r="H2006" s="39">
        <v>9781787144033</v>
      </c>
      <c r="I2006" s="39">
        <v>9781787149236</v>
      </c>
      <c r="J2006" s="14" t="s">
        <v>24</v>
      </c>
      <c r="K2006" s="40" t="s">
        <v>31</v>
      </c>
      <c r="L2006" s="16" t="s">
        <v>3181</v>
      </c>
      <c r="M2006" s="16" t="s">
        <v>3227</v>
      </c>
      <c r="N2006" s="14" t="s">
        <v>150</v>
      </c>
      <c r="O2006" s="30"/>
      <c r="P2006" s="40" t="s">
        <v>4829</v>
      </c>
      <c r="Q2006" s="40" t="s">
        <v>5070</v>
      </c>
      <c r="R2006" s="40" t="s">
        <v>6455</v>
      </c>
      <c r="S2006" s="40" t="s">
        <v>6456</v>
      </c>
      <c r="T2006" s="40" t="s">
        <v>35</v>
      </c>
      <c r="U2006" s="40" t="s">
        <v>35</v>
      </c>
      <c r="V2006" s="40" t="s">
        <v>35</v>
      </c>
      <c r="W2006" s="40" t="s">
        <v>35</v>
      </c>
      <c r="X2006" s="40" t="s">
        <v>35</v>
      </c>
      <c r="Y2006" s="40" t="s">
        <v>35</v>
      </c>
    </row>
    <row r="2007" spans="1:25" s="41" customFormat="1" x14ac:dyDescent="0.35">
      <c r="A2007" s="40" t="s">
        <v>9094</v>
      </c>
      <c r="B2007" s="40" t="s">
        <v>603</v>
      </c>
      <c r="C2007" s="40" t="s">
        <v>604</v>
      </c>
      <c r="D2007" s="50" t="s">
        <v>357</v>
      </c>
      <c r="E2007" s="51">
        <v>43034</v>
      </c>
      <c r="F2007" s="52" t="s">
        <v>3955</v>
      </c>
      <c r="G2007" s="39">
        <v>9781787430709</v>
      </c>
      <c r="H2007" s="39">
        <v>9781787430693</v>
      </c>
      <c r="I2007" s="39">
        <v>9781787432567</v>
      </c>
      <c r="J2007" s="14" t="s">
        <v>24</v>
      </c>
      <c r="K2007" s="40" t="s">
        <v>31</v>
      </c>
      <c r="L2007" s="16" t="s">
        <v>3181</v>
      </c>
      <c r="M2007" s="16" t="s">
        <v>3227</v>
      </c>
      <c r="N2007" s="14" t="s">
        <v>150</v>
      </c>
      <c r="O2007" s="30"/>
      <c r="P2007" s="40" t="s">
        <v>4787</v>
      </c>
      <c r="Q2007" s="40" t="s">
        <v>9169</v>
      </c>
      <c r="R2007" s="40" t="s">
        <v>35</v>
      </c>
      <c r="S2007" s="40" t="s">
        <v>35</v>
      </c>
      <c r="T2007" s="40" t="s">
        <v>35</v>
      </c>
      <c r="U2007" s="40" t="s">
        <v>35</v>
      </c>
      <c r="V2007" s="40" t="s">
        <v>35</v>
      </c>
      <c r="W2007" s="40" t="s">
        <v>35</v>
      </c>
      <c r="X2007" s="40" t="s">
        <v>35</v>
      </c>
      <c r="Y2007" s="40" t="s">
        <v>35</v>
      </c>
    </row>
    <row r="2008" spans="1:25" s="41" customFormat="1" x14ac:dyDescent="0.35">
      <c r="A2008" s="40" t="s">
        <v>9094</v>
      </c>
      <c r="B2008" s="40" t="s">
        <v>563</v>
      </c>
      <c r="C2008" s="40" t="s">
        <v>310</v>
      </c>
      <c r="D2008" s="50" t="s">
        <v>400</v>
      </c>
      <c r="E2008" s="51">
        <v>43035</v>
      </c>
      <c r="F2008" s="52" t="s">
        <v>3963</v>
      </c>
      <c r="G2008" s="39">
        <v>9781787432031</v>
      </c>
      <c r="H2008" s="39">
        <v>9781787432024</v>
      </c>
      <c r="I2008" s="39">
        <v>9781787432604</v>
      </c>
      <c r="J2008" s="14" t="s">
        <v>72</v>
      </c>
      <c r="K2008" s="40" t="s">
        <v>75</v>
      </c>
      <c r="L2008" s="16" t="s">
        <v>3021</v>
      </c>
      <c r="M2008" s="16"/>
      <c r="N2008" s="14" t="s">
        <v>150</v>
      </c>
      <c r="O2008" s="30"/>
      <c r="P2008" s="40" t="s">
        <v>4856</v>
      </c>
      <c r="Q2008" s="40" t="s">
        <v>4726</v>
      </c>
      <c r="R2008" s="40" t="s">
        <v>35</v>
      </c>
      <c r="S2008" s="40" t="s">
        <v>35</v>
      </c>
      <c r="T2008" s="40" t="s">
        <v>35</v>
      </c>
      <c r="U2008" s="40" t="s">
        <v>35</v>
      </c>
      <c r="V2008" s="40" t="s">
        <v>35</v>
      </c>
      <c r="W2008" s="40" t="s">
        <v>35</v>
      </c>
      <c r="X2008" s="40" t="s">
        <v>35</v>
      </c>
      <c r="Y2008" s="40" t="s">
        <v>35</v>
      </c>
    </row>
    <row r="2009" spans="1:25" s="41" customFormat="1" x14ac:dyDescent="0.35">
      <c r="A2009" s="40" t="s">
        <v>7557</v>
      </c>
      <c r="B2009" s="40" t="s">
        <v>691</v>
      </c>
      <c r="C2009" s="40"/>
      <c r="D2009" s="50" t="s">
        <v>340</v>
      </c>
      <c r="E2009" s="51">
        <v>43039</v>
      </c>
      <c r="F2009" s="52" t="s">
        <v>3945</v>
      </c>
      <c r="G2009" s="39">
        <v>9781787145702</v>
      </c>
      <c r="H2009" s="39">
        <v>9781787145696</v>
      </c>
      <c r="I2009" s="39">
        <v>9781787149793</v>
      </c>
      <c r="J2009" s="14" t="s">
        <v>24</v>
      </c>
      <c r="K2009" s="40" t="s">
        <v>31</v>
      </c>
      <c r="L2009" s="16" t="s">
        <v>3027</v>
      </c>
      <c r="M2009" s="16" t="s">
        <v>3241</v>
      </c>
      <c r="N2009" s="14" t="s">
        <v>150</v>
      </c>
      <c r="O2009" s="30"/>
      <c r="P2009" s="40" t="s">
        <v>5950</v>
      </c>
      <c r="Q2009" s="40" t="s">
        <v>35</v>
      </c>
      <c r="R2009" s="40" t="s">
        <v>35</v>
      </c>
      <c r="S2009" s="40" t="s">
        <v>35</v>
      </c>
      <c r="T2009" s="40" t="s">
        <v>35</v>
      </c>
      <c r="U2009" s="40" t="s">
        <v>35</v>
      </c>
      <c r="V2009" s="40" t="s">
        <v>35</v>
      </c>
      <c r="W2009" s="40" t="s">
        <v>35</v>
      </c>
      <c r="X2009" s="40" t="s">
        <v>35</v>
      </c>
      <c r="Y2009" s="40" t="s">
        <v>35</v>
      </c>
    </row>
    <row r="2010" spans="1:25" s="41" customFormat="1" x14ac:dyDescent="0.35">
      <c r="A2010" s="40" t="s">
        <v>9207</v>
      </c>
      <c r="B2010" s="40" t="s">
        <v>520</v>
      </c>
      <c r="C2010" s="40" t="s">
        <v>451</v>
      </c>
      <c r="D2010" s="50" t="s">
        <v>23</v>
      </c>
      <c r="E2010" s="51">
        <v>43039</v>
      </c>
      <c r="F2010" s="52" t="s">
        <v>3952</v>
      </c>
      <c r="G2010" s="39">
        <v>9781787434967</v>
      </c>
      <c r="H2010" s="39">
        <v>9781787434950</v>
      </c>
      <c r="I2010" s="39">
        <v>9781787435353</v>
      </c>
      <c r="J2010" s="14" t="s">
        <v>24</v>
      </c>
      <c r="K2010" s="40" t="s">
        <v>40</v>
      </c>
      <c r="L2010" s="16" t="s">
        <v>93</v>
      </c>
      <c r="M2010" s="16" t="s">
        <v>3036</v>
      </c>
      <c r="N2010" s="14" t="s">
        <v>150</v>
      </c>
      <c r="O2010" s="30"/>
      <c r="P2010" s="40" t="s">
        <v>4851</v>
      </c>
      <c r="Q2010" s="40" t="s">
        <v>6475</v>
      </c>
      <c r="R2010" s="40" t="s">
        <v>6476</v>
      </c>
      <c r="S2010" s="40" t="s">
        <v>35</v>
      </c>
      <c r="T2010" s="40" t="s">
        <v>35</v>
      </c>
      <c r="U2010" s="40" t="s">
        <v>35</v>
      </c>
      <c r="V2010" s="40" t="s">
        <v>35</v>
      </c>
      <c r="W2010" s="40" t="s">
        <v>35</v>
      </c>
      <c r="X2010" s="40" t="s">
        <v>35</v>
      </c>
      <c r="Y2010" s="40" t="s">
        <v>35</v>
      </c>
    </row>
    <row r="2011" spans="1:25" s="41" customFormat="1" x14ac:dyDescent="0.35">
      <c r="A2011" s="40" t="s">
        <v>9094</v>
      </c>
      <c r="B2011" s="40" t="s">
        <v>534</v>
      </c>
      <c r="C2011" s="40" t="s">
        <v>533</v>
      </c>
      <c r="D2011" s="50" t="s">
        <v>71</v>
      </c>
      <c r="E2011" s="51">
        <v>43039</v>
      </c>
      <c r="F2011" s="52" t="s">
        <v>3953</v>
      </c>
      <c r="G2011" s="39">
        <v>9781787433786</v>
      </c>
      <c r="H2011" s="39">
        <v>9781787433779</v>
      </c>
      <c r="I2011" s="39">
        <v>9781787434585</v>
      </c>
      <c r="J2011" s="14" t="s">
        <v>72</v>
      </c>
      <c r="K2011" s="40" t="s">
        <v>75</v>
      </c>
      <c r="L2011" s="16" t="s">
        <v>3080</v>
      </c>
      <c r="M2011" s="16" t="s">
        <v>3242</v>
      </c>
      <c r="N2011" s="14" t="s">
        <v>150</v>
      </c>
      <c r="O2011" s="30"/>
      <c r="P2011" s="40" t="s">
        <v>4852</v>
      </c>
      <c r="Q2011" s="40" t="s">
        <v>35</v>
      </c>
      <c r="R2011" s="40" t="s">
        <v>35</v>
      </c>
      <c r="S2011" s="40" t="s">
        <v>35</v>
      </c>
      <c r="T2011" s="40" t="s">
        <v>35</v>
      </c>
      <c r="U2011" s="40" t="s">
        <v>35</v>
      </c>
      <c r="V2011" s="40" t="s">
        <v>35</v>
      </c>
      <c r="W2011" s="40" t="s">
        <v>35</v>
      </c>
      <c r="X2011" s="40" t="s">
        <v>35</v>
      </c>
      <c r="Y2011" s="40" t="s">
        <v>35</v>
      </c>
    </row>
    <row r="2012" spans="1:25" s="41" customFormat="1" x14ac:dyDescent="0.35">
      <c r="A2012" s="40" t="s">
        <v>9094</v>
      </c>
      <c r="B2012" s="40" t="s">
        <v>938</v>
      </c>
      <c r="C2012" s="40" t="s">
        <v>874</v>
      </c>
      <c r="D2012" s="50" t="s">
        <v>47</v>
      </c>
      <c r="E2012" s="51">
        <v>43039</v>
      </c>
      <c r="F2012" s="52" t="s">
        <v>3961</v>
      </c>
      <c r="G2012" s="39">
        <v>9781786354341</v>
      </c>
      <c r="H2012" s="39">
        <v>9781786354334</v>
      </c>
      <c r="I2012" s="39">
        <v>9781787148963</v>
      </c>
      <c r="J2012" s="14" t="s">
        <v>72</v>
      </c>
      <c r="K2012" s="40" t="s">
        <v>73</v>
      </c>
      <c r="L2012" s="16" t="s">
        <v>3199</v>
      </c>
      <c r="M2012" s="16" t="s">
        <v>3245</v>
      </c>
      <c r="N2012" s="14" t="s">
        <v>150</v>
      </c>
      <c r="O2012" s="30"/>
      <c r="P2012" s="40" t="s">
        <v>4855</v>
      </c>
      <c r="Q2012" s="40" t="s">
        <v>35</v>
      </c>
      <c r="R2012" s="40" t="s">
        <v>35</v>
      </c>
      <c r="S2012" s="40" t="s">
        <v>35</v>
      </c>
      <c r="T2012" s="40" t="s">
        <v>35</v>
      </c>
      <c r="U2012" s="40" t="s">
        <v>35</v>
      </c>
      <c r="V2012" s="40" t="s">
        <v>35</v>
      </c>
      <c r="W2012" s="40" t="s">
        <v>35</v>
      </c>
      <c r="X2012" s="40" t="s">
        <v>35</v>
      </c>
      <c r="Y2012" s="40" t="s">
        <v>35</v>
      </c>
    </row>
    <row r="2013" spans="1:25" s="41" customFormat="1" x14ac:dyDescent="0.35">
      <c r="A2013" s="40" t="s">
        <v>9094</v>
      </c>
      <c r="B2013" s="40" t="s">
        <v>532</v>
      </c>
      <c r="C2013" s="40" t="s">
        <v>533</v>
      </c>
      <c r="D2013" s="50" t="s">
        <v>60</v>
      </c>
      <c r="E2013" s="51">
        <v>43040</v>
      </c>
      <c r="F2013" s="52" t="s">
        <v>3951</v>
      </c>
      <c r="G2013" s="39">
        <v>9781787433809</v>
      </c>
      <c r="H2013" s="39">
        <v>9781787433793</v>
      </c>
      <c r="I2013" s="39">
        <v>9781787434592</v>
      </c>
      <c r="J2013" s="14" t="s">
        <v>72</v>
      </c>
      <c r="K2013" s="40" t="s">
        <v>75</v>
      </c>
      <c r="L2013" s="16" t="s">
        <v>3080</v>
      </c>
      <c r="M2013" s="16" t="s">
        <v>3242</v>
      </c>
      <c r="N2013" s="14" t="s">
        <v>150</v>
      </c>
      <c r="O2013" s="30"/>
      <c r="P2013" s="40" t="s">
        <v>5952</v>
      </c>
      <c r="Q2013" s="40" t="s">
        <v>35</v>
      </c>
      <c r="R2013" s="40" t="s">
        <v>35</v>
      </c>
      <c r="S2013" s="40" t="s">
        <v>35</v>
      </c>
      <c r="T2013" s="40" t="s">
        <v>35</v>
      </c>
      <c r="U2013" s="40" t="s">
        <v>35</v>
      </c>
      <c r="V2013" s="40" t="s">
        <v>35</v>
      </c>
      <c r="W2013" s="40" t="s">
        <v>35</v>
      </c>
      <c r="X2013" s="40" t="s">
        <v>35</v>
      </c>
      <c r="Y2013" s="40" t="s">
        <v>35</v>
      </c>
    </row>
    <row r="2014" spans="1:25" s="41" customFormat="1" x14ac:dyDescent="0.35">
      <c r="A2014" s="40" t="s">
        <v>9207</v>
      </c>
      <c r="B2014" s="40" t="s">
        <v>501</v>
      </c>
      <c r="C2014" s="40" t="s">
        <v>126</v>
      </c>
      <c r="D2014" s="50" t="s">
        <v>340</v>
      </c>
      <c r="E2014" s="51">
        <v>43041</v>
      </c>
      <c r="F2014" s="52" t="s">
        <v>3940</v>
      </c>
      <c r="G2014" s="39">
        <v>9781787436633</v>
      </c>
      <c r="H2014" s="39">
        <v>9781787436626</v>
      </c>
      <c r="I2014" s="39">
        <v>9781787436749</v>
      </c>
      <c r="J2014" s="14" t="s">
        <v>24</v>
      </c>
      <c r="K2014" s="40" t="s">
        <v>40</v>
      </c>
      <c r="L2014" s="16" t="s">
        <v>3010</v>
      </c>
      <c r="M2014" s="16" t="s">
        <v>3238</v>
      </c>
      <c r="N2014" s="14" t="s">
        <v>150</v>
      </c>
      <c r="O2014" s="30"/>
      <c r="P2014" s="40" t="s">
        <v>5949</v>
      </c>
      <c r="Q2014" s="40" t="s">
        <v>35</v>
      </c>
      <c r="R2014" s="40" t="s">
        <v>35</v>
      </c>
      <c r="S2014" s="40" t="s">
        <v>35</v>
      </c>
      <c r="T2014" s="40" t="s">
        <v>35</v>
      </c>
      <c r="U2014" s="40" t="s">
        <v>35</v>
      </c>
      <c r="V2014" s="40" t="s">
        <v>35</v>
      </c>
      <c r="W2014" s="40" t="s">
        <v>35</v>
      </c>
      <c r="X2014" s="40" t="s">
        <v>35</v>
      </c>
      <c r="Y2014" s="40" t="s">
        <v>35</v>
      </c>
    </row>
    <row r="2015" spans="1:25" s="41" customFormat="1" x14ac:dyDescent="0.35">
      <c r="A2015" s="40" t="s">
        <v>7557</v>
      </c>
      <c r="B2015" s="40" t="s">
        <v>651</v>
      </c>
      <c r="C2015" s="40" t="s">
        <v>366</v>
      </c>
      <c r="D2015" s="50" t="s">
        <v>340</v>
      </c>
      <c r="E2015" s="51">
        <v>43042</v>
      </c>
      <c r="F2015" s="52" t="s">
        <v>3933</v>
      </c>
      <c r="G2015" s="39">
        <v>9781787146792</v>
      </c>
      <c r="H2015" s="39">
        <v>9781787146785</v>
      </c>
      <c r="I2015" s="39">
        <v>9781787430068</v>
      </c>
      <c r="J2015" s="14" t="s">
        <v>72</v>
      </c>
      <c r="K2015" s="40" t="s">
        <v>75</v>
      </c>
      <c r="L2015" s="16" t="s">
        <v>3020</v>
      </c>
      <c r="M2015" s="16" t="s">
        <v>3180</v>
      </c>
      <c r="N2015" s="14" t="s">
        <v>150</v>
      </c>
      <c r="O2015" s="30"/>
      <c r="P2015" s="40" t="s">
        <v>5947</v>
      </c>
      <c r="Q2015" s="40" t="s">
        <v>35</v>
      </c>
      <c r="R2015" s="40" t="s">
        <v>35</v>
      </c>
      <c r="S2015" s="40" t="s">
        <v>35</v>
      </c>
      <c r="T2015" s="40" t="s">
        <v>35</v>
      </c>
      <c r="U2015" s="40" t="s">
        <v>35</v>
      </c>
      <c r="V2015" s="40" t="s">
        <v>35</v>
      </c>
      <c r="W2015" s="40" t="s">
        <v>35</v>
      </c>
      <c r="X2015" s="40" t="s">
        <v>35</v>
      </c>
      <c r="Y2015" s="40" t="s">
        <v>35</v>
      </c>
    </row>
    <row r="2016" spans="1:25" s="41" customFormat="1" x14ac:dyDescent="0.35">
      <c r="A2016" s="40" t="s">
        <v>9094</v>
      </c>
      <c r="B2016" s="40" t="s">
        <v>826</v>
      </c>
      <c r="C2016" s="40" t="s">
        <v>413</v>
      </c>
      <c r="D2016" s="50" t="s">
        <v>320</v>
      </c>
      <c r="E2016" s="51">
        <v>43042</v>
      </c>
      <c r="F2016" s="52" t="s">
        <v>3948</v>
      </c>
      <c r="G2016" s="39">
        <v>9781787140493</v>
      </c>
      <c r="H2016" s="39">
        <v>9781787140486</v>
      </c>
      <c r="I2016" s="39">
        <v>9781787149083</v>
      </c>
      <c r="J2016" s="14" t="s">
        <v>72</v>
      </c>
      <c r="K2016" s="40" t="s">
        <v>73</v>
      </c>
      <c r="L2016" s="16"/>
      <c r="M2016" s="16"/>
      <c r="N2016" s="14" t="s">
        <v>150</v>
      </c>
      <c r="O2016" s="30"/>
      <c r="P2016" s="40" t="s">
        <v>4779</v>
      </c>
      <c r="Q2016" s="40" t="s">
        <v>6402</v>
      </c>
      <c r="R2016" s="40" t="s">
        <v>35</v>
      </c>
      <c r="S2016" s="40" t="s">
        <v>35</v>
      </c>
      <c r="T2016" s="40" t="s">
        <v>35</v>
      </c>
      <c r="U2016" s="40" t="s">
        <v>35</v>
      </c>
      <c r="V2016" s="40" t="s">
        <v>35</v>
      </c>
      <c r="W2016" s="40" t="s">
        <v>35</v>
      </c>
      <c r="X2016" s="40" t="s">
        <v>35</v>
      </c>
      <c r="Y2016" s="40" t="s">
        <v>35</v>
      </c>
    </row>
    <row r="2017" spans="1:25" s="41" customFormat="1" x14ac:dyDescent="0.35">
      <c r="A2017" s="40" t="s">
        <v>9207</v>
      </c>
      <c r="B2017" s="40" t="s">
        <v>685</v>
      </c>
      <c r="C2017" s="40" t="s">
        <v>662</v>
      </c>
      <c r="D2017" s="50" t="s">
        <v>23</v>
      </c>
      <c r="E2017" s="51">
        <v>43046</v>
      </c>
      <c r="F2017" s="52" t="s">
        <v>3929</v>
      </c>
      <c r="G2017" s="39">
        <v>9781787145863</v>
      </c>
      <c r="H2017" s="39">
        <v>9781787145856</v>
      </c>
      <c r="I2017" s="39">
        <v>9781787438408</v>
      </c>
      <c r="J2017" s="14" t="s">
        <v>24</v>
      </c>
      <c r="K2017" s="40" t="s">
        <v>40</v>
      </c>
      <c r="L2017" s="16" t="s">
        <v>3045</v>
      </c>
      <c r="M2017" s="16" t="s">
        <v>3179</v>
      </c>
      <c r="N2017" s="14" t="s">
        <v>150</v>
      </c>
      <c r="O2017" s="30"/>
      <c r="P2017" s="40" t="s">
        <v>4838</v>
      </c>
      <c r="Q2017" s="40" t="s">
        <v>35</v>
      </c>
      <c r="R2017" s="40" t="s">
        <v>35</v>
      </c>
      <c r="S2017" s="40" t="s">
        <v>35</v>
      </c>
      <c r="T2017" s="40" t="s">
        <v>35</v>
      </c>
      <c r="U2017" s="40" t="s">
        <v>35</v>
      </c>
      <c r="V2017" s="40" t="s">
        <v>35</v>
      </c>
      <c r="W2017" s="40" t="s">
        <v>35</v>
      </c>
      <c r="X2017" s="40" t="s">
        <v>35</v>
      </c>
      <c r="Y2017" s="40" t="s">
        <v>35</v>
      </c>
    </row>
    <row r="2018" spans="1:25" s="41" customFormat="1" x14ac:dyDescent="0.35">
      <c r="A2018" s="40" t="s">
        <v>9094</v>
      </c>
      <c r="B2018" s="40" t="s">
        <v>620</v>
      </c>
      <c r="C2018" s="40" t="s">
        <v>278</v>
      </c>
      <c r="D2018" s="50" t="s">
        <v>104</v>
      </c>
      <c r="E2018" s="51">
        <v>43046</v>
      </c>
      <c r="F2018" s="52" t="s">
        <v>3932</v>
      </c>
      <c r="G2018" s="39">
        <v>9781787148468</v>
      </c>
      <c r="H2018" s="39">
        <v>9781787148451</v>
      </c>
      <c r="I2018" s="39">
        <v>9781787432741</v>
      </c>
      <c r="J2018" s="14" t="s">
        <v>24</v>
      </c>
      <c r="K2018" s="40" t="s">
        <v>58</v>
      </c>
      <c r="L2018" s="16" t="s">
        <v>3232</v>
      </c>
      <c r="M2018" s="16" t="s">
        <v>3233</v>
      </c>
      <c r="N2018" s="14" t="s">
        <v>150</v>
      </c>
      <c r="O2018" s="30"/>
      <c r="P2018" s="40" t="s">
        <v>5945</v>
      </c>
      <c r="Q2018" s="40" t="s">
        <v>5946</v>
      </c>
      <c r="R2018" s="40" t="s">
        <v>35</v>
      </c>
      <c r="S2018" s="40" t="s">
        <v>35</v>
      </c>
      <c r="T2018" s="40" t="s">
        <v>35</v>
      </c>
      <c r="U2018" s="40" t="s">
        <v>35</v>
      </c>
      <c r="V2018" s="40" t="s">
        <v>35</v>
      </c>
      <c r="W2018" s="40" t="s">
        <v>35</v>
      </c>
      <c r="X2018" s="40" t="s">
        <v>35</v>
      </c>
      <c r="Y2018" s="40" t="s">
        <v>35</v>
      </c>
    </row>
    <row r="2019" spans="1:25" s="41" customFormat="1" x14ac:dyDescent="0.35">
      <c r="A2019" s="40" t="s">
        <v>9207</v>
      </c>
      <c r="B2019" s="40" t="s">
        <v>661</v>
      </c>
      <c r="C2019" s="40" t="s">
        <v>662</v>
      </c>
      <c r="D2019" s="50" t="s">
        <v>340</v>
      </c>
      <c r="E2019" s="51">
        <v>43046</v>
      </c>
      <c r="F2019" s="52" t="s">
        <v>3941</v>
      </c>
      <c r="G2019" s="39">
        <v>9781787146396</v>
      </c>
      <c r="H2019" s="39">
        <v>9781787146389</v>
      </c>
      <c r="I2019" s="39">
        <v>9781787430006</v>
      </c>
      <c r="J2019" s="14" t="s">
        <v>24</v>
      </c>
      <c r="K2019" s="40" t="s">
        <v>40</v>
      </c>
      <c r="L2019" s="16" t="s">
        <v>3015</v>
      </c>
      <c r="M2019" s="16" t="s">
        <v>3029</v>
      </c>
      <c r="N2019" s="14" t="s">
        <v>150</v>
      </c>
      <c r="O2019" s="30"/>
      <c r="P2019" s="40" t="s">
        <v>4845</v>
      </c>
      <c r="Q2019" s="40" t="s">
        <v>6469</v>
      </c>
      <c r="R2019" s="40" t="s">
        <v>6470</v>
      </c>
      <c r="S2019" s="40" t="s">
        <v>6471</v>
      </c>
      <c r="T2019" s="40" t="s">
        <v>35</v>
      </c>
      <c r="U2019" s="40" t="s">
        <v>35</v>
      </c>
      <c r="V2019" s="40" t="s">
        <v>35</v>
      </c>
      <c r="W2019" s="40" t="s">
        <v>35</v>
      </c>
      <c r="X2019" s="40" t="s">
        <v>35</v>
      </c>
      <c r="Y2019" s="40" t="s">
        <v>35</v>
      </c>
    </row>
    <row r="2020" spans="1:25" s="41" customFormat="1" x14ac:dyDescent="0.35">
      <c r="A2020" s="40" t="s">
        <v>7557</v>
      </c>
      <c r="B2020" s="40" t="s">
        <v>739</v>
      </c>
      <c r="C2020" s="40"/>
      <c r="D2020" s="50" t="s">
        <v>340</v>
      </c>
      <c r="E2020" s="51">
        <v>43047</v>
      </c>
      <c r="F2020" s="52" t="s">
        <v>3946</v>
      </c>
      <c r="G2020" s="39">
        <v>9781787144804</v>
      </c>
      <c r="H2020" s="39">
        <v>9781787144798</v>
      </c>
      <c r="I2020" s="39">
        <v>9781787149427</v>
      </c>
      <c r="J2020" s="14" t="s">
        <v>72</v>
      </c>
      <c r="K2020" s="40" t="s">
        <v>75</v>
      </c>
      <c r="L2020" s="16" t="s">
        <v>3020</v>
      </c>
      <c r="M2020" s="16"/>
      <c r="N2020" s="14" t="s">
        <v>150</v>
      </c>
      <c r="O2020" s="30"/>
      <c r="P2020" s="40" t="s">
        <v>4848</v>
      </c>
      <c r="Q2020" s="40" t="s">
        <v>6472</v>
      </c>
      <c r="R2020" s="40" t="s">
        <v>35</v>
      </c>
      <c r="S2020" s="40" t="s">
        <v>35</v>
      </c>
      <c r="T2020" s="40" t="s">
        <v>35</v>
      </c>
      <c r="U2020" s="40" t="s">
        <v>35</v>
      </c>
      <c r="V2020" s="40" t="s">
        <v>35</v>
      </c>
      <c r="W2020" s="40" t="s">
        <v>35</v>
      </c>
      <c r="X2020" s="40" t="s">
        <v>35</v>
      </c>
      <c r="Y2020" s="40" t="s">
        <v>35</v>
      </c>
    </row>
    <row r="2021" spans="1:25" s="41" customFormat="1" x14ac:dyDescent="0.35">
      <c r="A2021" s="40" t="s">
        <v>7557</v>
      </c>
      <c r="B2021" s="40" t="s">
        <v>694</v>
      </c>
      <c r="C2021" s="40"/>
      <c r="D2021" s="50" t="s">
        <v>340</v>
      </c>
      <c r="E2021" s="51">
        <v>43048</v>
      </c>
      <c r="F2021" s="52" t="s">
        <v>3938</v>
      </c>
      <c r="G2021" s="39">
        <v>9781787145641</v>
      </c>
      <c r="H2021" s="39">
        <v>9781787145634</v>
      </c>
      <c r="I2021" s="39">
        <v>9781787149762</v>
      </c>
      <c r="J2021" s="14" t="s">
        <v>24</v>
      </c>
      <c r="K2021" s="40" t="s">
        <v>40</v>
      </c>
      <c r="L2021" s="16" t="s">
        <v>93</v>
      </c>
      <c r="M2021" s="16" t="s">
        <v>3236</v>
      </c>
      <c r="N2021" s="14" t="s">
        <v>150</v>
      </c>
      <c r="O2021" s="30"/>
      <c r="P2021" s="40" t="s">
        <v>5948</v>
      </c>
      <c r="Q2021" s="40" t="s">
        <v>35</v>
      </c>
      <c r="R2021" s="40" t="s">
        <v>35</v>
      </c>
      <c r="S2021" s="40" t="s">
        <v>35</v>
      </c>
      <c r="T2021" s="40" t="s">
        <v>35</v>
      </c>
      <c r="U2021" s="40" t="s">
        <v>35</v>
      </c>
      <c r="V2021" s="40" t="s">
        <v>35</v>
      </c>
      <c r="W2021" s="40" t="s">
        <v>35</v>
      </c>
      <c r="X2021" s="40" t="s">
        <v>35</v>
      </c>
      <c r="Y2021" s="40" t="s">
        <v>35</v>
      </c>
    </row>
    <row r="2022" spans="1:25" s="41" customFormat="1" x14ac:dyDescent="0.35">
      <c r="A2022" s="40" t="s">
        <v>9094</v>
      </c>
      <c r="B2022" s="40" t="s">
        <v>587</v>
      </c>
      <c r="C2022" s="40" t="s">
        <v>28</v>
      </c>
      <c r="D2022" s="50" t="s">
        <v>588</v>
      </c>
      <c r="E2022" s="51">
        <v>43049</v>
      </c>
      <c r="F2022" s="52" t="s">
        <v>3944</v>
      </c>
      <c r="G2022" s="39">
        <v>9781787431126</v>
      </c>
      <c r="H2022" s="39">
        <v>9781787431119</v>
      </c>
      <c r="I2022" s="39">
        <v>9781787432536</v>
      </c>
      <c r="J2022" s="14" t="s">
        <v>24</v>
      </c>
      <c r="K2022" s="40" t="s">
        <v>25</v>
      </c>
      <c r="L2022" s="16" t="s">
        <v>2997</v>
      </c>
      <c r="M2022" s="16" t="s">
        <v>3240</v>
      </c>
      <c r="N2022" s="14" t="s">
        <v>150</v>
      </c>
      <c r="O2022" s="30"/>
      <c r="P2022" s="40" t="s">
        <v>4847</v>
      </c>
      <c r="Q2022" s="40" t="s">
        <v>35</v>
      </c>
      <c r="R2022" s="40" t="s">
        <v>35</v>
      </c>
      <c r="S2022" s="40" t="s">
        <v>35</v>
      </c>
      <c r="T2022" s="40" t="s">
        <v>35</v>
      </c>
      <c r="U2022" s="40" t="s">
        <v>35</v>
      </c>
      <c r="V2022" s="40" t="s">
        <v>35</v>
      </c>
      <c r="W2022" s="40" t="s">
        <v>35</v>
      </c>
      <c r="X2022" s="40" t="s">
        <v>35</v>
      </c>
      <c r="Y2022" s="40" t="s">
        <v>35</v>
      </c>
    </row>
    <row r="2023" spans="1:25" s="41" customFormat="1" x14ac:dyDescent="0.35">
      <c r="A2023" s="40" t="s">
        <v>7557</v>
      </c>
      <c r="B2023" s="40" t="s">
        <v>502</v>
      </c>
      <c r="C2023" s="40"/>
      <c r="D2023" s="50" t="s">
        <v>340</v>
      </c>
      <c r="E2023" s="51">
        <v>43052</v>
      </c>
      <c r="F2023" s="52" t="s">
        <v>9210</v>
      </c>
      <c r="G2023" s="39">
        <v>9781787436411</v>
      </c>
      <c r="H2023" s="39">
        <v>9781787436404</v>
      </c>
      <c r="I2023" s="39">
        <v>9781787436732</v>
      </c>
      <c r="J2023" s="14" t="s">
        <v>72</v>
      </c>
      <c r="K2023" s="40" t="s">
        <v>73</v>
      </c>
      <c r="L2023" s="16" t="s">
        <v>3055</v>
      </c>
      <c r="M2023" s="16"/>
      <c r="N2023" s="14" t="s">
        <v>150</v>
      </c>
      <c r="O2023" s="30"/>
      <c r="P2023" s="40" t="s">
        <v>5748</v>
      </c>
      <c r="Q2023" s="40" t="s">
        <v>35</v>
      </c>
      <c r="R2023" s="40" t="s">
        <v>35</v>
      </c>
      <c r="S2023" s="40" t="s">
        <v>35</v>
      </c>
      <c r="T2023" s="40" t="s">
        <v>35</v>
      </c>
      <c r="U2023" s="40" t="s">
        <v>35</v>
      </c>
      <c r="V2023" s="40" t="s">
        <v>35</v>
      </c>
      <c r="W2023" s="40" t="s">
        <v>35</v>
      </c>
      <c r="X2023" s="40" t="s">
        <v>35</v>
      </c>
      <c r="Y2023" s="40" t="s">
        <v>35</v>
      </c>
    </row>
    <row r="2024" spans="1:25" s="41" customFormat="1" x14ac:dyDescent="0.35">
      <c r="A2024" s="40" t="s">
        <v>7557</v>
      </c>
      <c r="B2024" s="40" t="s">
        <v>626</v>
      </c>
      <c r="C2024" s="40"/>
      <c r="D2024" s="50" t="s">
        <v>340</v>
      </c>
      <c r="E2024" s="51">
        <v>43052</v>
      </c>
      <c r="F2024" s="52" t="s">
        <v>3936</v>
      </c>
      <c r="G2024" s="39">
        <v>9781787148369</v>
      </c>
      <c r="H2024" s="39">
        <v>9781787148352</v>
      </c>
      <c r="I2024" s="39">
        <v>9781787432697</v>
      </c>
      <c r="J2024" s="14" t="s">
        <v>24</v>
      </c>
      <c r="K2024" s="40" t="s">
        <v>64</v>
      </c>
      <c r="L2024" s="16" t="s">
        <v>3047</v>
      </c>
      <c r="M2024" s="16" t="s">
        <v>3235</v>
      </c>
      <c r="N2024" s="14" t="s">
        <v>150</v>
      </c>
      <c r="O2024" s="30"/>
      <c r="P2024" s="40" t="s">
        <v>4842</v>
      </c>
      <c r="Q2024" s="40" t="s">
        <v>35</v>
      </c>
      <c r="R2024" s="40" t="s">
        <v>35</v>
      </c>
      <c r="S2024" s="40" t="s">
        <v>35</v>
      </c>
      <c r="T2024" s="40" t="s">
        <v>35</v>
      </c>
      <c r="U2024" s="40" t="s">
        <v>35</v>
      </c>
      <c r="V2024" s="40" t="s">
        <v>35</v>
      </c>
      <c r="W2024" s="40" t="s">
        <v>35</v>
      </c>
      <c r="X2024" s="40" t="s">
        <v>35</v>
      </c>
      <c r="Y2024" s="40" t="s">
        <v>35</v>
      </c>
    </row>
    <row r="2025" spans="1:25" s="41" customFormat="1" x14ac:dyDescent="0.35">
      <c r="A2025" s="40" t="s">
        <v>9094</v>
      </c>
      <c r="B2025" s="40" t="s">
        <v>622</v>
      </c>
      <c r="C2025" s="40" t="s">
        <v>306</v>
      </c>
      <c r="D2025" s="50" t="s">
        <v>60</v>
      </c>
      <c r="E2025" s="51">
        <v>43052</v>
      </c>
      <c r="F2025" s="52" t="s">
        <v>3947</v>
      </c>
      <c r="G2025" s="39">
        <v>9781787148420</v>
      </c>
      <c r="H2025" s="39">
        <v>9781787148413</v>
      </c>
      <c r="I2025" s="39">
        <v>9781787432727</v>
      </c>
      <c r="J2025" s="14" t="s">
        <v>24</v>
      </c>
      <c r="K2025" s="40" t="s">
        <v>58</v>
      </c>
      <c r="L2025" s="16" t="s">
        <v>3066</v>
      </c>
      <c r="M2025" s="16" t="s">
        <v>3087</v>
      </c>
      <c r="N2025" s="14" t="s">
        <v>150</v>
      </c>
      <c r="O2025" s="30"/>
      <c r="P2025" s="40" t="s">
        <v>5951</v>
      </c>
      <c r="Q2025" s="40" t="s">
        <v>35</v>
      </c>
      <c r="R2025" s="40" t="s">
        <v>35</v>
      </c>
      <c r="S2025" s="40" t="s">
        <v>35</v>
      </c>
      <c r="T2025" s="40" t="s">
        <v>35</v>
      </c>
      <c r="U2025" s="40" t="s">
        <v>35</v>
      </c>
      <c r="V2025" s="40" t="s">
        <v>35</v>
      </c>
      <c r="W2025" s="40" t="s">
        <v>35</v>
      </c>
      <c r="X2025" s="40" t="s">
        <v>35</v>
      </c>
      <c r="Y2025" s="40" t="s">
        <v>35</v>
      </c>
    </row>
    <row r="2026" spans="1:25" s="41" customFormat="1" x14ac:dyDescent="0.35">
      <c r="A2026" s="40" t="s">
        <v>9094</v>
      </c>
      <c r="B2026" s="40" t="s">
        <v>597</v>
      </c>
      <c r="C2026" s="40" t="s">
        <v>298</v>
      </c>
      <c r="D2026" s="50" t="s">
        <v>137</v>
      </c>
      <c r="E2026" s="51">
        <v>43053</v>
      </c>
      <c r="F2026" s="52" t="s">
        <v>3939</v>
      </c>
      <c r="G2026" s="39">
        <v>9781787430785</v>
      </c>
      <c r="H2026" s="39">
        <v>9781787430778</v>
      </c>
      <c r="I2026" s="39">
        <v>9781787432543</v>
      </c>
      <c r="J2026" s="14" t="s">
        <v>24</v>
      </c>
      <c r="K2026" s="40" t="s">
        <v>31</v>
      </c>
      <c r="L2026" s="16" t="s">
        <v>2995</v>
      </c>
      <c r="M2026" s="16" t="s">
        <v>3237</v>
      </c>
      <c r="N2026" s="14" t="s">
        <v>150</v>
      </c>
      <c r="O2026" s="30"/>
      <c r="P2026" s="40" t="s">
        <v>4844</v>
      </c>
      <c r="Q2026" s="40" t="s">
        <v>4702</v>
      </c>
      <c r="R2026" s="40" t="s">
        <v>35</v>
      </c>
      <c r="S2026" s="40" t="s">
        <v>35</v>
      </c>
      <c r="T2026" s="40" t="s">
        <v>35</v>
      </c>
      <c r="U2026" s="40" t="s">
        <v>35</v>
      </c>
      <c r="V2026" s="40" t="s">
        <v>35</v>
      </c>
      <c r="W2026" s="40" t="s">
        <v>35</v>
      </c>
      <c r="X2026" s="40" t="s">
        <v>35</v>
      </c>
      <c r="Y2026" s="40" t="s">
        <v>35</v>
      </c>
    </row>
    <row r="2027" spans="1:25" s="41" customFormat="1" x14ac:dyDescent="0.35">
      <c r="A2027" s="40" t="s">
        <v>9094</v>
      </c>
      <c r="B2027" s="40" t="s">
        <v>814</v>
      </c>
      <c r="C2027" s="40" t="s">
        <v>684</v>
      </c>
      <c r="D2027" s="50" t="s">
        <v>357</v>
      </c>
      <c r="E2027" s="51">
        <v>43054</v>
      </c>
      <c r="F2027" s="52" t="s">
        <v>3934</v>
      </c>
      <c r="G2027" s="39">
        <v>9781787141858</v>
      </c>
      <c r="H2027" s="39">
        <v>9781787141841</v>
      </c>
      <c r="I2027" s="39">
        <v>9781787149120</v>
      </c>
      <c r="J2027" s="14" t="s">
        <v>72</v>
      </c>
      <c r="K2027" s="40" t="s">
        <v>73</v>
      </c>
      <c r="L2027" s="16" t="s">
        <v>3049</v>
      </c>
      <c r="M2027" s="16" t="s">
        <v>3167</v>
      </c>
      <c r="N2027" s="14" t="s">
        <v>150</v>
      </c>
      <c r="O2027" s="30"/>
      <c r="P2027" s="40" t="s">
        <v>4840</v>
      </c>
      <c r="Q2027" s="40" t="s">
        <v>5046</v>
      </c>
      <c r="R2027" s="40" t="s">
        <v>6468</v>
      </c>
      <c r="S2027" s="40" t="s">
        <v>35</v>
      </c>
      <c r="T2027" s="40" t="s">
        <v>35</v>
      </c>
      <c r="U2027" s="40" t="s">
        <v>35</v>
      </c>
      <c r="V2027" s="40" t="s">
        <v>35</v>
      </c>
      <c r="W2027" s="40" t="s">
        <v>35</v>
      </c>
      <c r="X2027" s="40" t="s">
        <v>35</v>
      </c>
      <c r="Y2027" s="40" t="s">
        <v>35</v>
      </c>
    </row>
    <row r="2028" spans="1:25" s="41" customFormat="1" x14ac:dyDescent="0.35">
      <c r="A2028" s="40" t="s">
        <v>9094</v>
      </c>
      <c r="B2028" s="40" t="s">
        <v>659</v>
      </c>
      <c r="C2028" s="40" t="s">
        <v>146</v>
      </c>
      <c r="D2028" s="50" t="s">
        <v>139</v>
      </c>
      <c r="E2028" s="51">
        <v>43056</v>
      </c>
      <c r="F2028" s="52" t="s">
        <v>3949</v>
      </c>
      <c r="G2028" s="39">
        <v>9781787146532</v>
      </c>
      <c r="H2028" s="39">
        <v>9781787146525</v>
      </c>
      <c r="I2028" s="39">
        <v>9781787430020</v>
      </c>
      <c r="J2028" s="14" t="s">
        <v>72</v>
      </c>
      <c r="K2028" s="40" t="s">
        <v>75</v>
      </c>
      <c r="L2028" s="16" t="s">
        <v>3054</v>
      </c>
      <c r="M2028" s="16"/>
      <c r="N2028" s="14" t="s">
        <v>150</v>
      </c>
      <c r="O2028" s="30"/>
      <c r="P2028" s="40" t="s">
        <v>4849</v>
      </c>
      <c r="Q2028" s="40" t="s">
        <v>6473</v>
      </c>
      <c r="R2028" s="40" t="s">
        <v>35</v>
      </c>
      <c r="S2028" s="40" t="s">
        <v>35</v>
      </c>
      <c r="T2028" s="40" t="s">
        <v>35</v>
      </c>
      <c r="U2028" s="40" t="s">
        <v>35</v>
      </c>
      <c r="V2028" s="40" t="s">
        <v>35</v>
      </c>
      <c r="W2028" s="40" t="s">
        <v>35</v>
      </c>
      <c r="X2028" s="40" t="s">
        <v>35</v>
      </c>
      <c r="Y2028" s="40" t="s">
        <v>35</v>
      </c>
    </row>
    <row r="2029" spans="1:25" s="41" customFormat="1" x14ac:dyDescent="0.35">
      <c r="A2029" s="40" t="s">
        <v>7557</v>
      </c>
      <c r="B2029" s="40" t="s">
        <v>655</v>
      </c>
      <c r="C2029" s="40"/>
      <c r="D2029" s="50" t="s">
        <v>340</v>
      </c>
      <c r="E2029" s="51">
        <v>43059</v>
      </c>
      <c r="F2029" s="52" t="s">
        <v>3928</v>
      </c>
      <c r="G2029" s="39">
        <v>9781787146693</v>
      </c>
      <c r="H2029" s="39">
        <v>9781787146686</v>
      </c>
      <c r="I2029" s="39">
        <v>9781787430044</v>
      </c>
      <c r="J2029" s="14" t="s">
        <v>72</v>
      </c>
      <c r="K2029" s="40" t="s">
        <v>75</v>
      </c>
      <c r="L2029" s="16" t="s">
        <v>3023</v>
      </c>
      <c r="M2029" s="16"/>
      <c r="N2029" s="14" t="s">
        <v>150</v>
      </c>
      <c r="O2029" s="30"/>
      <c r="P2029" s="40" t="s">
        <v>5770</v>
      </c>
      <c r="Q2029" s="40" t="s">
        <v>35</v>
      </c>
      <c r="R2029" s="40" t="s">
        <v>35</v>
      </c>
      <c r="S2029" s="40" t="s">
        <v>35</v>
      </c>
      <c r="T2029" s="40" t="s">
        <v>35</v>
      </c>
      <c r="U2029" s="40" t="s">
        <v>35</v>
      </c>
      <c r="V2029" s="40" t="s">
        <v>35</v>
      </c>
      <c r="W2029" s="40" t="s">
        <v>35</v>
      </c>
      <c r="X2029" s="40" t="s">
        <v>35</v>
      </c>
      <c r="Y2029" s="40" t="s">
        <v>35</v>
      </c>
    </row>
    <row r="2030" spans="1:25" s="41" customFormat="1" x14ac:dyDescent="0.35">
      <c r="A2030" s="40" t="s">
        <v>9094</v>
      </c>
      <c r="B2030" s="40" t="s">
        <v>650</v>
      </c>
      <c r="C2030" s="40" t="s">
        <v>329</v>
      </c>
      <c r="D2030" s="50" t="s">
        <v>190</v>
      </c>
      <c r="E2030" s="51">
        <v>43059</v>
      </c>
      <c r="F2030" s="52" t="s">
        <v>4029</v>
      </c>
      <c r="G2030" s="39">
        <v>9781787142794</v>
      </c>
      <c r="H2030" s="39">
        <v>9781787146907</v>
      </c>
      <c r="I2030" s="39">
        <v>9781787430075</v>
      </c>
      <c r="J2030" s="14" t="s">
        <v>24</v>
      </c>
      <c r="K2030" s="40" t="s">
        <v>165</v>
      </c>
      <c r="L2030" s="16" t="s">
        <v>3271</v>
      </c>
      <c r="M2030" s="16"/>
      <c r="N2030" s="14" t="s">
        <v>150</v>
      </c>
      <c r="O2030" s="30"/>
      <c r="P2030" s="40" t="s">
        <v>4885</v>
      </c>
      <c r="Q2030" s="40" t="s">
        <v>6512</v>
      </c>
      <c r="R2030" s="40" t="s">
        <v>4824</v>
      </c>
      <c r="S2030" s="40" t="s">
        <v>35</v>
      </c>
      <c r="T2030" s="40" t="s">
        <v>35</v>
      </c>
      <c r="U2030" s="40" t="s">
        <v>35</v>
      </c>
      <c r="V2030" s="40" t="s">
        <v>35</v>
      </c>
      <c r="W2030" s="40" t="s">
        <v>35</v>
      </c>
      <c r="X2030" s="40" t="s">
        <v>35</v>
      </c>
      <c r="Y2030" s="40" t="s">
        <v>35</v>
      </c>
    </row>
    <row r="2031" spans="1:25" s="41" customFormat="1" x14ac:dyDescent="0.35">
      <c r="A2031" s="40" t="s">
        <v>9094</v>
      </c>
      <c r="B2031" s="40" t="s">
        <v>873</v>
      </c>
      <c r="C2031" s="40" t="s">
        <v>874</v>
      </c>
      <c r="D2031" s="50" t="s">
        <v>190</v>
      </c>
      <c r="E2031" s="51">
        <v>43061</v>
      </c>
      <c r="F2031" s="52" t="s">
        <v>3926</v>
      </c>
      <c r="G2031" s="39">
        <v>9781786355225</v>
      </c>
      <c r="H2031" s="39">
        <v>9781786355218</v>
      </c>
      <c r="I2031" s="39">
        <v>9781787149038</v>
      </c>
      <c r="J2031" s="14" t="s">
        <v>72</v>
      </c>
      <c r="K2031" s="40" t="s">
        <v>73</v>
      </c>
      <c r="L2031" s="16" t="s">
        <v>3049</v>
      </c>
      <c r="M2031" s="16" t="s">
        <v>3167</v>
      </c>
      <c r="N2031" s="14" t="s">
        <v>150</v>
      </c>
      <c r="O2031" s="30"/>
      <c r="P2031" s="40" t="s">
        <v>4836</v>
      </c>
      <c r="Q2031" s="40" t="s">
        <v>6464</v>
      </c>
      <c r="R2031" s="40" t="s">
        <v>35</v>
      </c>
      <c r="S2031" s="40" t="s">
        <v>35</v>
      </c>
      <c r="T2031" s="40" t="s">
        <v>35</v>
      </c>
      <c r="U2031" s="40" t="s">
        <v>35</v>
      </c>
      <c r="V2031" s="40" t="s">
        <v>35</v>
      </c>
      <c r="W2031" s="40" t="s">
        <v>35</v>
      </c>
      <c r="X2031" s="40" t="s">
        <v>35</v>
      </c>
      <c r="Y2031" s="40" t="s">
        <v>35</v>
      </c>
    </row>
    <row r="2032" spans="1:25" s="41" customFormat="1" x14ac:dyDescent="0.35">
      <c r="A2032" s="40" t="s">
        <v>9094</v>
      </c>
      <c r="B2032" s="40" t="s">
        <v>595</v>
      </c>
      <c r="C2032" s="40" t="s">
        <v>59</v>
      </c>
      <c r="D2032" s="50" t="s">
        <v>562</v>
      </c>
      <c r="E2032" s="51">
        <v>43061</v>
      </c>
      <c r="F2032" s="52" t="s">
        <v>3937</v>
      </c>
      <c r="G2032" s="39">
        <v>9781787430822</v>
      </c>
      <c r="H2032" s="39">
        <v>9781787430815</v>
      </c>
      <c r="I2032" s="39">
        <v>9781787432550</v>
      </c>
      <c r="J2032" s="14" t="s">
        <v>24</v>
      </c>
      <c r="K2032" s="40" t="s">
        <v>31</v>
      </c>
      <c r="L2032" s="16" t="s">
        <v>3181</v>
      </c>
      <c r="M2032" s="16" t="s">
        <v>3227</v>
      </c>
      <c r="N2032" s="14" t="s">
        <v>150</v>
      </c>
      <c r="O2032" s="30"/>
      <c r="P2032" s="40" t="s">
        <v>4843</v>
      </c>
      <c r="Q2032" s="40" t="s">
        <v>35</v>
      </c>
      <c r="R2032" s="40" t="s">
        <v>35</v>
      </c>
      <c r="S2032" s="40" t="s">
        <v>35</v>
      </c>
      <c r="T2032" s="40" t="s">
        <v>35</v>
      </c>
      <c r="U2032" s="40" t="s">
        <v>35</v>
      </c>
      <c r="V2032" s="40" t="s">
        <v>35</v>
      </c>
      <c r="W2032" s="40" t="s">
        <v>35</v>
      </c>
      <c r="X2032" s="40" t="s">
        <v>35</v>
      </c>
      <c r="Y2032" s="40" t="s">
        <v>35</v>
      </c>
    </row>
    <row r="2033" spans="1:25" s="41" customFormat="1" x14ac:dyDescent="0.35">
      <c r="A2033" s="40" t="s">
        <v>9094</v>
      </c>
      <c r="B2033" s="40" t="s">
        <v>494</v>
      </c>
      <c r="C2033" s="40" t="s">
        <v>333</v>
      </c>
      <c r="D2033" s="50" t="s">
        <v>357</v>
      </c>
      <c r="E2033" s="51">
        <v>43062</v>
      </c>
      <c r="F2033" s="52" t="s">
        <v>3927</v>
      </c>
      <c r="G2033" s="39">
        <v>9781787437197</v>
      </c>
      <c r="H2033" s="39">
        <v>9781787437180</v>
      </c>
      <c r="I2033" s="39">
        <v>9781787438415</v>
      </c>
      <c r="J2033" s="14" t="s">
        <v>24</v>
      </c>
      <c r="K2033" s="40" t="s">
        <v>31</v>
      </c>
      <c r="L2033" s="16" t="s">
        <v>3038</v>
      </c>
      <c r="M2033" s="16" t="s">
        <v>3230</v>
      </c>
      <c r="N2033" s="14" t="s">
        <v>150</v>
      </c>
      <c r="O2033" s="30"/>
      <c r="P2033" s="40" t="s">
        <v>4837</v>
      </c>
      <c r="Q2033" s="40" t="s">
        <v>6465</v>
      </c>
      <c r="R2033" s="40" t="s">
        <v>4727</v>
      </c>
      <c r="S2033" s="40" t="s">
        <v>35</v>
      </c>
      <c r="T2033" s="40" t="s">
        <v>35</v>
      </c>
      <c r="U2033" s="40" t="s">
        <v>35</v>
      </c>
      <c r="V2033" s="40" t="s">
        <v>35</v>
      </c>
      <c r="W2033" s="40" t="s">
        <v>35</v>
      </c>
      <c r="X2033" s="40" t="s">
        <v>35</v>
      </c>
      <c r="Y2033" s="40" t="s">
        <v>35</v>
      </c>
    </row>
    <row r="2034" spans="1:25" s="41" customFormat="1" x14ac:dyDescent="0.35">
      <c r="A2034" s="40" t="s">
        <v>9094</v>
      </c>
      <c r="B2034" s="40" t="s">
        <v>670</v>
      </c>
      <c r="C2034" s="40" t="s">
        <v>671</v>
      </c>
      <c r="D2034" s="50" t="s">
        <v>252</v>
      </c>
      <c r="E2034" s="51">
        <v>43062</v>
      </c>
      <c r="F2034" s="52" t="s">
        <v>3935</v>
      </c>
      <c r="G2034" s="39">
        <v>9781787146143</v>
      </c>
      <c r="H2034" s="39">
        <v>9781787146136</v>
      </c>
      <c r="I2034" s="39">
        <v>9781787149953</v>
      </c>
      <c r="J2034" s="14" t="s">
        <v>72</v>
      </c>
      <c r="K2034" s="40" t="s">
        <v>75</v>
      </c>
      <c r="L2034" s="16" t="s">
        <v>3021</v>
      </c>
      <c r="M2034" s="16" t="s">
        <v>3234</v>
      </c>
      <c r="N2034" s="14" t="s">
        <v>150</v>
      </c>
      <c r="O2034" s="30"/>
      <c r="P2034" s="40" t="s">
        <v>4841</v>
      </c>
      <c r="Q2034" s="40" t="s">
        <v>4742</v>
      </c>
      <c r="R2034" s="40" t="s">
        <v>35</v>
      </c>
      <c r="S2034" s="40" t="s">
        <v>35</v>
      </c>
      <c r="T2034" s="40" t="s">
        <v>35</v>
      </c>
      <c r="U2034" s="40" t="s">
        <v>35</v>
      </c>
      <c r="V2034" s="40" t="s">
        <v>35</v>
      </c>
      <c r="W2034" s="40" t="s">
        <v>35</v>
      </c>
      <c r="X2034" s="40" t="s">
        <v>35</v>
      </c>
      <c r="Y2034" s="40" t="s">
        <v>35</v>
      </c>
    </row>
    <row r="2035" spans="1:25" s="41" customFormat="1" x14ac:dyDescent="0.35">
      <c r="A2035" s="40" t="s">
        <v>7557</v>
      </c>
      <c r="B2035" s="40" t="s">
        <v>519</v>
      </c>
      <c r="C2035" s="40"/>
      <c r="D2035" s="50" t="s">
        <v>340</v>
      </c>
      <c r="E2035" s="51">
        <v>43063</v>
      </c>
      <c r="F2035" s="52" t="s">
        <v>3918</v>
      </c>
      <c r="G2035" s="39">
        <v>9781787435261</v>
      </c>
      <c r="H2035" s="39">
        <v>9781787435254</v>
      </c>
      <c r="I2035" s="39">
        <v>9781787435407</v>
      </c>
      <c r="J2035" s="14" t="s">
        <v>24</v>
      </c>
      <c r="K2035" s="40" t="s">
        <v>31</v>
      </c>
      <c r="L2035" s="16" t="s">
        <v>93</v>
      </c>
      <c r="M2035" s="16" t="s">
        <v>3036</v>
      </c>
      <c r="N2035" s="14" t="s">
        <v>150</v>
      </c>
      <c r="O2035" s="30"/>
      <c r="P2035" s="40" t="s">
        <v>5944</v>
      </c>
      <c r="Q2035" s="40" t="s">
        <v>35</v>
      </c>
      <c r="R2035" s="40" t="s">
        <v>35</v>
      </c>
      <c r="S2035" s="40" t="s">
        <v>35</v>
      </c>
      <c r="T2035" s="40" t="s">
        <v>35</v>
      </c>
      <c r="U2035" s="40" t="s">
        <v>35</v>
      </c>
      <c r="V2035" s="40" t="s">
        <v>35</v>
      </c>
      <c r="W2035" s="40" t="s">
        <v>35</v>
      </c>
      <c r="X2035" s="40" t="s">
        <v>35</v>
      </c>
      <c r="Y2035" s="40" t="s">
        <v>35</v>
      </c>
    </row>
    <row r="2036" spans="1:25" s="41" customFormat="1" x14ac:dyDescent="0.35">
      <c r="A2036" s="40" t="s">
        <v>9094</v>
      </c>
      <c r="B2036" s="40" t="s">
        <v>625</v>
      </c>
      <c r="C2036" s="40" t="s">
        <v>624</v>
      </c>
      <c r="D2036" s="50" t="s">
        <v>279</v>
      </c>
      <c r="E2036" s="51">
        <v>43066</v>
      </c>
      <c r="F2036" s="52" t="s">
        <v>3913</v>
      </c>
      <c r="G2036" s="39">
        <v>9781787148383</v>
      </c>
      <c r="H2036" s="39">
        <v>9781787148376</v>
      </c>
      <c r="I2036" s="39">
        <v>9781787432703</v>
      </c>
      <c r="J2036" s="14" t="s">
        <v>24</v>
      </c>
      <c r="K2036" s="40" t="s">
        <v>58</v>
      </c>
      <c r="L2036" s="16" t="s">
        <v>3031</v>
      </c>
      <c r="M2036" s="16"/>
      <c r="N2036" s="14" t="s">
        <v>150</v>
      </c>
      <c r="O2036" s="30"/>
      <c r="P2036" s="40" t="s">
        <v>4819</v>
      </c>
      <c r="Q2036" s="40" t="s">
        <v>6454</v>
      </c>
      <c r="R2036" s="40" t="s">
        <v>35</v>
      </c>
      <c r="S2036" s="40" t="s">
        <v>35</v>
      </c>
      <c r="T2036" s="40" t="s">
        <v>35</v>
      </c>
      <c r="U2036" s="40" t="s">
        <v>35</v>
      </c>
      <c r="V2036" s="40" t="s">
        <v>35</v>
      </c>
      <c r="W2036" s="40" t="s">
        <v>35</v>
      </c>
      <c r="X2036" s="40" t="s">
        <v>35</v>
      </c>
      <c r="Y2036" s="40" t="s">
        <v>35</v>
      </c>
    </row>
    <row r="2037" spans="1:25" s="41" customFormat="1" x14ac:dyDescent="0.35">
      <c r="A2037" s="40" t="s">
        <v>7557</v>
      </c>
      <c r="B2037" s="40" t="s">
        <v>493</v>
      </c>
      <c r="C2037" s="40"/>
      <c r="D2037" s="50" t="s">
        <v>340</v>
      </c>
      <c r="E2037" s="51">
        <v>43067</v>
      </c>
      <c r="F2037" s="52" t="s">
        <v>3910</v>
      </c>
      <c r="G2037" s="39">
        <v>9781787437371</v>
      </c>
      <c r="H2037" s="39">
        <v>9781787437364</v>
      </c>
      <c r="I2037" s="39">
        <v>9781787438439</v>
      </c>
      <c r="J2037" s="14" t="s">
        <v>24</v>
      </c>
      <c r="K2037" s="40" t="s">
        <v>58</v>
      </c>
      <c r="L2037" s="16" t="s">
        <v>3100</v>
      </c>
      <c r="M2037" s="16" t="s">
        <v>3224</v>
      </c>
      <c r="N2037" s="14" t="s">
        <v>150</v>
      </c>
      <c r="O2037" s="30"/>
      <c r="P2037" s="40" t="s">
        <v>5941</v>
      </c>
      <c r="Q2037" s="40" t="s">
        <v>35</v>
      </c>
      <c r="R2037" s="40" t="s">
        <v>35</v>
      </c>
      <c r="S2037" s="40" t="s">
        <v>35</v>
      </c>
      <c r="T2037" s="40" t="s">
        <v>35</v>
      </c>
      <c r="U2037" s="40" t="s">
        <v>35</v>
      </c>
      <c r="V2037" s="40" t="s">
        <v>35</v>
      </c>
      <c r="W2037" s="40" t="s">
        <v>35</v>
      </c>
      <c r="X2037" s="40" t="s">
        <v>35</v>
      </c>
      <c r="Y2037" s="40" t="s">
        <v>35</v>
      </c>
    </row>
    <row r="2038" spans="1:25" s="41" customFormat="1" x14ac:dyDescent="0.35">
      <c r="A2038" s="40" t="s">
        <v>7557</v>
      </c>
      <c r="B2038" s="40" t="s">
        <v>738</v>
      </c>
      <c r="C2038" s="40"/>
      <c r="D2038" s="50" t="s">
        <v>340</v>
      </c>
      <c r="E2038" s="51">
        <v>43067</v>
      </c>
      <c r="F2038" s="52" t="s">
        <v>3914</v>
      </c>
      <c r="G2038" s="39">
        <v>9781787144842</v>
      </c>
      <c r="H2038" s="39">
        <v>9781787144835</v>
      </c>
      <c r="I2038" s="39">
        <v>9781787149434</v>
      </c>
      <c r="J2038" s="14" t="s">
        <v>72</v>
      </c>
      <c r="K2038" s="40" t="s">
        <v>75</v>
      </c>
      <c r="L2038" s="16" t="s">
        <v>3021</v>
      </c>
      <c r="M2038" s="16" t="s">
        <v>3226</v>
      </c>
      <c r="N2038" s="14" t="s">
        <v>150</v>
      </c>
      <c r="O2038" s="30"/>
      <c r="P2038" s="40" t="s">
        <v>4828</v>
      </c>
      <c r="Q2038" s="40" t="s">
        <v>35</v>
      </c>
      <c r="R2038" s="40" t="s">
        <v>35</v>
      </c>
      <c r="S2038" s="40" t="s">
        <v>35</v>
      </c>
      <c r="T2038" s="40" t="s">
        <v>35</v>
      </c>
      <c r="U2038" s="40" t="s">
        <v>35</v>
      </c>
      <c r="V2038" s="40" t="s">
        <v>35</v>
      </c>
      <c r="W2038" s="40" t="s">
        <v>35</v>
      </c>
      <c r="X2038" s="40" t="s">
        <v>35</v>
      </c>
      <c r="Y2038" s="40" t="s">
        <v>35</v>
      </c>
    </row>
    <row r="2039" spans="1:25" s="41" customFormat="1" x14ac:dyDescent="0.35">
      <c r="A2039" s="40" t="s">
        <v>9094</v>
      </c>
      <c r="B2039" s="40" t="s">
        <v>542</v>
      </c>
      <c r="C2039" s="40" t="s">
        <v>50</v>
      </c>
      <c r="D2039" s="50" t="s">
        <v>543</v>
      </c>
      <c r="E2039" s="51">
        <v>43069</v>
      </c>
      <c r="F2039" s="52" t="s">
        <v>3922</v>
      </c>
      <c r="G2039" s="39">
        <v>9781787433328</v>
      </c>
      <c r="H2039" s="39">
        <v>9781787433311</v>
      </c>
      <c r="I2039" s="39">
        <v>9781787149472</v>
      </c>
      <c r="J2039" s="14" t="s">
        <v>24</v>
      </c>
      <c r="K2039" s="40" t="s">
        <v>40</v>
      </c>
      <c r="L2039" s="16" t="s">
        <v>3008</v>
      </c>
      <c r="M2039" s="16"/>
      <c r="N2039" s="14" t="s">
        <v>150</v>
      </c>
      <c r="O2039" s="30"/>
      <c r="P2039" s="40" t="s">
        <v>544</v>
      </c>
      <c r="Q2039" s="40" t="s">
        <v>545</v>
      </c>
      <c r="R2039" s="40" t="s">
        <v>546</v>
      </c>
      <c r="S2039" s="40" t="s">
        <v>35</v>
      </c>
      <c r="T2039" s="40" t="s">
        <v>35</v>
      </c>
      <c r="U2039" s="40" t="s">
        <v>35</v>
      </c>
      <c r="V2039" s="40" t="s">
        <v>35</v>
      </c>
      <c r="W2039" s="40" t="s">
        <v>35</v>
      </c>
      <c r="X2039" s="40" t="s">
        <v>35</v>
      </c>
      <c r="Y2039" s="40" t="s">
        <v>35</v>
      </c>
    </row>
    <row r="2040" spans="1:25" s="41" customFormat="1" x14ac:dyDescent="0.35">
      <c r="A2040" s="40" t="s">
        <v>9094</v>
      </c>
      <c r="B2040" s="40" t="s">
        <v>542</v>
      </c>
      <c r="C2040" s="40" t="s">
        <v>50</v>
      </c>
      <c r="D2040" s="50" t="s">
        <v>547</v>
      </c>
      <c r="E2040" s="51">
        <v>43069</v>
      </c>
      <c r="F2040" s="52" t="s">
        <v>3923</v>
      </c>
      <c r="G2040" s="39">
        <v>9781787433304</v>
      </c>
      <c r="H2040" s="39">
        <v>9781787433298</v>
      </c>
      <c r="I2040" s="39">
        <v>9781787434509</v>
      </c>
      <c r="J2040" s="14" t="s">
        <v>24</v>
      </c>
      <c r="K2040" s="40" t="s">
        <v>40</v>
      </c>
      <c r="L2040" s="16" t="s">
        <v>3008</v>
      </c>
      <c r="M2040" s="16"/>
      <c r="N2040" s="14" t="s">
        <v>150</v>
      </c>
      <c r="O2040" s="30"/>
      <c r="P2040" s="40" t="s">
        <v>544</v>
      </c>
      <c r="Q2040" s="40" t="s">
        <v>545</v>
      </c>
      <c r="R2040" s="40" t="s">
        <v>546</v>
      </c>
      <c r="S2040" s="40" t="s">
        <v>35</v>
      </c>
      <c r="T2040" s="40" t="s">
        <v>35</v>
      </c>
      <c r="U2040" s="40" t="s">
        <v>35</v>
      </c>
      <c r="V2040" s="40" t="s">
        <v>35</v>
      </c>
      <c r="W2040" s="40" t="s">
        <v>35</v>
      </c>
      <c r="X2040" s="40" t="s">
        <v>35</v>
      </c>
      <c r="Y2040" s="40" t="s">
        <v>35</v>
      </c>
    </row>
    <row r="2041" spans="1:25" s="41" customFormat="1" x14ac:dyDescent="0.35">
      <c r="A2041" s="40" t="s">
        <v>9094</v>
      </c>
      <c r="B2041" s="40" t="s">
        <v>668</v>
      </c>
      <c r="C2041" s="40" t="s">
        <v>664</v>
      </c>
      <c r="D2041" s="50" t="s">
        <v>648</v>
      </c>
      <c r="E2041" s="51">
        <v>43070</v>
      </c>
      <c r="F2041" s="52" t="s">
        <v>3942</v>
      </c>
      <c r="G2041" s="39">
        <v>9781787146242</v>
      </c>
      <c r="H2041" s="39">
        <v>9781787146235</v>
      </c>
      <c r="I2041" s="39">
        <v>9781787149984</v>
      </c>
      <c r="J2041" s="14" t="s">
        <v>24</v>
      </c>
      <c r="K2041" s="40" t="s">
        <v>43</v>
      </c>
      <c r="L2041" s="16" t="s">
        <v>3239</v>
      </c>
      <c r="M2041" s="16"/>
      <c r="N2041" s="14" t="s">
        <v>150</v>
      </c>
      <c r="O2041" s="30"/>
      <c r="P2041" s="40" t="s">
        <v>4846</v>
      </c>
      <c r="Q2041" s="40" t="s">
        <v>35</v>
      </c>
      <c r="R2041" s="40" t="s">
        <v>35</v>
      </c>
      <c r="S2041" s="40" t="s">
        <v>35</v>
      </c>
      <c r="T2041" s="40" t="s">
        <v>35</v>
      </c>
      <c r="U2041" s="40" t="s">
        <v>35</v>
      </c>
      <c r="V2041" s="40" t="s">
        <v>35</v>
      </c>
      <c r="W2041" s="40" t="s">
        <v>35</v>
      </c>
      <c r="X2041" s="40" t="s">
        <v>35</v>
      </c>
      <c r="Y2041" s="40" t="s">
        <v>35</v>
      </c>
    </row>
    <row r="2042" spans="1:25" s="41" customFormat="1" x14ac:dyDescent="0.35">
      <c r="A2042" s="40" t="s">
        <v>7557</v>
      </c>
      <c r="B2042" s="40" t="s">
        <v>499</v>
      </c>
      <c r="C2042" s="40" t="s">
        <v>178</v>
      </c>
      <c r="D2042" s="50" t="s">
        <v>442</v>
      </c>
      <c r="E2042" s="51">
        <v>43074</v>
      </c>
      <c r="F2042" s="52" t="s">
        <v>3924</v>
      </c>
      <c r="G2042" s="39">
        <v>9781787436770</v>
      </c>
      <c r="H2042" s="39">
        <v>9781787436763</v>
      </c>
      <c r="I2042" s="39">
        <v>9781787438422</v>
      </c>
      <c r="J2042" s="14" t="s">
        <v>24</v>
      </c>
      <c r="K2042" s="40" t="s">
        <v>40</v>
      </c>
      <c r="L2042" s="16" t="s">
        <v>3070</v>
      </c>
      <c r="M2042" s="16" t="s">
        <v>3071</v>
      </c>
      <c r="N2042" s="14" t="s">
        <v>150</v>
      </c>
      <c r="O2042" s="30"/>
      <c r="P2042" s="40" t="s">
        <v>4834</v>
      </c>
      <c r="Q2042" s="40" t="s">
        <v>4719</v>
      </c>
      <c r="R2042" s="40" t="s">
        <v>6461</v>
      </c>
      <c r="S2042" s="40" t="s">
        <v>35</v>
      </c>
      <c r="T2042" s="40" t="s">
        <v>35</v>
      </c>
      <c r="U2042" s="40" t="s">
        <v>35</v>
      </c>
      <c r="V2042" s="40" t="s">
        <v>35</v>
      </c>
      <c r="W2042" s="40" t="s">
        <v>35</v>
      </c>
      <c r="X2042" s="40" t="s">
        <v>35</v>
      </c>
      <c r="Y2042" s="40" t="s">
        <v>35</v>
      </c>
    </row>
    <row r="2043" spans="1:25" s="41" customFormat="1" x14ac:dyDescent="0.35">
      <c r="A2043" s="40" t="s">
        <v>7557</v>
      </c>
      <c r="B2043" s="40" t="s">
        <v>733</v>
      </c>
      <c r="C2043" s="40"/>
      <c r="D2043" s="50" t="s">
        <v>340</v>
      </c>
      <c r="E2043" s="51">
        <v>43075</v>
      </c>
      <c r="F2043" s="52" t="s">
        <v>3921</v>
      </c>
      <c r="G2043" s="39">
        <v>9781787144941</v>
      </c>
      <c r="H2043" s="39">
        <v>9781787144934</v>
      </c>
      <c r="I2043" s="39">
        <v>9781787149472</v>
      </c>
      <c r="J2043" s="14" t="s">
        <v>24</v>
      </c>
      <c r="K2043" s="40" t="s">
        <v>58</v>
      </c>
      <c r="L2043" s="16"/>
      <c r="M2043" s="16"/>
      <c r="N2043" s="14" t="s">
        <v>150</v>
      </c>
      <c r="O2043" s="30"/>
      <c r="P2043" s="40" t="s">
        <v>4833</v>
      </c>
      <c r="Q2043" s="40" t="s">
        <v>6459</v>
      </c>
      <c r="R2043" s="40" t="s">
        <v>6460</v>
      </c>
      <c r="S2043" s="40" t="s">
        <v>35</v>
      </c>
      <c r="T2043" s="40" t="s">
        <v>35</v>
      </c>
      <c r="U2043" s="40" t="s">
        <v>35</v>
      </c>
      <c r="V2043" s="40" t="s">
        <v>35</v>
      </c>
      <c r="W2043" s="40" t="s">
        <v>35</v>
      </c>
      <c r="X2043" s="40" t="s">
        <v>35</v>
      </c>
      <c r="Y2043" s="40" t="s">
        <v>35</v>
      </c>
    </row>
    <row r="2044" spans="1:25" s="41" customFormat="1" x14ac:dyDescent="0.35">
      <c r="A2044" s="40" t="s">
        <v>7557</v>
      </c>
      <c r="B2044" s="40" t="s">
        <v>681</v>
      </c>
      <c r="C2044" s="40"/>
      <c r="D2044" s="50" t="s">
        <v>340</v>
      </c>
      <c r="E2044" s="51">
        <v>43076</v>
      </c>
      <c r="F2044" s="52" t="s">
        <v>3908</v>
      </c>
      <c r="G2044" s="39">
        <v>9781787146020</v>
      </c>
      <c r="H2044" s="39">
        <v>9781787146013</v>
      </c>
      <c r="I2044" s="39">
        <v>9781787149908</v>
      </c>
      <c r="J2044" s="14" t="s">
        <v>72</v>
      </c>
      <c r="K2044" s="40" t="s">
        <v>75</v>
      </c>
      <c r="L2044" s="16" t="s">
        <v>3223</v>
      </c>
      <c r="M2044" s="16"/>
      <c r="N2044" s="14" t="s">
        <v>150</v>
      </c>
      <c r="O2044" s="30" t="s">
        <v>173</v>
      </c>
      <c r="P2044" s="40" t="s">
        <v>5939</v>
      </c>
      <c r="Q2044" s="40" t="s">
        <v>5940</v>
      </c>
      <c r="R2044" s="40" t="s">
        <v>35</v>
      </c>
      <c r="S2044" s="40" t="s">
        <v>35</v>
      </c>
      <c r="T2044" s="40" t="s">
        <v>35</v>
      </c>
      <c r="U2044" s="40" t="s">
        <v>35</v>
      </c>
      <c r="V2044" s="40" t="s">
        <v>35</v>
      </c>
      <c r="W2044" s="40" t="s">
        <v>35</v>
      </c>
      <c r="X2044" s="40" t="s">
        <v>35</v>
      </c>
      <c r="Y2044" s="40" t="s">
        <v>35</v>
      </c>
    </row>
    <row r="2045" spans="1:25" s="41" customFormat="1" x14ac:dyDescent="0.35">
      <c r="A2045" s="40" t="s">
        <v>7557</v>
      </c>
      <c r="B2045" s="40" t="s">
        <v>509</v>
      </c>
      <c r="C2045" s="40"/>
      <c r="D2045" s="50" t="s">
        <v>340</v>
      </c>
      <c r="E2045" s="51">
        <v>43076</v>
      </c>
      <c r="F2045" s="52" t="s">
        <v>3925</v>
      </c>
      <c r="G2045" s="39">
        <v>9781787435643</v>
      </c>
      <c r="H2045" s="39">
        <v>9781787435636</v>
      </c>
      <c r="I2045" s="39">
        <v>9781787435704</v>
      </c>
      <c r="J2045" s="14" t="s">
        <v>24</v>
      </c>
      <c r="K2045" s="40" t="s">
        <v>58</v>
      </c>
      <c r="L2045" s="16" t="s">
        <v>3228</v>
      </c>
      <c r="M2045" s="16" t="s">
        <v>3229</v>
      </c>
      <c r="N2045" s="14" t="s">
        <v>150</v>
      </c>
      <c r="O2045" s="30"/>
      <c r="P2045" s="40" t="s">
        <v>4835</v>
      </c>
      <c r="Q2045" s="40" t="s">
        <v>6462</v>
      </c>
      <c r="R2045" s="40" t="s">
        <v>6463</v>
      </c>
      <c r="S2045" s="40" t="s">
        <v>35</v>
      </c>
      <c r="T2045" s="40" t="s">
        <v>35</v>
      </c>
      <c r="U2045" s="40" t="s">
        <v>35</v>
      </c>
      <c r="V2045" s="40" t="s">
        <v>35</v>
      </c>
      <c r="W2045" s="40" t="s">
        <v>35</v>
      </c>
      <c r="X2045" s="40" t="s">
        <v>35</v>
      </c>
      <c r="Y2045" s="40" t="s">
        <v>35</v>
      </c>
    </row>
    <row r="2046" spans="1:25" s="41" customFormat="1" x14ac:dyDescent="0.35">
      <c r="A2046" s="40" t="s">
        <v>9094</v>
      </c>
      <c r="B2046" s="40" t="s">
        <v>737</v>
      </c>
      <c r="C2046" s="40" t="s">
        <v>507</v>
      </c>
      <c r="D2046" s="50" t="s">
        <v>442</v>
      </c>
      <c r="E2046" s="51">
        <v>43081</v>
      </c>
      <c r="F2046" s="52" t="s">
        <v>3911</v>
      </c>
      <c r="G2046" s="39">
        <v>9781787144866</v>
      </c>
      <c r="H2046" s="39">
        <v>9781787144859</v>
      </c>
      <c r="I2046" s="39">
        <v>9781787434462</v>
      </c>
      <c r="J2046" s="14" t="s">
        <v>72</v>
      </c>
      <c r="K2046" s="40" t="s">
        <v>75</v>
      </c>
      <c r="L2046" s="16" t="s">
        <v>3225</v>
      </c>
      <c r="M2046" s="16"/>
      <c r="N2046" s="14" t="s">
        <v>150</v>
      </c>
      <c r="O2046" s="30"/>
      <c r="P2046" s="40" t="s">
        <v>4826</v>
      </c>
      <c r="Q2046" s="40" t="s">
        <v>35</v>
      </c>
      <c r="R2046" s="40" t="s">
        <v>35</v>
      </c>
      <c r="S2046" s="40" t="s">
        <v>35</v>
      </c>
      <c r="T2046" s="40" t="s">
        <v>35</v>
      </c>
      <c r="U2046" s="40" t="s">
        <v>35</v>
      </c>
      <c r="V2046" s="40" t="s">
        <v>35</v>
      </c>
      <c r="W2046" s="40" t="s">
        <v>35</v>
      </c>
      <c r="X2046" s="40" t="s">
        <v>35</v>
      </c>
      <c r="Y2046" s="40" t="s">
        <v>35</v>
      </c>
    </row>
    <row r="2047" spans="1:25" s="41" customFormat="1" x14ac:dyDescent="0.35">
      <c r="A2047" s="40" t="s">
        <v>7557</v>
      </c>
      <c r="B2047" s="40" t="s">
        <v>586</v>
      </c>
      <c r="C2047" s="40"/>
      <c r="D2047" s="50" t="s">
        <v>340</v>
      </c>
      <c r="E2047" s="51">
        <v>43082</v>
      </c>
      <c r="F2047" s="52" t="s">
        <v>3916</v>
      </c>
      <c r="G2047" s="39">
        <v>9781787431164</v>
      </c>
      <c r="H2047" s="39">
        <v>9781787431157</v>
      </c>
      <c r="I2047" s="39">
        <v>9781787431768</v>
      </c>
      <c r="J2047" s="14" t="s">
        <v>24</v>
      </c>
      <c r="K2047" s="40" t="s">
        <v>31</v>
      </c>
      <c r="L2047" s="16" t="s">
        <v>3038</v>
      </c>
      <c r="M2047" s="16" t="s">
        <v>3076</v>
      </c>
      <c r="N2047" s="14" t="s">
        <v>150</v>
      </c>
      <c r="O2047" s="30"/>
      <c r="P2047" s="40" t="s">
        <v>5942</v>
      </c>
      <c r="Q2047" s="40" t="s">
        <v>5943</v>
      </c>
      <c r="R2047" s="40" t="s">
        <v>35</v>
      </c>
      <c r="S2047" s="40" t="s">
        <v>35</v>
      </c>
      <c r="T2047" s="40" t="s">
        <v>35</v>
      </c>
      <c r="U2047" s="40" t="s">
        <v>35</v>
      </c>
      <c r="V2047" s="40" t="s">
        <v>35</v>
      </c>
      <c r="W2047" s="40" t="s">
        <v>35</v>
      </c>
      <c r="X2047" s="40" t="s">
        <v>35</v>
      </c>
      <c r="Y2047" s="40" t="s">
        <v>35</v>
      </c>
    </row>
    <row r="2048" spans="1:25" s="41" customFormat="1" x14ac:dyDescent="0.35">
      <c r="A2048" s="40" t="s">
        <v>9207</v>
      </c>
      <c r="B2048" s="40" t="s">
        <v>728</v>
      </c>
      <c r="C2048" s="40" t="s">
        <v>729</v>
      </c>
      <c r="D2048" s="50" t="s">
        <v>340</v>
      </c>
      <c r="E2048" s="51">
        <v>43083</v>
      </c>
      <c r="F2048" s="52" t="s">
        <v>3920</v>
      </c>
      <c r="G2048" s="39">
        <v>9781787145023</v>
      </c>
      <c r="H2048" s="39">
        <v>9781787145016</v>
      </c>
      <c r="I2048" s="39">
        <v>9781787149519</v>
      </c>
      <c r="J2048" s="14" t="s">
        <v>24</v>
      </c>
      <c r="K2048" s="40" t="s">
        <v>58</v>
      </c>
      <c r="L2048" s="16" t="s">
        <v>2429</v>
      </c>
      <c r="M2048" s="16" t="s">
        <v>3006</v>
      </c>
      <c r="N2048" s="14" t="s">
        <v>150</v>
      </c>
      <c r="O2048" s="30"/>
      <c r="P2048" s="40" t="s">
        <v>4832</v>
      </c>
      <c r="Q2048" s="40" t="s">
        <v>6458</v>
      </c>
      <c r="R2048" s="40" t="s">
        <v>35</v>
      </c>
      <c r="S2048" s="40" t="s">
        <v>35</v>
      </c>
      <c r="T2048" s="40" t="s">
        <v>35</v>
      </c>
      <c r="U2048" s="40" t="s">
        <v>35</v>
      </c>
      <c r="V2048" s="40" t="s">
        <v>35</v>
      </c>
      <c r="W2048" s="40" t="s">
        <v>35</v>
      </c>
      <c r="X2048" s="40" t="s">
        <v>35</v>
      </c>
      <c r="Y2048" s="40" t="s">
        <v>35</v>
      </c>
    </row>
    <row r="2049" spans="1:25" s="41" customFormat="1" x14ac:dyDescent="0.35">
      <c r="A2049" s="40" t="s">
        <v>7557</v>
      </c>
      <c r="B2049" s="40" t="s">
        <v>717</v>
      </c>
      <c r="C2049" s="40"/>
      <c r="D2049" s="50" t="s">
        <v>340</v>
      </c>
      <c r="E2049" s="51">
        <v>43084</v>
      </c>
      <c r="F2049" s="52" t="s">
        <v>3909</v>
      </c>
      <c r="G2049" s="39">
        <v>9781787145269</v>
      </c>
      <c r="H2049" s="39">
        <v>9781787145252</v>
      </c>
      <c r="I2049" s="39">
        <v>9781787149618</v>
      </c>
      <c r="J2049" s="14" t="s">
        <v>24</v>
      </c>
      <c r="K2049" s="40" t="s">
        <v>25</v>
      </c>
      <c r="L2049" s="16" t="s">
        <v>3206</v>
      </c>
      <c r="M2049" s="16" t="s">
        <v>3207</v>
      </c>
      <c r="N2049" s="14" t="s">
        <v>150</v>
      </c>
      <c r="O2049" s="30" t="s">
        <v>173</v>
      </c>
      <c r="P2049" s="40" t="s">
        <v>4825</v>
      </c>
      <c r="Q2049" s="40" t="s">
        <v>6453</v>
      </c>
      <c r="R2049" s="40" t="s">
        <v>35</v>
      </c>
      <c r="S2049" s="40" t="s">
        <v>35</v>
      </c>
      <c r="T2049" s="40" t="s">
        <v>35</v>
      </c>
      <c r="U2049" s="40" t="s">
        <v>35</v>
      </c>
      <c r="V2049" s="40" t="s">
        <v>35</v>
      </c>
      <c r="W2049" s="40" t="s">
        <v>35</v>
      </c>
      <c r="X2049" s="40" t="s">
        <v>35</v>
      </c>
      <c r="Y2049" s="40" t="s">
        <v>35</v>
      </c>
    </row>
    <row r="2050" spans="1:25" s="41" customFormat="1" x14ac:dyDescent="0.35">
      <c r="A2050" s="40" t="s">
        <v>9094</v>
      </c>
      <c r="B2050" s="40" t="s">
        <v>708</v>
      </c>
      <c r="C2050" s="40" t="s">
        <v>300</v>
      </c>
      <c r="D2050" s="50" t="s">
        <v>709</v>
      </c>
      <c r="E2050" s="51">
        <v>43085</v>
      </c>
      <c r="F2050" s="52" t="s">
        <v>3930</v>
      </c>
      <c r="G2050" s="39">
        <v>9781787145405</v>
      </c>
      <c r="H2050" s="39">
        <v>9781787145399</v>
      </c>
      <c r="I2050" s="39">
        <v>9781787149687</v>
      </c>
      <c r="J2050" s="14" t="s">
        <v>24</v>
      </c>
      <c r="K2050" s="40" t="s">
        <v>58</v>
      </c>
      <c r="L2050" s="16" t="s">
        <v>2993</v>
      </c>
      <c r="M2050" s="16" t="s">
        <v>2994</v>
      </c>
      <c r="N2050" s="14" t="s">
        <v>150</v>
      </c>
      <c r="O2050" s="30"/>
      <c r="P2050" s="40" t="s">
        <v>4669</v>
      </c>
      <c r="Q2050" s="40" t="s">
        <v>6280</v>
      </c>
      <c r="R2050" s="40" t="s">
        <v>6281</v>
      </c>
      <c r="S2050" s="40" t="s">
        <v>35</v>
      </c>
      <c r="T2050" s="40" t="s">
        <v>35</v>
      </c>
      <c r="U2050" s="40" t="s">
        <v>35</v>
      </c>
      <c r="V2050" s="40" t="s">
        <v>35</v>
      </c>
      <c r="W2050" s="40" t="s">
        <v>35</v>
      </c>
      <c r="X2050" s="40" t="s">
        <v>35</v>
      </c>
      <c r="Y2050" s="40" t="s">
        <v>35</v>
      </c>
    </row>
    <row r="2051" spans="1:25" s="41" customFormat="1" x14ac:dyDescent="0.35">
      <c r="A2051" s="40" t="s">
        <v>7557</v>
      </c>
      <c r="B2051" s="40" t="s">
        <v>607</v>
      </c>
      <c r="C2051" s="40"/>
      <c r="D2051" s="50" t="s">
        <v>340</v>
      </c>
      <c r="E2051" s="51">
        <v>43088</v>
      </c>
      <c r="F2051" s="52" t="s">
        <v>3912</v>
      </c>
      <c r="G2051" s="39">
        <v>9781787430648</v>
      </c>
      <c r="H2051" s="39">
        <v>9781787430631</v>
      </c>
      <c r="I2051" s="39">
        <v>9781787432772</v>
      </c>
      <c r="J2051" s="14" t="s">
        <v>24</v>
      </c>
      <c r="K2051" s="40" t="s">
        <v>40</v>
      </c>
      <c r="L2051" s="16" t="s">
        <v>93</v>
      </c>
      <c r="M2051" s="16" t="s">
        <v>3036</v>
      </c>
      <c r="N2051" s="14" t="s">
        <v>150</v>
      </c>
      <c r="O2051" s="30"/>
      <c r="P2051" s="40" t="s">
        <v>4827</v>
      </c>
      <c r="Q2051" s="40" t="s">
        <v>35</v>
      </c>
      <c r="R2051" s="40" t="s">
        <v>35</v>
      </c>
      <c r="S2051" s="40" t="s">
        <v>35</v>
      </c>
      <c r="T2051" s="40" t="s">
        <v>35</v>
      </c>
      <c r="U2051" s="40" t="s">
        <v>35</v>
      </c>
      <c r="V2051" s="40" t="s">
        <v>35</v>
      </c>
      <c r="W2051" s="40" t="s">
        <v>35</v>
      </c>
      <c r="X2051" s="40" t="s">
        <v>35</v>
      </c>
      <c r="Y2051" s="40" t="s">
        <v>35</v>
      </c>
    </row>
    <row r="2052" spans="1:25" s="41" customFormat="1" x14ac:dyDescent="0.35">
      <c r="A2052" s="40" t="s">
        <v>9094</v>
      </c>
      <c r="B2052" s="40" t="s">
        <v>553</v>
      </c>
      <c r="C2052" s="40" t="s">
        <v>169</v>
      </c>
      <c r="D2052" s="50" t="s">
        <v>408</v>
      </c>
      <c r="E2052" s="51">
        <v>43088</v>
      </c>
      <c r="F2052" s="52" t="s">
        <v>3919</v>
      </c>
      <c r="G2052" s="39">
        <v>9781787432888</v>
      </c>
      <c r="H2052" s="39">
        <v>9781787432871</v>
      </c>
      <c r="I2052" s="39">
        <v>9781787434493</v>
      </c>
      <c r="J2052" s="14" t="s">
        <v>72</v>
      </c>
      <c r="K2052" s="40" t="s">
        <v>75</v>
      </c>
      <c r="L2052" s="16" t="s">
        <v>3008</v>
      </c>
      <c r="M2052" s="16"/>
      <c r="N2052" s="14" t="s">
        <v>150</v>
      </c>
      <c r="O2052" s="30"/>
      <c r="P2052" s="40" t="s">
        <v>4831</v>
      </c>
      <c r="Q2052" s="40" t="s">
        <v>4895</v>
      </c>
      <c r="R2052" s="40" t="s">
        <v>35</v>
      </c>
      <c r="S2052" s="40" t="s">
        <v>35</v>
      </c>
      <c r="T2052" s="40" t="s">
        <v>35</v>
      </c>
      <c r="U2052" s="40" t="s">
        <v>35</v>
      </c>
      <c r="V2052" s="40" t="s">
        <v>35</v>
      </c>
      <c r="W2052" s="40" t="s">
        <v>35</v>
      </c>
      <c r="X2052" s="40" t="s">
        <v>35</v>
      </c>
      <c r="Y2052" s="40" t="s">
        <v>35</v>
      </c>
    </row>
    <row r="2053" spans="1:25" s="41" customFormat="1" x14ac:dyDescent="0.35">
      <c r="A2053" s="40" t="s">
        <v>9094</v>
      </c>
      <c r="B2053" s="40" t="s">
        <v>656</v>
      </c>
      <c r="C2053" s="40" t="s">
        <v>185</v>
      </c>
      <c r="D2053" s="50" t="s">
        <v>279</v>
      </c>
      <c r="E2053" s="51">
        <v>43089</v>
      </c>
      <c r="F2053" s="52" t="s">
        <v>4002</v>
      </c>
      <c r="G2053" s="39">
        <v>9781787146556</v>
      </c>
      <c r="H2053" s="39">
        <v>9781787146549</v>
      </c>
      <c r="I2053" s="39">
        <v>9781787430037</v>
      </c>
      <c r="J2053" s="14" t="s">
        <v>72</v>
      </c>
      <c r="K2053" s="40" t="s">
        <v>75</v>
      </c>
      <c r="L2053" s="16" t="s">
        <v>3023</v>
      </c>
      <c r="M2053" s="16"/>
      <c r="N2053" s="14" t="s">
        <v>150</v>
      </c>
      <c r="O2053" s="30"/>
      <c r="P2053" s="40" t="s">
        <v>657</v>
      </c>
      <c r="Q2053" s="40" t="s">
        <v>658</v>
      </c>
      <c r="R2053" s="40" t="s">
        <v>35</v>
      </c>
      <c r="S2053" s="40" t="s">
        <v>35</v>
      </c>
      <c r="T2053" s="40" t="s">
        <v>35</v>
      </c>
      <c r="U2053" s="40" t="s">
        <v>35</v>
      </c>
      <c r="V2053" s="40" t="s">
        <v>35</v>
      </c>
      <c r="W2053" s="40" t="s">
        <v>35</v>
      </c>
      <c r="X2053" s="40" t="s">
        <v>35</v>
      </c>
      <c r="Y2053" s="40" t="s">
        <v>35</v>
      </c>
    </row>
    <row r="2054" spans="1:25" s="41" customFormat="1" x14ac:dyDescent="0.35">
      <c r="A2054" s="40" t="s">
        <v>9207</v>
      </c>
      <c r="B2054" s="40" t="s">
        <v>644</v>
      </c>
      <c r="C2054" s="40" t="s">
        <v>312</v>
      </c>
      <c r="D2054" s="50" t="s">
        <v>340</v>
      </c>
      <c r="E2054" s="51">
        <v>43090</v>
      </c>
      <c r="F2054" s="52" t="s">
        <v>4010</v>
      </c>
      <c r="G2054" s="39">
        <v>9781787147621</v>
      </c>
      <c r="H2054" s="39">
        <v>9781787147614</v>
      </c>
      <c r="I2054" s="39">
        <v>9781787430167</v>
      </c>
      <c r="J2054" s="14" t="s">
        <v>72</v>
      </c>
      <c r="K2054" s="40" t="s">
        <v>73</v>
      </c>
      <c r="L2054" s="16" t="s">
        <v>3030</v>
      </c>
      <c r="M2054" s="16"/>
      <c r="N2054" s="14" t="s">
        <v>150</v>
      </c>
      <c r="O2054" s="30"/>
      <c r="P2054" s="40" t="s">
        <v>4874</v>
      </c>
      <c r="Q2054" s="40" t="s">
        <v>6498</v>
      </c>
      <c r="R2054" s="40" t="s">
        <v>35</v>
      </c>
      <c r="S2054" s="40" t="s">
        <v>35</v>
      </c>
      <c r="T2054" s="40" t="s">
        <v>35</v>
      </c>
      <c r="U2054" s="40" t="s">
        <v>35</v>
      </c>
      <c r="V2054" s="40" t="s">
        <v>35</v>
      </c>
      <c r="W2054" s="40" t="s">
        <v>35</v>
      </c>
      <c r="X2054" s="40" t="s">
        <v>35</v>
      </c>
      <c r="Y2054" s="40" t="s">
        <v>35</v>
      </c>
    </row>
    <row r="2055" spans="1:25" s="41" customFormat="1" x14ac:dyDescent="0.35">
      <c r="A2055" s="40" t="s">
        <v>9094</v>
      </c>
      <c r="B2055" s="40" t="s">
        <v>590</v>
      </c>
      <c r="C2055" s="40" t="s">
        <v>158</v>
      </c>
      <c r="D2055" s="50" t="s">
        <v>190</v>
      </c>
      <c r="E2055" s="51">
        <v>43091</v>
      </c>
      <c r="F2055" s="52" t="s">
        <v>3917</v>
      </c>
      <c r="G2055" s="39">
        <v>9781787430983</v>
      </c>
      <c r="H2055" s="39">
        <v>9781787430976</v>
      </c>
      <c r="I2055" s="39">
        <v>9781787431751</v>
      </c>
      <c r="J2055" s="14" t="s">
        <v>72</v>
      </c>
      <c r="K2055" s="40" t="s">
        <v>75</v>
      </c>
      <c r="L2055" s="16" t="s">
        <v>3020</v>
      </c>
      <c r="M2055" s="16" t="s">
        <v>3128</v>
      </c>
      <c r="N2055" s="14" t="s">
        <v>150</v>
      </c>
      <c r="O2055" s="30"/>
      <c r="P2055" s="40" t="s">
        <v>4830</v>
      </c>
      <c r="Q2055" s="40" t="s">
        <v>6457</v>
      </c>
      <c r="R2055" s="40" t="s">
        <v>35</v>
      </c>
      <c r="S2055" s="40" t="s">
        <v>35</v>
      </c>
      <c r="T2055" s="40" t="s">
        <v>35</v>
      </c>
      <c r="U2055" s="40" t="s">
        <v>35</v>
      </c>
      <c r="V2055" s="40" t="s">
        <v>35</v>
      </c>
      <c r="W2055" s="40" t="s">
        <v>35</v>
      </c>
      <c r="X2055" s="40" t="s">
        <v>35</v>
      </c>
      <c r="Y2055" s="40" t="s">
        <v>35</v>
      </c>
    </row>
    <row r="2056" spans="1:25" s="41" customFormat="1" x14ac:dyDescent="0.35">
      <c r="A2056" s="40" t="s">
        <v>9207</v>
      </c>
      <c r="B2056" s="40" t="s">
        <v>492</v>
      </c>
      <c r="C2056" s="40" t="s">
        <v>312</v>
      </c>
      <c r="D2056" s="50" t="s">
        <v>340</v>
      </c>
      <c r="E2056" s="51">
        <v>43110</v>
      </c>
      <c r="F2056" s="52" t="s">
        <v>3907</v>
      </c>
      <c r="G2056" s="39">
        <v>9781787437432</v>
      </c>
      <c r="H2056" s="39">
        <v>9781787437425</v>
      </c>
      <c r="I2056" s="39">
        <v>9781787437524</v>
      </c>
      <c r="J2056" s="14" t="s">
        <v>72</v>
      </c>
      <c r="K2056" s="40" t="s">
        <v>73</v>
      </c>
      <c r="L2056" s="16" t="s">
        <v>3108</v>
      </c>
      <c r="M2056" s="16"/>
      <c r="N2056" s="14" t="s">
        <v>150</v>
      </c>
      <c r="O2056" s="30"/>
      <c r="P2056" s="40" t="s">
        <v>5938</v>
      </c>
      <c r="Q2056" s="40" t="s">
        <v>35</v>
      </c>
      <c r="R2056" s="40" t="s">
        <v>35</v>
      </c>
      <c r="S2056" s="40" t="s">
        <v>35</v>
      </c>
      <c r="T2056" s="40" t="s">
        <v>35</v>
      </c>
      <c r="U2056" s="40" t="s">
        <v>35</v>
      </c>
      <c r="V2056" s="40" t="s">
        <v>35</v>
      </c>
      <c r="W2056" s="40" t="s">
        <v>35</v>
      </c>
      <c r="X2056" s="40" t="s">
        <v>35</v>
      </c>
      <c r="Y2056" s="40" t="s">
        <v>35</v>
      </c>
    </row>
    <row r="2057" spans="1:25" s="41" customFormat="1" x14ac:dyDescent="0.35">
      <c r="A2057" s="40" t="s">
        <v>7557</v>
      </c>
      <c r="B2057" s="40" t="s">
        <v>386</v>
      </c>
      <c r="C2057" s="40" t="s">
        <v>387</v>
      </c>
      <c r="D2057" s="50" t="s">
        <v>340</v>
      </c>
      <c r="E2057" s="51">
        <v>43117</v>
      </c>
      <c r="F2057" s="52" t="s">
        <v>3906</v>
      </c>
      <c r="G2057" s="39">
        <v>9781787548756</v>
      </c>
      <c r="H2057" s="39">
        <v>9781787548749</v>
      </c>
      <c r="I2057" s="39">
        <v>9781787548763</v>
      </c>
      <c r="J2057" s="14" t="s">
        <v>72</v>
      </c>
      <c r="K2057" s="40" t="s">
        <v>73</v>
      </c>
      <c r="L2057" s="16" t="s">
        <v>3046</v>
      </c>
      <c r="M2057" s="16" t="s">
        <v>3222</v>
      </c>
      <c r="N2057" s="14" t="s">
        <v>150</v>
      </c>
      <c r="O2057" s="30"/>
      <c r="P2057" s="40" t="s">
        <v>5936</v>
      </c>
      <c r="Q2057" s="40" t="s">
        <v>5937</v>
      </c>
      <c r="R2057" s="40" t="s">
        <v>5896</v>
      </c>
      <c r="S2057" s="40" t="s">
        <v>35</v>
      </c>
      <c r="T2057" s="40" t="s">
        <v>35</v>
      </c>
      <c r="U2057" s="40" t="s">
        <v>35</v>
      </c>
      <c r="V2057" s="40" t="s">
        <v>35</v>
      </c>
      <c r="W2057" s="40" t="s">
        <v>35</v>
      </c>
      <c r="X2057" s="40" t="s">
        <v>35</v>
      </c>
      <c r="Y2057" s="40" t="s">
        <v>35</v>
      </c>
    </row>
    <row r="2058" spans="1:25" s="41" customFormat="1" x14ac:dyDescent="0.35">
      <c r="A2058" s="40" t="s">
        <v>9094</v>
      </c>
      <c r="B2058" s="40" t="s">
        <v>3489</v>
      </c>
      <c r="C2058" s="40" t="s">
        <v>633</v>
      </c>
      <c r="D2058" s="50" t="s">
        <v>489</v>
      </c>
      <c r="E2058" s="51">
        <v>43129</v>
      </c>
      <c r="F2058" s="52" t="s">
        <v>3903</v>
      </c>
      <c r="G2058" s="39">
        <v>9781787437647</v>
      </c>
      <c r="H2058" s="39">
        <v>9781787437630</v>
      </c>
      <c r="I2058" s="39">
        <v>9781787439702</v>
      </c>
      <c r="J2058" s="14" t="s">
        <v>72</v>
      </c>
      <c r="K2058" s="40" t="s">
        <v>75</v>
      </c>
      <c r="L2058" s="16" t="s">
        <v>3098</v>
      </c>
      <c r="M2058" s="16"/>
      <c r="N2058" s="14" t="s">
        <v>150</v>
      </c>
      <c r="O2058" s="30"/>
      <c r="P2058" s="40" t="s">
        <v>4649</v>
      </c>
      <c r="Q2058" s="40" t="s">
        <v>35</v>
      </c>
      <c r="R2058" s="40" t="s">
        <v>35</v>
      </c>
      <c r="S2058" s="40" t="s">
        <v>35</v>
      </c>
      <c r="T2058" s="40" t="s">
        <v>35</v>
      </c>
      <c r="U2058" s="40" t="s">
        <v>35</v>
      </c>
      <c r="V2058" s="40" t="s">
        <v>35</v>
      </c>
      <c r="W2058" s="40" t="s">
        <v>35</v>
      </c>
      <c r="X2058" s="40" t="s">
        <v>35</v>
      </c>
      <c r="Y2058" s="40" t="s">
        <v>35</v>
      </c>
    </row>
    <row r="2059" spans="1:25" s="41" customFormat="1" x14ac:dyDescent="0.35">
      <c r="A2059" s="40" t="s">
        <v>9094</v>
      </c>
      <c r="B2059" s="40" t="s">
        <v>572</v>
      </c>
      <c r="C2059" s="40" t="s">
        <v>483</v>
      </c>
      <c r="D2059" s="50" t="s">
        <v>294</v>
      </c>
      <c r="E2059" s="51">
        <v>43129</v>
      </c>
      <c r="F2059" s="52" t="s">
        <v>3904</v>
      </c>
      <c r="G2059" s="39">
        <v>9781787431720</v>
      </c>
      <c r="H2059" s="39">
        <v>9781787431713</v>
      </c>
      <c r="I2059" s="39">
        <v>9781787431911</v>
      </c>
      <c r="J2059" s="14" t="s">
        <v>72</v>
      </c>
      <c r="K2059" s="40" t="s">
        <v>75</v>
      </c>
      <c r="L2059" s="16" t="s">
        <v>2992</v>
      </c>
      <c r="M2059" s="16" t="s">
        <v>3111</v>
      </c>
      <c r="N2059" s="14" t="s">
        <v>150</v>
      </c>
      <c r="O2059" s="30"/>
      <c r="P2059" s="40" t="s">
        <v>573</v>
      </c>
      <c r="Q2059" s="40" t="s">
        <v>574</v>
      </c>
      <c r="R2059" s="40" t="s">
        <v>575</v>
      </c>
      <c r="S2059" s="40" t="s">
        <v>576</v>
      </c>
      <c r="T2059" s="40" t="s">
        <v>35</v>
      </c>
      <c r="U2059" s="40" t="s">
        <v>35</v>
      </c>
      <c r="V2059" s="40" t="s">
        <v>35</v>
      </c>
      <c r="W2059" s="40" t="s">
        <v>35</v>
      </c>
      <c r="X2059" s="40" t="s">
        <v>35</v>
      </c>
      <c r="Y2059" s="40" t="s">
        <v>35</v>
      </c>
    </row>
    <row r="2060" spans="1:25" s="41" customFormat="1" x14ac:dyDescent="0.35">
      <c r="A2060" s="40" t="s">
        <v>9094</v>
      </c>
      <c r="B2060" s="40" t="s">
        <v>1029</v>
      </c>
      <c r="C2060" s="40" t="s">
        <v>1030</v>
      </c>
      <c r="D2060" s="50" t="s">
        <v>289</v>
      </c>
      <c r="E2060" s="51">
        <v>43129</v>
      </c>
      <c r="F2060" s="52" t="s">
        <v>3905</v>
      </c>
      <c r="G2060" s="39">
        <v>9781786351227</v>
      </c>
      <c r="H2060" s="39">
        <v>9781786351210</v>
      </c>
      <c r="I2060" s="39">
        <v>9781787148918</v>
      </c>
      <c r="J2060" s="14" t="s">
        <v>24</v>
      </c>
      <c r="K2060" s="40" t="s">
        <v>64</v>
      </c>
      <c r="L2060" s="16" t="s">
        <v>3047</v>
      </c>
      <c r="M2060" s="16"/>
      <c r="N2060" s="14" t="s">
        <v>150</v>
      </c>
      <c r="O2060" s="30"/>
      <c r="P2060" s="40" t="s">
        <v>4824</v>
      </c>
      <c r="Q2060" s="40" t="s">
        <v>4885</v>
      </c>
      <c r="R2060" s="40" t="s">
        <v>35</v>
      </c>
      <c r="S2060" s="40" t="s">
        <v>35</v>
      </c>
      <c r="T2060" s="40" t="s">
        <v>35</v>
      </c>
      <c r="U2060" s="40" t="s">
        <v>35</v>
      </c>
      <c r="V2060" s="40" t="s">
        <v>35</v>
      </c>
      <c r="W2060" s="40" t="s">
        <v>35</v>
      </c>
      <c r="X2060" s="40" t="s">
        <v>35</v>
      </c>
      <c r="Y2060" s="40" t="s">
        <v>35</v>
      </c>
    </row>
    <row r="2061" spans="1:25" s="41" customFormat="1" x14ac:dyDescent="0.35">
      <c r="A2061" s="40" t="s">
        <v>7557</v>
      </c>
      <c r="B2061" s="40" t="s">
        <v>726</v>
      </c>
      <c r="C2061" s="40" t="s">
        <v>3421</v>
      </c>
      <c r="D2061" s="50" t="s">
        <v>23</v>
      </c>
      <c r="E2061" s="51">
        <v>43130</v>
      </c>
      <c r="F2061" s="52" t="s">
        <v>3902</v>
      </c>
      <c r="G2061" s="39">
        <v>9781787145085</v>
      </c>
      <c r="H2061" s="39">
        <v>9781787145078</v>
      </c>
      <c r="I2061" s="39">
        <v>9781787149533</v>
      </c>
      <c r="J2061" s="14" t="s">
        <v>72</v>
      </c>
      <c r="K2061" s="40" t="s">
        <v>73</v>
      </c>
      <c r="L2061" s="16" t="s">
        <v>3049</v>
      </c>
      <c r="M2061" s="16"/>
      <c r="N2061" s="14" t="s">
        <v>150</v>
      </c>
      <c r="O2061" s="30"/>
      <c r="P2061" s="40" t="s">
        <v>5934</v>
      </c>
      <c r="Q2061" s="40" t="s">
        <v>5935</v>
      </c>
      <c r="R2061" s="40" t="s">
        <v>35</v>
      </c>
      <c r="S2061" s="40" t="s">
        <v>35</v>
      </c>
      <c r="T2061" s="40" t="s">
        <v>35</v>
      </c>
      <c r="U2061" s="40" t="s">
        <v>35</v>
      </c>
      <c r="V2061" s="40" t="s">
        <v>35</v>
      </c>
      <c r="W2061" s="40" t="s">
        <v>35</v>
      </c>
      <c r="X2061" s="40" t="s">
        <v>35</v>
      </c>
      <c r="Y2061" s="40" t="s">
        <v>35</v>
      </c>
    </row>
    <row r="2062" spans="1:25" s="41" customFormat="1" x14ac:dyDescent="0.35">
      <c r="A2062" s="40" t="s">
        <v>9094</v>
      </c>
      <c r="B2062" s="40" t="s">
        <v>4617</v>
      </c>
      <c r="C2062" s="40" t="s">
        <v>521</v>
      </c>
      <c r="D2062" s="50" t="s">
        <v>400</v>
      </c>
      <c r="E2062" s="51">
        <v>43133</v>
      </c>
      <c r="F2062" s="52" t="s">
        <v>3901</v>
      </c>
      <c r="G2062" s="39">
        <v>9781787434868</v>
      </c>
      <c r="H2062" s="39">
        <v>9781787434851</v>
      </c>
      <c r="I2062" s="39">
        <v>9781787435377</v>
      </c>
      <c r="J2062" s="14" t="s">
        <v>24</v>
      </c>
      <c r="K2062" s="40" t="s">
        <v>40</v>
      </c>
      <c r="L2062" s="16" t="s">
        <v>3220</v>
      </c>
      <c r="M2062" s="16" t="s">
        <v>3221</v>
      </c>
      <c r="N2062" s="14" t="s">
        <v>150</v>
      </c>
      <c r="O2062" s="30"/>
      <c r="P2062" s="40" t="s">
        <v>4823</v>
      </c>
      <c r="Q2062" s="40" t="s">
        <v>6452</v>
      </c>
      <c r="R2062" s="40" t="s">
        <v>35</v>
      </c>
      <c r="S2062" s="40" t="s">
        <v>35</v>
      </c>
      <c r="T2062" s="40" t="s">
        <v>35</v>
      </c>
      <c r="U2062" s="40" t="s">
        <v>35</v>
      </c>
      <c r="V2062" s="40" t="s">
        <v>35</v>
      </c>
      <c r="W2062" s="40" t="s">
        <v>35</v>
      </c>
      <c r="X2062" s="40" t="s">
        <v>35</v>
      </c>
      <c r="Y2062" s="40" t="s">
        <v>35</v>
      </c>
    </row>
    <row r="2063" spans="1:25" s="41" customFormat="1" x14ac:dyDescent="0.35">
      <c r="A2063" s="40" t="s">
        <v>9094</v>
      </c>
      <c r="B2063" s="40" t="s">
        <v>486</v>
      </c>
      <c r="C2063" s="40" t="s">
        <v>487</v>
      </c>
      <c r="D2063" s="50" t="s">
        <v>144</v>
      </c>
      <c r="E2063" s="51">
        <v>43134</v>
      </c>
      <c r="F2063" s="52" t="s">
        <v>3900</v>
      </c>
      <c r="G2063" s="39">
        <v>9781787437661</v>
      </c>
      <c r="H2063" s="39">
        <v>9781787437654</v>
      </c>
      <c r="I2063" s="39">
        <v>9781787439719</v>
      </c>
      <c r="J2063" s="14" t="s">
        <v>72</v>
      </c>
      <c r="K2063" s="40" t="s">
        <v>73</v>
      </c>
      <c r="L2063" s="16" t="s">
        <v>3219</v>
      </c>
      <c r="M2063" s="16"/>
      <c r="N2063" s="14" t="s">
        <v>150</v>
      </c>
      <c r="O2063" s="30"/>
      <c r="P2063" s="40" t="s">
        <v>4798</v>
      </c>
      <c r="Q2063" s="40" t="s">
        <v>35</v>
      </c>
      <c r="R2063" s="40" t="s">
        <v>35</v>
      </c>
      <c r="S2063" s="40" t="s">
        <v>35</v>
      </c>
      <c r="T2063" s="40" t="s">
        <v>35</v>
      </c>
      <c r="U2063" s="40" t="s">
        <v>35</v>
      </c>
      <c r="V2063" s="40" t="s">
        <v>35</v>
      </c>
      <c r="W2063" s="40" t="s">
        <v>35</v>
      </c>
      <c r="X2063" s="40" t="s">
        <v>35</v>
      </c>
      <c r="Y2063" s="40" t="s">
        <v>35</v>
      </c>
    </row>
    <row r="2064" spans="1:25" s="41" customFormat="1" x14ac:dyDescent="0.35">
      <c r="A2064" s="40" t="s">
        <v>7557</v>
      </c>
      <c r="B2064" s="40" t="s">
        <v>409</v>
      </c>
      <c r="C2064" s="40" t="s">
        <v>3421</v>
      </c>
      <c r="D2064" s="50" t="s">
        <v>340</v>
      </c>
      <c r="E2064" s="51">
        <v>43136</v>
      </c>
      <c r="F2064" s="52" t="s">
        <v>3897</v>
      </c>
      <c r="G2064" s="39">
        <v>9781787546080</v>
      </c>
      <c r="H2064" s="39">
        <v>9781787546059</v>
      </c>
      <c r="I2064" s="39">
        <v>9781787546073</v>
      </c>
      <c r="J2064" s="14" t="s">
        <v>24</v>
      </c>
      <c r="K2064" s="40" t="s">
        <v>58</v>
      </c>
      <c r="L2064" s="16" t="s">
        <v>3040</v>
      </c>
      <c r="M2064" s="16"/>
      <c r="N2064" s="14" t="s">
        <v>150</v>
      </c>
      <c r="O2064" s="30"/>
      <c r="P2064" s="40" t="s">
        <v>5931</v>
      </c>
      <c r="Q2064" s="40" t="s">
        <v>35</v>
      </c>
      <c r="R2064" s="40" t="s">
        <v>35</v>
      </c>
      <c r="S2064" s="40" t="s">
        <v>35</v>
      </c>
      <c r="T2064" s="40" t="s">
        <v>35</v>
      </c>
      <c r="U2064" s="40" t="s">
        <v>35</v>
      </c>
      <c r="V2064" s="40" t="s">
        <v>35</v>
      </c>
      <c r="W2064" s="40" t="s">
        <v>35</v>
      </c>
      <c r="X2064" s="40" t="s">
        <v>35</v>
      </c>
      <c r="Y2064" s="40" t="s">
        <v>35</v>
      </c>
    </row>
    <row r="2065" spans="1:25" s="41" customFormat="1" x14ac:dyDescent="0.35">
      <c r="A2065" s="40" t="s">
        <v>9094</v>
      </c>
      <c r="B2065" s="40" t="s">
        <v>61</v>
      </c>
      <c r="C2065" s="40" t="s">
        <v>62</v>
      </c>
      <c r="D2065" s="50" t="s">
        <v>137</v>
      </c>
      <c r="E2065" s="51">
        <v>43136</v>
      </c>
      <c r="F2065" s="52" t="s">
        <v>3898</v>
      </c>
      <c r="G2065" s="39">
        <v>9781787439078</v>
      </c>
      <c r="H2065" s="39">
        <v>9781787439061</v>
      </c>
      <c r="I2065" s="39">
        <v>9781787545045</v>
      </c>
      <c r="J2065" s="14" t="s">
        <v>24</v>
      </c>
      <c r="K2065" s="40" t="s">
        <v>64</v>
      </c>
      <c r="L2065" s="16" t="s">
        <v>3218</v>
      </c>
      <c r="M2065" s="16"/>
      <c r="N2065" s="14" t="s">
        <v>150</v>
      </c>
      <c r="O2065" s="30"/>
      <c r="P2065" s="40" t="s">
        <v>4822</v>
      </c>
      <c r="Q2065" s="40" t="s">
        <v>6450</v>
      </c>
      <c r="R2065" s="40" t="s">
        <v>6451</v>
      </c>
      <c r="S2065" s="40" t="s">
        <v>5132</v>
      </c>
      <c r="T2065" s="40" t="s">
        <v>35</v>
      </c>
      <c r="U2065" s="40" t="s">
        <v>35</v>
      </c>
      <c r="V2065" s="40" t="s">
        <v>35</v>
      </c>
      <c r="W2065" s="40" t="s">
        <v>35</v>
      </c>
      <c r="X2065" s="40" t="s">
        <v>35</v>
      </c>
      <c r="Y2065" s="40" t="s">
        <v>35</v>
      </c>
    </row>
    <row r="2066" spans="1:25" s="41" customFormat="1" x14ac:dyDescent="0.35">
      <c r="A2066" s="40" t="s">
        <v>7557</v>
      </c>
      <c r="B2066" s="40" t="s">
        <v>473</v>
      </c>
      <c r="C2066" s="40" t="s">
        <v>387</v>
      </c>
      <c r="D2066" s="50" t="s">
        <v>340</v>
      </c>
      <c r="E2066" s="51">
        <v>43136</v>
      </c>
      <c r="F2066" s="52" t="s">
        <v>3899</v>
      </c>
      <c r="G2066" s="39">
        <v>9781787437982</v>
      </c>
      <c r="H2066" s="39">
        <v>9781787437975</v>
      </c>
      <c r="I2066" s="39">
        <v>9781787438392</v>
      </c>
      <c r="J2066" s="14" t="s">
        <v>24</v>
      </c>
      <c r="K2066" s="40" t="s">
        <v>31</v>
      </c>
      <c r="L2066" s="16"/>
      <c r="M2066" s="16"/>
      <c r="N2066" s="14" t="s">
        <v>150</v>
      </c>
      <c r="O2066" s="30"/>
      <c r="P2066" s="40" t="s">
        <v>5932</v>
      </c>
      <c r="Q2066" s="40" t="s">
        <v>5933</v>
      </c>
      <c r="R2066" s="40" t="s">
        <v>35</v>
      </c>
      <c r="S2066" s="40" t="s">
        <v>35</v>
      </c>
      <c r="T2066" s="40" t="s">
        <v>35</v>
      </c>
      <c r="U2066" s="40" t="s">
        <v>35</v>
      </c>
      <c r="V2066" s="40" t="s">
        <v>35</v>
      </c>
      <c r="W2066" s="40" t="s">
        <v>35</v>
      </c>
      <c r="X2066" s="40" t="s">
        <v>35</v>
      </c>
      <c r="Y2066" s="40" t="s">
        <v>35</v>
      </c>
    </row>
    <row r="2067" spans="1:25" s="41" customFormat="1" x14ac:dyDescent="0.35">
      <c r="A2067" s="40" t="s">
        <v>9207</v>
      </c>
      <c r="B2067" s="40" t="s">
        <v>500</v>
      </c>
      <c r="C2067" s="40" t="s">
        <v>201</v>
      </c>
      <c r="D2067" s="50" t="s">
        <v>23</v>
      </c>
      <c r="E2067" s="51">
        <v>43137</v>
      </c>
      <c r="F2067" s="52" t="s">
        <v>3896</v>
      </c>
      <c r="G2067" s="39">
        <v>9781787436695</v>
      </c>
      <c r="H2067" s="39">
        <v>9781787436688</v>
      </c>
      <c r="I2067" s="39">
        <v>9781787439610</v>
      </c>
      <c r="J2067" s="14" t="s">
        <v>72</v>
      </c>
      <c r="K2067" s="40" t="s">
        <v>75</v>
      </c>
      <c r="L2067" s="16" t="s">
        <v>3025</v>
      </c>
      <c r="M2067" s="16" t="s">
        <v>3097</v>
      </c>
      <c r="N2067" s="14" t="s">
        <v>150</v>
      </c>
      <c r="O2067" s="30"/>
      <c r="P2067" s="40" t="s">
        <v>5930</v>
      </c>
      <c r="Q2067" s="40" t="s">
        <v>35</v>
      </c>
      <c r="R2067" s="40" t="s">
        <v>35</v>
      </c>
      <c r="S2067" s="40" t="s">
        <v>35</v>
      </c>
      <c r="T2067" s="40" t="s">
        <v>35</v>
      </c>
      <c r="U2067" s="40" t="s">
        <v>35</v>
      </c>
      <c r="V2067" s="40" t="s">
        <v>35</v>
      </c>
      <c r="W2067" s="40" t="s">
        <v>35</v>
      </c>
      <c r="X2067" s="40" t="s">
        <v>35</v>
      </c>
      <c r="Y2067" s="40" t="s">
        <v>35</v>
      </c>
    </row>
    <row r="2068" spans="1:25" s="41" customFormat="1" x14ac:dyDescent="0.35">
      <c r="A2068" s="40" t="s">
        <v>7557</v>
      </c>
      <c r="B2068" s="40" t="s">
        <v>513</v>
      </c>
      <c r="C2068" s="40" t="s">
        <v>387</v>
      </c>
      <c r="D2068" s="50" t="s">
        <v>340</v>
      </c>
      <c r="E2068" s="51">
        <v>43140</v>
      </c>
      <c r="F2068" s="52" t="s">
        <v>3895</v>
      </c>
      <c r="G2068" s="39">
        <v>9781787435544</v>
      </c>
      <c r="H2068" s="39">
        <v>9781787435537</v>
      </c>
      <c r="I2068" s="39">
        <v>9781787439580</v>
      </c>
      <c r="J2068" s="14" t="s">
        <v>24</v>
      </c>
      <c r="K2068" s="40" t="s">
        <v>58</v>
      </c>
      <c r="L2068" s="16" t="s">
        <v>3031</v>
      </c>
      <c r="M2068" s="16" t="s">
        <v>3217</v>
      </c>
      <c r="N2068" s="14" t="s">
        <v>150</v>
      </c>
      <c r="O2068" s="30" t="s">
        <v>173</v>
      </c>
      <c r="P2068" s="40" t="s">
        <v>5929</v>
      </c>
      <c r="Q2068" s="40" t="s">
        <v>35</v>
      </c>
      <c r="R2068" s="40" t="s">
        <v>35</v>
      </c>
      <c r="S2068" s="40" t="s">
        <v>35</v>
      </c>
      <c r="T2068" s="40" t="s">
        <v>35</v>
      </c>
      <c r="U2068" s="40" t="s">
        <v>35</v>
      </c>
      <c r="V2068" s="40" t="s">
        <v>35</v>
      </c>
      <c r="W2068" s="40" t="s">
        <v>35</v>
      </c>
      <c r="X2068" s="40" t="s">
        <v>35</v>
      </c>
      <c r="Y2068" s="40" t="s">
        <v>35</v>
      </c>
    </row>
    <row r="2069" spans="1:25" s="41" customFormat="1" x14ac:dyDescent="0.35">
      <c r="A2069" s="40" t="s">
        <v>7557</v>
      </c>
      <c r="B2069" s="40" t="s">
        <v>479</v>
      </c>
      <c r="C2069" s="40" t="s">
        <v>387</v>
      </c>
      <c r="D2069" s="50" t="s">
        <v>340</v>
      </c>
      <c r="E2069" s="51">
        <v>43143</v>
      </c>
      <c r="F2069" s="52" t="s">
        <v>3893</v>
      </c>
      <c r="G2069" s="39">
        <v>9781787437821</v>
      </c>
      <c r="H2069" s="39">
        <v>9781787437814</v>
      </c>
      <c r="I2069" s="39">
        <v>9781787439757</v>
      </c>
      <c r="J2069" s="14" t="s">
        <v>24</v>
      </c>
      <c r="K2069" s="40" t="s">
        <v>64</v>
      </c>
      <c r="L2069" s="16" t="s">
        <v>3047</v>
      </c>
      <c r="M2069" s="16"/>
      <c r="N2069" s="14" t="s">
        <v>150</v>
      </c>
      <c r="O2069" s="30" t="s">
        <v>173</v>
      </c>
      <c r="P2069" s="40" t="s">
        <v>5924</v>
      </c>
      <c r="Q2069" s="40" t="s">
        <v>35</v>
      </c>
      <c r="R2069" s="40" t="s">
        <v>35</v>
      </c>
      <c r="S2069" s="40" t="s">
        <v>35</v>
      </c>
      <c r="T2069" s="40" t="s">
        <v>35</v>
      </c>
      <c r="U2069" s="40" t="s">
        <v>35</v>
      </c>
      <c r="V2069" s="40" t="s">
        <v>35</v>
      </c>
      <c r="W2069" s="40" t="s">
        <v>35</v>
      </c>
      <c r="X2069" s="40" t="s">
        <v>35</v>
      </c>
      <c r="Y2069" s="40" t="s">
        <v>35</v>
      </c>
    </row>
    <row r="2070" spans="1:25" s="41" customFormat="1" x14ac:dyDescent="0.35">
      <c r="A2070" s="40" t="s">
        <v>7557</v>
      </c>
      <c r="B2070" s="40" t="s">
        <v>514</v>
      </c>
      <c r="C2070" s="40" t="s">
        <v>387</v>
      </c>
      <c r="D2070" s="50" t="s">
        <v>340</v>
      </c>
      <c r="E2070" s="51">
        <v>43143</v>
      </c>
      <c r="F2070" s="52" t="s">
        <v>3894</v>
      </c>
      <c r="G2070" s="39">
        <v>9781787435520</v>
      </c>
      <c r="H2070" s="39">
        <v>9781787435513</v>
      </c>
      <c r="I2070" s="39">
        <v>9781787435681</v>
      </c>
      <c r="J2070" s="14" t="s">
        <v>24</v>
      </c>
      <c r="K2070" s="40" t="s">
        <v>40</v>
      </c>
      <c r="L2070" s="16" t="s">
        <v>93</v>
      </c>
      <c r="M2070" s="16" t="s">
        <v>3036</v>
      </c>
      <c r="N2070" s="14" t="s">
        <v>150</v>
      </c>
      <c r="O2070" s="30" t="s">
        <v>515</v>
      </c>
      <c r="P2070" s="40" t="s">
        <v>5925</v>
      </c>
      <c r="Q2070" s="40" t="s">
        <v>5926</v>
      </c>
      <c r="R2070" s="40" t="s">
        <v>5927</v>
      </c>
      <c r="S2070" s="40" t="s">
        <v>5928</v>
      </c>
      <c r="T2070" s="40" t="s">
        <v>35</v>
      </c>
      <c r="U2070" s="40" t="s">
        <v>35</v>
      </c>
      <c r="V2070" s="40" t="s">
        <v>35</v>
      </c>
      <c r="W2070" s="40" t="s">
        <v>35</v>
      </c>
      <c r="X2070" s="40" t="s">
        <v>35</v>
      </c>
      <c r="Y2070" s="40" t="s">
        <v>35</v>
      </c>
    </row>
    <row r="2071" spans="1:25" s="41" customFormat="1" x14ac:dyDescent="0.35">
      <c r="A2071" s="40" t="s">
        <v>7557</v>
      </c>
      <c r="B2071" s="40" t="s">
        <v>686</v>
      </c>
      <c r="C2071" s="40" t="s">
        <v>3421</v>
      </c>
      <c r="D2071" s="50" t="s">
        <v>340</v>
      </c>
      <c r="E2071" s="51">
        <v>43159</v>
      </c>
      <c r="F2071" s="52" t="s">
        <v>3892</v>
      </c>
      <c r="G2071" s="39">
        <v>9781787544147</v>
      </c>
      <c r="H2071" s="39">
        <v>9781787145832</v>
      </c>
      <c r="I2071" s="39">
        <v>9781787149854</v>
      </c>
      <c r="J2071" s="14" t="s">
        <v>24</v>
      </c>
      <c r="K2071" s="40" t="s">
        <v>40</v>
      </c>
      <c r="L2071" s="16" t="s">
        <v>3151</v>
      </c>
      <c r="M2071" s="16" t="s">
        <v>3152</v>
      </c>
      <c r="N2071" s="14" t="s">
        <v>150</v>
      </c>
      <c r="O2071" s="30"/>
      <c r="P2071" s="40" t="s">
        <v>5921</v>
      </c>
      <c r="Q2071" s="40" t="s">
        <v>5922</v>
      </c>
      <c r="R2071" s="40" t="s">
        <v>5923</v>
      </c>
      <c r="S2071" s="40" t="s">
        <v>35</v>
      </c>
      <c r="T2071" s="40" t="s">
        <v>35</v>
      </c>
      <c r="U2071" s="40" t="s">
        <v>35</v>
      </c>
      <c r="V2071" s="40" t="s">
        <v>35</v>
      </c>
      <c r="W2071" s="40" t="s">
        <v>35</v>
      </c>
      <c r="X2071" s="40" t="s">
        <v>35</v>
      </c>
      <c r="Y2071" s="40" t="s">
        <v>35</v>
      </c>
    </row>
    <row r="2072" spans="1:25" s="41" customFormat="1" x14ac:dyDescent="0.35">
      <c r="A2072" s="40" t="s">
        <v>7557</v>
      </c>
      <c r="B2072" s="40" t="s">
        <v>436</v>
      </c>
      <c r="C2072" s="40" t="s">
        <v>3421</v>
      </c>
      <c r="D2072" s="50" t="s">
        <v>340</v>
      </c>
      <c r="E2072" s="51">
        <v>43172</v>
      </c>
      <c r="F2072" s="52" t="s">
        <v>3891</v>
      </c>
      <c r="G2072" s="39">
        <v>9781787543201</v>
      </c>
      <c r="H2072" s="39">
        <v>9781787543171</v>
      </c>
      <c r="I2072" s="39">
        <v>9781787543195</v>
      </c>
      <c r="J2072" s="14" t="s">
        <v>24</v>
      </c>
      <c r="K2072" s="40" t="s">
        <v>43</v>
      </c>
      <c r="L2072" s="16" t="s">
        <v>3215</v>
      </c>
      <c r="M2072" s="16" t="s">
        <v>3216</v>
      </c>
      <c r="N2072" s="14" t="s">
        <v>150</v>
      </c>
      <c r="O2072" s="30"/>
      <c r="P2072" s="40" t="s">
        <v>4821</v>
      </c>
      <c r="Q2072" s="40" t="s">
        <v>6449</v>
      </c>
      <c r="R2072" s="40" t="s">
        <v>35</v>
      </c>
      <c r="S2072" s="40" t="s">
        <v>35</v>
      </c>
      <c r="T2072" s="40" t="s">
        <v>35</v>
      </c>
      <c r="U2072" s="40" t="s">
        <v>35</v>
      </c>
      <c r="V2072" s="40" t="s">
        <v>35</v>
      </c>
      <c r="W2072" s="40" t="s">
        <v>35</v>
      </c>
      <c r="X2072" s="40" t="s">
        <v>35</v>
      </c>
      <c r="Y2072" s="40" t="s">
        <v>35</v>
      </c>
    </row>
    <row r="2073" spans="1:25" s="41" customFormat="1" x14ac:dyDescent="0.35">
      <c r="A2073" s="40" t="s">
        <v>9207</v>
      </c>
      <c r="B2073" s="40" t="s">
        <v>525</v>
      </c>
      <c r="C2073" s="40" t="s">
        <v>526</v>
      </c>
      <c r="D2073" s="50" t="s">
        <v>340</v>
      </c>
      <c r="E2073" s="51">
        <v>43180</v>
      </c>
      <c r="F2073" s="52" t="s">
        <v>3890</v>
      </c>
      <c r="G2073" s="39">
        <v>9781787434141</v>
      </c>
      <c r="H2073" s="39">
        <v>9781787434134</v>
      </c>
      <c r="I2073" s="39">
        <v>9781787434653</v>
      </c>
      <c r="J2073" s="14" t="s">
        <v>24</v>
      </c>
      <c r="K2073" s="40" t="s">
        <v>58</v>
      </c>
      <c r="L2073" s="16" t="s">
        <v>3213</v>
      </c>
      <c r="M2073" s="16" t="s">
        <v>3214</v>
      </c>
      <c r="N2073" s="14" t="s">
        <v>150</v>
      </c>
      <c r="O2073" s="30"/>
      <c r="P2073" s="40" t="s">
        <v>4820</v>
      </c>
      <c r="Q2073" s="40" t="s">
        <v>6447</v>
      </c>
      <c r="R2073" s="40" t="s">
        <v>6448</v>
      </c>
      <c r="S2073" s="40" t="s">
        <v>35</v>
      </c>
      <c r="T2073" s="40" t="s">
        <v>35</v>
      </c>
      <c r="U2073" s="40" t="s">
        <v>35</v>
      </c>
      <c r="V2073" s="40" t="s">
        <v>35</v>
      </c>
      <c r="W2073" s="40" t="s">
        <v>35</v>
      </c>
      <c r="X2073" s="40" t="s">
        <v>35</v>
      </c>
      <c r="Y2073" s="40" t="s">
        <v>35</v>
      </c>
    </row>
    <row r="2074" spans="1:25" s="41" customFormat="1" x14ac:dyDescent="0.35">
      <c r="A2074" s="40" t="s">
        <v>7557</v>
      </c>
      <c r="B2074" s="40" t="s">
        <v>627</v>
      </c>
      <c r="C2074" s="40" t="s">
        <v>387</v>
      </c>
      <c r="D2074" s="50" t="s">
        <v>340</v>
      </c>
      <c r="E2074" s="51">
        <v>43185</v>
      </c>
      <c r="F2074" s="52" t="s">
        <v>3889</v>
      </c>
      <c r="G2074" s="39">
        <v>9781787148345</v>
      </c>
      <c r="H2074" s="39">
        <v>9781787148338</v>
      </c>
      <c r="I2074" s="39">
        <v>9781787432680</v>
      </c>
      <c r="J2074" s="14" t="s">
        <v>24</v>
      </c>
      <c r="K2074" s="40" t="s">
        <v>31</v>
      </c>
      <c r="L2074" s="16" t="s">
        <v>3038</v>
      </c>
      <c r="M2074" s="16" t="s">
        <v>3076</v>
      </c>
      <c r="N2074" s="14" t="s">
        <v>150</v>
      </c>
      <c r="O2074" s="30" t="s">
        <v>173</v>
      </c>
      <c r="P2074" s="40" t="s">
        <v>5918</v>
      </c>
      <c r="Q2074" s="40" t="s">
        <v>5919</v>
      </c>
      <c r="R2074" s="40" t="s">
        <v>5920</v>
      </c>
      <c r="S2074" s="40" t="s">
        <v>35</v>
      </c>
      <c r="T2074" s="40" t="s">
        <v>35</v>
      </c>
      <c r="U2074" s="40" t="s">
        <v>35</v>
      </c>
      <c r="V2074" s="40" t="s">
        <v>35</v>
      </c>
      <c r="W2074" s="40" t="s">
        <v>35</v>
      </c>
      <c r="X2074" s="40" t="s">
        <v>35</v>
      </c>
      <c r="Y2074" s="40" t="s">
        <v>35</v>
      </c>
    </row>
    <row r="2075" spans="1:25" s="41" customFormat="1" x14ac:dyDescent="0.35">
      <c r="A2075" s="40" t="s">
        <v>9207</v>
      </c>
      <c r="B2075" s="40" t="s">
        <v>503</v>
      </c>
      <c r="C2075" s="40" t="s">
        <v>254</v>
      </c>
      <c r="D2075" s="50" t="s">
        <v>340</v>
      </c>
      <c r="E2075" s="51">
        <v>43187</v>
      </c>
      <c r="F2075" s="52" t="s">
        <v>3888</v>
      </c>
      <c r="G2075" s="39">
        <v>9781787436305</v>
      </c>
      <c r="H2075" s="39">
        <v>9781787436299</v>
      </c>
      <c r="I2075" s="39">
        <v>9781787436725</v>
      </c>
      <c r="J2075" s="14" t="s">
        <v>72</v>
      </c>
      <c r="K2075" s="40" t="s">
        <v>75</v>
      </c>
      <c r="L2075" s="16" t="s">
        <v>3212</v>
      </c>
      <c r="M2075" s="16"/>
      <c r="N2075" s="14" t="s">
        <v>150</v>
      </c>
      <c r="O2075" s="30"/>
      <c r="P2075" s="40" t="s">
        <v>5804</v>
      </c>
      <c r="Q2075" s="40" t="s">
        <v>35</v>
      </c>
      <c r="R2075" s="40" t="s">
        <v>35</v>
      </c>
      <c r="S2075" s="40" t="s">
        <v>35</v>
      </c>
      <c r="T2075" s="40" t="s">
        <v>35</v>
      </c>
      <c r="U2075" s="40" t="s">
        <v>35</v>
      </c>
      <c r="V2075" s="40" t="s">
        <v>35</v>
      </c>
      <c r="W2075" s="40" t="s">
        <v>35</v>
      </c>
      <c r="X2075" s="40" t="s">
        <v>35</v>
      </c>
      <c r="Y2075" s="40" t="s">
        <v>35</v>
      </c>
    </row>
    <row r="2076" spans="1:25" s="41" customFormat="1" x14ac:dyDescent="0.35">
      <c r="A2076" s="40" t="s">
        <v>9094</v>
      </c>
      <c r="B2076" s="40" t="s">
        <v>623</v>
      </c>
      <c r="C2076" s="40" t="s">
        <v>624</v>
      </c>
      <c r="D2076" s="50" t="s">
        <v>144</v>
      </c>
      <c r="E2076" s="51">
        <v>43189</v>
      </c>
      <c r="F2076" s="52" t="s">
        <v>3887</v>
      </c>
      <c r="G2076" s="39">
        <v>9781787148406</v>
      </c>
      <c r="H2076" s="39">
        <v>9781787148390</v>
      </c>
      <c r="I2076" s="39">
        <v>9781787432710</v>
      </c>
      <c r="J2076" s="14" t="s">
        <v>24</v>
      </c>
      <c r="K2076" s="40" t="s">
        <v>58</v>
      </c>
      <c r="L2076" s="16" t="s">
        <v>3031</v>
      </c>
      <c r="M2076" s="16"/>
      <c r="N2076" s="14" t="s">
        <v>150</v>
      </c>
      <c r="O2076" s="30"/>
      <c r="P2076" s="40" t="s">
        <v>4819</v>
      </c>
      <c r="Q2076" s="40" t="s">
        <v>35</v>
      </c>
      <c r="R2076" s="40" t="s">
        <v>35</v>
      </c>
      <c r="S2076" s="40" t="s">
        <v>35</v>
      </c>
      <c r="T2076" s="40" t="s">
        <v>35</v>
      </c>
      <c r="U2076" s="40" t="s">
        <v>35</v>
      </c>
      <c r="V2076" s="40" t="s">
        <v>35</v>
      </c>
      <c r="W2076" s="40" t="s">
        <v>35</v>
      </c>
      <c r="X2076" s="40" t="s">
        <v>35</v>
      </c>
      <c r="Y2076" s="40" t="s">
        <v>35</v>
      </c>
    </row>
    <row r="2077" spans="1:25" s="41" customFormat="1" x14ac:dyDescent="0.35">
      <c r="A2077" s="40" t="s">
        <v>9094</v>
      </c>
      <c r="B2077" s="40" t="s">
        <v>480</v>
      </c>
      <c r="C2077" s="40" t="s">
        <v>50</v>
      </c>
      <c r="D2077" s="50" t="s">
        <v>481</v>
      </c>
      <c r="E2077" s="51">
        <v>43193</v>
      </c>
      <c r="F2077" s="52" t="s">
        <v>3886</v>
      </c>
      <c r="G2077" s="39">
        <v>9781787437746</v>
      </c>
      <c r="H2077" s="39">
        <v>9781787437739</v>
      </c>
      <c r="I2077" s="39">
        <v>9781787438385</v>
      </c>
      <c r="J2077" s="14" t="s">
        <v>24</v>
      </c>
      <c r="K2077" s="40" t="s">
        <v>40</v>
      </c>
      <c r="L2077" s="16"/>
      <c r="M2077" s="16"/>
      <c r="N2077" s="14" t="s">
        <v>150</v>
      </c>
      <c r="O2077" s="30"/>
      <c r="P2077" s="40" t="s">
        <v>4818</v>
      </c>
      <c r="Q2077" s="40" t="s">
        <v>6446</v>
      </c>
      <c r="R2077" s="40" t="s">
        <v>35</v>
      </c>
      <c r="S2077" s="40" t="s">
        <v>35</v>
      </c>
      <c r="T2077" s="40" t="s">
        <v>35</v>
      </c>
      <c r="U2077" s="40" t="s">
        <v>35</v>
      </c>
      <c r="V2077" s="40" t="s">
        <v>35</v>
      </c>
      <c r="W2077" s="40" t="s">
        <v>35</v>
      </c>
      <c r="X2077" s="40" t="s">
        <v>35</v>
      </c>
      <c r="Y2077" s="40" t="s">
        <v>35</v>
      </c>
    </row>
    <row r="2078" spans="1:25" s="41" customFormat="1" x14ac:dyDescent="0.35">
      <c r="A2078" s="40" t="s">
        <v>9094</v>
      </c>
      <c r="B2078" s="40" t="s">
        <v>377</v>
      </c>
      <c r="C2078" s="40" t="s">
        <v>378</v>
      </c>
      <c r="D2078" s="50" t="s">
        <v>109</v>
      </c>
      <c r="E2078" s="51">
        <v>43196</v>
      </c>
      <c r="F2078" s="52" t="s">
        <v>3880</v>
      </c>
      <c r="G2078" s="39">
        <v>9781787548893</v>
      </c>
      <c r="H2078" s="39">
        <v>9781787548886</v>
      </c>
      <c r="I2078" s="39">
        <v>9781787548909</v>
      </c>
      <c r="J2078" s="14" t="s">
        <v>24</v>
      </c>
      <c r="K2078" s="40" t="s">
        <v>58</v>
      </c>
      <c r="L2078" s="16" t="s">
        <v>3209</v>
      </c>
      <c r="M2078" s="16" t="s">
        <v>3210</v>
      </c>
      <c r="N2078" s="14" t="s">
        <v>150</v>
      </c>
      <c r="O2078" s="30"/>
      <c r="P2078" s="40" t="s">
        <v>4814</v>
      </c>
      <c r="Q2078" s="40" t="s">
        <v>6442</v>
      </c>
      <c r="R2078" s="40" t="s">
        <v>379</v>
      </c>
      <c r="S2078" s="40" t="s">
        <v>380</v>
      </c>
      <c r="T2078" s="40" t="s">
        <v>381</v>
      </c>
      <c r="U2078" s="40" t="s">
        <v>35</v>
      </c>
      <c r="V2078" s="40" t="s">
        <v>35</v>
      </c>
      <c r="W2078" s="40" t="s">
        <v>35</v>
      </c>
      <c r="X2078" s="40" t="s">
        <v>35</v>
      </c>
      <c r="Y2078" s="40" t="s">
        <v>35</v>
      </c>
    </row>
    <row r="2079" spans="1:25" s="41" customFormat="1" x14ac:dyDescent="0.35">
      <c r="A2079" s="40" t="s">
        <v>7557</v>
      </c>
      <c r="B2079" s="40" t="s">
        <v>420</v>
      </c>
      <c r="C2079" s="40"/>
      <c r="D2079" s="50" t="s">
        <v>23</v>
      </c>
      <c r="E2079" s="51">
        <v>43196</v>
      </c>
      <c r="F2079" s="52" t="s">
        <v>3881</v>
      </c>
      <c r="G2079" s="39">
        <v>9781787434660</v>
      </c>
      <c r="H2079" s="39">
        <v>9781787544970</v>
      </c>
      <c r="I2079" s="39">
        <v>9781787439542</v>
      </c>
      <c r="J2079" s="14" t="s">
        <v>72</v>
      </c>
      <c r="K2079" s="40" t="s">
        <v>73</v>
      </c>
      <c r="L2079" s="16"/>
      <c r="M2079" s="16"/>
      <c r="N2079" s="14" t="s">
        <v>150</v>
      </c>
      <c r="O2079" s="30"/>
      <c r="P2079" s="40" t="s">
        <v>5916</v>
      </c>
      <c r="Q2079" s="40" t="s">
        <v>35</v>
      </c>
      <c r="R2079" s="40" t="s">
        <v>35</v>
      </c>
      <c r="S2079" s="40" t="s">
        <v>35</v>
      </c>
      <c r="T2079" s="40" t="s">
        <v>35</v>
      </c>
      <c r="U2079" s="40" t="s">
        <v>35</v>
      </c>
      <c r="V2079" s="40" t="s">
        <v>35</v>
      </c>
      <c r="W2079" s="40" t="s">
        <v>35</v>
      </c>
      <c r="X2079" s="40" t="s">
        <v>35</v>
      </c>
      <c r="Y2079" s="40" t="s">
        <v>35</v>
      </c>
    </row>
    <row r="2080" spans="1:25" s="41" customFormat="1" x14ac:dyDescent="0.35">
      <c r="A2080" s="40" t="s">
        <v>7557</v>
      </c>
      <c r="B2080" s="40" t="s">
        <v>477</v>
      </c>
      <c r="C2080" s="40" t="s">
        <v>3421</v>
      </c>
      <c r="D2080" s="50" t="s">
        <v>23</v>
      </c>
      <c r="E2080" s="51">
        <v>43196</v>
      </c>
      <c r="F2080" s="52" t="s">
        <v>3882</v>
      </c>
      <c r="G2080" s="39">
        <v>9781787546981</v>
      </c>
      <c r="H2080" s="39">
        <v>9781787437876</v>
      </c>
      <c r="I2080" s="39">
        <v>9781787439788</v>
      </c>
      <c r="J2080" s="14" t="s">
        <v>24</v>
      </c>
      <c r="K2080" s="40" t="s">
        <v>40</v>
      </c>
      <c r="L2080" s="16"/>
      <c r="M2080" s="16"/>
      <c r="N2080" s="14" t="s">
        <v>150</v>
      </c>
      <c r="O2080" s="30"/>
      <c r="P2080" s="40" t="s">
        <v>5917</v>
      </c>
      <c r="Q2080" s="40" t="s">
        <v>35</v>
      </c>
      <c r="R2080" s="40" t="s">
        <v>35</v>
      </c>
      <c r="S2080" s="40" t="s">
        <v>35</v>
      </c>
      <c r="T2080" s="40" t="s">
        <v>35</v>
      </c>
      <c r="U2080" s="40" t="s">
        <v>35</v>
      </c>
      <c r="V2080" s="40" t="s">
        <v>35</v>
      </c>
      <c r="W2080" s="40" t="s">
        <v>35</v>
      </c>
      <c r="X2080" s="40" t="s">
        <v>35</v>
      </c>
      <c r="Y2080" s="40" t="s">
        <v>35</v>
      </c>
    </row>
    <row r="2081" spans="1:25" s="41" customFormat="1" x14ac:dyDescent="0.35">
      <c r="A2081" s="40" t="s">
        <v>7557</v>
      </c>
      <c r="B2081" s="40" t="s">
        <v>529</v>
      </c>
      <c r="C2081" s="40"/>
      <c r="D2081" s="50" t="s">
        <v>23</v>
      </c>
      <c r="E2081" s="51">
        <v>43196</v>
      </c>
      <c r="F2081" s="52" t="s">
        <v>3883</v>
      </c>
      <c r="G2081" s="39">
        <v>9781787434042</v>
      </c>
      <c r="H2081" s="39">
        <v>9781787434035</v>
      </c>
      <c r="I2081" s="39">
        <v>9781787439238</v>
      </c>
      <c r="J2081" s="14" t="s">
        <v>72</v>
      </c>
      <c r="K2081" s="40" t="s">
        <v>73</v>
      </c>
      <c r="L2081" s="16" t="s">
        <v>3055</v>
      </c>
      <c r="M2081" s="16" t="s">
        <v>3211</v>
      </c>
      <c r="N2081" s="14" t="s">
        <v>150</v>
      </c>
      <c r="O2081" s="30"/>
      <c r="P2081" s="40" t="s">
        <v>4815</v>
      </c>
      <c r="Q2081" s="40" t="s">
        <v>35</v>
      </c>
      <c r="R2081" s="40" t="s">
        <v>35</v>
      </c>
      <c r="S2081" s="40" t="s">
        <v>35</v>
      </c>
      <c r="T2081" s="40" t="s">
        <v>35</v>
      </c>
      <c r="U2081" s="40" t="s">
        <v>35</v>
      </c>
      <c r="V2081" s="40" t="s">
        <v>35</v>
      </c>
      <c r="W2081" s="40" t="s">
        <v>35</v>
      </c>
      <c r="X2081" s="40" t="s">
        <v>35</v>
      </c>
      <c r="Y2081" s="40" t="s">
        <v>35</v>
      </c>
    </row>
    <row r="2082" spans="1:25" s="41" customFormat="1" x14ac:dyDescent="0.35">
      <c r="A2082" s="40" t="s">
        <v>9094</v>
      </c>
      <c r="B2082" s="40" t="s">
        <v>549</v>
      </c>
      <c r="C2082" s="40" t="s">
        <v>550</v>
      </c>
      <c r="D2082" s="50" t="s">
        <v>296</v>
      </c>
      <c r="E2082" s="51">
        <v>43196</v>
      </c>
      <c r="F2082" s="52" t="s">
        <v>3510</v>
      </c>
      <c r="G2082" s="39">
        <v>9781787433106</v>
      </c>
      <c r="H2082" s="39">
        <v>9781787433090</v>
      </c>
      <c r="I2082" s="39">
        <v>9781787434448</v>
      </c>
      <c r="J2082" s="14" t="s">
        <v>24</v>
      </c>
      <c r="K2082" s="40" t="s">
        <v>43</v>
      </c>
      <c r="L2082" s="16" t="s">
        <v>2992</v>
      </c>
      <c r="M2082" s="16" t="s">
        <v>3111</v>
      </c>
      <c r="N2082" s="14" t="s">
        <v>150</v>
      </c>
      <c r="O2082" s="30"/>
      <c r="P2082" s="40" t="s">
        <v>4816</v>
      </c>
      <c r="Q2082" s="40" t="s">
        <v>6443</v>
      </c>
      <c r="R2082" s="40" t="s">
        <v>35</v>
      </c>
      <c r="S2082" s="40" t="s">
        <v>35</v>
      </c>
      <c r="T2082" s="40" t="s">
        <v>35</v>
      </c>
      <c r="U2082" s="40" t="s">
        <v>35</v>
      </c>
      <c r="V2082" s="40" t="s">
        <v>35</v>
      </c>
      <c r="W2082" s="40" t="s">
        <v>35</v>
      </c>
      <c r="X2082" s="40" t="s">
        <v>35</v>
      </c>
      <c r="Y2082" s="40" t="s">
        <v>35</v>
      </c>
    </row>
    <row r="2083" spans="1:25" s="41" customFormat="1" x14ac:dyDescent="0.35">
      <c r="A2083" s="40" t="s">
        <v>9094</v>
      </c>
      <c r="B2083" s="40" t="s">
        <v>676</v>
      </c>
      <c r="C2083" s="40" t="s">
        <v>507</v>
      </c>
      <c r="D2083" s="50" t="s">
        <v>559</v>
      </c>
      <c r="E2083" s="51">
        <v>43196</v>
      </c>
      <c r="F2083" s="52" t="s">
        <v>3884</v>
      </c>
      <c r="G2083" s="39">
        <v>9781787146082</v>
      </c>
      <c r="H2083" s="39">
        <v>9781787146075</v>
      </c>
      <c r="I2083" s="39">
        <v>9781787149939</v>
      </c>
      <c r="J2083" s="14" t="s">
        <v>72</v>
      </c>
      <c r="K2083" s="40" t="s">
        <v>75</v>
      </c>
      <c r="L2083" s="16"/>
      <c r="M2083" s="16"/>
      <c r="N2083" s="14" t="s">
        <v>150</v>
      </c>
      <c r="O2083" s="30"/>
      <c r="P2083" s="40" t="s">
        <v>677</v>
      </c>
      <c r="Q2083" s="40" t="s">
        <v>35</v>
      </c>
      <c r="R2083" s="40" t="s">
        <v>35</v>
      </c>
      <c r="S2083" s="40" t="s">
        <v>35</v>
      </c>
      <c r="T2083" s="40" t="s">
        <v>35</v>
      </c>
      <c r="U2083" s="40" t="s">
        <v>35</v>
      </c>
      <c r="V2083" s="40" t="s">
        <v>35</v>
      </c>
      <c r="W2083" s="40" t="s">
        <v>35</v>
      </c>
      <c r="X2083" s="40" t="s">
        <v>35</v>
      </c>
      <c r="Y2083" s="40" t="s">
        <v>35</v>
      </c>
    </row>
    <row r="2084" spans="1:25" s="41" customFormat="1" x14ac:dyDescent="0.35">
      <c r="A2084" s="40" t="s">
        <v>7557</v>
      </c>
      <c r="B2084" s="40" t="s">
        <v>736</v>
      </c>
      <c r="C2084" s="40"/>
      <c r="D2084" s="50" t="s">
        <v>23</v>
      </c>
      <c r="E2084" s="51">
        <v>43196</v>
      </c>
      <c r="F2084" s="52" t="s">
        <v>3885</v>
      </c>
      <c r="G2084" s="39">
        <v>9781787144880</v>
      </c>
      <c r="H2084" s="39">
        <v>9781787144873</v>
      </c>
      <c r="I2084" s="39">
        <v>9781787149441</v>
      </c>
      <c r="J2084" s="14" t="s">
        <v>72</v>
      </c>
      <c r="K2084" s="40" t="s">
        <v>73</v>
      </c>
      <c r="L2084" s="16" t="s">
        <v>3030</v>
      </c>
      <c r="M2084" s="16" t="s">
        <v>3068</v>
      </c>
      <c r="N2084" s="14" t="s">
        <v>150</v>
      </c>
      <c r="O2084" s="30"/>
      <c r="P2084" s="40" t="s">
        <v>4817</v>
      </c>
      <c r="Q2084" s="40" t="s">
        <v>6254</v>
      </c>
      <c r="R2084" s="40" t="s">
        <v>6444</v>
      </c>
      <c r="S2084" s="40" t="s">
        <v>6445</v>
      </c>
      <c r="T2084" s="40" t="s">
        <v>35</v>
      </c>
      <c r="U2084" s="40" t="s">
        <v>35</v>
      </c>
      <c r="V2084" s="40" t="s">
        <v>35</v>
      </c>
      <c r="W2084" s="40" t="s">
        <v>35</v>
      </c>
      <c r="X2084" s="40" t="s">
        <v>35</v>
      </c>
      <c r="Y2084" s="40" t="s">
        <v>35</v>
      </c>
    </row>
    <row r="2085" spans="1:25" s="41" customFormat="1" x14ac:dyDescent="0.35">
      <c r="A2085" s="40" t="s">
        <v>9094</v>
      </c>
      <c r="B2085" s="40" t="s">
        <v>371</v>
      </c>
      <c r="C2085" s="40" t="s">
        <v>633</v>
      </c>
      <c r="D2085" s="50" t="s">
        <v>372</v>
      </c>
      <c r="E2085" s="51">
        <v>43203</v>
      </c>
      <c r="F2085" s="52" t="s">
        <v>3873</v>
      </c>
      <c r="G2085" s="39">
        <v>9781787560314</v>
      </c>
      <c r="H2085" s="39">
        <v>9781787560307</v>
      </c>
      <c r="I2085" s="39">
        <v>9781787560321</v>
      </c>
      <c r="J2085" s="14" t="s">
        <v>72</v>
      </c>
      <c r="K2085" s="40" t="s">
        <v>75</v>
      </c>
      <c r="L2085" s="16" t="s">
        <v>3020</v>
      </c>
      <c r="M2085" s="16"/>
      <c r="N2085" s="14" t="s">
        <v>150</v>
      </c>
      <c r="O2085" s="30"/>
      <c r="P2085" s="40" t="s">
        <v>4649</v>
      </c>
      <c r="Q2085" s="40" t="s">
        <v>35</v>
      </c>
      <c r="R2085" s="40" t="s">
        <v>35</v>
      </c>
      <c r="S2085" s="40" t="s">
        <v>35</v>
      </c>
      <c r="T2085" s="40" t="s">
        <v>35</v>
      </c>
      <c r="U2085" s="40" t="s">
        <v>35</v>
      </c>
      <c r="V2085" s="40" t="s">
        <v>35</v>
      </c>
      <c r="W2085" s="40" t="s">
        <v>35</v>
      </c>
      <c r="X2085" s="40" t="s">
        <v>35</v>
      </c>
      <c r="Y2085" s="40" t="s">
        <v>35</v>
      </c>
    </row>
    <row r="2086" spans="1:25" s="41" customFormat="1" x14ac:dyDescent="0.35">
      <c r="A2086" s="40" t="s">
        <v>9094</v>
      </c>
      <c r="B2086" s="40" t="s">
        <v>375</v>
      </c>
      <c r="C2086" s="40" t="s">
        <v>375</v>
      </c>
      <c r="D2086" s="50" t="s">
        <v>60</v>
      </c>
      <c r="E2086" s="51">
        <v>43203</v>
      </c>
      <c r="F2086" s="52" t="s">
        <v>3874</v>
      </c>
      <c r="G2086" s="39">
        <v>9781787549739</v>
      </c>
      <c r="H2086" s="39">
        <v>9781787549722</v>
      </c>
      <c r="I2086" s="39">
        <v>9781787549746</v>
      </c>
      <c r="J2086" s="14" t="s">
        <v>24</v>
      </c>
      <c r="K2086" s="40" t="s">
        <v>58</v>
      </c>
      <c r="L2086" s="16" t="s">
        <v>3066</v>
      </c>
      <c r="M2086" s="16" t="s">
        <v>3188</v>
      </c>
      <c r="N2086" s="14" t="s">
        <v>150</v>
      </c>
      <c r="O2086" s="30"/>
      <c r="P2086" s="40" t="s">
        <v>4811</v>
      </c>
      <c r="Q2086" s="40" t="s">
        <v>35</v>
      </c>
      <c r="R2086" s="40" t="s">
        <v>35</v>
      </c>
      <c r="S2086" s="40" t="s">
        <v>35</v>
      </c>
      <c r="T2086" s="40" t="s">
        <v>35</v>
      </c>
      <c r="U2086" s="40" t="s">
        <v>35</v>
      </c>
      <c r="V2086" s="40" t="s">
        <v>35</v>
      </c>
      <c r="W2086" s="40" t="s">
        <v>35</v>
      </c>
      <c r="X2086" s="40" t="s">
        <v>35</v>
      </c>
      <c r="Y2086" s="40" t="s">
        <v>35</v>
      </c>
    </row>
    <row r="2087" spans="1:25" s="41" customFormat="1" x14ac:dyDescent="0.35">
      <c r="A2087" s="40" t="s">
        <v>9094</v>
      </c>
      <c r="B2087" s="40" t="s">
        <v>382</v>
      </c>
      <c r="C2087" s="40" t="s">
        <v>28</v>
      </c>
      <c r="D2087" s="50" t="s">
        <v>383</v>
      </c>
      <c r="E2087" s="51">
        <v>43203</v>
      </c>
      <c r="F2087" s="52" t="s">
        <v>3875</v>
      </c>
      <c r="G2087" s="39">
        <v>9781787548855</v>
      </c>
      <c r="H2087" s="39">
        <v>9781787548848</v>
      </c>
      <c r="I2087" s="39">
        <v>9781787548862</v>
      </c>
      <c r="J2087" s="14" t="s">
        <v>24</v>
      </c>
      <c r="K2087" s="40" t="s">
        <v>25</v>
      </c>
      <c r="L2087" s="16" t="s">
        <v>3206</v>
      </c>
      <c r="M2087" s="16" t="s">
        <v>3207</v>
      </c>
      <c r="N2087" s="14" t="s">
        <v>150</v>
      </c>
      <c r="O2087" s="30"/>
      <c r="P2087" s="40" t="s">
        <v>4812</v>
      </c>
      <c r="Q2087" s="40" t="s">
        <v>6439</v>
      </c>
      <c r="R2087" s="40" t="s">
        <v>6440</v>
      </c>
      <c r="S2087" s="40" t="s">
        <v>6441</v>
      </c>
      <c r="T2087" s="40" t="s">
        <v>35</v>
      </c>
      <c r="U2087" s="40" t="s">
        <v>35</v>
      </c>
      <c r="V2087" s="40" t="s">
        <v>35</v>
      </c>
      <c r="W2087" s="40" t="s">
        <v>35</v>
      </c>
      <c r="X2087" s="40" t="s">
        <v>35</v>
      </c>
      <c r="Y2087" s="40" t="s">
        <v>35</v>
      </c>
    </row>
    <row r="2088" spans="1:25" s="41" customFormat="1" x14ac:dyDescent="0.35">
      <c r="A2088" s="40" t="s">
        <v>9094</v>
      </c>
      <c r="B2088" s="40" t="s">
        <v>384</v>
      </c>
      <c r="C2088" s="40" t="s">
        <v>28</v>
      </c>
      <c r="D2088" s="50" t="s">
        <v>385</v>
      </c>
      <c r="E2088" s="51">
        <v>43203</v>
      </c>
      <c r="F2088" s="52" t="s">
        <v>3876</v>
      </c>
      <c r="G2088" s="39">
        <v>9781787548817</v>
      </c>
      <c r="H2088" s="39">
        <v>9781787548800</v>
      </c>
      <c r="I2088" s="39">
        <v>9781787548824</v>
      </c>
      <c r="J2088" s="14" t="s">
        <v>24</v>
      </c>
      <c r="K2088" s="40" t="s">
        <v>25</v>
      </c>
      <c r="L2088" s="16" t="s">
        <v>3206</v>
      </c>
      <c r="M2088" s="16" t="s">
        <v>3207</v>
      </c>
      <c r="N2088" s="14" t="s">
        <v>150</v>
      </c>
      <c r="O2088" s="30"/>
      <c r="P2088" s="40" t="s">
        <v>4812</v>
      </c>
      <c r="Q2088" s="40" t="s">
        <v>6439</v>
      </c>
      <c r="R2088" s="40" t="s">
        <v>6440</v>
      </c>
      <c r="S2088" s="40" t="s">
        <v>6441</v>
      </c>
      <c r="T2088" s="40" t="s">
        <v>35</v>
      </c>
      <c r="U2088" s="40" t="s">
        <v>35</v>
      </c>
      <c r="V2088" s="40" t="s">
        <v>35</v>
      </c>
      <c r="W2088" s="40" t="s">
        <v>35</v>
      </c>
      <c r="X2088" s="40" t="s">
        <v>35</v>
      </c>
      <c r="Y2088" s="40" t="s">
        <v>35</v>
      </c>
    </row>
    <row r="2089" spans="1:25" s="41" customFormat="1" x14ac:dyDescent="0.35">
      <c r="A2089" s="40" t="s">
        <v>7557</v>
      </c>
      <c r="B2089" s="40" t="s">
        <v>395</v>
      </c>
      <c r="C2089" s="40"/>
      <c r="D2089" s="50" t="s">
        <v>23</v>
      </c>
      <c r="E2089" s="51">
        <v>43203</v>
      </c>
      <c r="F2089" s="52" t="s">
        <v>3877</v>
      </c>
      <c r="G2089" s="39">
        <v>9781787548336</v>
      </c>
      <c r="H2089" s="39">
        <v>9781787548329</v>
      </c>
      <c r="I2089" s="39">
        <v>9781787548343</v>
      </c>
      <c r="J2089" s="14" t="s">
        <v>72</v>
      </c>
      <c r="K2089" s="40" t="s">
        <v>73</v>
      </c>
      <c r="L2089" s="16" t="s">
        <v>3030</v>
      </c>
      <c r="M2089" s="16"/>
      <c r="N2089" s="14" t="s">
        <v>150</v>
      </c>
      <c r="O2089" s="30"/>
      <c r="P2089" s="40" t="s">
        <v>5914</v>
      </c>
      <c r="Q2089" s="40" t="s">
        <v>35</v>
      </c>
      <c r="R2089" s="40" t="s">
        <v>35</v>
      </c>
      <c r="S2089" s="40" t="s">
        <v>35</v>
      </c>
      <c r="T2089" s="40" t="s">
        <v>35</v>
      </c>
      <c r="U2089" s="40" t="s">
        <v>35</v>
      </c>
      <c r="V2089" s="40" t="s">
        <v>35</v>
      </c>
      <c r="W2089" s="40" t="s">
        <v>35</v>
      </c>
      <c r="X2089" s="40" t="s">
        <v>35</v>
      </c>
      <c r="Y2089" s="40" t="s">
        <v>35</v>
      </c>
    </row>
    <row r="2090" spans="1:25" s="41" customFormat="1" x14ac:dyDescent="0.35">
      <c r="A2090" s="40" t="s">
        <v>7557</v>
      </c>
      <c r="B2090" s="40" t="s">
        <v>472</v>
      </c>
      <c r="C2090" s="40"/>
      <c r="D2090" s="50" t="s">
        <v>23</v>
      </c>
      <c r="E2090" s="51">
        <v>43203</v>
      </c>
      <c r="F2090" s="52" t="s">
        <v>3878</v>
      </c>
      <c r="G2090" s="39">
        <v>9781787438002</v>
      </c>
      <c r="H2090" s="39">
        <v>9781787437999</v>
      </c>
      <c r="I2090" s="39">
        <v>9781787439832</v>
      </c>
      <c r="J2090" s="14" t="s">
        <v>24</v>
      </c>
      <c r="K2090" s="40" t="s">
        <v>64</v>
      </c>
      <c r="L2090" s="16"/>
      <c r="M2090" s="16"/>
      <c r="N2090" s="14" t="s">
        <v>150</v>
      </c>
      <c r="O2090" s="30"/>
      <c r="P2090" s="40" t="s">
        <v>4813</v>
      </c>
      <c r="Q2090" s="40" t="s">
        <v>35</v>
      </c>
      <c r="R2090" s="40" t="s">
        <v>35</v>
      </c>
      <c r="S2090" s="40" t="s">
        <v>35</v>
      </c>
      <c r="T2090" s="40" t="s">
        <v>35</v>
      </c>
      <c r="U2090" s="40" t="s">
        <v>35</v>
      </c>
      <c r="V2090" s="40" t="s">
        <v>35</v>
      </c>
      <c r="W2090" s="40" t="s">
        <v>35</v>
      </c>
      <c r="X2090" s="40" t="s">
        <v>35</v>
      </c>
      <c r="Y2090" s="40" t="s">
        <v>35</v>
      </c>
    </row>
    <row r="2091" spans="1:25" s="41" customFormat="1" x14ac:dyDescent="0.35">
      <c r="A2091" s="40" t="s">
        <v>7557</v>
      </c>
      <c r="B2091" s="40" t="s">
        <v>643</v>
      </c>
      <c r="C2091" s="40" t="s">
        <v>3421</v>
      </c>
      <c r="D2091" s="50" t="s">
        <v>340</v>
      </c>
      <c r="E2091" s="51">
        <v>43203</v>
      </c>
      <c r="F2091" s="52" t="s">
        <v>3879</v>
      </c>
      <c r="G2091" s="39">
        <v>9781787147683</v>
      </c>
      <c r="H2091" s="39">
        <v>9781787147676</v>
      </c>
      <c r="I2091" s="39">
        <v>9781787430174</v>
      </c>
      <c r="J2091" s="14" t="s">
        <v>24</v>
      </c>
      <c r="K2091" s="40" t="s">
        <v>43</v>
      </c>
      <c r="L2091" s="16" t="s">
        <v>3208</v>
      </c>
      <c r="M2091" s="16"/>
      <c r="N2091" s="14" t="s">
        <v>150</v>
      </c>
      <c r="O2091" s="30"/>
      <c r="P2091" s="40" t="s">
        <v>5915</v>
      </c>
      <c r="Q2091" s="40" t="s">
        <v>35</v>
      </c>
      <c r="R2091" s="40" t="s">
        <v>35</v>
      </c>
      <c r="S2091" s="40" t="s">
        <v>35</v>
      </c>
      <c r="T2091" s="40" t="s">
        <v>35</v>
      </c>
      <c r="U2091" s="40" t="s">
        <v>35</v>
      </c>
      <c r="V2091" s="40" t="s">
        <v>35</v>
      </c>
      <c r="W2091" s="40" t="s">
        <v>35</v>
      </c>
      <c r="X2091" s="40" t="s">
        <v>35</v>
      </c>
      <c r="Y2091" s="40" t="s">
        <v>35</v>
      </c>
    </row>
    <row r="2092" spans="1:25" s="41" customFormat="1" x14ac:dyDescent="0.35">
      <c r="A2092" s="40" t="s">
        <v>9094</v>
      </c>
      <c r="B2092" s="40" t="s">
        <v>1013</v>
      </c>
      <c r="C2092" s="40" t="s">
        <v>664</v>
      </c>
      <c r="D2092" s="50" t="s">
        <v>54</v>
      </c>
      <c r="E2092" s="51">
        <v>43208</v>
      </c>
      <c r="F2092" s="52" t="s">
        <v>3872</v>
      </c>
      <c r="G2092" s="39">
        <v>9781786352248</v>
      </c>
      <c r="H2092" s="39">
        <v>9781786352231</v>
      </c>
      <c r="I2092" s="39">
        <v>9781787148925</v>
      </c>
      <c r="J2092" s="14" t="s">
        <v>24</v>
      </c>
      <c r="K2092" s="40" t="s">
        <v>43</v>
      </c>
      <c r="L2092" s="16" t="s">
        <v>3004</v>
      </c>
      <c r="M2092" s="16" t="s">
        <v>3005</v>
      </c>
      <c r="N2092" s="14" t="s">
        <v>150</v>
      </c>
      <c r="O2092" s="30"/>
      <c r="P2092" s="40" t="s">
        <v>4810</v>
      </c>
      <c r="Q2092" s="40" t="s">
        <v>6438</v>
      </c>
      <c r="R2092" s="40" t="s">
        <v>35</v>
      </c>
      <c r="S2092" s="40" t="s">
        <v>35</v>
      </c>
      <c r="T2092" s="40" t="s">
        <v>35</v>
      </c>
      <c r="U2092" s="40" t="s">
        <v>35</v>
      </c>
      <c r="V2092" s="40" t="s">
        <v>35</v>
      </c>
      <c r="W2092" s="40" t="s">
        <v>35</v>
      </c>
      <c r="X2092" s="40" t="s">
        <v>35</v>
      </c>
      <c r="Y2092" s="40" t="s">
        <v>35</v>
      </c>
    </row>
    <row r="2093" spans="1:25" s="41" customFormat="1" x14ac:dyDescent="0.35">
      <c r="A2093" s="40" t="s">
        <v>7557</v>
      </c>
      <c r="B2093" s="40" t="s">
        <v>429</v>
      </c>
      <c r="C2093" s="40" t="s">
        <v>3421</v>
      </c>
      <c r="D2093" s="50" t="s">
        <v>340</v>
      </c>
      <c r="E2093" s="51">
        <v>43210</v>
      </c>
      <c r="F2093" s="52" t="s">
        <v>3871</v>
      </c>
      <c r="G2093" s="39">
        <v>9781787543560</v>
      </c>
      <c r="H2093" s="39">
        <v>9781787543539</v>
      </c>
      <c r="I2093" s="39">
        <v>9781787543553</v>
      </c>
      <c r="J2093" s="14" t="s">
        <v>72</v>
      </c>
      <c r="K2093" s="40" t="s">
        <v>75</v>
      </c>
      <c r="L2093" s="16" t="s">
        <v>3020</v>
      </c>
      <c r="M2093" s="16" t="s">
        <v>3133</v>
      </c>
      <c r="N2093" s="14" t="s">
        <v>150</v>
      </c>
      <c r="O2093" s="30"/>
      <c r="P2093" s="40" t="s">
        <v>5748</v>
      </c>
      <c r="Q2093" s="40" t="s">
        <v>35</v>
      </c>
      <c r="R2093" s="40" t="s">
        <v>35</v>
      </c>
      <c r="S2093" s="40" t="s">
        <v>35</v>
      </c>
      <c r="T2093" s="40" t="s">
        <v>35</v>
      </c>
      <c r="U2093" s="40" t="s">
        <v>35</v>
      </c>
      <c r="V2093" s="40" t="s">
        <v>35</v>
      </c>
      <c r="W2093" s="40" t="s">
        <v>35</v>
      </c>
      <c r="X2093" s="40" t="s">
        <v>35</v>
      </c>
      <c r="Y2093" s="40" t="s">
        <v>35</v>
      </c>
    </row>
    <row r="2094" spans="1:25" s="41" customFormat="1" x14ac:dyDescent="0.35">
      <c r="A2094" s="40" t="s">
        <v>7557</v>
      </c>
      <c r="B2094" s="40" t="s">
        <v>347</v>
      </c>
      <c r="C2094" s="40" t="s">
        <v>3421</v>
      </c>
      <c r="D2094" s="50" t="s">
        <v>23</v>
      </c>
      <c r="E2094" s="51">
        <v>43213</v>
      </c>
      <c r="F2094" s="52" t="s">
        <v>3870</v>
      </c>
      <c r="G2094" s="39">
        <v>9781787562523</v>
      </c>
      <c r="H2094" s="39">
        <v>9781787562493</v>
      </c>
      <c r="I2094" s="39">
        <v>9781787562516</v>
      </c>
      <c r="J2094" s="14" t="s">
        <v>24</v>
      </c>
      <c r="K2094" s="40" t="s">
        <v>31</v>
      </c>
      <c r="L2094" s="16" t="s">
        <v>3204</v>
      </c>
      <c r="M2094" s="16" t="s">
        <v>3205</v>
      </c>
      <c r="N2094" s="14" t="s">
        <v>150</v>
      </c>
      <c r="O2094" s="30"/>
      <c r="P2094" s="40" t="s">
        <v>5913</v>
      </c>
      <c r="Q2094" s="40" t="s">
        <v>35</v>
      </c>
      <c r="R2094" s="40" t="s">
        <v>35</v>
      </c>
      <c r="S2094" s="40" t="s">
        <v>35</v>
      </c>
      <c r="T2094" s="40" t="s">
        <v>35</v>
      </c>
      <c r="U2094" s="40" t="s">
        <v>35</v>
      </c>
      <c r="V2094" s="40" t="s">
        <v>35</v>
      </c>
      <c r="W2094" s="40" t="s">
        <v>35</v>
      </c>
      <c r="X2094" s="40" t="s">
        <v>35</v>
      </c>
      <c r="Y2094" s="40" t="s">
        <v>35</v>
      </c>
    </row>
    <row r="2095" spans="1:25" s="41" customFormat="1" x14ac:dyDescent="0.35">
      <c r="A2095" s="40" t="s">
        <v>9207</v>
      </c>
      <c r="B2095" s="40" t="s">
        <v>428</v>
      </c>
      <c r="C2095" s="40" t="s">
        <v>366</v>
      </c>
      <c r="D2095" s="50" t="s">
        <v>23</v>
      </c>
      <c r="E2095" s="51">
        <v>43220</v>
      </c>
      <c r="F2095" s="52" t="s">
        <v>3868</v>
      </c>
      <c r="G2095" s="39">
        <v>9781787437173</v>
      </c>
      <c r="H2095" s="39">
        <v>9781787543577</v>
      </c>
      <c r="I2095" s="39">
        <v>9781787543591</v>
      </c>
      <c r="J2095" s="14" t="s">
        <v>72</v>
      </c>
      <c r="K2095" s="40" t="s">
        <v>75</v>
      </c>
      <c r="L2095" s="16" t="s">
        <v>3025</v>
      </c>
      <c r="M2095" s="16" t="s">
        <v>3132</v>
      </c>
      <c r="N2095" s="14" t="s">
        <v>150</v>
      </c>
      <c r="O2095" s="30"/>
      <c r="P2095" s="40" t="s">
        <v>5911</v>
      </c>
      <c r="Q2095" s="40" t="s">
        <v>35</v>
      </c>
      <c r="R2095" s="40" t="s">
        <v>35</v>
      </c>
      <c r="S2095" s="40" t="s">
        <v>35</v>
      </c>
      <c r="T2095" s="40" t="s">
        <v>35</v>
      </c>
      <c r="U2095" s="40" t="s">
        <v>35</v>
      </c>
      <c r="V2095" s="40" t="s">
        <v>35</v>
      </c>
      <c r="W2095" s="40" t="s">
        <v>35</v>
      </c>
      <c r="X2095" s="40" t="s">
        <v>35</v>
      </c>
      <c r="Y2095" s="40" t="s">
        <v>35</v>
      </c>
    </row>
    <row r="2096" spans="1:25" s="41" customFormat="1" x14ac:dyDescent="0.35">
      <c r="A2096" s="40" t="s">
        <v>7557</v>
      </c>
      <c r="B2096" s="40" t="s">
        <v>475</v>
      </c>
      <c r="C2096" s="40" t="s">
        <v>3421</v>
      </c>
      <c r="D2096" s="50" t="s">
        <v>340</v>
      </c>
      <c r="E2096" s="51">
        <v>43220</v>
      </c>
      <c r="F2096" s="52" t="s">
        <v>3869</v>
      </c>
      <c r="G2096" s="39">
        <v>9781787437920</v>
      </c>
      <c r="H2096" s="39">
        <v>9781787437913</v>
      </c>
      <c r="I2096" s="39">
        <v>9781787439801</v>
      </c>
      <c r="J2096" s="14" t="s">
        <v>24</v>
      </c>
      <c r="K2096" s="40" t="s">
        <v>58</v>
      </c>
      <c r="L2096" s="16" t="s">
        <v>2993</v>
      </c>
      <c r="M2096" s="16"/>
      <c r="N2096" s="14" t="s">
        <v>150</v>
      </c>
      <c r="O2096" s="30"/>
      <c r="P2096" s="40" t="s">
        <v>5912</v>
      </c>
      <c r="Q2096" s="40" t="s">
        <v>35</v>
      </c>
      <c r="R2096" s="40" t="s">
        <v>35</v>
      </c>
      <c r="S2096" s="40" t="s">
        <v>35</v>
      </c>
      <c r="T2096" s="40" t="s">
        <v>35</v>
      </c>
      <c r="U2096" s="40" t="s">
        <v>35</v>
      </c>
      <c r="V2096" s="40" t="s">
        <v>35</v>
      </c>
      <c r="W2096" s="40" t="s">
        <v>35</v>
      </c>
      <c r="X2096" s="40" t="s">
        <v>35</v>
      </c>
      <c r="Y2096" s="40" t="s">
        <v>35</v>
      </c>
    </row>
    <row r="2097" spans="1:25" s="41" customFormat="1" x14ac:dyDescent="0.35">
      <c r="A2097" s="40" t="s">
        <v>7557</v>
      </c>
      <c r="B2097" s="40" t="s">
        <v>339</v>
      </c>
      <c r="C2097" s="40" t="s">
        <v>3421</v>
      </c>
      <c r="D2097" s="50" t="s">
        <v>340</v>
      </c>
      <c r="E2097" s="51">
        <v>43221</v>
      </c>
      <c r="F2097" s="52" t="s">
        <v>3866</v>
      </c>
      <c r="G2097" s="39">
        <v>9781787563025</v>
      </c>
      <c r="H2097" s="39">
        <v>9781787562998</v>
      </c>
      <c r="I2097" s="39">
        <v>9781787563018</v>
      </c>
      <c r="J2097" s="14" t="s">
        <v>24</v>
      </c>
      <c r="K2097" s="40" t="s">
        <v>64</v>
      </c>
      <c r="L2097" s="16" t="s">
        <v>3003</v>
      </c>
      <c r="M2097" s="16" t="s">
        <v>3338</v>
      </c>
      <c r="N2097" s="14" t="s">
        <v>150</v>
      </c>
      <c r="O2097" s="30"/>
      <c r="P2097" s="40" t="s">
        <v>5908</v>
      </c>
      <c r="Q2097" s="40" t="s">
        <v>35</v>
      </c>
      <c r="R2097" s="40" t="s">
        <v>35</v>
      </c>
      <c r="S2097" s="40" t="s">
        <v>35</v>
      </c>
      <c r="T2097" s="40" t="s">
        <v>35</v>
      </c>
      <c r="U2097" s="40" t="s">
        <v>35</v>
      </c>
      <c r="V2097" s="40" t="s">
        <v>35</v>
      </c>
      <c r="W2097" s="40" t="s">
        <v>35</v>
      </c>
      <c r="X2097" s="40" t="s">
        <v>35</v>
      </c>
      <c r="Y2097" s="40" t="s">
        <v>35</v>
      </c>
    </row>
    <row r="2098" spans="1:25" s="41" customFormat="1" x14ac:dyDescent="0.35">
      <c r="A2098" s="40" t="s">
        <v>7557</v>
      </c>
      <c r="B2098" s="40" t="s">
        <v>474</v>
      </c>
      <c r="C2098" s="40"/>
      <c r="D2098" s="50" t="s">
        <v>340</v>
      </c>
      <c r="E2098" s="51">
        <v>43221</v>
      </c>
      <c r="F2098" s="52" t="s">
        <v>3867</v>
      </c>
      <c r="G2098" s="39">
        <v>9781787437968</v>
      </c>
      <c r="H2098" s="39">
        <v>9781787437951</v>
      </c>
      <c r="I2098" s="39">
        <v>9781787439825</v>
      </c>
      <c r="J2098" s="14" t="s">
        <v>24</v>
      </c>
      <c r="K2098" s="40" t="s">
        <v>40</v>
      </c>
      <c r="L2098" s="16"/>
      <c r="M2098" s="16"/>
      <c r="N2098" s="14" t="s">
        <v>150</v>
      </c>
      <c r="O2098" s="30"/>
      <c r="P2098" s="40" t="s">
        <v>5909</v>
      </c>
      <c r="Q2098" s="40" t="s">
        <v>5910</v>
      </c>
      <c r="R2098" s="40" t="s">
        <v>35</v>
      </c>
      <c r="S2098" s="40" t="s">
        <v>35</v>
      </c>
      <c r="T2098" s="40" t="s">
        <v>35</v>
      </c>
      <c r="U2098" s="40" t="s">
        <v>35</v>
      </c>
      <c r="V2098" s="40" t="s">
        <v>35</v>
      </c>
      <c r="W2098" s="40" t="s">
        <v>35</v>
      </c>
      <c r="X2098" s="40" t="s">
        <v>35</v>
      </c>
      <c r="Y2098" s="40" t="s">
        <v>35</v>
      </c>
    </row>
    <row r="2099" spans="1:25" s="41" customFormat="1" x14ac:dyDescent="0.35">
      <c r="A2099" s="40" t="s">
        <v>7557</v>
      </c>
      <c r="B2099" s="40" t="s">
        <v>449</v>
      </c>
      <c r="C2099" s="40"/>
      <c r="D2099" s="50" t="s">
        <v>23</v>
      </c>
      <c r="E2099" s="51">
        <v>43228</v>
      </c>
      <c r="F2099" s="52" t="s">
        <v>3864</v>
      </c>
      <c r="G2099" s="39">
        <v>9781787438972</v>
      </c>
      <c r="H2099" s="39">
        <v>9781787438965</v>
      </c>
      <c r="I2099" s="39">
        <v>9781787545007</v>
      </c>
      <c r="J2099" s="14" t="s">
        <v>24</v>
      </c>
      <c r="K2099" s="40" t="s">
        <v>31</v>
      </c>
      <c r="L2099" s="16" t="s">
        <v>2429</v>
      </c>
      <c r="M2099" s="16" t="s">
        <v>3203</v>
      </c>
      <c r="N2099" s="14" t="s">
        <v>150</v>
      </c>
      <c r="O2099" s="30"/>
      <c r="P2099" s="40" t="s">
        <v>5752</v>
      </c>
      <c r="Q2099" s="40" t="s">
        <v>5753</v>
      </c>
      <c r="R2099" s="40" t="s">
        <v>35</v>
      </c>
      <c r="S2099" s="40" t="s">
        <v>35</v>
      </c>
      <c r="T2099" s="40" t="s">
        <v>35</v>
      </c>
      <c r="U2099" s="40" t="s">
        <v>35</v>
      </c>
      <c r="V2099" s="40" t="s">
        <v>35</v>
      </c>
      <c r="W2099" s="40" t="s">
        <v>35</v>
      </c>
      <c r="X2099" s="40" t="s">
        <v>35</v>
      </c>
      <c r="Y2099" s="40" t="s">
        <v>35</v>
      </c>
    </row>
    <row r="2100" spans="1:25" s="41" customFormat="1" x14ac:dyDescent="0.35">
      <c r="A2100" s="40" t="s">
        <v>9094</v>
      </c>
      <c r="B2100" s="40" t="s">
        <v>718</v>
      </c>
      <c r="C2100" s="40" t="s">
        <v>719</v>
      </c>
      <c r="D2100" s="50" t="s">
        <v>562</v>
      </c>
      <c r="E2100" s="51">
        <v>43228</v>
      </c>
      <c r="F2100" s="52" t="s">
        <v>3865</v>
      </c>
      <c r="G2100" s="39">
        <v>9781787145207</v>
      </c>
      <c r="H2100" s="39">
        <v>9781787145191</v>
      </c>
      <c r="I2100" s="39">
        <v>9781787149588</v>
      </c>
      <c r="J2100" s="14" t="s">
        <v>24</v>
      </c>
      <c r="K2100" s="40" t="s">
        <v>58</v>
      </c>
      <c r="L2100" s="16"/>
      <c r="M2100" s="16"/>
      <c r="N2100" s="14" t="s">
        <v>150</v>
      </c>
      <c r="O2100" s="30"/>
      <c r="P2100" s="40" t="s">
        <v>4809</v>
      </c>
      <c r="Q2100" s="40" t="s">
        <v>6437</v>
      </c>
      <c r="R2100" s="40" t="s">
        <v>35</v>
      </c>
      <c r="S2100" s="40" t="s">
        <v>35</v>
      </c>
      <c r="T2100" s="40" t="s">
        <v>35</v>
      </c>
      <c r="U2100" s="40" t="s">
        <v>35</v>
      </c>
      <c r="V2100" s="40" t="s">
        <v>35</v>
      </c>
      <c r="W2100" s="40" t="s">
        <v>35</v>
      </c>
      <c r="X2100" s="40" t="s">
        <v>35</v>
      </c>
      <c r="Y2100" s="40" t="s">
        <v>35</v>
      </c>
    </row>
    <row r="2101" spans="1:25" s="41" customFormat="1" x14ac:dyDescent="0.35">
      <c r="A2101" s="40" t="s">
        <v>9207</v>
      </c>
      <c r="B2101" s="40" t="s">
        <v>406</v>
      </c>
      <c r="C2101" s="40" t="s">
        <v>312</v>
      </c>
      <c r="D2101" s="50" t="s">
        <v>340</v>
      </c>
      <c r="E2101" s="51">
        <v>43229</v>
      </c>
      <c r="F2101" s="52" t="s">
        <v>3863</v>
      </c>
      <c r="G2101" s="39">
        <v>9781787546547</v>
      </c>
      <c r="H2101" s="39">
        <v>9781787546516</v>
      </c>
      <c r="I2101" s="39">
        <v>9781787546530</v>
      </c>
      <c r="J2101" s="14" t="s">
        <v>72</v>
      </c>
      <c r="K2101" s="40" t="s">
        <v>73</v>
      </c>
      <c r="L2101" s="16" t="s">
        <v>3030</v>
      </c>
      <c r="M2101" s="16"/>
      <c r="N2101" s="14" t="s">
        <v>150</v>
      </c>
      <c r="O2101" s="30"/>
      <c r="P2101" s="40" t="s">
        <v>4808</v>
      </c>
      <c r="Q2101" s="40" t="s">
        <v>6434</v>
      </c>
      <c r="R2101" s="40" t="s">
        <v>6435</v>
      </c>
      <c r="S2101" s="40" t="s">
        <v>6436</v>
      </c>
      <c r="T2101" s="40" t="s">
        <v>35</v>
      </c>
      <c r="U2101" s="40" t="s">
        <v>35</v>
      </c>
      <c r="V2101" s="40" t="s">
        <v>35</v>
      </c>
      <c r="W2101" s="40" t="s">
        <v>35</v>
      </c>
      <c r="X2101" s="40" t="s">
        <v>35</v>
      </c>
      <c r="Y2101" s="40" t="s">
        <v>35</v>
      </c>
    </row>
    <row r="2102" spans="1:25" s="41" customFormat="1" x14ac:dyDescent="0.35">
      <c r="A2102" s="40" t="s">
        <v>9094</v>
      </c>
      <c r="B2102" s="40" t="s">
        <v>394</v>
      </c>
      <c r="C2102" s="40" t="s">
        <v>37</v>
      </c>
      <c r="D2102" s="50" t="s">
        <v>337</v>
      </c>
      <c r="E2102" s="51">
        <v>43231</v>
      </c>
      <c r="F2102" s="52" t="s">
        <v>3861</v>
      </c>
      <c r="G2102" s="39">
        <v>9781787548374</v>
      </c>
      <c r="H2102" s="39">
        <v>9781787548367</v>
      </c>
      <c r="I2102" s="39">
        <v>9781787548381</v>
      </c>
      <c r="J2102" s="14" t="s">
        <v>24</v>
      </c>
      <c r="K2102" s="40" t="s">
        <v>25</v>
      </c>
      <c r="L2102" s="16" t="s">
        <v>3201</v>
      </c>
      <c r="M2102" s="16" t="s">
        <v>3202</v>
      </c>
      <c r="N2102" s="14" t="s">
        <v>150</v>
      </c>
      <c r="O2102" s="30"/>
      <c r="P2102" s="40" t="s">
        <v>4807</v>
      </c>
      <c r="Q2102" s="40" t="s">
        <v>4938</v>
      </c>
      <c r="R2102" s="40" t="s">
        <v>35</v>
      </c>
      <c r="S2102" s="40" t="s">
        <v>35</v>
      </c>
      <c r="T2102" s="40" t="s">
        <v>35</v>
      </c>
      <c r="U2102" s="40" t="s">
        <v>35</v>
      </c>
      <c r="V2102" s="40" t="s">
        <v>35</v>
      </c>
      <c r="W2102" s="40" t="s">
        <v>35</v>
      </c>
      <c r="X2102" s="40" t="s">
        <v>35</v>
      </c>
      <c r="Y2102" s="40" t="s">
        <v>35</v>
      </c>
    </row>
    <row r="2103" spans="1:25" s="41" customFormat="1" x14ac:dyDescent="0.35">
      <c r="A2103" s="40" t="s">
        <v>9094</v>
      </c>
      <c r="B2103" s="40" t="s">
        <v>609</v>
      </c>
      <c r="C2103" s="40" t="s">
        <v>207</v>
      </c>
      <c r="D2103" s="50" t="s">
        <v>357</v>
      </c>
      <c r="E2103" s="51">
        <v>43231</v>
      </c>
      <c r="F2103" s="52" t="s">
        <v>3862</v>
      </c>
      <c r="G2103" s="39">
        <v>9781787430426</v>
      </c>
      <c r="H2103" s="39">
        <v>9781787430419</v>
      </c>
      <c r="I2103" s="39">
        <v>9781787432765</v>
      </c>
      <c r="J2103" s="14" t="s">
        <v>72</v>
      </c>
      <c r="K2103" s="40" t="s">
        <v>75</v>
      </c>
      <c r="L2103" s="16" t="s">
        <v>3059</v>
      </c>
      <c r="M2103" s="16" t="s">
        <v>3134</v>
      </c>
      <c r="N2103" s="14" t="s">
        <v>150</v>
      </c>
      <c r="O2103" s="30"/>
      <c r="P2103" s="40" t="s">
        <v>610</v>
      </c>
      <c r="Q2103" s="40" t="s">
        <v>611</v>
      </c>
      <c r="R2103" s="40" t="s">
        <v>35</v>
      </c>
      <c r="S2103" s="40" t="s">
        <v>35</v>
      </c>
      <c r="T2103" s="40" t="s">
        <v>35</v>
      </c>
      <c r="U2103" s="40" t="s">
        <v>35</v>
      </c>
      <c r="V2103" s="40" t="s">
        <v>35</v>
      </c>
      <c r="W2103" s="40" t="s">
        <v>35</v>
      </c>
      <c r="X2103" s="40" t="s">
        <v>35</v>
      </c>
      <c r="Y2103" s="40" t="s">
        <v>35</v>
      </c>
    </row>
    <row r="2104" spans="1:25" s="41" customFormat="1" x14ac:dyDescent="0.35">
      <c r="A2104" s="40" t="s">
        <v>9094</v>
      </c>
      <c r="B2104" s="40" t="s">
        <v>440</v>
      </c>
      <c r="C2104" s="40" t="s">
        <v>441</v>
      </c>
      <c r="D2104" s="50" t="s">
        <v>442</v>
      </c>
      <c r="E2104" s="51">
        <v>43234</v>
      </c>
      <c r="F2104" s="52" t="s">
        <v>3858</v>
      </c>
      <c r="G2104" s="39">
        <v>9781787542600</v>
      </c>
      <c r="H2104" s="39">
        <v>9781787542594</v>
      </c>
      <c r="I2104" s="39">
        <v>9781787542617</v>
      </c>
      <c r="J2104" s="14" t="s">
        <v>24</v>
      </c>
      <c r="K2104" s="40" t="s">
        <v>40</v>
      </c>
      <c r="L2104" s="16" t="s">
        <v>3042</v>
      </c>
      <c r="M2104" s="16"/>
      <c r="N2104" s="14" t="s">
        <v>150</v>
      </c>
      <c r="O2104" s="30"/>
      <c r="P2104" s="40" t="s">
        <v>4648</v>
      </c>
      <c r="Q2104" s="40" t="s">
        <v>6265</v>
      </c>
      <c r="R2104" s="40" t="s">
        <v>35</v>
      </c>
      <c r="S2104" s="40" t="s">
        <v>35</v>
      </c>
      <c r="T2104" s="40" t="s">
        <v>35</v>
      </c>
      <c r="U2104" s="40" t="s">
        <v>35</v>
      </c>
      <c r="V2104" s="40" t="s">
        <v>35</v>
      </c>
      <c r="W2104" s="40" t="s">
        <v>35</v>
      </c>
      <c r="X2104" s="40" t="s">
        <v>35</v>
      </c>
      <c r="Y2104" s="40" t="s">
        <v>35</v>
      </c>
    </row>
    <row r="2105" spans="1:25" s="41" customFormat="1" x14ac:dyDescent="0.35">
      <c r="A2105" s="40" t="s">
        <v>7557</v>
      </c>
      <c r="B2105" s="40" t="s">
        <v>445</v>
      </c>
      <c r="C2105" s="40"/>
      <c r="D2105" s="50" t="s">
        <v>340</v>
      </c>
      <c r="E2105" s="51">
        <v>43234</v>
      </c>
      <c r="F2105" s="52" t="s">
        <v>3859</v>
      </c>
      <c r="G2105" s="39">
        <v>9781787540392</v>
      </c>
      <c r="H2105" s="39">
        <v>9781787540385</v>
      </c>
      <c r="I2105" s="39">
        <v>9781787540408</v>
      </c>
      <c r="J2105" s="14" t="s">
        <v>24</v>
      </c>
      <c r="K2105" s="40" t="s">
        <v>64</v>
      </c>
      <c r="L2105" s="16" t="s">
        <v>3047</v>
      </c>
      <c r="M2105" s="16" t="s">
        <v>3198</v>
      </c>
      <c r="N2105" s="14" t="s">
        <v>150</v>
      </c>
      <c r="O2105" s="30"/>
      <c r="P2105" s="40" t="s">
        <v>4805</v>
      </c>
      <c r="Q2105" s="40" t="s">
        <v>35</v>
      </c>
      <c r="R2105" s="40" t="s">
        <v>35</v>
      </c>
      <c r="S2105" s="40" t="s">
        <v>35</v>
      </c>
      <c r="T2105" s="40" t="s">
        <v>35</v>
      </c>
      <c r="U2105" s="40" t="s">
        <v>35</v>
      </c>
      <c r="V2105" s="40" t="s">
        <v>35</v>
      </c>
      <c r="W2105" s="40" t="s">
        <v>35</v>
      </c>
      <c r="X2105" s="40" t="s">
        <v>35</v>
      </c>
      <c r="Y2105" s="40" t="s">
        <v>35</v>
      </c>
    </row>
    <row r="2106" spans="1:25" s="41" customFormat="1" x14ac:dyDescent="0.35">
      <c r="A2106" s="40" t="s">
        <v>7557</v>
      </c>
      <c r="B2106" s="40" t="s">
        <v>504</v>
      </c>
      <c r="C2106" s="40"/>
      <c r="D2106" s="50" t="s">
        <v>340</v>
      </c>
      <c r="E2106" s="51">
        <v>43234</v>
      </c>
      <c r="F2106" s="52" t="s">
        <v>3860</v>
      </c>
      <c r="G2106" s="39">
        <v>9781787436268</v>
      </c>
      <c r="H2106" s="39">
        <v>9781787436251</v>
      </c>
      <c r="I2106" s="39">
        <v>9781787439603</v>
      </c>
      <c r="J2106" s="14" t="s">
        <v>72</v>
      </c>
      <c r="K2106" s="40" t="s">
        <v>73</v>
      </c>
      <c r="L2106" s="16" t="s">
        <v>3199</v>
      </c>
      <c r="M2106" s="16" t="s">
        <v>3200</v>
      </c>
      <c r="N2106" s="14" t="s">
        <v>150</v>
      </c>
      <c r="O2106" s="30"/>
      <c r="P2106" s="40" t="s">
        <v>4806</v>
      </c>
      <c r="Q2106" s="40" t="s">
        <v>6432</v>
      </c>
      <c r="R2106" s="40" t="s">
        <v>6433</v>
      </c>
      <c r="S2106" s="40" t="s">
        <v>35</v>
      </c>
      <c r="T2106" s="40" t="s">
        <v>35</v>
      </c>
      <c r="U2106" s="40" t="s">
        <v>35</v>
      </c>
      <c r="V2106" s="40" t="s">
        <v>35</v>
      </c>
      <c r="W2106" s="40" t="s">
        <v>35</v>
      </c>
      <c r="X2106" s="40" t="s">
        <v>35</v>
      </c>
      <c r="Y2106" s="40" t="s">
        <v>35</v>
      </c>
    </row>
    <row r="2107" spans="1:25" s="41" customFormat="1" x14ac:dyDescent="0.35">
      <c r="A2107" s="40" t="s">
        <v>9094</v>
      </c>
      <c r="B2107" s="40" t="s">
        <v>358</v>
      </c>
      <c r="C2107" s="40" t="s">
        <v>358</v>
      </c>
      <c r="D2107" s="50" t="s">
        <v>147</v>
      </c>
      <c r="E2107" s="51">
        <v>43238</v>
      </c>
      <c r="F2107" s="52" t="s">
        <v>3853</v>
      </c>
      <c r="G2107" s="39">
        <v>9781787561366</v>
      </c>
      <c r="H2107" s="39">
        <v>9781787561359</v>
      </c>
      <c r="I2107" s="39">
        <v>9781787561373</v>
      </c>
      <c r="J2107" s="14" t="s">
        <v>24</v>
      </c>
      <c r="K2107" s="40" t="s">
        <v>31</v>
      </c>
      <c r="L2107" s="16"/>
      <c r="M2107" s="16"/>
      <c r="N2107" s="14" t="s">
        <v>150</v>
      </c>
      <c r="O2107" s="30"/>
      <c r="P2107" s="40" t="s">
        <v>4804</v>
      </c>
      <c r="Q2107" s="40" t="s">
        <v>6431</v>
      </c>
      <c r="R2107" s="40" t="s">
        <v>35</v>
      </c>
      <c r="S2107" s="40" t="s">
        <v>35</v>
      </c>
      <c r="T2107" s="40" t="s">
        <v>35</v>
      </c>
      <c r="U2107" s="40" t="s">
        <v>35</v>
      </c>
      <c r="V2107" s="40" t="s">
        <v>35</v>
      </c>
      <c r="W2107" s="40" t="s">
        <v>35</v>
      </c>
      <c r="X2107" s="40" t="s">
        <v>35</v>
      </c>
      <c r="Y2107" s="40" t="s">
        <v>35</v>
      </c>
    </row>
    <row r="2108" spans="1:25" s="41" customFormat="1" x14ac:dyDescent="0.35">
      <c r="A2108" s="40" t="s">
        <v>9094</v>
      </c>
      <c r="B2108" s="40" t="s">
        <v>300</v>
      </c>
      <c r="C2108" s="40" t="s">
        <v>300</v>
      </c>
      <c r="D2108" s="50" t="s">
        <v>361</v>
      </c>
      <c r="E2108" s="51">
        <v>43238</v>
      </c>
      <c r="F2108" s="52" t="s">
        <v>3854</v>
      </c>
      <c r="G2108" s="39">
        <v>9781787561267</v>
      </c>
      <c r="H2108" s="39">
        <v>9781787561250</v>
      </c>
      <c r="I2108" s="39">
        <v>9781787561274</v>
      </c>
      <c r="J2108" s="14" t="s">
        <v>24</v>
      </c>
      <c r="K2108" s="40" t="s">
        <v>58</v>
      </c>
      <c r="L2108" s="16" t="s">
        <v>2993</v>
      </c>
      <c r="M2108" s="16" t="s">
        <v>2994</v>
      </c>
      <c r="N2108" s="14" t="s">
        <v>150</v>
      </c>
      <c r="O2108" s="30"/>
      <c r="P2108" s="40" t="s">
        <v>4669</v>
      </c>
      <c r="Q2108" s="40" t="s">
        <v>6280</v>
      </c>
      <c r="R2108" s="40" t="s">
        <v>6281</v>
      </c>
      <c r="S2108" s="40" t="s">
        <v>35</v>
      </c>
      <c r="T2108" s="40" t="s">
        <v>35</v>
      </c>
      <c r="U2108" s="40" t="s">
        <v>35</v>
      </c>
      <c r="V2108" s="40" t="s">
        <v>35</v>
      </c>
      <c r="W2108" s="40" t="s">
        <v>35</v>
      </c>
      <c r="X2108" s="40" t="s">
        <v>35</v>
      </c>
      <c r="Y2108" s="40" t="s">
        <v>35</v>
      </c>
    </row>
    <row r="2109" spans="1:25" s="41" customFormat="1" x14ac:dyDescent="0.35">
      <c r="A2109" s="40" t="s">
        <v>9094</v>
      </c>
      <c r="B2109" s="40" t="s">
        <v>593</v>
      </c>
      <c r="C2109" s="40" t="s">
        <v>143</v>
      </c>
      <c r="D2109" s="50" t="s">
        <v>557</v>
      </c>
      <c r="E2109" s="51">
        <v>43238</v>
      </c>
      <c r="F2109" s="52" t="s">
        <v>3855</v>
      </c>
      <c r="G2109" s="39">
        <v>9781787430907</v>
      </c>
      <c r="H2109" s="39">
        <v>9781787430891</v>
      </c>
      <c r="I2109" s="39">
        <v>9781787432475</v>
      </c>
      <c r="J2109" s="14" t="s">
        <v>72</v>
      </c>
      <c r="K2109" s="40" t="s">
        <v>73</v>
      </c>
      <c r="L2109" s="16" t="s">
        <v>3053</v>
      </c>
      <c r="M2109" s="16" t="s">
        <v>3196</v>
      </c>
      <c r="N2109" s="14" t="s">
        <v>150</v>
      </c>
      <c r="O2109" s="30"/>
      <c r="P2109" s="40" t="s">
        <v>4695</v>
      </c>
      <c r="Q2109" s="40" t="s">
        <v>4957</v>
      </c>
      <c r="R2109" s="40" t="s">
        <v>35</v>
      </c>
      <c r="S2109" s="40" t="s">
        <v>35</v>
      </c>
      <c r="T2109" s="40" t="s">
        <v>35</v>
      </c>
      <c r="U2109" s="40" t="s">
        <v>35</v>
      </c>
      <c r="V2109" s="40" t="s">
        <v>35</v>
      </c>
      <c r="W2109" s="40" t="s">
        <v>35</v>
      </c>
      <c r="X2109" s="40" t="s">
        <v>35</v>
      </c>
      <c r="Y2109" s="40" t="s">
        <v>35</v>
      </c>
    </row>
    <row r="2110" spans="1:25" s="41" customFormat="1" x14ac:dyDescent="0.35">
      <c r="A2110" s="40" t="s">
        <v>7557</v>
      </c>
      <c r="B2110" s="40" t="s">
        <v>619</v>
      </c>
      <c r="C2110" s="40"/>
      <c r="D2110" s="50" t="s">
        <v>340</v>
      </c>
      <c r="E2110" s="51">
        <v>43238</v>
      </c>
      <c r="F2110" s="52" t="s">
        <v>3856</v>
      </c>
      <c r="G2110" s="39">
        <v>9781787148529</v>
      </c>
      <c r="H2110" s="39">
        <v>9781787148512</v>
      </c>
      <c r="I2110" s="39">
        <v>9781787439160</v>
      </c>
      <c r="J2110" s="14" t="s">
        <v>72</v>
      </c>
      <c r="K2110" s="40" t="s">
        <v>75</v>
      </c>
      <c r="L2110" s="16" t="s">
        <v>3025</v>
      </c>
      <c r="M2110" s="16" t="s">
        <v>3197</v>
      </c>
      <c r="N2110" s="14" t="s">
        <v>150</v>
      </c>
      <c r="O2110" s="30"/>
      <c r="P2110" s="40" t="s">
        <v>5904</v>
      </c>
      <c r="Q2110" s="40" t="s">
        <v>5905</v>
      </c>
      <c r="R2110" s="40" t="s">
        <v>5906</v>
      </c>
      <c r="S2110" s="40" t="s">
        <v>5907</v>
      </c>
      <c r="T2110" s="40" t="s">
        <v>35</v>
      </c>
      <c r="U2110" s="40" t="s">
        <v>35</v>
      </c>
      <c r="V2110" s="40" t="s">
        <v>35</v>
      </c>
      <c r="W2110" s="40" t="s">
        <v>35</v>
      </c>
      <c r="X2110" s="40" t="s">
        <v>35</v>
      </c>
      <c r="Y2110" s="40" t="s">
        <v>35</v>
      </c>
    </row>
    <row r="2111" spans="1:25" s="41" customFormat="1" x14ac:dyDescent="0.35">
      <c r="A2111" s="40" t="s">
        <v>9094</v>
      </c>
      <c r="B2111" s="40" t="s">
        <v>640</v>
      </c>
      <c r="C2111" s="40" t="s">
        <v>79</v>
      </c>
      <c r="D2111" s="50" t="s">
        <v>289</v>
      </c>
      <c r="E2111" s="51">
        <v>43238</v>
      </c>
      <c r="F2111" s="52" t="s">
        <v>3857</v>
      </c>
      <c r="G2111" s="39">
        <v>9781787147768</v>
      </c>
      <c r="H2111" s="39">
        <v>9781787147751</v>
      </c>
      <c r="I2111" s="39">
        <v>9781787439320</v>
      </c>
      <c r="J2111" s="14" t="s">
        <v>72</v>
      </c>
      <c r="K2111" s="40" t="s">
        <v>75</v>
      </c>
      <c r="L2111" s="16" t="s">
        <v>3020</v>
      </c>
      <c r="M2111" s="16"/>
      <c r="N2111" s="14" t="s">
        <v>150</v>
      </c>
      <c r="O2111" s="30"/>
      <c r="P2111" s="40" t="s">
        <v>641</v>
      </c>
      <c r="Q2111" s="40" t="s">
        <v>642</v>
      </c>
      <c r="R2111" s="40" t="s">
        <v>35</v>
      </c>
      <c r="S2111" s="40" t="s">
        <v>35</v>
      </c>
      <c r="T2111" s="40" t="s">
        <v>35</v>
      </c>
      <c r="U2111" s="40" t="s">
        <v>35</v>
      </c>
      <c r="V2111" s="40" t="s">
        <v>35</v>
      </c>
      <c r="W2111" s="40" t="s">
        <v>35</v>
      </c>
      <c r="X2111" s="40" t="s">
        <v>35</v>
      </c>
      <c r="Y2111" s="40" t="s">
        <v>35</v>
      </c>
    </row>
    <row r="2112" spans="1:25" s="41" customFormat="1" x14ac:dyDescent="0.35">
      <c r="A2112" s="40" t="s">
        <v>9207</v>
      </c>
      <c r="B2112" s="40" t="s">
        <v>558</v>
      </c>
      <c r="C2112" s="40" t="s">
        <v>312</v>
      </c>
      <c r="D2112" s="50" t="s">
        <v>340</v>
      </c>
      <c r="E2112" s="51">
        <v>43241</v>
      </c>
      <c r="F2112" s="52" t="s">
        <v>3852</v>
      </c>
      <c r="G2112" s="39">
        <v>9781787432291</v>
      </c>
      <c r="H2112" s="39">
        <v>9781787432284</v>
      </c>
      <c r="I2112" s="39">
        <v>9781787439474</v>
      </c>
      <c r="J2112" s="14" t="s">
        <v>72</v>
      </c>
      <c r="K2112" s="40" t="s">
        <v>73</v>
      </c>
      <c r="L2112" s="16" t="s">
        <v>3108</v>
      </c>
      <c r="M2112" s="16"/>
      <c r="N2112" s="14" t="s">
        <v>150</v>
      </c>
      <c r="O2112" s="30" t="s">
        <v>515</v>
      </c>
      <c r="P2112" s="40" t="s">
        <v>5903</v>
      </c>
      <c r="Q2112" s="40" t="s">
        <v>35</v>
      </c>
      <c r="R2112" s="40" t="s">
        <v>35</v>
      </c>
      <c r="S2112" s="40" t="s">
        <v>35</v>
      </c>
      <c r="T2112" s="40" t="s">
        <v>35</v>
      </c>
      <c r="U2112" s="40" t="s">
        <v>35</v>
      </c>
      <c r="V2112" s="40" t="s">
        <v>35</v>
      </c>
      <c r="W2112" s="40" t="s">
        <v>35</v>
      </c>
      <c r="X2112" s="40" t="s">
        <v>35</v>
      </c>
      <c r="Y2112" s="40" t="s">
        <v>35</v>
      </c>
    </row>
    <row r="2113" spans="1:25" s="41" customFormat="1" x14ac:dyDescent="0.35">
      <c r="A2113" s="40" t="s">
        <v>7557</v>
      </c>
      <c r="B2113" s="40" t="s">
        <v>239</v>
      </c>
      <c r="C2113" s="40" t="s">
        <v>3421</v>
      </c>
      <c r="D2113" s="50" t="s">
        <v>23</v>
      </c>
      <c r="E2113" s="51">
        <v>43249</v>
      </c>
      <c r="F2113" s="52" t="s">
        <v>3848</v>
      </c>
      <c r="G2113" s="39">
        <v>9781787566743</v>
      </c>
      <c r="H2113" s="39">
        <v>9781787566712</v>
      </c>
      <c r="I2113" s="39">
        <v>9781787566736</v>
      </c>
      <c r="J2113" s="14" t="s">
        <v>24</v>
      </c>
      <c r="K2113" s="40" t="s">
        <v>40</v>
      </c>
      <c r="L2113" s="16" t="s">
        <v>3015</v>
      </c>
      <c r="M2113" s="16" t="s">
        <v>3088</v>
      </c>
      <c r="N2113" s="14" t="s">
        <v>150</v>
      </c>
      <c r="O2113" s="30"/>
      <c r="P2113" s="40" t="s">
        <v>5900</v>
      </c>
      <c r="Q2113" s="40" t="s">
        <v>35</v>
      </c>
      <c r="R2113" s="40" t="s">
        <v>35</v>
      </c>
      <c r="S2113" s="40" t="s">
        <v>35</v>
      </c>
      <c r="T2113" s="40" t="s">
        <v>35</v>
      </c>
      <c r="U2113" s="40" t="s">
        <v>35</v>
      </c>
      <c r="V2113" s="40" t="s">
        <v>35</v>
      </c>
      <c r="W2113" s="40" t="s">
        <v>35</v>
      </c>
      <c r="X2113" s="40" t="s">
        <v>35</v>
      </c>
      <c r="Y2113" s="40" t="s">
        <v>35</v>
      </c>
    </row>
    <row r="2114" spans="1:25" s="41" customFormat="1" x14ac:dyDescent="0.35">
      <c r="A2114" s="40" t="s">
        <v>7557</v>
      </c>
      <c r="B2114" s="40" t="s">
        <v>376</v>
      </c>
      <c r="C2114" s="40"/>
      <c r="D2114" s="50" t="s">
        <v>23</v>
      </c>
      <c r="E2114" s="51">
        <v>43249</v>
      </c>
      <c r="F2114" s="52" t="s">
        <v>3849</v>
      </c>
      <c r="G2114" s="39">
        <v>9781787549692</v>
      </c>
      <c r="H2114" s="39">
        <v>9781787549685</v>
      </c>
      <c r="I2114" s="39">
        <v>9781787549708</v>
      </c>
      <c r="J2114" s="14" t="s">
        <v>24</v>
      </c>
      <c r="K2114" s="40" t="s">
        <v>64</v>
      </c>
      <c r="L2114" s="16" t="s">
        <v>3047</v>
      </c>
      <c r="M2114" s="16" t="s">
        <v>3193</v>
      </c>
      <c r="N2114" s="14" t="s">
        <v>150</v>
      </c>
      <c r="O2114" s="30"/>
      <c r="P2114" s="40" t="s">
        <v>4802</v>
      </c>
      <c r="Q2114" s="40" t="s">
        <v>6427</v>
      </c>
      <c r="R2114" s="40" t="s">
        <v>6428</v>
      </c>
      <c r="S2114" s="40" t="s">
        <v>35</v>
      </c>
      <c r="T2114" s="40" t="s">
        <v>35</v>
      </c>
      <c r="U2114" s="40" t="s">
        <v>35</v>
      </c>
      <c r="V2114" s="40" t="s">
        <v>35</v>
      </c>
      <c r="W2114" s="40" t="s">
        <v>35</v>
      </c>
      <c r="X2114" s="40" t="s">
        <v>35</v>
      </c>
      <c r="Y2114" s="40" t="s">
        <v>35</v>
      </c>
    </row>
    <row r="2115" spans="1:25" s="41" customFormat="1" x14ac:dyDescent="0.35">
      <c r="A2115" s="40" t="s">
        <v>7557</v>
      </c>
      <c r="B2115" s="40" t="s">
        <v>444</v>
      </c>
      <c r="C2115" s="40"/>
      <c r="D2115" s="50" t="s">
        <v>340</v>
      </c>
      <c r="E2115" s="51">
        <v>43249</v>
      </c>
      <c r="F2115" s="52" t="s">
        <v>3850</v>
      </c>
      <c r="G2115" s="39">
        <v>9781787541924</v>
      </c>
      <c r="H2115" s="39">
        <v>9781787541917</v>
      </c>
      <c r="I2115" s="39">
        <v>9781787541931</v>
      </c>
      <c r="J2115" s="14" t="s">
        <v>24</v>
      </c>
      <c r="K2115" s="40" t="s">
        <v>64</v>
      </c>
      <c r="L2115" s="16" t="s">
        <v>3011</v>
      </c>
      <c r="M2115" s="16" t="s">
        <v>3194</v>
      </c>
      <c r="N2115" s="14" t="s">
        <v>150</v>
      </c>
      <c r="O2115" s="30"/>
      <c r="P2115" s="40" t="s">
        <v>5901</v>
      </c>
      <c r="Q2115" s="40" t="s">
        <v>5902</v>
      </c>
      <c r="R2115" s="40" t="s">
        <v>35</v>
      </c>
      <c r="S2115" s="40" t="s">
        <v>35</v>
      </c>
      <c r="T2115" s="40" t="s">
        <v>35</v>
      </c>
      <c r="U2115" s="40" t="s">
        <v>35</v>
      </c>
      <c r="V2115" s="40" t="s">
        <v>35</v>
      </c>
      <c r="W2115" s="40" t="s">
        <v>35</v>
      </c>
      <c r="X2115" s="40" t="s">
        <v>35</v>
      </c>
      <c r="Y2115" s="40" t="s">
        <v>35</v>
      </c>
    </row>
    <row r="2116" spans="1:25" s="41" customFormat="1" x14ac:dyDescent="0.35">
      <c r="A2116" s="40" t="s">
        <v>7557</v>
      </c>
      <c r="B2116" s="40" t="s">
        <v>560</v>
      </c>
      <c r="C2116" s="40"/>
      <c r="D2116" s="50" t="s">
        <v>23</v>
      </c>
      <c r="E2116" s="51">
        <v>43249</v>
      </c>
      <c r="F2116" s="52" t="s">
        <v>3851</v>
      </c>
      <c r="G2116" s="39">
        <v>9781787432079</v>
      </c>
      <c r="H2116" s="39">
        <v>9781787432062</v>
      </c>
      <c r="I2116" s="39">
        <v>9781787432505</v>
      </c>
      <c r="J2116" s="14" t="s">
        <v>72</v>
      </c>
      <c r="K2116" s="40" t="s">
        <v>75</v>
      </c>
      <c r="L2116" s="16" t="s">
        <v>3093</v>
      </c>
      <c r="M2116" s="16" t="s">
        <v>3195</v>
      </c>
      <c r="N2116" s="14" t="s">
        <v>150</v>
      </c>
      <c r="O2116" s="30"/>
      <c r="P2116" s="40" t="s">
        <v>4803</v>
      </c>
      <c r="Q2116" s="40" t="s">
        <v>6429</v>
      </c>
      <c r="R2116" s="40" t="s">
        <v>6430</v>
      </c>
      <c r="S2116" s="40" t="s">
        <v>35</v>
      </c>
      <c r="T2116" s="40" t="s">
        <v>35</v>
      </c>
      <c r="U2116" s="40" t="s">
        <v>35</v>
      </c>
      <c r="V2116" s="40" t="s">
        <v>35</v>
      </c>
      <c r="W2116" s="40" t="s">
        <v>35</v>
      </c>
      <c r="X2116" s="40" t="s">
        <v>35</v>
      </c>
      <c r="Y2116" s="40" t="s">
        <v>35</v>
      </c>
    </row>
    <row r="2117" spans="1:25" s="41" customFormat="1" x14ac:dyDescent="0.35">
      <c r="A2117" s="40" t="s">
        <v>9094</v>
      </c>
      <c r="B2117" s="40" t="s">
        <v>705</v>
      </c>
      <c r="C2117" s="40" t="s">
        <v>706</v>
      </c>
      <c r="D2117" s="50" t="s">
        <v>707</v>
      </c>
      <c r="E2117" s="51">
        <v>43250</v>
      </c>
      <c r="F2117" s="52" t="s">
        <v>3847</v>
      </c>
      <c r="G2117" s="39">
        <v>9781787145429</v>
      </c>
      <c r="H2117" s="39">
        <v>9781787145412</v>
      </c>
      <c r="I2117" s="39">
        <v>9781787439269</v>
      </c>
      <c r="J2117" s="14" t="s">
        <v>24</v>
      </c>
      <c r="K2117" s="40" t="s">
        <v>58</v>
      </c>
      <c r="L2117" s="16" t="s">
        <v>3143</v>
      </c>
      <c r="M2117" s="16" t="s">
        <v>3144</v>
      </c>
      <c r="N2117" s="14" t="s">
        <v>150</v>
      </c>
      <c r="O2117" s="30"/>
      <c r="P2117" s="40" t="s">
        <v>4801</v>
      </c>
      <c r="Q2117" s="40" t="s">
        <v>6426</v>
      </c>
      <c r="R2117" s="40" t="s">
        <v>35</v>
      </c>
      <c r="S2117" s="40" t="s">
        <v>35</v>
      </c>
      <c r="T2117" s="40" t="s">
        <v>35</v>
      </c>
      <c r="U2117" s="40" t="s">
        <v>35</v>
      </c>
      <c r="V2117" s="40" t="s">
        <v>35</v>
      </c>
      <c r="W2117" s="40" t="s">
        <v>35</v>
      </c>
      <c r="X2117" s="40" t="s">
        <v>35</v>
      </c>
      <c r="Y2117" s="40" t="s">
        <v>35</v>
      </c>
    </row>
    <row r="2118" spans="1:25" s="41" customFormat="1" x14ac:dyDescent="0.35">
      <c r="A2118" s="40" t="s">
        <v>9094</v>
      </c>
      <c r="B2118" s="40" t="s">
        <v>352</v>
      </c>
      <c r="C2118" s="40" t="s">
        <v>167</v>
      </c>
      <c r="D2118" s="50" t="s">
        <v>137</v>
      </c>
      <c r="E2118" s="51">
        <v>43251</v>
      </c>
      <c r="F2118" s="52" t="s">
        <v>3845</v>
      </c>
      <c r="G2118" s="39">
        <v>9781787561663</v>
      </c>
      <c r="H2118" s="39">
        <v>9781787561656</v>
      </c>
      <c r="I2118" s="39">
        <v>9781787561670</v>
      </c>
      <c r="J2118" s="14" t="s">
        <v>24</v>
      </c>
      <c r="K2118" s="40" t="s">
        <v>40</v>
      </c>
      <c r="L2118" s="16" t="s">
        <v>3042</v>
      </c>
      <c r="M2118" s="16"/>
      <c r="N2118" s="14" t="s">
        <v>150</v>
      </c>
      <c r="O2118" s="30"/>
      <c r="P2118" s="40" t="s">
        <v>4799</v>
      </c>
      <c r="Q2118" s="40" t="s">
        <v>5084</v>
      </c>
      <c r="R2118" s="40" t="s">
        <v>35</v>
      </c>
      <c r="S2118" s="40" t="s">
        <v>35</v>
      </c>
      <c r="T2118" s="40" t="s">
        <v>35</v>
      </c>
      <c r="U2118" s="40" t="s">
        <v>35</v>
      </c>
      <c r="V2118" s="40" t="s">
        <v>35</v>
      </c>
      <c r="W2118" s="40" t="s">
        <v>35</v>
      </c>
      <c r="X2118" s="40" t="s">
        <v>35</v>
      </c>
      <c r="Y2118" s="40" t="s">
        <v>35</v>
      </c>
    </row>
    <row r="2119" spans="1:25" s="41" customFormat="1" x14ac:dyDescent="0.35">
      <c r="A2119" s="40" t="s">
        <v>9094</v>
      </c>
      <c r="B2119" s="40" t="s">
        <v>482</v>
      </c>
      <c r="C2119" s="40" t="s">
        <v>483</v>
      </c>
      <c r="D2119" s="50" t="s">
        <v>109</v>
      </c>
      <c r="E2119" s="51">
        <v>43251</v>
      </c>
      <c r="F2119" s="52" t="s">
        <v>3846</v>
      </c>
      <c r="G2119" s="39">
        <v>9781787437708</v>
      </c>
      <c r="H2119" s="39">
        <v>9781787437692</v>
      </c>
      <c r="I2119" s="39">
        <v>9781787439733</v>
      </c>
      <c r="J2119" s="14" t="s">
        <v>72</v>
      </c>
      <c r="K2119" s="40" t="s">
        <v>75</v>
      </c>
      <c r="L2119" s="16" t="s">
        <v>2992</v>
      </c>
      <c r="M2119" s="16" t="s">
        <v>3111</v>
      </c>
      <c r="N2119" s="14" t="s">
        <v>150</v>
      </c>
      <c r="O2119" s="30"/>
      <c r="P2119" s="40" t="s">
        <v>4800</v>
      </c>
      <c r="Q2119" s="40" t="s">
        <v>5101</v>
      </c>
      <c r="R2119" s="40" t="s">
        <v>4992</v>
      </c>
      <c r="S2119" s="40" t="s">
        <v>6425</v>
      </c>
      <c r="T2119" s="40" t="s">
        <v>35</v>
      </c>
      <c r="U2119" s="40" t="s">
        <v>35</v>
      </c>
      <c r="V2119" s="40" t="s">
        <v>35</v>
      </c>
      <c r="W2119" s="40" t="s">
        <v>35</v>
      </c>
      <c r="X2119" s="40" t="s">
        <v>35</v>
      </c>
      <c r="Y2119" s="40" t="s">
        <v>35</v>
      </c>
    </row>
    <row r="2120" spans="1:25" s="41" customFormat="1" x14ac:dyDescent="0.35">
      <c r="A2120" s="40" t="s">
        <v>9207</v>
      </c>
      <c r="B2120" s="40" t="s">
        <v>608</v>
      </c>
      <c r="C2120" s="40" t="s">
        <v>254</v>
      </c>
      <c r="D2120" s="50" t="s">
        <v>23</v>
      </c>
      <c r="E2120" s="51">
        <v>43252</v>
      </c>
      <c r="F2120" s="52" t="s">
        <v>3844</v>
      </c>
      <c r="G2120" s="39">
        <v>9781787430549</v>
      </c>
      <c r="H2120" s="39">
        <v>9781787430532</v>
      </c>
      <c r="I2120" s="39">
        <v>9781787439436</v>
      </c>
      <c r="J2120" s="14" t="s">
        <v>72</v>
      </c>
      <c r="K2120" s="40" t="s">
        <v>75</v>
      </c>
      <c r="L2120" s="16" t="s">
        <v>3059</v>
      </c>
      <c r="M2120" s="16" t="s">
        <v>3119</v>
      </c>
      <c r="N2120" s="14" t="s">
        <v>150</v>
      </c>
      <c r="O2120" s="30"/>
      <c r="P2120" s="40" t="s">
        <v>5899</v>
      </c>
      <c r="Q2120" s="40" t="s">
        <v>35</v>
      </c>
      <c r="R2120" s="40" t="s">
        <v>35</v>
      </c>
      <c r="S2120" s="40" t="s">
        <v>35</v>
      </c>
      <c r="T2120" s="40" t="s">
        <v>35</v>
      </c>
      <c r="U2120" s="40" t="s">
        <v>35</v>
      </c>
      <c r="V2120" s="40" t="s">
        <v>35</v>
      </c>
      <c r="W2120" s="40" t="s">
        <v>35</v>
      </c>
      <c r="X2120" s="40" t="s">
        <v>35</v>
      </c>
      <c r="Y2120" s="40" t="s">
        <v>35</v>
      </c>
    </row>
    <row r="2121" spans="1:25" s="41" customFormat="1" x14ac:dyDescent="0.35">
      <c r="A2121" s="40" t="s">
        <v>7557</v>
      </c>
      <c r="B2121" s="40" t="s">
        <v>230</v>
      </c>
      <c r="C2121" s="40"/>
      <c r="D2121" s="50" t="s">
        <v>23</v>
      </c>
      <c r="E2121" s="51">
        <v>43257</v>
      </c>
      <c r="F2121" s="52" t="s">
        <v>3843</v>
      </c>
      <c r="G2121" s="39">
        <v>9781787568082</v>
      </c>
      <c r="H2121" s="39">
        <v>9781787568075</v>
      </c>
      <c r="I2121" s="39">
        <v>9781787568099</v>
      </c>
      <c r="J2121" s="14" t="s">
        <v>24</v>
      </c>
      <c r="K2121" s="40" t="s">
        <v>31</v>
      </c>
      <c r="L2121" s="16" t="s">
        <v>3181</v>
      </c>
      <c r="M2121" s="16" t="s">
        <v>3192</v>
      </c>
      <c r="N2121" s="14" t="s">
        <v>150</v>
      </c>
      <c r="O2121" s="30"/>
      <c r="P2121" s="40" t="s">
        <v>5895</v>
      </c>
      <c r="Q2121" s="40" t="s">
        <v>5896</v>
      </c>
      <c r="R2121" s="40" t="s">
        <v>5897</v>
      </c>
      <c r="S2121" s="40" t="s">
        <v>5898</v>
      </c>
      <c r="T2121" s="40" t="s">
        <v>35</v>
      </c>
      <c r="U2121" s="40" t="s">
        <v>35</v>
      </c>
      <c r="V2121" s="40" t="s">
        <v>35</v>
      </c>
      <c r="W2121" s="40" t="s">
        <v>35</v>
      </c>
      <c r="X2121" s="40" t="s">
        <v>35</v>
      </c>
      <c r="Y2121" s="40" t="s">
        <v>35</v>
      </c>
    </row>
    <row r="2122" spans="1:25" s="41" customFormat="1" x14ac:dyDescent="0.35">
      <c r="A2122" s="40" t="s">
        <v>7557</v>
      </c>
      <c r="B2122" s="40" t="s">
        <v>272</v>
      </c>
      <c r="C2122" s="40" t="s">
        <v>3421</v>
      </c>
      <c r="D2122" s="50" t="s">
        <v>23</v>
      </c>
      <c r="E2122" s="51">
        <v>43262</v>
      </c>
      <c r="F2122" s="52" t="s">
        <v>3842</v>
      </c>
      <c r="G2122" s="39">
        <v>9781787565067</v>
      </c>
      <c r="H2122" s="39">
        <v>9781787565036</v>
      </c>
      <c r="I2122" s="39">
        <v>9781787565050</v>
      </c>
      <c r="J2122" s="14" t="s">
        <v>72</v>
      </c>
      <c r="K2122" s="40" t="s">
        <v>75</v>
      </c>
      <c r="L2122" s="16" t="s">
        <v>3093</v>
      </c>
      <c r="M2122" s="16" t="s">
        <v>3182</v>
      </c>
      <c r="N2122" s="14" t="s">
        <v>150</v>
      </c>
      <c r="O2122" s="30"/>
      <c r="P2122" s="40" t="s">
        <v>5893</v>
      </c>
      <c r="Q2122" s="40" t="s">
        <v>5894</v>
      </c>
      <c r="R2122" s="40" t="s">
        <v>35</v>
      </c>
      <c r="S2122" s="40" t="s">
        <v>35</v>
      </c>
      <c r="T2122" s="40" t="s">
        <v>35</v>
      </c>
      <c r="U2122" s="40" t="s">
        <v>35</v>
      </c>
      <c r="V2122" s="40" t="s">
        <v>35</v>
      </c>
      <c r="W2122" s="40" t="s">
        <v>35</v>
      </c>
      <c r="X2122" s="40" t="s">
        <v>35</v>
      </c>
      <c r="Y2122" s="40" t="s">
        <v>35</v>
      </c>
    </row>
    <row r="2123" spans="1:25" s="41" customFormat="1" x14ac:dyDescent="0.35">
      <c r="A2123" s="40" t="s">
        <v>7557</v>
      </c>
      <c r="B2123" s="40" t="s">
        <v>362</v>
      </c>
      <c r="C2123" s="40"/>
      <c r="D2123" s="50" t="s">
        <v>23</v>
      </c>
      <c r="E2123" s="51">
        <v>43265</v>
      </c>
      <c r="F2123" s="52" t="s">
        <v>3840</v>
      </c>
      <c r="G2123" s="39">
        <v>9781787561038</v>
      </c>
      <c r="H2123" s="39">
        <v>9781787561021</v>
      </c>
      <c r="I2123" s="39">
        <v>9781787561045</v>
      </c>
      <c r="J2123" s="14" t="s">
        <v>24</v>
      </c>
      <c r="K2123" s="40" t="s">
        <v>64</v>
      </c>
      <c r="L2123" s="16" t="s">
        <v>3191</v>
      </c>
      <c r="M2123" s="16"/>
      <c r="N2123" s="14" t="s">
        <v>150</v>
      </c>
      <c r="O2123" s="30"/>
      <c r="P2123" s="40" t="s">
        <v>5891</v>
      </c>
      <c r="Q2123" s="40" t="s">
        <v>35</v>
      </c>
      <c r="R2123" s="40" t="s">
        <v>35</v>
      </c>
      <c r="S2123" s="40" t="s">
        <v>35</v>
      </c>
      <c r="T2123" s="40" t="s">
        <v>35</v>
      </c>
      <c r="U2123" s="40" t="s">
        <v>35</v>
      </c>
      <c r="V2123" s="40" t="s">
        <v>35</v>
      </c>
      <c r="W2123" s="40" t="s">
        <v>35</v>
      </c>
      <c r="X2123" s="40" t="s">
        <v>35</v>
      </c>
      <c r="Y2123" s="40" t="s">
        <v>35</v>
      </c>
    </row>
    <row r="2124" spans="1:25" s="41" customFormat="1" x14ac:dyDescent="0.35">
      <c r="A2124" s="40" t="s">
        <v>7557</v>
      </c>
      <c r="B2124" s="40" t="s">
        <v>448</v>
      </c>
      <c r="C2124" s="40"/>
      <c r="D2124" s="50" t="s">
        <v>23</v>
      </c>
      <c r="E2124" s="51">
        <v>43265</v>
      </c>
      <c r="F2124" s="52" t="s">
        <v>3841</v>
      </c>
      <c r="G2124" s="39">
        <v>9781787438996</v>
      </c>
      <c r="H2124" s="39">
        <v>9781787438989</v>
      </c>
      <c r="I2124" s="39">
        <v>9781787545014</v>
      </c>
      <c r="J2124" s="14" t="s">
        <v>24</v>
      </c>
      <c r="K2124" s="40" t="s">
        <v>40</v>
      </c>
      <c r="L2124" s="16" t="s">
        <v>3042</v>
      </c>
      <c r="M2124" s="16"/>
      <c r="N2124" s="14" t="s">
        <v>150</v>
      </c>
      <c r="O2124" s="30"/>
      <c r="P2124" s="40" t="s">
        <v>5892</v>
      </c>
      <c r="Q2124" s="40" t="s">
        <v>35</v>
      </c>
      <c r="R2124" s="40" t="s">
        <v>35</v>
      </c>
      <c r="S2124" s="40" t="s">
        <v>35</v>
      </c>
      <c r="T2124" s="40" t="s">
        <v>35</v>
      </c>
      <c r="U2124" s="40" t="s">
        <v>35</v>
      </c>
      <c r="V2124" s="40" t="s">
        <v>35</v>
      </c>
      <c r="W2124" s="40" t="s">
        <v>35</v>
      </c>
      <c r="X2124" s="40" t="s">
        <v>35</v>
      </c>
      <c r="Y2124" s="40" t="s">
        <v>35</v>
      </c>
    </row>
    <row r="2125" spans="1:25" s="41" customFormat="1" x14ac:dyDescent="0.35">
      <c r="A2125" s="40" t="s">
        <v>9207</v>
      </c>
      <c r="B2125" s="40" t="s">
        <v>653</v>
      </c>
      <c r="C2125" s="40" t="s">
        <v>225</v>
      </c>
      <c r="D2125" s="50" t="s">
        <v>23</v>
      </c>
      <c r="E2125" s="51">
        <v>43270</v>
      </c>
      <c r="F2125" s="52" t="s">
        <v>3839</v>
      </c>
      <c r="G2125" s="39">
        <v>9781787146754</v>
      </c>
      <c r="H2125" s="39">
        <v>9781787146747</v>
      </c>
      <c r="I2125" s="39">
        <v>9781787439290</v>
      </c>
      <c r="J2125" s="14" t="s">
        <v>72</v>
      </c>
      <c r="K2125" s="40" t="s">
        <v>75</v>
      </c>
      <c r="L2125" s="16" t="s">
        <v>3025</v>
      </c>
      <c r="M2125" s="16"/>
      <c r="N2125" s="14" t="s">
        <v>150</v>
      </c>
      <c r="O2125" s="30"/>
      <c r="P2125" s="40" t="s">
        <v>5889</v>
      </c>
      <c r="Q2125" s="40" t="s">
        <v>5890</v>
      </c>
      <c r="R2125" s="40" t="s">
        <v>35</v>
      </c>
      <c r="S2125" s="40" t="s">
        <v>35</v>
      </c>
      <c r="T2125" s="40" t="s">
        <v>35</v>
      </c>
      <c r="U2125" s="40" t="s">
        <v>35</v>
      </c>
      <c r="V2125" s="40" t="s">
        <v>35</v>
      </c>
      <c r="W2125" s="40" t="s">
        <v>35</v>
      </c>
      <c r="X2125" s="40" t="s">
        <v>35</v>
      </c>
      <c r="Y2125" s="40" t="s">
        <v>35</v>
      </c>
    </row>
    <row r="2126" spans="1:25" s="41" customFormat="1" x14ac:dyDescent="0.35">
      <c r="A2126" s="40" t="s">
        <v>7557</v>
      </c>
      <c r="B2126" s="40" t="s">
        <v>539</v>
      </c>
      <c r="C2126" s="40"/>
      <c r="D2126" s="50" t="s">
        <v>23</v>
      </c>
      <c r="E2126" s="51">
        <v>43272</v>
      </c>
      <c r="F2126" s="52" t="s">
        <v>3838</v>
      </c>
      <c r="G2126" s="39">
        <v>9781787433502</v>
      </c>
      <c r="H2126" s="39">
        <v>9781787433496</v>
      </c>
      <c r="I2126" s="39">
        <v>9781787434547</v>
      </c>
      <c r="J2126" s="14" t="s">
        <v>24</v>
      </c>
      <c r="K2126" s="40" t="s">
        <v>31</v>
      </c>
      <c r="L2126" s="16" t="s">
        <v>3027</v>
      </c>
      <c r="M2126" s="16" t="s">
        <v>3190</v>
      </c>
      <c r="N2126" s="14" t="s">
        <v>150</v>
      </c>
      <c r="O2126" s="30"/>
      <c r="P2126" s="40" t="s">
        <v>5886</v>
      </c>
      <c r="Q2126" s="40" t="s">
        <v>5887</v>
      </c>
      <c r="R2126" s="40" t="s">
        <v>5888</v>
      </c>
      <c r="S2126" s="40" t="s">
        <v>35</v>
      </c>
      <c r="T2126" s="40" t="s">
        <v>35</v>
      </c>
      <c r="U2126" s="40" t="s">
        <v>35</v>
      </c>
      <c r="V2126" s="40" t="s">
        <v>35</v>
      </c>
      <c r="W2126" s="40" t="s">
        <v>35</v>
      </c>
      <c r="X2126" s="40" t="s">
        <v>35</v>
      </c>
      <c r="Y2126" s="40" t="s">
        <v>35</v>
      </c>
    </row>
    <row r="2127" spans="1:25" s="41" customFormat="1" x14ac:dyDescent="0.35">
      <c r="A2127" s="40" t="s">
        <v>9207</v>
      </c>
      <c r="B2127" s="40" t="s">
        <v>311</v>
      </c>
      <c r="C2127" s="40" t="s">
        <v>312</v>
      </c>
      <c r="D2127" s="50" t="s">
        <v>23</v>
      </c>
      <c r="E2127" s="51">
        <v>43277</v>
      </c>
      <c r="F2127" s="52" t="s">
        <v>3837</v>
      </c>
      <c r="G2127" s="39">
        <v>9781787563902</v>
      </c>
      <c r="H2127" s="39">
        <v>9781787563872</v>
      </c>
      <c r="I2127" s="39">
        <v>9781787563896</v>
      </c>
      <c r="J2127" s="14" t="s">
        <v>72</v>
      </c>
      <c r="K2127" s="40" t="s">
        <v>73</v>
      </c>
      <c r="L2127" s="16" t="s">
        <v>3108</v>
      </c>
      <c r="M2127" s="16"/>
      <c r="N2127" s="14" t="s">
        <v>150</v>
      </c>
      <c r="O2127" s="30"/>
      <c r="P2127" s="40" t="s">
        <v>5883</v>
      </c>
      <c r="Q2127" s="40" t="s">
        <v>5884</v>
      </c>
      <c r="R2127" s="40" t="s">
        <v>5885</v>
      </c>
      <c r="S2127" s="40" t="s">
        <v>35</v>
      </c>
      <c r="T2127" s="40" t="s">
        <v>35</v>
      </c>
      <c r="U2127" s="40" t="s">
        <v>35</v>
      </c>
      <c r="V2127" s="40" t="s">
        <v>35</v>
      </c>
      <c r="W2127" s="40" t="s">
        <v>35</v>
      </c>
      <c r="X2127" s="40" t="s">
        <v>35</v>
      </c>
      <c r="Y2127" s="40" t="s">
        <v>35</v>
      </c>
    </row>
    <row r="2128" spans="1:25" s="41" customFormat="1" x14ac:dyDescent="0.35">
      <c r="A2128" s="40" t="s">
        <v>9094</v>
      </c>
      <c r="B2128" s="40" t="s">
        <v>295</v>
      </c>
      <c r="C2128" s="40" t="s">
        <v>295</v>
      </c>
      <c r="D2128" s="50" t="s">
        <v>296</v>
      </c>
      <c r="E2128" s="51">
        <v>43280</v>
      </c>
      <c r="F2128" s="52" t="s">
        <v>3829</v>
      </c>
      <c r="G2128" s="39">
        <v>9781787564404</v>
      </c>
      <c r="H2128" s="39">
        <v>9781787564398</v>
      </c>
      <c r="I2128" s="39">
        <v>9781787564411</v>
      </c>
      <c r="J2128" s="14" t="s">
        <v>24</v>
      </c>
      <c r="K2128" s="40" t="s">
        <v>58</v>
      </c>
      <c r="L2128" s="16" t="s">
        <v>3066</v>
      </c>
      <c r="M2128" s="16" t="s">
        <v>3188</v>
      </c>
      <c r="N2128" s="14" t="s">
        <v>150</v>
      </c>
      <c r="O2128" s="30"/>
      <c r="P2128" s="40" t="s">
        <v>4634</v>
      </c>
      <c r="Q2128" s="40" t="s">
        <v>35</v>
      </c>
      <c r="R2128" s="40" t="s">
        <v>35</v>
      </c>
      <c r="S2128" s="40" t="s">
        <v>35</v>
      </c>
      <c r="T2128" s="40" t="s">
        <v>35</v>
      </c>
      <c r="U2128" s="40" t="s">
        <v>35</v>
      </c>
      <c r="V2128" s="40" t="s">
        <v>35</v>
      </c>
      <c r="W2128" s="40" t="s">
        <v>35</v>
      </c>
      <c r="X2128" s="40" t="s">
        <v>35</v>
      </c>
      <c r="Y2128" s="40" t="s">
        <v>35</v>
      </c>
    </row>
    <row r="2129" spans="1:25" s="41" customFormat="1" x14ac:dyDescent="0.35">
      <c r="A2129" s="40" t="s">
        <v>7557</v>
      </c>
      <c r="B2129" s="40" t="s">
        <v>346</v>
      </c>
      <c r="C2129" s="40"/>
      <c r="D2129" s="50" t="s">
        <v>23</v>
      </c>
      <c r="E2129" s="51">
        <v>43280</v>
      </c>
      <c r="F2129" s="52" t="s">
        <v>3830</v>
      </c>
      <c r="G2129" s="39">
        <v>9781787562608</v>
      </c>
      <c r="H2129" s="39">
        <v>9781787562592</v>
      </c>
      <c r="I2129" s="39">
        <v>9781787562615</v>
      </c>
      <c r="J2129" s="14" t="s">
        <v>24</v>
      </c>
      <c r="K2129" s="40" t="s">
        <v>40</v>
      </c>
      <c r="L2129" s="16" t="s">
        <v>93</v>
      </c>
      <c r="M2129" s="16"/>
      <c r="N2129" s="14" t="s">
        <v>150</v>
      </c>
      <c r="O2129" s="30"/>
      <c r="P2129" s="40" t="s">
        <v>5881</v>
      </c>
      <c r="Q2129" s="40" t="s">
        <v>5882</v>
      </c>
      <c r="R2129" s="40" t="s">
        <v>35</v>
      </c>
      <c r="S2129" s="40" t="s">
        <v>35</v>
      </c>
      <c r="T2129" s="40" t="s">
        <v>35</v>
      </c>
      <c r="U2129" s="40" t="s">
        <v>35</v>
      </c>
      <c r="V2129" s="40" t="s">
        <v>35</v>
      </c>
      <c r="W2129" s="40" t="s">
        <v>35</v>
      </c>
      <c r="X2129" s="40" t="s">
        <v>35</v>
      </c>
      <c r="Y2129" s="40" t="s">
        <v>35</v>
      </c>
    </row>
    <row r="2130" spans="1:25" s="41" customFormat="1" x14ac:dyDescent="0.35">
      <c r="A2130" s="40" t="s">
        <v>9094</v>
      </c>
      <c r="B2130" s="40" t="s">
        <v>348</v>
      </c>
      <c r="C2130" s="40" t="s">
        <v>633</v>
      </c>
      <c r="D2130" s="50" t="s">
        <v>349</v>
      </c>
      <c r="E2130" s="51">
        <v>43280</v>
      </c>
      <c r="F2130" s="52" t="s">
        <v>3831</v>
      </c>
      <c r="G2130" s="39">
        <v>9781787562080</v>
      </c>
      <c r="H2130" s="39">
        <v>9781787562073</v>
      </c>
      <c r="I2130" s="39">
        <v>9781787562097</v>
      </c>
      <c r="J2130" s="14" t="s">
        <v>72</v>
      </c>
      <c r="K2130" s="40" t="s">
        <v>75</v>
      </c>
      <c r="L2130" s="16" t="s">
        <v>3098</v>
      </c>
      <c r="M2130" s="16"/>
      <c r="N2130" s="14" t="s">
        <v>150</v>
      </c>
      <c r="O2130" s="30"/>
      <c r="P2130" s="40" t="s">
        <v>4649</v>
      </c>
      <c r="Q2130" s="40" t="s">
        <v>35</v>
      </c>
      <c r="R2130" s="40" t="s">
        <v>35</v>
      </c>
      <c r="S2130" s="40" t="s">
        <v>35</v>
      </c>
      <c r="T2130" s="40" t="s">
        <v>35</v>
      </c>
      <c r="U2130" s="40" t="s">
        <v>35</v>
      </c>
      <c r="V2130" s="40" t="s">
        <v>35</v>
      </c>
      <c r="W2130" s="40" t="s">
        <v>35</v>
      </c>
      <c r="X2130" s="40" t="s">
        <v>35</v>
      </c>
      <c r="Y2130" s="40" t="s">
        <v>35</v>
      </c>
    </row>
    <row r="2131" spans="1:25" s="41" customFormat="1" x14ac:dyDescent="0.35">
      <c r="A2131" s="40" t="s">
        <v>9094</v>
      </c>
      <c r="B2131" s="40" t="s">
        <v>355</v>
      </c>
      <c r="C2131" s="40" t="s">
        <v>356</v>
      </c>
      <c r="D2131" s="50" t="s">
        <v>357</v>
      </c>
      <c r="E2131" s="51">
        <v>43280</v>
      </c>
      <c r="F2131" s="52" t="s">
        <v>3832</v>
      </c>
      <c r="G2131" s="39">
        <v>9781787561502</v>
      </c>
      <c r="H2131" s="39">
        <v>9781787561496</v>
      </c>
      <c r="I2131" s="39">
        <v>9781787561519</v>
      </c>
      <c r="J2131" s="14" t="s">
        <v>24</v>
      </c>
      <c r="K2131" s="40" t="s">
        <v>31</v>
      </c>
      <c r="L2131" s="16"/>
      <c r="M2131" s="16"/>
      <c r="N2131" s="14" t="s">
        <v>150</v>
      </c>
      <c r="O2131" s="30"/>
      <c r="P2131" s="40" t="s">
        <v>4794</v>
      </c>
      <c r="Q2131" s="40" t="s">
        <v>6421</v>
      </c>
      <c r="R2131" s="40" t="s">
        <v>5273</v>
      </c>
      <c r="S2131" s="40" t="s">
        <v>35</v>
      </c>
      <c r="T2131" s="40" t="s">
        <v>35</v>
      </c>
      <c r="U2131" s="40" t="s">
        <v>35</v>
      </c>
      <c r="V2131" s="40" t="s">
        <v>35</v>
      </c>
      <c r="W2131" s="40" t="s">
        <v>35</v>
      </c>
      <c r="X2131" s="40" t="s">
        <v>35</v>
      </c>
      <c r="Y2131" s="40" t="s">
        <v>35</v>
      </c>
    </row>
    <row r="2132" spans="1:25" s="41" customFormat="1" x14ac:dyDescent="0.35">
      <c r="A2132" s="40" t="s">
        <v>9094</v>
      </c>
      <c r="B2132" s="40" t="s">
        <v>396</v>
      </c>
      <c r="C2132" s="40" t="s">
        <v>397</v>
      </c>
      <c r="D2132" s="50" t="s">
        <v>139</v>
      </c>
      <c r="E2132" s="51">
        <v>43280</v>
      </c>
      <c r="F2132" s="52" t="s">
        <v>3833</v>
      </c>
      <c r="G2132" s="39">
        <v>9781787548299</v>
      </c>
      <c r="H2132" s="39">
        <v>9781787548282</v>
      </c>
      <c r="I2132" s="39">
        <v>9781787548305</v>
      </c>
      <c r="J2132" s="14" t="s">
        <v>24</v>
      </c>
      <c r="K2132" s="40" t="s">
        <v>64</v>
      </c>
      <c r="L2132" s="16" t="s">
        <v>3189</v>
      </c>
      <c r="M2132" s="16"/>
      <c r="N2132" s="14" t="s">
        <v>150</v>
      </c>
      <c r="O2132" s="30"/>
      <c r="P2132" s="40" t="s">
        <v>4795</v>
      </c>
      <c r="Q2132" s="40" t="s">
        <v>6422</v>
      </c>
      <c r="R2132" s="40" t="s">
        <v>35</v>
      </c>
      <c r="S2132" s="40" t="s">
        <v>35</v>
      </c>
      <c r="T2132" s="40" t="s">
        <v>35</v>
      </c>
      <c r="U2132" s="40" t="s">
        <v>35</v>
      </c>
      <c r="V2132" s="40" t="s">
        <v>35</v>
      </c>
      <c r="W2132" s="40" t="s">
        <v>35</v>
      </c>
      <c r="X2132" s="40" t="s">
        <v>35</v>
      </c>
      <c r="Y2132" s="40" t="s">
        <v>35</v>
      </c>
    </row>
    <row r="2133" spans="1:25" s="41" customFormat="1" x14ac:dyDescent="0.35">
      <c r="A2133" s="40" t="s">
        <v>9094</v>
      </c>
      <c r="B2133" s="40" t="s">
        <v>435</v>
      </c>
      <c r="C2133" s="40" t="s">
        <v>175</v>
      </c>
      <c r="D2133" s="50" t="s">
        <v>139</v>
      </c>
      <c r="E2133" s="51">
        <v>43280</v>
      </c>
      <c r="F2133" s="52" t="s">
        <v>3834</v>
      </c>
      <c r="G2133" s="39">
        <v>9781787543225</v>
      </c>
      <c r="H2133" s="39">
        <v>9781787543218</v>
      </c>
      <c r="I2133" s="39">
        <v>9781787543232</v>
      </c>
      <c r="J2133" s="14" t="s">
        <v>72</v>
      </c>
      <c r="K2133" s="40" t="s">
        <v>75</v>
      </c>
      <c r="L2133" s="16"/>
      <c r="M2133" s="16"/>
      <c r="N2133" s="14" t="s">
        <v>150</v>
      </c>
      <c r="O2133" s="30"/>
      <c r="P2133" s="40" t="s">
        <v>4796</v>
      </c>
      <c r="Q2133" s="40" t="s">
        <v>6423</v>
      </c>
      <c r="R2133" s="40" t="s">
        <v>6318</v>
      </c>
      <c r="S2133" s="40" t="s">
        <v>35</v>
      </c>
      <c r="T2133" s="40" t="s">
        <v>35</v>
      </c>
      <c r="U2133" s="40" t="s">
        <v>35</v>
      </c>
      <c r="V2133" s="40" t="s">
        <v>35</v>
      </c>
      <c r="W2133" s="40" t="s">
        <v>35</v>
      </c>
      <c r="X2133" s="40" t="s">
        <v>35</v>
      </c>
      <c r="Y2133" s="40" t="s">
        <v>35</v>
      </c>
    </row>
    <row r="2134" spans="1:25" s="41" customFormat="1" x14ac:dyDescent="0.35">
      <c r="A2134" s="40" t="s">
        <v>9094</v>
      </c>
      <c r="B2134" s="40" t="s">
        <v>467</v>
      </c>
      <c r="C2134" s="40" t="s">
        <v>291</v>
      </c>
      <c r="D2134" s="50" t="s">
        <v>468</v>
      </c>
      <c r="E2134" s="51">
        <v>43280</v>
      </c>
      <c r="F2134" s="52" t="s">
        <v>3835</v>
      </c>
      <c r="G2134" s="39">
        <v>9781787438163</v>
      </c>
      <c r="H2134" s="39">
        <v>9781787438156</v>
      </c>
      <c r="I2134" s="39">
        <v>9781787439870</v>
      </c>
      <c r="J2134" s="14" t="s">
        <v>24</v>
      </c>
      <c r="K2134" s="40" t="s">
        <v>58</v>
      </c>
      <c r="L2134" s="16"/>
      <c r="M2134" s="16"/>
      <c r="N2134" s="14" t="s">
        <v>150</v>
      </c>
      <c r="O2134" s="30"/>
      <c r="P2134" s="40" t="s">
        <v>4797</v>
      </c>
      <c r="Q2134" s="40" t="s">
        <v>4637</v>
      </c>
      <c r="R2134" s="40" t="s">
        <v>35</v>
      </c>
      <c r="S2134" s="40" t="s">
        <v>35</v>
      </c>
      <c r="T2134" s="40" t="s">
        <v>35</v>
      </c>
      <c r="U2134" s="40" t="s">
        <v>35</v>
      </c>
      <c r="V2134" s="40" t="s">
        <v>35</v>
      </c>
      <c r="W2134" s="40" t="s">
        <v>35</v>
      </c>
      <c r="X2134" s="40" t="s">
        <v>35</v>
      </c>
      <c r="Y2134" s="40" t="s">
        <v>35</v>
      </c>
    </row>
    <row r="2135" spans="1:25" s="41" customFormat="1" x14ac:dyDescent="0.35">
      <c r="A2135" s="40" t="s">
        <v>9094</v>
      </c>
      <c r="B2135" s="40" t="s">
        <v>484</v>
      </c>
      <c r="C2135" s="40" t="s">
        <v>485</v>
      </c>
      <c r="D2135" s="50" t="s">
        <v>186</v>
      </c>
      <c r="E2135" s="51">
        <v>43280</v>
      </c>
      <c r="F2135" s="52" t="s">
        <v>3836</v>
      </c>
      <c r="G2135" s="39">
        <v>9781787437685</v>
      </c>
      <c r="H2135" s="39">
        <v>9781787437678</v>
      </c>
      <c r="I2135" s="39">
        <v>9781787439726</v>
      </c>
      <c r="J2135" s="14" t="s">
        <v>72</v>
      </c>
      <c r="K2135" s="40" t="s">
        <v>73</v>
      </c>
      <c r="L2135" s="16" t="s">
        <v>3055</v>
      </c>
      <c r="M2135" s="16"/>
      <c r="N2135" s="14" t="s">
        <v>150</v>
      </c>
      <c r="O2135" s="30"/>
      <c r="P2135" s="40" t="s">
        <v>4798</v>
      </c>
      <c r="Q2135" s="40" t="s">
        <v>6424</v>
      </c>
      <c r="R2135" s="40" t="s">
        <v>35</v>
      </c>
      <c r="S2135" s="40" t="s">
        <v>35</v>
      </c>
      <c r="T2135" s="40" t="s">
        <v>35</v>
      </c>
      <c r="U2135" s="40" t="s">
        <v>35</v>
      </c>
      <c r="V2135" s="40" t="s">
        <v>35</v>
      </c>
      <c r="W2135" s="40" t="s">
        <v>35</v>
      </c>
      <c r="X2135" s="40" t="s">
        <v>35</v>
      </c>
      <c r="Y2135" s="40" t="s">
        <v>35</v>
      </c>
    </row>
    <row r="2136" spans="1:25" s="41" customFormat="1" x14ac:dyDescent="0.35">
      <c r="A2136" s="40" t="s">
        <v>7557</v>
      </c>
      <c r="B2136" s="40" t="s">
        <v>233</v>
      </c>
      <c r="C2136" s="40" t="s">
        <v>3421</v>
      </c>
      <c r="D2136" s="50" t="s">
        <v>23</v>
      </c>
      <c r="E2136" s="51">
        <v>43290</v>
      </c>
      <c r="F2136" s="52" t="s">
        <v>3828</v>
      </c>
      <c r="G2136" s="39">
        <v>9781787567702</v>
      </c>
      <c r="H2136" s="39">
        <v>9781787567672</v>
      </c>
      <c r="I2136" s="39">
        <v>9781787567696</v>
      </c>
      <c r="J2136" s="14" t="s">
        <v>24</v>
      </c>
      <c r="K2136" s="40" t="s">
        <v>40</v>
      </c>
      <c r="L2136" s="16" t="s">
        <v>3151</v>
      </c>
      <c r="M2136" s="16" t="s">
        <v>3187</v>
      </c>
      <c r="N2136" s="14" t="s">
        <v>150</v>
      </c>
      <c r="O2136" s="30"/>
      <c r="P2136" s="40" t="s">
        <v>5876</v>
      </c>
      <c r="Q2136" s="40" t="s">
        <v>5877</v>
      </c>
      <c r="R2136" s="40" t="s">
        <v>5878</v>
      </c>
      <c r="S2136" s="40" t="s">
        <v>5879</v>
      </c>
      <c r="T2136" s="40" t="s">
        <v>5880</v>
      </c>
      <c r="U2136" s="40" t="s">
        <v>35</v>
      </c>
      <c r="V2136" s="40" t="s">
        <v>35</v>
      </c>
      <c r="W2136" s="40" t="s">
        <v>35</v>
      </c>
      <c r="X2136" s="40" t="s">
        <v>35</v>
      </c>
      <c r="Y2136" s="40" t="s">
        <v>35</v>
      </c>
    </row>
    <row r="2137" spans="1:25" s="41" customFormat="1" x14ac:dyDescent="0.35">
      <c r="A2137" s="40" t="s">
        <v>7557</v>
      </c>
      <c r="B2137" s="40" t="s">
        <v>517</v>
      </c>
      <c r="C2137" s="40"/>
      <c r="D2137" s="50" t="s">
        <v>23</v>
      </c>
      <c r="E2137" s="51">
        <v>43292</v>
      </c>
      <c r="F2137" s="52" t="s">
        <v>3827</v>
      </c>
      <c r="G2137" s="39">
        <v>9781787435308</v>
      </c>
      <c r="H2137" s="39">
        <v>9781787435292</v>
      </c>
      <c r="I2137" s="39">
        <v>9781787439573</v>
      </c>
      <c r="J2137" s="14" t="s">
        <v>24</v>
      </c>
      <c r="K2137" s="40" t="s">
        <v>165</v>
      </c>
      <c r="L2137" s="16" t="s">
        <v>3064</v>
      </c>
      <c r="M2137" s="16" t="s">
        <v>3065</v>
      </c>
      <c r="N2137" s="14" t="s">
        <v>150</v>
      </c>
      <c r="O2137" s="30"/>
      <c r="P2137" s="40" t="s">
        <v>4793</v>
      </c>
      <c r="Q2137" s="40" t="s">
        <v>35</v>
      </c>
      <c r="R2137" s="40" t="s">
        <v>35</v>
      </c>
      <c r="S2137" s="40" t="s">
        <v>35</v>
      </c>
      <c r="T2137" s="40" t="s">
        <v>35</v>
      </c>
      <c r="U2137" s="40" t="s">
        <v>35</v>
      </c>
      <c r="V2137" s="40" t="s">
        <v>35</v>
      </c>
      <c r="W2137" s="40" t="s">
        <v>35</v>
      </c>
      <c r="X2137" s="40" t="s">
        <v>35</v>
      </c>
      <c r="Y2137" s="40" t="s">
        <v>35</v>
      </c>
    </row>
    <row r="2138" spans="1:25" s="41" customFormat="1" x14ac:dyDescent="0.35">
      <c r="A2138" s="40" t="s">
        <v>7557</v>
      </c>
      <c r="B2138" s="40" t="s">
        <v>10049</v>
      </c>
      <c r="C2138" s="40" t="s">
        <v>3421</v>
      </c>
      <c r="D2138" s="50" t="s">
        <v>23</v>
      </c>
      <c r="E2138" s="51">
        <v>43294</v>
      </c>
      <c r="F2138" s="52" t="s">
        <v>3826</v>
      </c>
      <c r="G2138" s="39">
        <v>9781787430921</v>
      </c>
      <c r="H2138" s="39">
        <v>9781787430914</v>
      </c>
      <c r="I2138" s="39">
        <v>9781787439443</v>
      </c>
      <c r="J2138" s="14" t="s">
        <v>72</v>
      </c>
      <c r="K2138" s="40" t="s">
        <v>75</v>
      </c>
      <c r="L2138" s="16" t="s">
        <v>3025</v>
      </c>
      <c r="M2138" s="16" t="s">
        <v>3097</v>
      </c>
      <c r="N2138" s="14" t="s">
        <v>150</v>
      </c>
      <c r="O2138" s="30"/>
      <c r="P2138" s="40" t="s">
        <v>5873</v>
      </c>
      <c r="Q2138" s="40" t="s">
        <v>5874</v>
      </c>
      <c r="R2138" s="40" t="s">
        <v>5875</v>
      </c>
      <c r="S2138" s="40" t="s">
        <v>35</v>
      </c>
      <c r="T2138" s="40" t="s">
        <v>35</v>
      </c>
      <c r="U2138" s="40" t="s">
        <v>35</v>
      </c>
      <c r="V2138" s="40" t="s">
        <v>35</v>
      </c>
      <c r="W2138" s="40" t="s">
        <v>35</v>
      </c>
      <c r="X2138" s="40" t="s">
        <v>35</v>
      </c>
      <c r="Y2138" s="40" t="s">
        <v>35</v>
      </c>
    </row>
    <row r="2139" spans="1:25" s="41" customFormat="1" x14ac:dyDescent="0.35">
      <c r="A2139" s="40" t="s">
        <v>9094</v>
      </c>
      <c r="B2139" s="40" t="s">
        <v>338</v>
      </c>
      <c r="C2139" s="40" t="s">
        <v>59</v>
      </c>
      <c r="D2139" s="50" t="s">
        <v>137</v>
      </c>
      <c r="E2139" s="51">
        <v>43297</v>
      </c>
      <c r="F2139" s="52" t="s">
        <v>3823</v>
      </c>
      <c r="G2139" s="39">
        <v>9781787563124</v>
      </c>
      <c r="H2139" s="39">
        <v>9781787563117</v>
      </c>
      <c r="I2139" s="39">
        <v>9781787563131</v>
      </c>
      <c r="J2139" s="14" t="s">
        <v>24</v>
      </c>
      <c r="K2139" s="40" t="s">
        <v>31</v>
      </c>
      <c r="L2139" s="16" t="s">
        <v>3181</v>
      </c>
      <c r="M2139" s="16"/>
      <c r="N2139" s="14" t="s">
        <v>150</v>
      </c>
      <c r="O2139" s="30"/>
      <c r="P2139" s="40" t="s">
        <v>5865</v>
      </c>
      <c r="Q2139" s="40" t="s">
        <v>5866</v>
      </c>
      <c r="R2139" s="40" t="s">
        <v>5867</v>
      </c>
      <c r="S2139" s="40" t="s">
        <v>5868</v>
      </c>
      <c r="T2139" s="40" t="s">
        <v>5869</v>
      </c>
      <c r="U2139" s="40" t="s">
        <v>35</v>
      </c>
      <c r="V2139" s="40" t="s">
        <v>35</v>
      </c>
      <c r="W2139" s="40" t="s">
        <v>35</v>
      </c>
      <c r="X2139" s="40" t="s">
        <v>35</v>
      </c>
      <c r="Y2139" s="40" t="s">
        <v>35</v>
      </c>
    </row>
    <row r="2140" spans="1:25" s="41" customFormat="1" x14ac:dyDescent="0.35">
      <c r="A2140" s="40" t="s">
        <v>7557</v>
      </c>
      <c r="B2140" s="40" t="s">
        <v>344</v>
      </c>
      <c r="C2140" s="40"/>
      <c r="D2140" s="50" t="s">
        <v>23</v>
      </c>
      <c r="E2140" s="51">
        <v>43297</v>
      </c>
      <c r="F2140" s="52" t="s">
        <v>3824</v>
      </c>
      <c r="G2140" s="39">
        <v>9781787562806</v>
      </c>
      <c r="H2140" s="39">
        <v>9781787562790</v>
      </c>
      <c r="I2140" s="39">
        <v>9781787562813</v>
      </c>
      <c r="J2140" s="14" t="s">
        <v>24</v>
      </c>
      <c r="K2140" s="40" t="s">
        <v>58</v>
      </c>
      <c r="L2140" s="16" t="s">
        <v>3031</v>
      </c>
      <c r="M2140" s="16" t="s">
        <v>3032</v>
      </c>
      <c r="N2140" s="14" t="s">
        <v>150</v>
      </c>
      <c r="O2140" s="30"/>
      <c r="P2140" s="40" t="s">
        <v>5870</v>
      </c>
      <c r="Q2140" s="40" t="s">
        <v>5871</v>
      </c>
      <c r="R2140" s="40" t="s">
        <v>35</v>
      </c>
      <c r="S2140" s="40" t="s">
        <v>35</v>
      </c>
      <c r="T2140" s="40" t="s">
        <v>35</v>
      </c>
      <c r="U2140" s="40" t="s">
        <v>35</v>
      </c>
      <c r="V2140" s="40" t="s">
        <v>35</v>
      </c>
      <c r="W2140" s="40" t="s">
        <v>35</v>
      </c>
      <c r="X2140" s="40" t="s">
        <v>35</v>
      </c>
      <c r="Y2140" s="40" t="s">
        <v>35</v>
      </c>
    </row>
    <row r="2141" spans="1:25" s="41" customFormat="1" x14ac:dyDescent="0.35">
      <c r="A2141" s="40" t="s">
        <v>9207</v>
      </c>
      <c r="B2141" s="40" t="s">
        <v>365</v>
      </c>
      <c r="C2141" s="40" t="s">
        <v>366</v>
      </c>
      <c r="D2141" s="50" t="s">
        <v>23</v>
      </c>
      <c r="E2141" s="51">
        <v>43297</v>
      </c>
      <c r="F2141" s="52" t="s">
        <v>3825</v>
      </c>
      <c r="G2141" s="39">
        <v>9781787560796</v>
      </c>
      <c r="H2141" s="39">
        <v>9781787560765</v>
      </c>
      <c r="I2141" s="39">
        <v>9781787560789</v>
      </c>
      <c r="J2141" s="14" t="s">
        <v>72</v>
      </c>
      <c r="K2141" s="40" t="s">
        <v>75</v>
      </c>
      <c r="L2141" s="16" t="s">
        <v>3097</v>
      </c>
      <c r="M2141" s="16" t="s">
        <v>3025</v>
      </c>
      <c r="N2141" s="14" t="s">
        <v>150</v>
      </c>
      <c r="O2141" s="30"/>
      <c r="P2141" s="40" t="s">
        <v>5872</v>
      </c>
      <c r="Q2141" s="40" t="s">
        <v>35</v>
      </c>
      <c r="R2141" s="40" t="s">
        <v>35</v>
      </c>
      <c r="S2141" s="40" t="s">
        <v>35</v>
      </c>
      <c r="T2141" s="40" t="s">
        <v>35</v>
      </c>
      <c r="U2141" s="40" t="s">
        <v>35</v>
      </c>
      <c r="V2141" s="40" t="s">
        <v>35</v>
      </c>
      <c r="W2141" s="40" t="s">
        <v>35</v>
      </c>
      <c r="X2141" s="40" t="s">
        <v>35</v>
      </c>
      <c r="Y2141" s="40" t="s">
        <v>35</v>
      </c>
    </row>
    <row r="2142" spans="1:25" s="41" customFormat="1" x14ac:dyDescent="0.35">
      <c r="A2142" s="40" t="s">
        <v>7557</v>
      </c>
      <c r="B2142" s="40" t="s">
        <v>654</v>
      </c>
      <c r="C2142" s="40"/>
      <c r="D2142" s="50" t="s">
        <v>23</v>
      </c>
      <c r="E2142" s="51">
        <v>43299</v>
      </c>
      <c r="F2142" s="52" t="s">
        <v>3822</v>
      </c>
      <c r="G2142" s="39">
        <v>9781787146730</v>
      </c>
      <c r="H2142" s="39">
        <v>9781787146723</v>
      </c>
      <c r="I2142" s="39">
        <v>9781787430051</v>
      </c>
      <c r="J2142" s="14" t="s">
        <v>72</v>
      </c>
      <c r="K2142" s="40" t="s">
        <v>75</v>
      </c>
      <c r="L2142" s="16" t="s">
        <v>3059</v>
      </c>
      <c r="M2142" s="16" t="s">
        <v>3186</v>
      </c>
      <c r="N2142" s="14" t="s">
        <v>150</v>
      </c>
      <c r="O2142" s="30"/>
      <c r="P2142" s="40" t="s">
        <v>5864</v>
      </c>
      <c r="Q2142" s="40" t="s">
        <v>35</v>
      </c>
      <c r="R2142" s="40" t="s">
        <v>35</v>
      </c>
      <c r="S2142" s="40" t="s">
        <v>35</v>
      </c>
      <c r="T2142" s="40" t="s">
        <v>35</v>
      </c>
      <c r="U2142" s="40" t="s">
        <v>35</v>
      </c>
      <c r="V2142" s="40" t="s">
        <v>35</v>
      </c>
      <c r="W2142" s="40" t="s">
        <v>35</v>
      </c>
      <c r="X2142" s="40" t="s">
        <v>35</v>
      </c>
      <c r="Y2142" s="40" t="s">
        <v>35</v>
      </c>
    </row>
    <row r="2143" spans="1:25" s="41" customFormat="1" x14ac:dyDescent="0.35">
      <c r="A2143" s="40" t="s">
        <v>9094</v>
      </c>
      <c r="B2143" s="40" t="s">
        <v>334</v>
      </c>
      <c r="C2143" s="40" t="s">
        <v>334</v>
      </c>
      <c r="D2143" s="50" t="s">
        <v>335</v>
      </c>
      <c r="E2143" s="51">
        <v>43304</v>
      </c>
      <c r="F2143" s="52" t="s">
        <v>3821</v>
      </c>
      <c r="G2143" s="39">
        <v>9781787563223</v>
      </c>
      <c r="H2143" s="39">
        <v>9781787563216</v>
      </c>
      <c r="I2143" s="39">
        <v>9781787563230</v>
      </c>
      <c r="J2143" s="14" t="s">
        <v>24</v>
      </c>
      <c r="K2143" s="40" t="s">
        <v>40</v>
      </c>
      <c r="L2143" s="16" t="s">
        <v>3001</v>
      </c>
      <c r="M2143" s="16" t="s">
        <v>3185</v>
      </c>
      <c r="N2143" s="14" t="s">
        <v>150</v>
      </c>
      <c r="O2143" s="30"/>
      <c r="P2143" s="40" t="s">
        <v>4636</v>
      </c>
      <c r="Q2143" s="40" t="s">
        <v>6245</v>
      </c>
      <c r="R2143" s="40" t="s">
        <v>6247</v>
      </c>
      <c r="S2143" s="40" t="s">
        <v>35</v>
      </c>
      <c r="T2143" s="40" t="s">
        <v>35</v>
      </c>
      <c r="U2143" s="40" t="s">
        <v>35</v>
      </c>
      <c r="V2143" s="40" t="s">
        <v>35</v>
      </c>
      <c r="W2143" s="40" t="s">
        <v>35</v>
      </c>
      <c r="X2143" s="40" t="s">
        <v>35</v>
      </c>
      <c r="Y2143" s="40" t="s">
        <v>35</v>
      </c>
    </row>
    <row r="2144" spans="1:25" s="41" customFormat="1" x14ac:dyDescent="0.35">
      <c r="A2144" s="40" t="s">
        <v>9207</v>
      </c>
      <c r="B2144" s="40" t="s">
        <v>696</v>
      </c>
      <c r="C2144" s="40" t="s">
        <v>697</v>
      </c>
      <c r="D2144" s="50" t="s">
        <v>23</v>
      </c>
      <c r="E2144" s="51">
        <v>43311</v>
      </c>
      <c r="F2144" s="52" t="s">
        <v>3820</v>
      </c>
      <c r="G2144" s="39">
        <v>9781787145580</v>
      </c>
      <c r="H2144" s="39">
        <v>9781787145573</v>
      </c>
      <c r="I2144" s="39">
        <v>9781787439276</v>
      </c>
      <c r="J2144" s="14" t="s">
        <v>24</v>
      </c>
      <c r="K2144" s="40" t="s">
        <v>64</v>
      </c>
      <c r="L2144" s="16" t="s">
        <v>3183</v>
      </c>
      <c r="M2144" s="16" t="s">
        <v>3184</v>
      </c>
      <c r="N2144" s="14" t="s">
        <v>150</v>
      </c>
      <c r="O2144" s="30"/>
      <c r="P2144" s="40" t="s">
        <v>4792</v>
      </c>
      <c r="Q2144" s="40" t="s">
        <v>6420</v>
      </c>
      <c r="R2144" s="40" t="s">
        <v>35</v>
      </c>
      <c r="S2144" s="40" t="s">
        <v>35</v>
      </c>
      <c r="T2144" s="40" t="s">
        <v>35</v>
      </c>
      <c r="U2144" s="40" t="s">
        <v>35</v>
      </c>
      <c r="V2144" s="40" t="s">
        <v>35</v>
      </c>
      <c r="W2144" s="40" t="s">
        <v>35</v>
      </c>
      <c r="X2144" s="40" t="s">
        <v>35</v>
      </c>
      <c r="Y2144" s="40" t="s">
        <v>35</v>
      </c>
    </row>
    <row r="2145" spans="1:25" s="41" customFormat="1" x14ac:dyDescent="0.35">
      <c r="A2145" s="40" t="s">
        <v>9094</v>
      </c>
      <c r="B2145" s="40" t="s">
        <v>240</v>
      </c>
      <c r="C2145" s="40" t="s">
        <v>241</v>
      </c>
      <c r="D2145" s="50" t="s">
        <v>137</v>
      </c>
      <c r="E2145" s="51">
        <v>43318</v>
      </c>
      <c r="F2145" s="52" t="s">
        <v>3814</v>
      </c>
      <c r="G2145" s="39">
        <v>9781787566521</v>
      </c>
      <c r="H2145" s="39">
        <v>9781787566514</v>
      </c>
      <c r="I2145" s="39">
        <v>9781787566538</v>
      </c>
      <c r="J2145" s="14" t="s">
        <v>24</v>
      </c>
      <c r="K2145" s="40" t="s">
        <v>31</v>
      </c>
      <c r="L2145" s="16" t="s">
        <v>3181</v>
      </c>
      <c r="M2145" s="16"/>
      <c r="N2145" s="14" t="s">
        <v>150</v>
      </c>
      <c r="O2145" s="30"/>
      <c r="P2145" s="40" t="s">
        <v>4787</v>
      </c>
      <c r="Q2145" s="40" t="s">
        <v>6414</v>
      </c>
      <c r="R2145" s="40" t="s">
        <v>35</v>
      </c>
      <c r="S2145" s="40" t="s">
        <v>35</v>
      </c>
      <c r="T2145" s="40" t="s">
        <v>35</v>
      </c>
      <c r="U2145" s="40" t="s">
        <v>35</v>
      </c>
      <c r="V2145" s="40" t="s">
        <v>35</v>
      </c>
      <c r="W2145" s="40" t="s">
        <v>35</v>
      </c>
      <c r="X2145" s="40" t="s">
        <v>35</v>
      </c>
      <c r="Y2145" s="40" t="s">
        <v>35</v>
      </c>
    </row>
    <row r="2146" spans="1:25" s="41" customFormat="1" x14ac:dyDescent="0.35">
      <c r="A2146" s="40" t="s">
        <v>9094</v>
      </c>
      <c r="B2146" s="40" t="s">
        <v>249</v>
      </c>
      <c r="C2146" s="40" t="s">
        <v>249</v>
      </c>
      <c r="D2146" s="50" t="s">
        <v>144</v>
      </c>
      <c r="E2146" s="51">
        <v>43318</v>
      </c>
      <c r="F2146" s="52" t="s">
        <v>3815</v>
      </c>
      <c r="G2146" s="39">
        <v>9781787565821</v>
      </c>
      <c r="H2146" s="39">
        <v>9781787565814</v>
      </c>
      <c r="I2146" s="39">
        <v>9781787565838</v>
      </c>
      <c r="J2146" s="14" t="s">
        <v>24</v>
      </c>
      <c r="K2146" s="40" t="s">
        <v>58</v>
      </c>
      <c r="L2146" s="16" t="s">
        <v>2993</v>
      </c>
      <c r="M2146" s="16"/>
      <c r="N2146" s="14" t="s">
        <v>150</v>
      </c>
      <c r="O2146" s="30"/>
      <c r="P2146" s="40" t="s">
        <v>4788</v>
      </c>
      <c r="Q2146" s="40" t="s">
        <v>6415</v>
      </c>
      <c r="R2146" s="40" t="s">
        <v>35</v>
      </c>
      <c r="S2146" s="40" t="s">
        <v>35</v>
      </c>
      <c r="T2146" s="40" t="s">
        <v>35</v>
      </c>
      <c r="U2146" s="40" t="s">
        <v>35</v>
      </c>
      <c r="V2146" s="40" t="s">
        <v>35</v>
      </c>
      <c r="W2146" s="40" t="s">
        <v>35</v>
      </c>
      <c r="X2146" s="40" t="s">
        <v>35</v>
      </c>
      <c r="Y2146" s="40" t="s">
        <v>35</v>
      </c>
    </row>
    <row r="2147" spans="1:25" s="41" customFormat="1" x14ac:dyDescent="0.35">
      <c r="A2147" s="40" t="s">
        <v>9207</v>
      </c>
      <c r="B2147" s="40" t="s">
        <v>267</v>
      </c>
      <c r="C2147" s="40" t="s">
        <v>268</v>
      </c>
      <c r="D2147" s="50" t="s">
        <v>23</v>
      </c>
      <c r="E2147" s="51">
        <v>43318</v>
      </c>
      <c r="F2147" s="52" t="s">
        <v>3816</v>
      </c>
      <c r="G2147" s="39">
        <v>9781787565326</v>
      </c>
      <c r="H2147" s="39">
        <v>9781787565319</v>
      </c>
      <c r="I2147" s="39">
        <v>9781787565333</v>
      </c>
      <c r="J2147" s="14" t="s">
        <v>72</v>
      </c>
      <c r="K2147" s="40" t="s">
        <v>75</v>
      </c>
      <c r="L2147" s="16" t="s">
        <v>3093</v>
      </c>
      <c r="M2147" s="16" t="s">
        <v>3182</v>
      </c>
      <c r="N2147" s="14" t="s">
        <v>150</v>
      </c>
      <c r="O2147" s="30"/>
      <c r="P2147" s="40" t="s">
        <v>5863</v>
      </c>
      <c r="Q2147" s="40" t="s">
        <v>35</v>
      </c>
      <c r="R2147" s="40" t="s">
        <v>35</v>
      </c>
      <c r="S2147" s="40" t="s">
        <v>35</v>
      </c>
      <c r="T2147" s="40" t="s">
        <v>35</v>
      </c>
      <c r="U2147" s="40" t="s">
        <v>35</v>
      </c>
      <c r="V2147" s="40" t="s">
        <v>35</v>
      </c>
      <c r="W2147" s="40" t="s">
        <v>35</v>
      </c>
      <c r="X2147" s="40" t="s">
        <v>35</v>
      </c>
      <c r="Y2147" s="40" t="s">
        <v>35</v>
      </c>
    </row>
    <row r="2148" spans="1:25" s="41" customFormat="1" x14ac:dyDescent="0.35">
      <c r="A2148" s="40" t="s">
        <v>9094</v>
      </c>
      <c r="B2148" s="40" t="s">
        <v>430</v>
      </c>
      <c r="C2148" s="40" t="s">
        <v>50</v>
      </c>
      <c r="D2148" s="50" t="s">
        <v>431</v>
      </c>
      <c r="E2148" s="51">
        <v>43318</v>
      </c>
      <c r="F2148" s="52" t="s">
        <v>3817</v>
      </c>
      <c r="G2148" s="39">
        <v>9781787543508</v>
      </c>
      <c r="H2148" s="39">
        <v>9781787543492</v>
      </c>
      <c r="I2148" s="39">
        <v>9781787543515</v>
      </c>
      <c r="J2148" s="14" t="s">
        <v>24</v>
      </c>
      <c r="K2148" s="40" t="s">
        <v>40</v>
      </c>
      <c r="L2148" s="16" t="s">
        <v>3008</v>
      </c>
      <c r="M2148" s="16"/>
      <c r="N2148" s="14" t="s">
        <v>150</v>
      </c>
      <c r="O2148" s="30"/>
      <c r="P2148" s="40" t="s">
        <v>4789</v>
      </c>
      <c r="Q2148" s="40" t="s">
        <v>5372</v>
      </c>
      <c r="R2148" s="40" t="s">
        <v>6416</v>
      </c>
      <c r="S2148" s="40" t="s">
        <v>35</v>
      </c>
      <c r="T2148" s="40" t="s">
        <v>35</v>
      </c>
      <c r="U2148" s="40" t="s">
        <v>35</v>
      </c>
      <c r="V2148" s="40" t="s">
        <v>35</v>
      </c>
      <c r="W2148" s="40" t="s">
        <v>35</v>
      </c>
      <c r="X2148" s="40" t="s">
        <v>35</v>
      </c>
      <c r="Y2148" s="40" t="s">
        <v>35</v>
      </c>
    </row>
    <row r="2149" spans="1:25" s="41" customFormat="1" x14ac:dyDescent="0.35">
      <c r="A2149" s="40" t="s">
        <v>7557</v>
      </c>
      <c r="B2149" s="40" t="s">
        <v>476</v>
      </c>
      <c r="C2149" s="40"/>
      <c r="D2149" s="50" t="s">
        <v>23</v>
      </c>
      <c r="E2149" s="51">
        <v>43318</v>
      </c>
      <c r="F2149" s="52" t="s">
        <v>3818</v>
      </c>
      <c r="G2149" s="39">
        <v>9781787437906</v>
      </c>
      <c r="H2149" s="39">
        <v>9781787437890</v>
      </c>
      <c r="I2149" s="39">
        <v>9781787439795</v>
      </c>
      <c r="J2149" s="14" t="s">
        <v>24</v>
      </c>
      <c r="K2149" s="40" t="s">
        <v>31</v>
      </c>
      <c r="L2149" s="16" t="s">
        <v>2961</v>
      </c>
      <c r="M2149" s="16"/>
      <c r="N2149" s="14" t="s">
        <v>150</v>
      </c>
      <c r="O2149" s="30"/>
      <c r="P2149" s="40" t="s">
        <v>4790</v>
      </c>
      <c r="Q2149" s="40" t="s">
        <v>6417</v>
      </c>
      <c r="R2149" s="40" t="s">
        <v>35</v>
      </c>
      <c r="S2149" s="40" t="s">
        <v>35</v>
      </c>
      <c r="T2149" s="40" t="s">
        <v>35</v>
      </c>
      <c r="U2149" s="40" t="s">
        <v>35</v>
      </c>
      <c r="V2149" s="40" t="s">
        <v>35</v>
      </c>
      <c r="W2149" s="40" t="s">
        <v>35</v>
      </c>
      <c r="X2149" s="40" t="s">
        <v>35</v>
      </c>
      <c r="Y2149" s="40" t="s">
        <v>35</v>
      </c>
    </row>
    <row r="2150" spans="1:25" s="41" customFormat="1" x14ac:dyDescent="0.35">
      <c r="A2150" s="40" t="s">
        <v>7557</v>
      </c>
      <c r="B2150" s="40" t="s">
        <v>540</v>
      </c>
      <c r="C2150" s="40"/>
      <c r="D2150" s="50" t="s">
        <v>23</v>
      </c>
      <c r="E2150" s="51">
        <v>43318</v>
      </c>
      <c r="F2150" s="52" t="s">
        <v>3819</v>
      </c>
      <c r="G2150" s="39">
        <v>9781787433489</v>
      </c>
      <c r="H2150" s="39">
        <v>9781787433472</v>
      </c>
      <c r="I2150" s="39">
        <v>9781787439528</v>
      </c>
      <c r="J2150" s="14" t="s">
        <v>24</v>
      </c>
      <c r="K2150" s="40" t="s">
        <v>58</v>
      </c>
      <c r="L2150" s="16" t="s">
        <v>3163</v>
      </c>
      <c r="M2150" s="16" t="s">
        <v>3057</v>
      </c>
      <c r="N2150" s="14" t="s">
        <v>150</v>
      </c>
      <c r="O2150" s="30"/>
      <c r="P2150" s="40" t="s">
        <v>4791</v>
      </c>
      <c r="Q2150" s="40" t="s">
        <v>6418</v>
      </c>
      <c r="R2150" s="40" t="s">
        <v>6419</v>
      </c>
      <c r="S2150" s="40" t="s">
        <v>35</v>
      </c>
      <c r="T2150" s="40" t="s">
        <v>35</v>
      </c>
      <c r="U2150" s="40" t="s">
        <v>35</v>
      </c>
      <c r="V2150" s="40" t="s">
        <v>35</v>
      </c>
      <c r="W2150" s="40" t="s">
        <v>35</v>
      </c>
      <c r="X2150" s="40" t="s">
        <v>35</v>
      </c>
      <c r="Y2150" s="40" t="s">
        <v>35</v>
      </c>
    </row>
    <row r="2151" spans="1:25" s="41" customFormat="1" x14ac:dyDescent="0.35">
      <c r="A2151" s="40" t="s">
        <v>9094</v>
      </c>
      <c r="B2151" s="40" t="s">
        <v>245</v>
      </c>
      <c r="C2151" s="40" t="s">
        <v>185</v>
      </c>
      <c r="D2151" s="50" t="s">
        <v>144</v>
      </c>
      <c r="E2151" s="51">
        <v>43321</v>
      </c>
      <c r="F2151" s="52" t="s">
        <v>3811</v>
      </c>
      <c r="G2151" s="39">
        <v>9781787566040</v>
      </c>
      <c r="H2151" s="39">
        <v>9781787566033</v>
      </c>
      <c r="I2151" s="39">
        <v>9781787566057</v>
      </c>
      <c r="J2151" s="14" t="s">
        <v>72</v>
      </c>
      <c r="K2151" s="40" t="s">
        <v>75</v>
      </c>
      <c r="L2151" s="16" t="s">
        <v>3020</v>
      </c>
      <c r="M2151" s="16" t="s">
        <v>3180</v>
      </c>
      <c r="N2151" s="14" t="s">
        <v>150</v>
      </c>
      <c r="O2151" s="30"/>
      <c r="P2151" s="40" t="s">
        <v>4785</v>
      </c>
      <c r="Q2151" s="40" t="s">
        <v>6410</v>
      </c>
      <c r="R2151" s="40" t="s">
        <v>35</v>
      </c>
      <c r="S2151" s="40" t="s">
        <v>35</v>
      </c>
      <c r="T2151" s="40" t="s">
        <v>35</v>
      </c>
      <c r="U2151" s="40" t="s">
        <v>35</v>
      </c>
      <c r="V2151" s="40" t="s">
        <v>35</v>
      </c>
      <c r="W2151" s="40" t="s">
        <v>35</v>
      </c>
      <c r="X2151" s="40" t="s">
        <v>35</v>
      </c>
      <c r="Y2151" s="40" t="s">
        <v>35</v>
      </c>
    </row>
    <row r="2152" spans="1:25" s="41" customFormat="1" x14ac:dyDescent="0.35">
      <c r="A2152" s="40" t="s">
        <v>9094</v>
      </c>
      <c r="B2152" s="40" t="s">
        <v>281</v>
      </c>
      <c r="C2152" s="40" t="s">
        <v>282</v>
      </c>
      <c r="D2152" s="50" t="s">
        <v>283</v>
      </c>
      <c r="E2152" s="51">
        <v>43321</v>
      </c>
      <c r="F2152" s="52" t="s">
        <v>3812</v>
      </c>
      <c r="G2152" s="39">
        <v>9781787564626</v>
      </c>
      <c r="H2152" s="39">
        <v>9781787564619</v>
      </c>
      <c r="I2152" s="39">
        <v>9781787564633</v>
      </c>
      <c r="J2152" s="14" t="s">
        <v>24</v>
      </c>
      <c r="K2152" s="40" t="s">
        <v>58</v>
      </c>
      <c r="L2152" s="16" t="s">
        <v>3051</v>
      </c>
      <c r="M2152" s="16"/>
      <c r="N2152" s="14" t="s">
        <v>150</v>
      </c>
      <c r="O2152" s="30"/>
      <c r="P2152" s="40" t="s">
        <v>4640</v>
      </c>
      <c r="Q2152" s="40" t="s">
        <v>5189</v>
      </c>
      <c r="R2152" s="40" t="s">
        <v>35</v>
      </c>
      <c r="S2152" s="40" t="s">
        <v>35</v>
      </c>
      <c r="T2152" s="40" t="s">
        <v>35</v>
      </c>
      <c r="U2152" s="40" t="s">
        <v>35</v>
      </c>
      <c r="V2152" s="40" t="s">
        <v>35</v>
      </c>
      <c r="W2152" s="40" t="s">
        <v>35</v>
      </c>
      <c r="X2152" s="40" t="s">
        <v>35</v>
      </c>
      <c r="Y2152" s="40" t="s">
        <v>35</v>
      </c>
    </row>
    <row r="2153" spans="1:25" s="41" customFormat="1" x14ac:dyDescent="0.35">
      <c r="A2153" s="40" t="s">
        <v>7557</v>
      </c>
      <c r="B2153" s="40" t="s">
        <v>345</v>
      </c>
      <c r="C2153" s="40"/>
      <c r="D2153" s="50" t="s">
        <v>23</v>
      </c>
      <c r="E2153" s="51">
        <v>43321</v>
      </c>
      <c r="F2153" s="52" t="s">
        <v>3813</v>
      </c>
      <c r="G2153" s="39">
        <v>9781787562769</v>
      </c>
      <c r="H2153" s="39">
        <v>9781787562752</v>
      </c>
      <c r="I2153" s="39">
        <v>9781787562776</v>
      </c>
      <c r="J2153" s="14" t="s">
        <v>24</v>
      </c>
      <c r="K2153" s="40" t="s">
        <v>64</v>
      </c>
      <c r="L2153" s="16"/>
      <c r="M2153" s="16"/>
      <c r="N2153" s="14" t="s">
        <v>150</v>
      </c>
      <c r="O2153" s="30"/>
      <c r="P2153" s="40" t="s">
        <v>4786</v>
      </c>
      <c r="Q2153" s="40" t="s">
        <v>6411</v>
      </c>
      <c r="R2153" s="40" t="s">
        <v>6412</v>
      </c>
      <c r="S2153" s="40" t="s">
        <v>6413</v>
      </c>
      <c r="T2153" s="40" t="s">
        <v>35</v>
      </c>
      <c r="U2153" s="40" t="s">
        <v>35</v>
      </c>
      <c r="V2153" s="40" t="s">
        <v>35</v>
      </c>
      <c r="W2153" s="40" t="s">
        <v>35</v>
      </c>
      <c r="X2153" s="40" t="s">
        <v>35</v>
      </c>
      <c r="Y2153" s="40" t="s">
        <v>35</v>
      </c>
    </row>
    <row r="2154" spans="1:25" s="41" customFormat="1" x14ac:dyDescent="0.35">
      <c r="A2154" s="40" t="s">
        <v>7557</v>
      </c>
      <c r="B2154" s="40" t="s">
        <v>211</v>
      </c>
      <c r="C2154" s="40" t="s">
        <v>3421</v>
      </c>
      <c r="D2154" s="50" t="s">
        <v>23</v>
      </c>
      <c r="E2154" s="51">
        <v>43322</v>
      </c>
      <c r="F2154" s="52" t="s">
        <v>3807</v>
      </c>
      <c r="G2154" s="39">
        <v>9781787690523</v>
      </c>
      <c r="H2154" s="39">
        <v>9781787690493</v>
      </c>
      <c r="I2154" s="39">
        <v>9781787690516</v>
      </c>
      <c r="J2154" s="14" t="s">
        <v>24</v>
      </c>
      <c r="K2154" s="40" t="s">
        <v>31</v>
      </c>
      <c r="L2154" s="16"/>
      <c r="M2154" s="16"/>
      <c r="N2154" s="14" t="s">
        <v>150</v>
      </c>
      <c r="O2154" s="30"/>
      <c r="P2154" s="40" t="s">
        <v>5862</v>
      </c>
      <c r="Q2154" s="40" t="s">
        <v>35</v>
      </c>
      <c r="R2154" s="40" t="s">
        <v>35</v>
      </c>
      <c r="S2154" s="40" t="s">
        <v>35</v>
      </c>
      <c r="T2154" s="40" t="s">
        <v>35</v>
      </c>
      <c r="U2154" s="40" t="s">
        <v>35</v>
      </c>
      <c r="V2154" s="40" t="s">
        <v>35</v>
      </c>
      <c r="W2154" s="40" t="s">
        <v>35</v>
      </c>
      <c r="X2154" s="40" t="s">
        <v>35</v>
      </c>
      <c r="Y2154" s="40" t="s">
        <v>35</v>
      </c>
    </row>
    <row r="2155" spans="1:25" s="41" customFormat="1" x14ac:dyDescent="0.35">
      <c r="A2155" s="40" t="s">
        <v>9094</v>
      </c>
      <c r="B2155" s="40" t="s">
        <v>324</v>
      </c>
      <c r="C2155" s="40" t="s">
        <v>325</v>
      </c>
      <c r="D2155" s="50" t="s">
        <v>80</v>
      </c>
      <c r="E2155" s="51">
        <v>43322</v>
      </c>
      <c r="F2155" s="52" t="s">
        <v>3808</v>
      </c>
      <c r="G2155" s="39">
        <v>9781787563520</v>
      </c>
      <c r="H2155" s="39">
        <v>9781787563513</v>
      </c>
      <c r="I2155" s="39">
        <v>9781787563537</v>
      </c>
      <c r="J2155" s="14" t="s">
        <v>24</v>
      </c>
      <c r="K2155" s="40" t="s">
        <v>40</v>
      </c>
      <c r="L2155" s="16" t="s">
        <v>3015</v>
      </c>
      <c r="M2155" s="16" t="s">
        <v>3088</v>
      </c>
      <c r="N2155" s="14" t="s">
        <v>150</v>
      </c>
      <c r="O2155" s="30"/>
      <c r="P2155" s="40" t="s">
        <v>4635</v>
      </c>
      <c r="Q2155" s="40" t="s">
        <v>6244</v>
      </c>
      <c r="R2155" s="40" t="s">
        <v>35</v>
      </c>
      <c r="S2155" s="40" t="s">
        <v>35</v>
      </c>
      <c r="T2155" s="40" t="s">
        <v>35</v>
      </c>
      <c r="U2155" s="40" t="s">
        <v>35</v>
      </c>
      <c r="V2155" s="40" t="s">
        <v>35</v>
      </c>
      <c r="W2155" s="40" t="s">
        <v>35</v>
      </c>
      <c r="X2155" s="40" t="s">
        <v>35</v>
      </c>
      <c r="Y2155" s="40" t="s">
        <v>35</v>
      </c>
    </row>
    <row r="2156" spans="1:25" s="41" customFormat="1" x14ac:dyDescent="0.35">
      <c r="A2156" s="40" t="s">
        <v>9094</v>
      </c>
      <c r="B2156" s="40" t="s">
        <v>336</v>
      </c>
      <c r="C2156" s="40" t="s">
        <v>327</v>
      </c>
      <c r="D2156" s="50" t="s">
        <v>337</v>
      </c>
      <c r="E2156" s="51">
        <v>43322</v>
      </c>
      <c r="F2156" s="52" t="s">
        <v>3809</v>
      </c>
      <c r="G2156" s="39">
        <v>9781787563162</v>
      </c>
      <c r="H2156" s="39">
        <v>9781787563155</v>
      </c>
      <c r="I2156" s="39">
        <v>9781787563179</v>
      </c>
      <c r="J2156" s="14" t="s">
        <v>24</v>
      </c>
      <c r="K2156" s="40" t="s">
        <v>31</v>
      </c>
      <c r="L2156" s="16" t="s">
        <v>3045</v>
      </c>
      <c r="M2156" s="16" t="s">
        <v>3179</v>
      </c>
      <c r="N2156" s="14" t="s">
        <v>150</v>
      </c>
      <c r="O2156" s="30"/>
      <c r="P2156" s="40" t="s">
        <v>4783</v>
      </c>
      <c r="Q2156" s="40" t="s">
        <v>6406</v>
      </c>
      <c r="R2156" s="40" t="s">
        <v>6407</v>
      </c>
      <c r="S2156" s="40" t="s">
        <v>6408</v>
      </c>
      <c r="T2156" s="40" t="s">
        <v>35</v>
      </c>
      <c r="U2156" s="40" t="s">
        <v>35</v>
      </c>
      <c r="V2156" s="40" t="s">
        <v>35</v>
      </c>
      <c r="W2156" s="40" t="s">
        <v>35</v>
      </c>
      <c r="X2156" s="40" t="s">
        <v>35</v>
      </c>
      <c r="Y2156" s="40" t="s">
        <v>35</v>
      </c>
    </row>
    <row r="2157" spans="1:25" s="41" customFormat="1" x14ac:dyDescent="0.35">
      <c r="A2157" s="40" t="s">
        <v>9094</v>
      </c>
      <c r="B2157" s="40" t="s">
        <v>388</v>
      </c>
      <c r="C2157" s="40" t="s">
        <v>59</v>
      </c>
      <c r="D2157" s="50" t="s">
        <v>63</v>
      </c>
      <c r="E2157" s="51">
        <v>43322</v>
      </c>
      <c r="F2157" s="52" t="s">
        <v>3810</v>
      </c>
      <c r="G2157" s="39">
        <v>9781787548497</v>
      </c>
      <c r="H2157" s="39">
        <v>9781787548480</v>
      </c>
      <c r="I2157" s="39">
        <v>9781787548503</v>
      </c>
      <c r="J2157" s="14" t="s">
        <v>24</v>
      </c>
      <c r="K2157" s="40" t="s">
        <v>31</v>
      </c>
      <c r="L2157" s="16" t="s">
        <v>3070</v>
      </c>
      <c r="M2157" s="16" t="s">
        <v>3071</v>
      </c>
      <c r="N2157" s="14" t="s">
        <v>150</v>
      </c>
      <c r="O2157" s="30"/>
      <c r="P2157" s="40" t="s">
        <v>4784</v>
      </c>
      <c r="Q2157" s="40" t="s">
        <v>6409</v>
      </c>
      <c r="R2157" s="40" t="s">
        <v>35</v>
      </c>
      <c r="S2157" s="40" t="s">
        <v>35</v>
      </c>
      <c r="T2157" s="40" t="s">
        <v>35</v>
      </c>
      <c r="U2157" s="40" t="s">
        <v>35</v>
      </c>
      <c r="V2157" s="40" t="s">
        <v>35</v>
      </c>
      <c r="W2157" s="40" t="s">
        <v>35</v>
      </c>
      <c r="X2157" s="40" t="s">
        <v>35</v>
      </c>
      <c r="Y2157" s="40" t="s">
        <v>35</v>
      </c>
    </row>
    <row r="2158" spans="1:25" s="41" customFormat="1" x14ac:dyDescent="0.35">
      <c r="A2158" s="40" t="s">
        <v>7557</v>
      </c>
      <c r="B2158" s="40" t="s">
        <v>401</v>
      </c>
      <c r="C2158" s="40"/>
      <c r="D2158" s="50" t="s">
        <v>23</v>
      </c>
      <c r="E2158" s="51">
        <v>43325</v>
      </c>
      <c r="F2158" s="52" t="s">
        <v>3805</v>
      </c>
      <c r="G2158" s="39">
        <v>9781787547872</v>
      </c>
      <c r="H2158" s="39">
        <v>9781787547865</v>
      </c>
      <c r="I2158" s="39">
        <v>9781787547889</v>
      </c>
      <c r="J2158" s="14" t="s">
        <v>24</v>
      </c>
      <c r="K2158" s="40" t="s">
        <v>64</v>
      </c>
      <c r="L2158" s="16" t="s">
        <v>3177</v>
      </c>
      <c r="M2158" s="16" t="s">
        <v>3178</v>
      </c>
      <c r="N2158" s="14" t="s">
        <v>150</v>
      </c>
      <c r="O2158" s="30"/>
      <c r="P2158" s="40" t="s">
        <v>5859</v>
      </c>
      <c r="Q2158" s="40" t="s">
        <v>402</v>
      </c>
      <c r="R2158" s="40" t="s">
        <v>35</v>
      </c>
      <c r="S2158" s="40" t="s">
        <v>35</v>
      </c>
      <c r="T2158" s="40" t="s">
        <v>35</v>
      </c>
      <c r="U2158" s="40" t="s">
        <v>35</v>
      </c>
      <c r="V2158" s="40" t="s">
        <v>35</v>
      </c>
      <c r="W2158" s="40" t="s">
        <v>35</v>
      </c>
      <c r="X2158" s="40" t="s">
        <v>35</v>
      </c>
      <c r="Y2158" s="40" t="s">
        <v>35</v>
      </c>
    </row>
    <row r="2159" spans="1:25" s="41" customFormat="1" x14ac:dyDescent="0.35">
      <c r="A2159" s="40" t="s">
        <v>7557</v>
      </c>
      <c r="B2159" s="40" t="s">
        <v>3465</v>
      </c>
      <c r="C2159" s="40"/>
      <c r="D2159" s="50" t="s">
        <v>23</v>
      </c>
      <c r="E2159" s="51">
        <v>43325</v>
      </c>
      <c r="F2159" s="52" t="s">
        <v>3806</v>
      </c>
      <c r="G2159" s="39">
        <v>9781787147928</v>
      </c>
      <c r="H2159" s="39">
        <v>9781787147911</v>
      </c>
      <c r="I2159" s="39">
        <v>9781787439351</v>
      </c>
      <c r="J2159" s="14" t="s">
        <v>72</v>
      </c>
      <c r="K2159" s="40" t="s">
        <v>75</v>
      </c>
      <c r="L2159" s="16" t="s">
        <v>2990</v>
      </c>
      <c r="M2159" s="16" t="s">
        <v>3058</v>
      </c>
      <c r="N2159" s="14" t="s">
        <v>150</v>
      </c>
      <c r="O2159" s="30"/>
      <c r="P2159" s="40" t="s">
        <v>5860</v>
      </c>
      <c r="Q2159" s="40" t="s">
        <v>5861</v>
      </c>
      <c r="R2159" s="40" t="s">
        <v>35</v>
      </c>
      <c r="S2159" s="40" t="s">
        <v>35</v>
      </c>
      <c r="T2159" s="40" t="s">
        <v>35</v>
      </c>
      <c r="U2159" s="40" t="s">
        <v>35</v>
      </c>
      <c r="V2159" s="40" t="s">
        <v>35</v>
      </c>
      <c r="W2159" s="40" t="s">
        <v>35</v>
      </c>
      <c r="X2159" s="40" t="s">
        <v>35</v>
      </c>
      <c r="Y2159" s="40" t="s">
        <v>35</v>
      </c>
    </row>
    <row r="2160" spans="1:25" s="41" customFormat="1" x14ac:dyDescent="0.35">
      <c r="A2160" s="40" t="s">
        <v>9207</v>
      </c>
      <c r="B2160" s="40" t="s">
        <v>652</v>
      </c>
      <c r="C2160" s="40" t="s">
        <v>88</v>
      </c>
      <c r="D2160" s="50" t="s">
        <v>23</v>
      </c>
      <c r="E2160" s="51">
        <v>43327</v>
      </c>
      <c r="F2160" s="52" t="s">
        <v>3804</v>
      </c>
      <c r="G2160" s="39">
        <v>9781787146778</v>
      </c>
      <c r="H2160" s="39">
        <v>9781787146761</v>
      </c>
      <c r="I2160" s="39">
        <v>9781787439306</v>
      </c>
      <c r="J2160" s="14" t="s">
        <v>72</v>
      </c>
      <c r="K2160" s="40" t="s">
        <v>75</v>
      </c>
      <c r="L2160" s="16" t="s">
        <v>3025</v>
      </c>
      <c r="M2160" s="16" t="s">
        <v>3026</v>
      </c>
      <c r="N2160" s="14" t="s">
        <v>150</v>
      </c>
      <c r="O2160" s="30"/>
      <c r="P2160" s="40" t="s">
        <v>5857</v>
      </c>
      <c r="Q2160" s="40" t="s">
        <v>5858</v>
      </c>
      <c r="R2160" s="40" t="s">
        <v>35</v>
      </c>
      <c r="S2160" s="40" t="s">
        <v>35</v>
      </c>
      <c r="T2160" s="40" t="s">
        <v>35</v>
      </c>
      <c r="U2160" s="40" t="s">
        <v>35</v>
      </c>
      <c r="V2160" s="40" t="s">
        <v>35</v>
      </c>
      <c r="W2160" s="40" t="s">
        <v>35</v>
      </c>
      <c r="X2160" s="40" t="s">
        <v>35</v>
      </c>
      <c r="Y2160" s="40" t="s">
        <v>35</v>
      </c>
    </row>
    <row r="2161" spans="1:25" s="41" customFormat="1" x14ac:dyDescent="0.35">
      <c r="A2161" s="40" t="s">
        <v>9094</v>
      </c>
      <c r="B2161" s="40" t="s">
        <v>415</v>
      </c>
      <c r="C2161" s="40" t="s">
        <v>103</v>
      </c>
      <c r="D2161" s="50" t="s">
        <v>296</v>
      </c>
      <c r="E2161" s="51">
        <v>43328</v>
      </c>
      <c r="F2161" s="52" t="s">
        <v>3803</v>
      </c>
      <c r="G2161" s="39">
        <v>9781787545380</v>
      </c>
      <c r="H2161" s="39">
        <v>9781787545373</v>
      </c>
      <c r="I2161" s="39">
        <v>9781787547193</v>
      </c>
      <c r="J2161" s="14" t="s">
        <v>72</v>
      </c>
      <c r="K2161" s="40" t="s">
        <v>73</v>
      </c>
      <c r="L2161" s="16" t="s">
        <v>3175</v>
      </c>
      <c r="M2161" s="16" t="s">
        <v>3176</v>
      </c>
      <c r="N2161" s="14" t="s">
        <v>150</v>
      </c>
      <c r="O2161" s="30"/>
      <c r="P2161" s="40" t="s">
        <v>4782</v>
      </c>
      <c r="Q2161" s="40" t="s">
        <v>6405</v>
      </c>
      <c r="R2161" s="40" t="s">
        <v>35</v>
      </c>
      <c r="S2161" s="40" t="s">
        <v>35</v>
      </c>
      <c r="T2161" s="40" t="s">
        <v>35</v>
      </c>
      <c r="U2161" s="40" t="s">
        <v>35</v>
      </c>
      <c r="V2161" s="40" t="s">
        <v>35</v>
      </c>
      <c r="W2161" s="40" t="s">
        <v>35</v>
      </c>
      <c r="X2161" s="40" t="s">
        <v>35</v>
      </c>
      <c r="Y2161" s="40" t="s">
        <v>35</v>
      </c>
    </row>
    <row r="2162" spans="1:25" s="41" customFormat="1" x14ac:dyDescent="0.35">
      <c r="A2162" s="40" t="s">
        <v>9094</v>
      </c>
      <c r="B2162" s="40" t="s">
        <v>4618</v>
      </c>
      <c r="C2162" s="40" t="s">
        <v>7585</v>
      </c>
      <c r="D2162" s="50" t="s">
        <v>120</v>
      </c>
      <c r="E2162" s="51">
        <v>43334</v>
      </c>
      <c r="F2162" s="52" t="s">
        <v>3799</v>
      </c>
      <c r="G2162" s="39">
        <v>9781787561847</v>
      </c>
      <c r="H2162" s="39">
        <v>9781787561830</v>
      </c>
      <c r="I2162" s="39">
        <v>9781787561854</v>
      </c>
      <c r="J2162" s="14" t="s">
        <v>24</v>
      </c>
      <c r="K2162" s="40" t="s">
        <v>40</v>
      </c>
      <c r="L2162" s="16" t="s">
        <v>75</v>
      </c>
      <c r="M2162" s="16" t="s">
        <v>3171</v>
      </c>
      <c r="N2162" s="14" t="s">
        <v>150</v>
      </c>
      <c r="O2162" s="30"/>
      <c r="P2162" s="40" t="s">
        <v>4778</v>
      </c>
      <c r="Q2162" s="40" t="s">
        <v>5026</v>
      </c>
      <c r="R2162" s="40" t="s">
        <v>35</v>
      </c>
      <c r="S2162" s="40" t="s">
        <v>35</v>
      </c>
      <c r="T2162" s="40" t="s">
        <v>35</v>
      </c>
      <c r="U2162" s="40" t="s">
        <v>35</v>
      </c>
      <c r="V2162" s="40" t="s">
        <v>35</v>
      </c>
      <c r="W2162" s="40" t="s">
        <v>35</v>
      </c>
      <c r="X2162" s="40" t="s">
        <v>35</v>
      </c>
      <c r="Y2162" s="40" t="s">
        <v>35</v>
      </c>
    </row>
    <row r="2163" spans="1:25" s="41" customFormat="1" x14ac:dyDescent="0.35">
      <c r="A2163" s="40" t="s">
        <v>9094</v>
      </c>
      <c r="B2163" s="40" t="s">
        <v>412</v>
      </c>
      <c r="C2163" s="40" t="s">
        <v>413</v>
      </c>
      <c r="D2163" s="50" t="s">
        <v>414</v>
      </c>
      <c r="E2163" s="51">
        <v>43334</v>
      </c>
      <c r="F2163" s="52" t="s">
        <v>3800</v>
      </c>
      <c r="G2163" s="39">
        <v>9781787544345</v>
      </c>
      <c r="H2163" s="39">
        <v>9781787545519</v>
      </c>
      <c r="I2163" s="39">
        <v>9781787547209</v>
      </c>
      <c r="J2163" s="14" t="s">
        <v>72</v>
      </c>
      <c r="K2163" s="40" t="s">
        <v>73</v>
      </c>
      <c r="L2163" s="16" t="s">
        <v>3089</v>
      </c>
      <c r="M2163" s="16" t="s">
        <v>3352</v>
      </c>
      <c r="N2163" s="14" t="s">
        <v>150</v>
      </c>
      <c r="O2163" s="30"/>
      <c r="P2163" s="40" t="s">
        <v>4779</v>
      </c>
      <c r="Q2163" s="40" t="s">
        <v>6402</v>
      </c>
      <c r="R2163" s="40" t="s">
        <v>6403</v>
      </c>
      <c r="S2163" s="40" t="s">
        <v>35</v>
      </c>
      <c r="T2163" s="40" t="s">
        <v>35</v>
      </c>
      <c r="U2163" s="40" t="s">
        <v>35</v>
      </c>
      <c r="V2163" s="40" t="s">
        <v>35</v>
      </c>
      <c r="W2163" s="40" t="s">
        <v>35</v>
      </c>
      <c r="X2163" s="40" t="s">
        <v>35</v>
      </c>
      <c r="Y2163" s="40" t="s">
        <v>35</v>
      </c>
    </row>
    <row r="2164" spans="1:25" s="41" customFormat="1" x14ac:dyDescent="0.35">
      <c r="A2164" s="40" t="s">
        <v>9094</v>
      </c>
      <c r="B2164" s="40" t="s">
        <v>438</v>
      </c>
      <c r="C2164" s="40" t="s">
        <v>439</v>
      </c>
      <c r="D2164" s="50" t="s">
        <v>144</v>
      </c>
      <c r="E2164" s="51">
        <v>43334</v>
      </c>
      <c r="F2164" s="52" t="s">
        <v>3801</v>
      </c>
      <c r="G2164" s="39">
        <v>9781787542785</v>
      </c>
      <c r="H2164" s="39">
        <v>9781787542778</v>
      </c>
      <c r="I2164" s="39">
        <v>9781787542792</v>
      </c>
      <c r="J2164" s="14" t="s">
        <v>24</v>
      </c>
      <c r="K2164" s="40" t="s">
        <v>31</v>
      </c>
      <c r="L2164" s="16" t="s">
        <v>3172</v>
      </c>
      <c r="M2164" s="16" t="s">
        <v>3173</v>
      </c>
      <c r="N2164" s="14" t="s">
        <v>150</v>
      </c>
      <c r="O2164" s="30"/>
      <c r="P2164" s="40" t="s">
        <v>4780</v>
      </c>
      <c r="Q2164" s="40" t="s">
        <v>6404</v>
      </c>
      <c r="R2164" s="40" t="s">
        <v>35</v>
      </c>
      <c r="S2164" s="40" t="s">
        <v>35</v>
      </c>
      <c r="T2164" s="40" t="s">
        <v>35</v>
      </c>
      <c r="U2164" s="40" t="s">
        <v>35</v>
      </c>
      <c r="V2164" s="40" t="s">
        <v>35</v>
      </c>
      <c r="W2164" s="40" t="s">
        <v>35</v>
      </c>
      <c r="X2164" s="40" t="s">
        <v>35</v>
      </c>
      <c r="Y2164" s="40" t="s">
        <v>35</v>
      </c>
    </row>
    <row r="2165" spans="1:25" s="41" customFormat="1" x14ac:dyDescent="0.35">
      <c r="A2165" s="40" t="s">
        <v>9094</v>
      </c>
      <c r="B2165" s="40" t="s">
        <v>614</v>
      </c>
      <c r="C2165" s="40" t="s">
        <v>615</v>
      </c>
      <c r="D2165" s="50" t="s">
        <v>252</v>
      </c>
      <c r="E2165" s="51">
        <v>43334</v>
      </c>
      <c r="F2165" s="52" t="s">
        <v>3802</v>
      </c>
      <c r="G2165" s="39">
        <v>9781787148765</v>
      </c>
      <c r="H2165" s="39">
        <v>9781787148758</v>
      </c>
      <c r="I2165" s="39">
        <v>9781787439405</v>
      </c>
      <c r="J2165" s="14" t="s">
        <v>72</v>
      </c>
      <c r="K2165" s="40" t="s">
        <v>75</v>
      </c>
      <c r="L2165" s="16" t="s">
        <v>3098</v>
      </c>
      <c r="M2165" s="16" t="s">
        <v>3174</v>
      </c>
      <c r="N2165" s="14" t="s">
        <v>150</v>
      </c>
      <c r="O2165" s="30"/>
      <c r="P2165" s="40" t="s">
        <v>4781</v>
      </c>
      <c r="Q2165" s="40" t="s">
        <v>35</v>
      </c>
      <c r="R2165" s="40" t="s">
        <v>35</v>
      </c>
      <c r="S2165" s="40" t="s">
        <v>35</v>
      </c>
      <c r="T2165" s="40" t="s">
        <v>35</v>
      </c>
      <c r="U2165" s="40" t="s">
        <v>35</v>
      </c>
      <c r="V2165" s="40" t="s">
        <v>35</v>
      </c>
      <c r="W2165" s="40" t="s">
        <v>35</v>
      </c>
      <c r="X2165" s="40" t="s">
        <v>35</v>
      </c>
      <c r="Y2165" s="40" t="s">
        <v>35</v>
      </c>
    </row>
    <row r="2166" spans="1:25" s="41" customFormat="1" x14ac:dyDescent="0.35">
      <c r="A2166" s="40" t="s">
        <v>7557</v>
      </c>
      <c r="B2166" s="40" t="s">
        <v>238</v>
      </c>
      <c r="C2166" s="40"/>
      <c r="D2166" s="50" t="s">
        <v>23</v>
      </c>
      <c r="E2166" s="51">
        <v>43335</v>
      </c>
      <c r="F2166" s="52" t="s">
        <v>3795</v>
      </c>
      <c r="G2166" s="39">
        <v>9781787566965</v>
      </c>
      <c r="H2166" s="39">
        <v>9781787566958</v>
      </c>
      <c r="I2166" s="39">
        <v>9781787566972</v>
      </c>
      <c r="J2166" s="14" t="s">
        <v>24</v>
      </c>
      <c r="K2166" s="40" t="s">
        <v>31</v>
      </c>
      <c r="L2166" s="16" t="s">
        <v>3169</v>
      </c>
      <c r="M2166" s="16" t="s">
        <v>3170</v>
      </c>
      <c r="N2166" s="14" t="s">
        <v>150</v>
      </c>
      <c r="O2166" s="30"/>
      <c r="P2166" s="40" t="s">
        <v>5855</v>
      </c>
      <c r="Q2166" s="40" t="s">
        <v>35</v>
      </c>
      <c r="R2166" s="40" t="s">
        <v>35</v>
      </c>
      <c r="S2166" s="40" t="s">
        <v>35</v>
      </c>
      <c r="T2166" s="40" t="s">
        <v>35</v>
      </c>
      <c r="U2166" s="40" t="s">
        <v>35</v>
      </c>
      <c r="V2166" s="40" t="s">
        <v>35</v>
      </c>
      <c r="W2166" s="40" t="s">
        <v>35</v>
      </c>
      <c r="X2166" s="40" t="s">
        <v>35</v>
      </c>
      <c r="Y2166" s="40" t="s">
        <v>35</v>
      </c>
    </row>
    <row r="2167" spans="1:25" s="41" customFormat="1" x14ac:dyDescent="0.35">
      <c r="A2167" s="40" t="s">
        <v>9207</v>
      </c>
      <c r="B2167" s="40" t="s">
        <v>417</v>
      </c>
      <c r="C2167" s="40" t="s">
        <v>201</v>
      </c>
      <c r="D2167" s="50" t="s">
        <v>23</v>
      </c>
      <c r="E2167" s="51">
        <v>43335</v>
      </c>
      <c r="F2167" s="52" t="s">
        <v>3796</v>
      </c>
      <c r="G2167" s="39">
        <v>9781787545304</v>
      </c>
      <c r="H2167" s="39">
        <v>9781787545298</v>
      </c>
      <c r="I2167" s="39">
        <v>9781787547179</v>
      </c>
      <c r="J2167" s="14" t="s">
        <v>72</v>
      </c>
      <c r="K2167" s="40" t="s">
        <v>75</v>
      </c>
      <c r="L2167" s="16" t="s">
        <v>3020</v>
      </c>
      <c r="M2167" s="16" t="s">
        <v>3025</v>
      </c>
      <c r="N2167" s="14" t="s">
        <v>150</v>
      </c>
      <c r="O2167" s="30"/>
      <c r="P2167" s="40" t="s">
        <v>5856</v>
      </c>
      <c r="Q2167" s="40" t="s">
        <v>35</v>
      </c>
      <c r="R2167" s="40" t="s">
        <v>35</v>
      </c>
      <c r="S2167" s="40" t="s">
        <v>35</v>
      </c>
      <c r="T2167" s="40" t="s">
        <v>35</v>
      </c>
      <c r="U2167" s="40" t="s">
        <v>35</v>
      </c>
      <c r="V2167" s="40" t="s">
        <v>35</v>
      </c>
      <c r="W2167" s="40" t="s">
        <v>35</v>
      </c>
      <c r="X2167" s="40" t="s">
        <v>35</v>
      </c>
      <c r="Y2167" s="40" t="s">
        <v>35</v>
      </c>
    </row>
    <row r="2168" spans="1:25" s="41" customFormat="1" x14ac:dyDescent="0.35">
      <c r="A2168" s="40" t="s">
        <v>9207</v>
      </c>
      <c r="B2168" s="40" t="s">
        <v>427</v>
      </c>
      <c r="C2168" s="40" t="s">
        <v>9053</v>
      </c>
      <c r="D2168" s="50" t="s">
        <v>23</v>
      </c>
      <c r="E2168" s="51">
        <v>43335</v>
      </c>
      <c r="F2168" s="52" t="s">
        <v>3797</v>
      </c>
      <c r="G2168" s="39">
        <v>9781787543621</v>
      </c>
      <c r="H2168" s="39">
        <v>9781787543614</v>
      </c>
      <c r="I2168" s="39">
        <v>9781787543638</v>
      </c>
      <c r="J2168" s="14" t="s">
        <v>72</v>
      </c>
      <c r="K2168" s="40" t="s">
        <v>75</v>
      </c>
      <c r="L2168" s="16" t="s">
        <v>3059</v>
      </c>
      <c r="M2168" s="16" t="s">
        <v>3134</v>
      </c>
      <c r="N2168" s="14" t="s">
        <v>150</v>
      </c>
      <c r="O2168" s="30"/>
      <c r="P2168" s="40" t="s">
        <v>4776</v>
      </c>
      <c r="Q2168" s="40" t="s">
        <v>35</v>
      </c>
      <c r="R2168" s="40" t="s">
        <v>35</v>
      </c>
      <c r="S2168" s="40" t="s">
        <v>35</v>
      </c>
      <c r="T2168" s="40" t="s">
        <v>35</v>
      </c>
      <c r="U2168" s="40" t="s">
        <v>35</v>
      </c>
      <c r="V2168" s="40" t="s">
        <v>35</v>
      </c>
      <c r="W2168" s="40" t="s">
        <v>35</v>
      </c>
      <c r="X2168" s="40" t="s">
        <v>35</v>
      </c>
      <c r="Y2168" s="40" t="s">
        <v>35</v>
      </c>
    </row>
    <row r="2169" spans="1:25" s="41" customFormat="1" x14ac:dyDescent="0.35">
      <c r="A2169" s="40" t="s">
        <v>9207</v>
      </c>
      <c r="B2169" s="40" t="s">
        <v>460</v>
      </c>
      <c r="C2169" s="40" t="s">
        <v>461</v>
      </c>
      <c r="D2169" s="50" t="s">
        <v>23</v>
      </c>
      <c r="E2169" s="51">
        <v>43335</v>
      </c>
      <c r="F2169" s="52" t="s">
        <v>3798</v>
      </c>
      <c r="G2169" s="39">
        <v>9781787541108</v>
      </c>
      <c r="H2169" s="39">
        <v>9781787438361</v>
      </c>
      <c r="I2169" s="39">
        <v>9781787439924</v>
      </c>
      <c r="J2169" s="14" t="s">
        <v>72</v>
      </c>
      <c r="K2169" s="40" t="s">
        <v>73</v>
      </c>
      <c r="L2169" s="16" t="s">
        <v>3030</v>
      </c>
      <c r="M2169" s="16"/>
      <c r="N2169" s="14" t="s">
        <v>150</v>
      </c>
      <c r="O2169" s="30"/>
      <c r="P2169" s="40" t="s">
        <v>4777</v>
      </c>
      <c r="Q2169" s="40" t="s">
        <v>35</v>
      </c>
      <c r="R2169" s="40" t="s">
        <v>35</v>
      </c>
      <c r="S2169" s="40" t="s">
        <v>35</v>
      </c>
      <c r="T2169" s="40" t="s">
        <v>35</v>
      </c>
      <c r="U2169" s="40" t="s">
        <v>35</v>
      </c>
      <c r="V2169" s="40" t="s">
        <v>35</v>
      </c>
      <c r="W2169" s="40" t="s">
        <v>35</v>
      </c>
      <c r="X2169" s="40" t="s">
        <v>35</v>
      </c>
      <c r="Y2169" s="40" t="s">
        <v>35</v>
      </c>
    </row>
    <row r="2170" spans="1:25" s="41" customFormat="1" x14ac:dyDescent="0.35">
      <c r="A2170" s="40" t="s">
        <v>9094</v>
      </c>
      <c r="B2170" s="40" t="s">
        <v>635</v>
      </c>
      <c r="C2170" s="40" t="s">
        <v>95</v>
      </c>
      <c r="D2170" s="50" t="s">
        <v>63</v>
      </c>
      <c r="E2170" s="51">
        <v>43340</v>
      </c>
      <c r="F2170" s="52" t="s">
        <v>3793</v>
      </c>
      <c r="G2170" s="39">
        <v>9781787148062</v>
      </c>
      <c r="H2170" s="39">
        <v>9781787148055</v>
      </c>
      <c r="I2170" s="39">
        <v>9781787439399</v>
      </c>
      <c r="J2170" s="14" t="s">
        <v>72</v>
      </c>
      <c r="K2170" s="40" t="s">
        <v>73</v>
      </c>
      <c r="L2170" s="16" t="s">
        <v>3049</v>
      </c>
      <c r="M2170" s="16" t="s">
        <v>3167</v>
      </c>
      <c r="N2170" s="14" t="s">
        <v>150</v>
      </c>
      <c r="O2170" s="30"/>
      <c r="P2170" s="40" t="s">
        <v>4775</v>
      </c>
      <c r="Q2170" s="40" t="s">
        <v>35</v>
      </c>
      <c r="R2170" s="40" t="s">
        <v>35</v>
      </c>
      <c r="S2170" s="40" t="s">
        <v>35</v>
      </c>
      <c r="T2170" s="40" t="s">
        <v>35</v>
      </c>
      <c r="U2170" s="40" t="s">
        <v>35</v>
      </c>
      <c r="V2170" s="40" t="s">
        <v>35</v>
      </c>
      <c r="W2170" s="40" t="s">
        <v>35</v>
      </c>
      <c r="X2170" s="40" t="s">
        <v>35</v>
      </c>
      <c r="Y2170" s="40" t="s">
        <v>35</v>
      </c>
    </row>
    <row r="2171" spans="1:25" s="41" customFormat="1" x14ac:dyDescent="0.35">
      <c r="A2171" s="40" t="s">
        <v>9094</v>
      </c>
      <c r="B2171" s="40" t="s">
        <v>672</v>
      </c>
      <c r="C2171" s="40" t="s">
        <v>146</v>
      </c>
      <c r="D2171" s="50" t="s">
        <v>120</v>
      </c>
      <c r="E2171" s="51">
        <v>43340</v>
      </c>
      <c r="F2171" s="52" t="s">
        <v>3794</v>
      </c>
      <c r="G2171" s="39">
        <v>9781787146129</v>
      </c>
      <c r="H2171" s="39">
        <v>9781787146112</v>
      </c>
      <c r="I2171" s="39">
        <v>9781787432628</v>
      </c>
      <c r="J2171" s="14" t="s">
        <v>72</v>
      </c>
      <c r="K2171" s="40" t="s">
        <v>75</v>
      </c>
      <c r="L2171" s="16" t="s">
        <v>3168</v>
      </c>
      <c r="M2171" s="16"/>
      <c r="N2171" s="14" t="s">
        <v>150</v>
      </c>
      <c r="O2171" s="30"/>
      <c r="P2171" s="40" t="s">
        <v>673</v>
      </c>
      <c r="Q2171" s="40" t="s">
        <v>674</v>
      </c>
      <c r="R2171" s="40" t="s">
        <v>35</v>
      </c>
      <c r="S2171" s="40" t="s">
        <v>35</v>
      </c>
      <c r="T2171" s="40" t="s">
        <v>35</v>
      </c>
      <c r="U2171" s="40" t="s">
        <v>35</v>
      </c>
      <c r="V2171" s="40" t="s">
        <v>35</v>
      </c>
      <c r="W2171" s="40" t="s">
        <v>35</v>
      </c>
      <c r="X2171" s="40" t="s">
        <v>35</v>
      </c>
      <c r="Y2171" s="40" t="s">
        <v>35</v>
      </c>
    </row>
    <row r="2172" spans="1:25" s="41" customFormat="1" x14ac:dyDescent="0.35">
      <c r="A2172" s="40" t="s">
        <v>9094</v>
      </c>
      <c r="B2172" s="40" t="s">
        <v>246</v>
      </c>
      <c r="C2172" s="40" t="s">
        <v>247</v>
      </c>
      <c r="D2172" s="50" t="s">
        <v>248</v>
      </c>
      <c r="E2172" s="51">
        <v>43342</v>
      </c>
      <c r="F2172" s="52" t="s">
        <v>3792</v>
      </c>
      <c r="G2172" s="39">
        <v>9781787566002</v>
      </c>
      <c r="H2172" s="39">
        <v>9781787565999</v>
      </c>
      <c r="I2172" s="39">
        <v>9781787566019</v>
      </c>
      <c r="J2172" s="14" t="s">
        <v>24</v>
      </c>
      <c r="K2172" s="40" t="s">
        <v>31</v>
      </c>
      <c r="L2172" s="16"/>
      <c r="M2172" s="16"/>
      <c r="N2172" s="14" t="s">
        <v>150</v>
      </c>
      <c r="O2172" s="30"/>
      <c r="P2172" s="40" t="s">
        <v>4774</v>
      </c>
      <c r="Q2172" s="40" t="s">
        <v>6401</v>
      </c>
      <c r="R2172" s="40" t="s">
        <v>35</v>
      </c>
      <c r="S2172" s="40" t="s">
        <v>35</v>
      </c>
      <c r="T2172" s="40" t="s">
        <v>35</v>
      </c>
      <c r="U2172" s="40" t="s">
        <v>35</v>
      </c>
      <c r="V2172" s="40" t="s">
        <v>35</v>
      </c>
      <c r="W2172" s="40" t="s">
        <v>35</v>
      </c>
      <c r="X2172" s="40" t="s">
        <v>35</v>
      </c>
      <c r="Y2172" s="40" t="s">
        <v>35</v>
      </c>
    </row>
    <row r="2173" spans="1:25" s="41" customFormat="1" x14ac:dyDescent="0.35">
      <c r="A2173" s="40" t="s">
        <v>7557</v>
      </c>
      <c r="B2173" s="40" t="s">
        <v>235</v>
      </c>
      <c r="C2173" s="40" t="s">
        <v>3421</v>
      </c>
      <c r="D2173" s="50" t="s">
        <v>23</v>
      </c>
      <c r="E2173" s="51">
        <v>43343</v>
      </c>
      <c r="F2173" s="52" t="s">
        <v>3789</v>
      </c>
      <c r="G2173" s="39">
        <v>9781787567160</v>
      </c>
      <c r="H2173" s="39">
        <v>9781787567139</v>
      </c>
      <c r="I2173" s="39">
        <v>9781787567153</v>
      </c>
      <c r="J2173" s="14" t="s">
        <v>24</v>
      </c>
      <c r="K2173" s="40" t="s">
        <v>40</v>
      </c>
      <c r="L2173" s="16" t="s">
        <v>3015</v>
      </c>
      <c r="M2173" s="16" t="s">
        <v>3166</v>
      </c>
      <c r="N2173" s="14" t="s">
        <v>150</v>
      </c>
      <c r="O2173" s="30"/>
      <c r="P2173" s="40" t="s">
        <v>5849</v>
      </c>
      <c r="Q2173" s="40" t="s">
        <v>5850</v>
      </c>
      <c r="R2173" s="40" t="s">
        <v>35</v>
      </c>
      <c r="S2173" s="40" t="s">
        <v>35</v>
      </c>
      <c r="T2173" s="40" t="s">
        <v>35</v>
      </c>
      <c r="U2173" s="40" t="s">
        <v>35</v>
      </c>
      <c r="V2173" s="40" t="s">
        <v>35</v>
      </c>
      <c r="W2173" s="40" t="s">
        <v>35</v>
      </c>
      <c r="X2173" s="40" t="s">
        <v>35</v>
      </c>
      <c r="Y2173" s="40" t="s">
        <v>35</v>
      </c>
    </row>
    <row r="2174" spans="1:25" s="41" customFormat="1" x14ac:dyDescent="0.35">
      <c r="A2174" s="40" t="s">
        <v>9207</v>
      </c>
      <c r="B2174" s="40" t="s">
        <v>253</v>
      </c>
      <c r="C2174" s="40" t="s">
        <v>254</v>
      </c>
      <c r="D2174" s="50" t="s">
        <v>23</v>
      </c>
      <c r="E2174" s="51">
        <v>43343</v>
      </c>
      <c r="F2174" s="52" t="s">
        <v>3790</v>
      </c>
      <c r="G2174" s="39">
        <v>9781787565746</v>
      </c>
      <c r="H2174" s="39">
        <v>9781787565715</v>
      </c>
      <c r="I2174" s="39">
        <v>9781787565739</v>
      </c>
      <c r="J2174" s="14" t="s">
        <v>72</v>
      </c>
      <c r="K2174" s="40" t="s">
        <v>75</v>
      </c>
      <c r="L2174" s="16" t="s">
        <v>3059</v>
      </c>
      <c r="M2174" s="16" t="s">
        <v>3119</v>
      </c>
      <c r="N2174" s="14" t="s">
        <v>150</v>
      </c>
      <c r="O2174" s="30"/>
      <c r="P2174" s="40" t="s">
        <v>5851</v>
      </c>
      <c r="Q2174" s="40" t="s">
        <v>5852</v>
      </c>
      <c r="R2174" s="40" t="s">
        <v>5853</v>
      </c>
      <c r="S2174" s="40" t="s">
        <v>35</v>
      </c>
      <c r="T2174" s="40" t="s">
        <v>35</v>
      </c>
      <c r="U2174" s="40" t="s">
        <v>35</v>
      </c>
      <c r="V2174" s="40" t="s">
        <v>35</v>
      </c>
      <c r="W2174" s="40" t="s">
        <v>35</v>
      </c>
      <c r="X2174" s="40" t="s">
        <v>35</v>
      </c>
      <c r="Y2174" s="40" t="s">
        <v>35</v>
      </c>
    </row>
    <row r="2175" spans="1:25" s="41" customFormat="1" x14ac:dyDescent="0.35">
      <c r="A2175" s="40" t="s">
        <v>9207</v>
      </c>
      <c r="B2175" s="40" t="s">
        <v>274</v>
      </c>
      <c r="C2175" s="40" t="s">
        <v>201</v>
      </c>
      <c r="D2175" s="50" t="s">
        <v>23</v>
      </c>
      <c r="E2175" s="51">
        <v>43343</v>
      </c>
      <c r="F2175" s="52" t="s">
        <v>3791</v>
      </c>
      <c r="G2175" s="39">
        <v>9781787564985</v>
      </c>
      <c r="H2175" s="39">
        <v>9781787564954</v>
      </c>
      <c r="I2175" s="39">
        <v>9781787564978</v>
      </c>
      <c r="J2175" s="14" t="s">
        <v>72</v>
      </c>
      <c r="K2175" s="40" t="s">
        <v>75</v>
      </c>
      <c r="L2175" s="16" t="s">
        <v>3025</v>
      </c>
      <c r="M2175" s="16" t="s">
        <v>3097</v>
      </c>
      <c r="N2175" s="14" t="s">
        <v>150</v>
      </c>
      <c r="O2175" s="30"/>
      <c r="P2175" s="40" t="s">
        <v>5854</v>
      </c>
      <c r="Q2175" s="40" t="s">
        <v>35</v>
      </c>
      <c r="R2175" s="40" t="s">
        <v>35</v>
      </c>
      <c r="S2175" s="40" t="s">
        <v>35</v>
      </c>
      <c r="T2175" s="40" t="s">
        <v>35</v>
      </c>
      <c r="U2175" s="40" t="s">
        <v>35</v>
      </c>
      <c r="V2175" s="40" t="s">
        <v>35</v>
      </c>
      <c r="W2175" s="40" t="s">
        <v>35</v>
      </c>
      <c r="X2175" s="40" t="s">
        <v>35</v>
      </c>
      <c r="Y2175" s="40" t="s">
        <v>35</v>
      </c>
    </row>
    <row r="2176" spans="1:25" s="41" customFormat="1" x14ac:dyDescent="0.35">
      <c r="A2176" s="40" t="s">
        <v>9094</v>
      </c>
      <c r="B2176" s="40" t="s">
        <v>353</v>
      </c>
      <c r="C2176" s="40" t="s">
        <v>317</v>
      </c>
      <c r="D2176" s="50" t="s">
        <v>47</v>
      </c>
      <c r="E2176" s="51">
        <v>43348</v>
      </c>
      <c r="F2176" s="52" t="s">
        <v>3788</v>
      </c>
      <c r="G2176" s="39">
        <v>9781787561625</v>
      </c>
      <c r="H2176" s="39">
        <v>9781787561618</v>
      </c>
      <c r="I2176" s="39">
        <v>9781787561632</v>
      </c>
      <c r="J2176" s="14" t="s">
        <v>24</v>
      </c>
      <c r="K2176" s="40" t="s">
        <v>31</v>
      </c>
      <c r="L2176" s="16"/>
      <c r="M2176" s="16"/>
      <c r="N2176" s="14" t="s">
        <v>150</v>
      </c>
      <c r="O2176" s="30"/>
      <c r="P2176" s="40" t="s">
        <v>4773</v>
      </c>
      <c r="Q2176" s="40" t="s">
        <v>4766</v>
      </c>
      <c r="R2176" s="40" t="s">
        <v>35</v>
      </c>
      <c r="S2176" s="40" t="s">
        <v>35</v>
      </c>
      <c r="T2176" s="40" t="s">
        <v>35</v>
      </c>
      <c r="U2176" s="40" t="s">
        <v>35</v>
      </c>
      <c r="V2176" s="40" t="s">
        <v>35</v>
      </c>
      <c r="W2176" s="40" t="s">
        <v>35</v>
      </c>
      <c r="X2176" s="40" t="s">
        <v>35</v>
      </c>
      <c r="Y2176" s="40" t="s">
        <v>35</v>
      </c>
    </row>
    <row r="2177" spans="1:25" s="41" customFormat="1" x14ac:dyDescent="0.35">
      <c r="A2177" s="40" t="s">
        <v>9094</v>
      </c>
      <c r="B2177" s="40" t="s">
        <v>293</v>
      </c>
      <c r="C2177" s="40" t="s">
        <v>293</v>
      </c>
      <c r="D2177" s="50" t="s">
        <v>294</v>
      </c>
      <c r="E2177" s="51">
        <v>43349</v>
      </c>
      <c r="F2177" s="52" t="s">
        <v>3787</v>
      </c>
      <c r="G2177" s="39">
        <v>9781787564466</v>
      </c>
      <c r="H2177" s="39">
        <v>9781787564459</v>
      </c>
      <c r="I2177" s="39">
        <v>9781787564473</v>
      </c>
      <c r="J2177" s="14" t="s">
        <v>24</v>
      </c>
      <c r="K2177" s="40" t="s">
        <v>58</v>
      </c>
      <c r="L2177" s="16" t="s">
        <v>3092</v>
      </c>
      <c r="M2177" s="16"/>
      <c r="N2177" s="14" t="s">
        <v>150</v>
      </c>
      <c r="O2177" s="30"/>
      <c r="P2177" s="40" t="s">
        <v>4772</v>
      </c>
      <c r="Q2177" s="40" t="s">
        <v>6400</v>
      </c>
      <c r="R2177" s="40" t="s">
        <v>35</v>
      </c>
      <c r="S2177" s="40" t="s">
        <v>35</v>
      </c>
      <c r="T2177" s="40" t="s">
        <v>35</v>
      </c>
      <c r="U2177" s="40" t="s">
        <v>35</v>
      </c>
      <c r="V2177" s="40" t="s">
        <v>35</v>
      </c>
      <c r="W2177" s="40" t="s">
        <v>35</v>
      </c>
      <c r="X2177" s="40" t="s">
        <v>35</v>
      </c>
      <c r="Y2177" s="40" t="s">
        <v>35</v>
      </c>
    </row>
    <row r="2178" spans="1:25" s="41" customFormat="1" x14ac:dyDescent="0.35">
      <c r="A2178" s="40" t="s">
        <v>7557</v>
      </c>
      <c r="B2178" s="40" t="s">
        <v>216</v>
      </c>
      <c r="C2178" s="40"/>
      <c r="D2178" s="50" t="s">
        <v>23</v>
      </c>
      <c r="E2178" s="51">
        <v>43350</v>
      </c>
      <c r="F2178" s="52" t="s">
        <v>3783</v>
      </c>
      <c r="G2178" s="39">
        <v>9781787569782</v>
      </c>
      <c r="H2178" s="39">
        <v>9781787569775</v>
      </c>
      <c r="I2178" s="39">
        <v>9781787569799</v>
      </c>
      <c r="J2178" s="14" t="s">
        <v>24</v>
      </c>
      <c r="K2178" s="40" t="s">
        <v>58</v>
      </c>
      <c r="L2178" s="16" t="s">
        <v>3163</v>
      </c>
      <c r="M2178" s="16" t="s">
        <v>3164</v>
      </c>
      <c r="N2178" s="14" t="s">
        <v>150</v>
      </c>
      <c r="O2178" s="30"/>
      <c r="P2178" s="40" t="s">
        <v>5844</v>
      </c>
      <c r="Q2178" s="40" t="s">
        <v>5845</v>
      </c>
      <c r="R2178" s="40" t="s">
        <v>5846</v>
      </c>
      <c r="S2178" s="40" t="s">
        <v>35</v>
      </c>
      <c r="T2178" s="40" t="s">
        <v>35</v>
      </c>
      <c r="U2178" s="40" t="s">
        <v>35</v>
      </c>
      <c r="V2178" s="40" t="s">
        <v>35</v>
      </c>
      <c r="W2178" s="40" t="s">
        <v>35</v>
      </c>
      <c r="X2178" s="40" t="s">
        <v>35</v>
      </c>
      <c r="Y2178" s="40" t="s">
        <v>35</v>
      </c>
    </row>
    <row r="2179" spans="1:25" s="41" customFormat="1" x14ac:dyDescent="0.35">
      <c r="A2179" s="40" t="s">
        <v>7557</v>
      </c>
      <c r="B2179" s="40" t="s">
        <v>276</v>
      </c>
      <c r="C2179" s="40" t="s">
        <v>3421</v>
      </c>
      <c r="D2179" s="50" t="s">
        <v>23</v>
      </c>
      <c r="E2179" s="51">
        <v>43350</v>
      </c>
      <c r="F2179" s="52" t="s">
        <v>3784</v>
      </c>
      <c r="G2179" s="39">
        <v>9781787564824</v>
      </c>
      <c r="H2179" s="39">
        <v>9781787564794</v>
      </c>
      <c r="I2179" s="39">
        <v>9781787564817</v>
      </c>
      <c r="J2179" s="14" t="s">
        <v>72</v>
      </c>
      <c r="K2179" s="40" t="s">
        <v>75</v>
      </c>
      <c r="L2179" s="16" t="s">
        <v>3020</v>
      </c>
      <c r="M2179" s="16" t="s">
        <v>3165</v>
      </c>
      <c r="N2179" s="14" t="s">
        <v>150</v>
      </c>
      <c r="O2179" s="30"/>
      <c r="P2179" s="40" t="s">
        <v>5847</v>
      </c>
      <c r="Q2179" s="40" t="s">
        <v>35</v>
      </c>
      <c r="R2179" s="40" t="s">
        <v>35</v>
      </c>
      <c r="S2179" s="40" t="s">
        <v>35</v>
      </c>
      <c r="T2179" s="40" t="s">
        <v>35</v>
      </c>
      <c r="U2179" s="40" t="s">
        <v>35</v>
      </c>
      <c r="V2179" s="40" t="s">
        <v>35</v>
      </c>
      <c r="W2179" s="40" t="s">
        <v>35</v>
      </c>
      <c r="X2179" s="40" t="s">
        <v>35</v>
      </c>
      <c r="Y2179" s="40" t="s">
        <v>35</v>
      </c>
    </row>
    <row r="2180" spans="1:25" s="41" customFormat="1" x14ac:dyDescent="0.35">
      <c r="A2180" s="40" t="s">
        <v>9094</v>
      </c>
      <c r="B2180" s="40" t="s">
        <v>277</v>
      </c>
      <c r="C2180" s="40" t="s">
        <v>278</v>
      </c>
      <c r="D2180" s="50" t="s">
        <v>279</v>
      </c>
      <c r="E2180" s="51">
        <v>43350</v>
      </c>
      <c r="F2180" s="52" t="s">
        <v>3785</v>
      </c>
      <c r="G2180" s="39">
        <v>9781787564701</v>
      </c>
      <c r="H2180" s="39">
        <v>9781787564695</v>
      </c>
      <c r="I2180" s="39">
        <v>9781787564718</v>
      </c>
      <c r="J2180" s="14" t="s">
        <v>24</v>
      </c>
      <c r="K2180" s="40" t="s">
        <v>58</v>
      </c>
      <c r="L2180" s="16"/>
      <c r="M2180" s="16"/>
      <c r="N2180" s="14" t="s">
        <v>150</v>
      </c>
      <c r="O2180" s="30"/>
      <c r="P2180" s="40" t="s">
        <v>4771</v>
      </c>
      <c r="Q2180" s="40" t="s">
        <v>6398</v>
      </c>
      <c r="R2180" s="40" t="s">
        <v>6399</v>
      </c>
      <c r="S2180" s="40" t="s">
        <v>35</v>
      </c>
      <c r="T2180" s="40" t="s">
        <v>35</v>
      </c>
      <c r="U2180" s="40" t="s">
        <v>35</v>
      </c>
      <c r="V2180" s="40" t="s">
        <v>35</v>
      </c>
      <c r="W2180" s="40" t="s">
        <v>35</v>
      </c>
      <c r="X2180" s="40" t="s">
        <v>35</v>
      </c>
      <c r="Y2180" s="40" t="s">
        <v>35</v>
      </c>
    </row>
    <row r="2181" spans="1:25" s="41" customFormat="1" x14ac:dyDescent="0.35">
      <c r="A2181" s="40" t="s">
        <v>7557</v>
      </c>
      <c r="B2181" s="40" t="s">
        <v>478</v>
      </c>
      <c r="C2181" s="40"/>
      <c r="D2181" s="50" t="s">
        <v>23</v>
      </c>
      <c r="E2181" s="51">
        <v>43350</v>
      </c>
      <c r="F2181" s="52" t="s">
        <v>3786</v>
      </c>
      <c r="G2181" s="39">
        <v>9781787437869</v>
      </c>
      <c r="H2181" s="39">
        <v>9781787437852</v>
      </c>
      <c r="I2181" s="39">
        <v>9781787439771</v>
      </c>
      <c r="J2181" s="14" t="s">
        <v>24</v>
      </c>
      <c r="K2181" s="40" t="s">
        <v>40</v>
      </c>
      <c r="L2181" s="16"/>
      <c r="M2181" s="16"/>
      <c r="N2181" s="14" t="s">
        <v>150</v>
      </c>
      <c r="O2181" s="30"/>
      <c r="P2181" s="40" t="s">
        <v>5848</v>
      </c>
      <c r="Q2181" s="40" t="s">
        <v>35</v>
      </c>
      <c r="R2181" s="40" t="s">
        <v>35</v>
      </c>
      <c r="S2181" s="40" t="s">
        <v>35</v>
      </c>
      <c r="T2181" s="40" t="s">
        <v>35</v>
      </c>
      <c r="U2181" s="40" t="s">
        <v>35</v>
      </c>
      <c r="V2181" s="40" t="s">
        <v>35</v>
      </c>
      <c r="W2181" s="40" t="s">
        <v>35</v>
      </c>
      <c r="X2181" s="40" t="s">
        <v>35</v>
      </c>
      <c r="Y2181" s="40" t="s">
        <v>35</v>
      </c>
    </row>
    <row r="2182" spans="1:25" s="41" customFormat="1" x14ac:dyDescent="0.35">
      <c r="A2182" s="40" t="s">
        <v>9207</v>
      </c>
      <c r="B2182" s="40" t="s">
        <v>200</v>
      </c>
      <c r="C2182" s="40" t="s">
        <v>201</v>
      </c>
      <c r="D2182" s="50" t="s">
        <v>23</v>
      </c>
      <c r="E2182" s="51">
        <v>43353</v>
      </c>
      <c r="F2182" s="52" t="s">
        <v>3780</v>
      </c>
      <c r="G2182" s="39">
        <v>9781787692008</v>
      </c>
      <c r="H2182" s="39">
        <v>9781787691971</v>
      </c>
      <c r="I2182" s="39">
        <v>9781787691995</v>
      </c>
      <c r="J2182" s="14" t="s">
        <v>72</v>
      </c>
      <c r="K2182" s="40" t="s">
        <v>75</v>
      </c>
      <c r="L2182" s="16" t="s">
        <v>2990</v>
      </c>
      <c r="M2182" s="16" t="s">
        <v>3162</v>
      </c>
      <c r="N2182" s="14" t="s">
        <v>150</v>
      </c>
      <c r="O2182" s="30"/>
      <c r="P2182" s="40" t="s">
        <v>5842</v>
      </c>
      <c r="Q2182" s="40" t="s">
        <v>35</v>
      </c>
      <c r="R2182" s="40" t="s">
        <v>35</v>
      </c>
      <c r="S2182" s="40" t="s">
        <v>35</v>
      </c>
      <c r="T2182" s="40" t="s">
        <v>35</v>
      </c>
      <c r="U2182" s="40" t="s">
        <v>35</v>
      </c>
      <c r="V2182" s="40" t="s">
        <v>35</v>
      </c>
      <c r="W2182" s="40" t="s">
        <v>35</v>
      </c>
      <c r="X2182" s="40" t="s">
        <v>35</v>
      </c>
      <c r="Y2182" s="40" t="s">
        <v>35</v>
      </c>
    </row>
    <row r="2183" spans="1:25" s="41" customFormat="1" x14ac:dyDescent="0.35">
      <c r="A2183" s="40" t="s">
        <v>7557</v>
      </c>
      <c r="B2183" s="40" t="s">
        <v>359</v>
      </c>
      <c r="C2183" s="40"/>
      <c r="D2183" s="50" t="s">
        <v>23</v>
      </c>
      <c r="E2183" s="51">
        <v>43353</v>
      </c>
      <c r="F2183" s="52" t="s">
        <v>3781</v>
      </c>
      <c r="G2183" s="39">
        <v>9781787561304</v>
      </c>
      <c r="H2183" s="39">
        <v>9781787561298</v>
      </c>
      <c r="I2183" s="39">
        <v>9781787561311</v>
      </c>
      <c r="J2183" s="14" t="s">
        <v>24</v>
      </c>
      <c r="K2183" s="40" t="s">
        <v>31</v>
      </c>
      <c r="L2183" s="16" t="s">
        <v>3027</v>
      </c>
      <c r="M2183" s="16" t="s">
        <v>3153</v>
      </c>
      <c r="N2183" s="14" t="s">
        <v>150</v>
      </c>
      <c r="O2183" s="30"/>
      <c r="P2183" s="40" t="s">
        <v>5843</v>
      </c>
      <c r="Q2183" s="40" t="s">
        <v>360</v>
      </c>
      <c r="R2183" s="40" t="s">
        <v>35</v>
      </c>
      <c r="S2183" s="40" t="s">
        <v>35</v>
      </c>
      <c r="T2183" s="40" t="s">
        <v>35</v>
      </c>
      <c r="U2183" s="40" t="s">
        <v>35</v>
      </c>
      <c r="V2183" s="40" t="s">
        <v>35</v>
      </c>
      <c r="W2183" s="40" t="s">
        <v>35</v>
      </c>
      <c r="X2183" s="40" t="s">
        <v>35</v>
      </c>
      <c r="Y2183" s="40" t="s">
        <v>35</v>
      </c>
    </row>
    <row r="2184" spans="1:25" s="41" customFormat="1" x14ac:dyDescent="0.35">
      <c r="A2184" s="40" t="s">
        <v>9094</v>
      </c>
      <c r="B2184" s="40" t="s">
        <v>638</v>
      </c>
      <c r="C2184" s="40" t="s">
        <v>119</v>
      </c>
      <c r="D2184" s="50" t="s">
        <v>54</v>
      </c>
      <c r="E2184" s="51">
        <v>43353</v>
      </c>
      <c r="F2184" s="52" t="s">
        <v>3782</v>
      </c>
      <c r="G2184" s="39">
        <v>9781787147966</v>
      </c>
      <c r="H2184" s="39">
        <v>9781787147959</v>
      </c>
      <c r="I2184" s="39">
        <v>9781787439368</v>
      </c>
      <c r="J2184" s="14" t="s">
        <v>72</v>
      </c>
      <c r="K2184" s="40" t="s">
        <v>73</v>
      </c>
      <c r="L2184" s="16" t="s">
        <v>3049</v>
      </c>
      <c r="M2184" s="16" t="s">
        <v>3050</v>
      </c>
      <c r="N2184" s="14" t="s">
        <v>150</v>
      </c>
      <c r="O2184" s="30"/>
      <c r="P2184" s="40" t="s">
        <v>4770</v>
      </c>
      <c r="Q2184" s="40" t="s">
        <v>4993</v>
      </c>
      <c r="R2184" s="40" t="s">
        <v>35</v>
      </c>
      <c r="S2184" s="40" t="s">
        <v>35</v>
      </c>
      <c r="T2184" s="40" t="s">
        <v>35</v>
      </c>
      <c r="U2184" s="40" t="s">
        <v>35</v>
      </c>
      <c r="V2184" s="40" t="s">
        <v>35</v>
      </c>
      <c r="W2184" s="40" t="s">
        <v>35</v>
      </c>
      <c r="X2184" s="40" t="s">
        <v>35</v>
      </c>
      <c r="Y2184" s="40" t="s">
        <v>35</v>
      </c>
    </row>
    <row r="2185" spans="1:25" s="41" customFormat="1" x14ac:dyDescent="0.35">
      <c r="A2185" s="40" t="s">
        <v>9094</v>
      </c>
      <c r="B2185" s="40" t="s">
        <v>328</v>
      </c>
      <c r="C2185" s="40" t="s">
        <v>329</v>
      </c>
      <c r="D2185" s="50" t="s">
        <v>139</v>
      </c>
      <c r="E2185" s="51">
        <v>43355</v>
      </c>
      <c r="F2185" s="52" t="s">
        <v>3779</v>
      </c>
      <c r="G2185" s="39">
        <v>9781787563445</v>
      </c>
      <c r="H2185" s="39">
        <v>9781787563438</v>
      </c>
      <c r="I2185" s="39">
        <v>9781787563452</v>
      </c>
      <c r="J2185" s="14" t="s">
        <v>24</v>
      </c>
      <c r="K2185" s="40" t="s">
        <v>165</v>
      </c>
      <c r="L2185" s="16" t="s">
        <v>3160</v>
      </c>
      <c r="M2185" s="16" t="s">
        <v>3161</v>
      </c>
      <c r="N2185" s="14" t="s">
        <v>150</v>
      </c>
      <c r="O2185" s="30"/>
      <c r="P2185" s="40" t="s">
        <v>4769</v>
      </c>
      <c r="Q2185" s="40" t="s">
        <v>6396</v>
      </c>
      <c r="R2185" s="40" t="s">
        <v>6397</v>
      </c>
      <c r="S2185" s="40" t="s">
        <v>35</v>
      </c>
      <c r="T2185" s="40" t="s">
        <v>35</v>
      </c>
      <c r="U2185" s="40" t="s">
        <v>35</v>
      </c>
      <c r="V2185" s="40" t="s">
        <v>35</v>
      </c>
      <c r="W2185" s="40" t="s">
        <v>35</v>
      </c>
      <c r="X2185" s="40" t="s">
        <v>35</v>
      </c>
      <c r="Y2185" s="40" t="s">
        <v>35</v>
      </c>
    </row>
    <row r="2186" spans="1:25" s="41" customFormat="1" x14ac:dyDescent="0.35">
      <c r="A2186" s="40" t="s">
        <v>7557</v>
      </c>
      <c r="B2186" s="40" t="s">
        <v>443</v>
      </c>
      <c r="C2186" s="40"/>
      <c r="D2186" s="50" t="s">
        <v>23</v>
      </c>
      <c r="E2186" s="51">
        <v>43356</v>
      </c>
      <c r="F2186" s="52" t="s">
        <v>3776</v>
      </c>
      <c r="G2186" s="39">
        <v>9781787542006</v>
      </c>
      <c r="H2186" s="39">
        <v>9781787541993</v>
      </c>
      <c r="I2186" s="39">
        <v>9781787542013</v>
      </c>
      <c r="J2186" s="14" t="s">
        <v>24</v>
      </c>
      <c r="K2186" s="40" t="s">
        <v>58</v>
      </c>
      <c r="L2186" s="16" t="s">
        <v>3159</v>
      </c>
      <c r="M2186" s="16"/>
      <c r="N2186" s="14" t="s">
        <v>150</v>
      </c>
      <c r="O2186" s="30"/>
      <c r="P2186" s="40" t="s">
        <v>5839</v>
      </c>
      <c r="Q2186" s="40" t="s">
        <v>5840</v>
      </c>
      <c r="R2186" s="40" t="s">
        <v>35</v>
      </c>
      <c r="S2186" s="40" t="s">
        <v>35</v>
      </c>
      <c r="T2186" s="40" t="s">
        <v>35</v>
      </c>
      <c r="U2186" s="40" t="s">
        <v>35</v>
      </c>
      <c r="V2186" s="40" t="s">
        <v>35</v>
      </c>
      <c r="W2186" s="40" t="s">
        <v>35</v>
      </c>
      <c r="X2186" s="40" t="s">
        <v>35</v>
      </c>
      <c r="Y2186" s="40" t="s">
        <v>35</v>
      </c>
    </row>
    <row r="2187" spans="1:25" s="41" customFormat="1" x14ac:dyDescent="0.35">
      <c r="A2187" s="40" t="s">
        <v>7557</v>
      </c>
      <c r="B2187" s="40" t="s">
        <v>497</v>
      </c>
      <c r="C2187" s="40"/>
      <c r="D2187" s="50" t="s">
        <v>23</v>
      </c>
      <c r="E2187" s="51">
        <v>43356</v>
      </c>
      <c r="F2187" s="52" t="s">
        <v>3777</v>
      </c>
      <c r="G2187" s="39">
        <v>9781787542129</v>
      </c>
      <c r="H2187" s="39">
        <v>9781787437081</v>
      </c>
      <c r="I2187" s="39">
        <v>9781787439658</v>
      </c>
      <c r="J2187" s="14" t="s">
        <v>72</v>
      </c>
      <c r="K2187" s="40" t="s">
        <v>75</v>
      </c>
      <c r="L2187" s="16"/>
      <c r="M2187" s="16"/>
      <c r="N2187" s="14" t="s">
        <v>150</v>
      </c>
      <c r="O2187" s="30"/>
      <c r="P2187" s="40" t="s">
        <v>5841</v>
      </c>
      <c r="Q2187" s="40" t="s">
        <v>35</v>
      </c>
      <c r="R2187" s="40" t="s">
        <v>35</v>
      </c>
      <c r="S2187" s="40" t="s">
        <v>35</v>
      </c>
      <c r="T2187" s="40" t="s">
        <v>35</v>
      </c>
      <c r="U2187" s="40" t="s">
        <v>35</v>
      </c>
      <c r="V2187" s="40" t="s">
        <v>35</v>
      </c>
      <c r="W2187" s="40" t="s">
        <v>35</v>
      </c>
      <c r="X2187" s="40" t="s">
        <v>35</v>
      </c>
      <c r="Y2187" s="40" t="s">
        <v>35</v>
      </c>
    </row>
    <row r="2188" spans="1:25" s="41" customFormat="1" x14ac:dyDescent="0.35">
      <c r="A2188" s="40" t="s">
        <v>7557</v>
      </c>
      <c r="B2188" s="40" t="s">
        <v>669</v>
      </c>
      <c r="C2188" s="40"/>
      <c r="D2188" s="50" t="s">
        <v>23</v>
      </c>
      <c r="E2188" s="51">
        <v>43356</v>
      </c>
      <c r="F2188" s="52" t="s">
        <v>3778</v>
      </c>
      <c r="G2188" s="39">
        <v>9781787146204</v>
      </c>
      <c r="H2188" s="39">
        <v>9781787146198</v>
      </c>
      <c r="I2188" s="39">
        <v>9781787149960</v>
      </c>
      <c r="J2188" s="14" t="s">
        <v>72</v>
      </c>
      <c r="K2188" s="40" t="s">
        <v>75</v>
      </c>
      <c r="L2188" s="16" t="s">
        <v>3013</v>
      </c>
      <c r="M2188" s="16"/>
      <c r="N2188" s="14" t="s">
        <v>150</v>
      </c>
      <c r="O2188" s="30"/>
      <c r="P2188" s="40" t="s">
        <v>4768</v>
      </c>
      <c r="Q2188" s="40" t="s">
        <v>6393</v>
      </c>
      <c r="R2188" s="40" t="s">
        <v>6394</v>
      </c>
      <c r="S2188" s="40" t="s">
        <v>6395</v>
      </c>
      <c r="T2188" s="40" t="s">
        <v>35</v>
      </c>
      <c r="U2188" s="40" t="s">
        <v>35</v>
      </c>
      <c r="V2188" s="40" t="s">
        <v>35</v>
      </c>
      <c r="W2188" s="40" t="s">
        <v>35</v>
      </c>
      <c r="X2188" s="40" t="s">
        <v>35</v>
      </c>
      <c r="Y2188" s="40" t="s">
        <v>35</v>
      </c>
    </row>
    <row r="2189" spans="1:25" s="41" customFormat="1" x14ac:dyDescent="0.35">
      <c r="A2189" s="40" t="s">
        <v>9094</v>
      </c>
      <c r="B2189" s="40" t="s">
        <v>316</v>
      </c>
      <c r="C2189" s="40" t="s">
        <v>317</v>
      </c>
      <c r="D2189" s="50" t="s">
        <v>190</v>
      </c>
      <c r="E2189" s="51">
        <v>43357</v>
      </c>
      <c r="F2189" s="52" t="s">
        <v>3774</v>
      </c>
      <c r="G2189" s="39">
        <v>9781787563803</v>
      </c>
      <c r="H2189" s="39">
        <v>9781787563797</v>
      </c>
      <c r="I2189" s="39">
        <v>9781787563810</v>
      </c>
      <c r="J2189" s="14" t="s">
        <v>24</v>
      </c>
      <c r="K2189" s="40" t="s">
        <v>31</v>
      </c>
      <c r="L2189" s="16" t="s">
        <v>3042</v>
      </c>
      <c r="M2189" s="16"/>
      <c r="N2189" s="14" t="s">
        <v>150</v>
      </c>
      <c r="O2189" s="30"/>
      <c r="P2189" s="40" t="s">
        <v>4766</v>
      </c>
      <c r="Q2189" s="40" t="s">
        <v>4773</v>
      </c>
      <c r="R2189" s="40" t="s">
        <v>35</v>
      </c>
      <c r="S2189" s="40" t="s">
        <v>35</v>
      </c>
      <c r="T2189" s="40" t="s">
        <v>35</v>
      </c>
      <c r="U2189" s="40" t="s">
        <v>35</v>
      </c>
      <c r="V2189" s="40" t="s">
        <v>35</v>
      </c>
      <c r="W2189" s="40" t="s">
        <v>35</v>
      </c>
      <c r="X2189" s="40" t="s">
        <v>35</v>
      </c>
      <c r="Y2189" s="40" t="s">
        <v>35</v>
      </c>
    </row>
    <row r="2190" spans="1:25" s="41" customFormat="1" x14ac:dyDescent="0.35">
      <c r="A2190" s="40" t="s">
        <v>9094</v>
      </c>
      <c r="B2190" s="40" t="s">
        <v>398</v>
      </c>
      <c r="C2190" s="40" t="s">
        <v>399</v>
      </c>
      <c r="D2190" s="50" t="s">
        <v>400</v>
      </c>
      <c r="E2190" s="51">
        <v>43357</v>
      </c>
      <c r="F2190" s="52" t="s">
        <v>3775</v>
      </c>
      <c r="G2190" s="39">
        <v>9781787548176</v>
      </c>
      <c r="H2190" s="39">
        <v>9781787548169</v>
      </c>
      <c r="I2190" s="39">
        <v>9781787548183</v>
      </c>
      <c r="J2190" s="14" t="s">
        <v>24</v>
      </c>
      <c r="K2190" s="40" t="s">
        <v>165</v>
      </c>
      <c r="L2190" s="16" t="s">
        <v>3145</v>
      </c>
      <c r="M2190" s="16" t="s">
        <v>3158</v>
      </c>
      <c r="N2190" s="14" t="s">
        <v>150</v>
      </c>
      <c r="O2190" s="30"/>
      <c r="P2190" s="40" t="s">
        <v>4767</v>
      </c>
      <c r="Q2190" s="40" t="s">
        <v>6392</v>
      </c>
      <c r="R2190" s="40" t="s">
        <v>35</v>
      </c>
      <c r="S2190" s="40" t="s">
        <v>35</v>
      </c>
      <c r="T2190" s="40" t="s">
        <v>35</v>
      </c>
      <c r="U2190" s="40" t="s">
        <v>35</v>
      </c>
      <c r="V2190" s="40" t="s">
        <v>35</v>
      </c>
      <c r="W2190" s="40" t="s">
        <v>35</v>
      </c>
      <c r="X2190" s="40" t="s">
        <v>35</v>
      </c>
      <c r="Y2190" s="40" t="s">
        <v>35</v>
      </c>
    </row>
    <row r="2191" spans="1:25" s="41" customFormat="1" x14ac:dyDescent="0.35">
      <c r="A2191" s="40" t="s">
        <v>9094</v>
      </c>
      <c r="B2191" s="40" t="s">
        <v>218</v>
      </c>
      <c r="C2191" s="40" t="s">
        <v>37</v>
      </c>
      <c r="D2191" s="50" t="s">
        <v>57</v>
      </c>
      <c r="E2191" s="51">
        <v>43360</v>
      </c>
      <c r="F2191" s="52" t="s">
        <v>3769</v>
      </c>
      <c r="G2191" s="39">
        <v>9781787569041</v>
      </c>
      <c r="H2191" s="39">
        <v>9781787569034</v>
      </c>
      <c r="I2191" s="39">
        <v>9781787569058</v>
      </c>
      <c r="J2191" s="14" t="s">
        <v>24</v>
      </c>
      <c r="K2191" s="40" t="s">
        <v>25</v>
      </c>
      <c r="L2191" s="16" t="s">
        <v>3155</v>
      </c>
      <c r="M2191" s="16"/>
      <c r="N2191" s="14" t="s">
        <v>150</v>
      </c>
      <c r="O2191" s="30"/>
      <c r="P2191" s="40" t="s">
        <v>4764</v>
      </c>
      <c r="Q2191" s="40" t="s">
        <v>4938</v>
      </c>
      <c r="R2191" s="40" t="s">
        <v>35</v>
      </c>
      <c r="S2191" s="40" t="s">
        <v>35</v>
      </c>
      <c r="T2191" s="40" t="s">
        <v>35</v>
      </c>
      <c r="U2191" s="40" t="s">
        <v>35</v>
      </c>
      <c r="V2191" s="40" t="s">
        <v>35</v>
      </c>
      <c r="W2191" s="40" t="s">
        <v>35</v>
      </c>
      <c r="X2191" s="40" t="s">
        <v>35</v>
      </c>
      <c r="Y2191" s="40" t="s">
        <v>35</v>
      </c>
    </row>
    <row r="2192" spans="1:25" s="41" customFormat="1" x14ac:dyDescent="0.35">
      <c r="A2192" s="40" t="s">
        <v>7557</v>
      </c>
      <c r="B2192" s="40" t="s">
        <v>222</v>
      </c>
      <c r="C2192" s="40"/>
      <c r="D2192" s="50" t="s">
        <v>23</v>
      </c>
      <c r="E2192" s="51">
        <v>43360</v>
      </c>
      <c r="F2192" s="52" t="s">
        <v>3770</v>
      </c>
      <c r="G2192" s="39">
        <v>9781787568921</v>
      </c>
      <c r="H2192" s="39">
        <v>9781787568914</v>
      </c>
      <c r="I2192" s="39">
        <v>9781787568938</v>
      </c>
      <c r="J2192" s="14" t="s">
        <v>72</v>
      </c>
      <c r="K2192" s="40" t="s">
        <v>73</v>
      </c>
      <c r="L2192" s="16" t="s">
        <v>3156</v>
      </c>
      <c r="M2192" s="16" t="s">
        <v>3157</v>
      </c>
      <c r="N2192" s="14" t="s">
        <v>150</v>
      </c>
      <c r="O2192" s="30"/>
      <c r="P2192" s="40" t="s">
        <v>5837</v>
      </c>
      <c r="Q2192" s="40" t="s">
        <v>35</v>
      </c>
      <c r="R2192" s="40" t="s">
        <v>35</v>
      </c>
      <c r="S2192" s="40" t="s">
        <v>35</v>
      </c>
      <c r="T2192" s="40" t="s">
        <v>35</v>
      </c>
      <c r="U2192" s="40" t="s">
        <v>35</v>
      </c>
      <c r="V2192" s="40" t="s">
        <v>35</v>
      </c>
      <c r="W2192" s="40" t="s">
        <v>35</v>
      </c>
      <c r="X2192" s="40" t="s">
        <v>35</v>
      </c>
      <c r="Y2192" s="40" t="s">
        <v>35</v>
      </c>
    </row>
    <row r="2193" spans="1:25" s="41" customFormat="1" x14ac:dyDescent="0.35">
      <c r="A2193" s="40" t="s">
        <v>9094</v>
      </c>
      <c r="B2193" s="40" t="s">
        <v>367</v>
      </c>
      <c r="C2193" s="40" t="s">
        <v>119</v>
      </c>
      <c r="D2193" s="50" t="s">
        <v>357</v>
      </c>
      <c r="E2193" s="51">
        <v>43360</v>
      </c>
      <c r="F2193" s="52" t="s">
        <v>3771</v>
      </c>
      <c r="G2193" s="39">
        <v>9781787560574</v>
      </c>
      <c r="H2193" s="39">
        <v>9781787560567</v>
      </c>
      <c r="I2193" s="39">
        <v>9781787560581</v>
      </c>
      <c r="J2193" s="14" t="s">
        <v>72</v>
      </c>
      <c r="K2193" s="40" t="s">
        <v>73</v>
      </c>
      <c r="L2193" s="16" t="s">
        <v>3030</v>
      </c>
      <c r="M2193" s="16" t="s">
        <v>3068</v>
      </c>
      <c r="N2193" s="14" t="s">
        <v>150</v>
      </c>
      <c r="O2193" s="30"/>
      <c r="P2193" s="40" t="s">
        <v>4632</v>
      </c>
      <c r="Q2193" s="40" t="s">
        <v>4993</v>
      </c>
      <c r="R2193" s="40" t="s">
        <v>6240</v>
      </c>
      <c r="S2193" s="40" t="s">
        <v>35</v>
      </c>
      <c r="T2193" s="40" t="s">
        <v>35</v>
      </c>
      <c r="U2193" s="40" t="s">
        <v>35</v>
      </c>
      <c r="V2193" s="40" t="s">
        <v>35</v>
      </c>
      <c r="W2193" s="40" t="s">
        <v>35</v>
      </c>
      <c r="X2193" s="40" t="s">
        <v>35</v>
      </c>
      <c r="Y2193" s="40" t="s">
        <v>35</v>
      </c>
    </row>
    <row r="2194" spans="1:25" s="41" customFormat="1" x14ac:dyDescent="0.35">
      <c r="A2194" s="40" t="s">
        <v>7557</v>
      </c>
      <c r="B2194" s="40" t="s">
        <v>447</v>
      </c>
      <c r="C2194" s="40"/>
      <c r="D2194" s="50" t="s">
        <v>23</v>
      </c>
      <c r="E2194" s="51">
        <v>43360</v>
      </c>
      <c r="F2194" s="52" t="s">
        <v>3772</v>
      </c>
      <c r="G2194" s="39">
        <v>9781787439016</v>
      </c>
      <c r="H2194" s="39">
        <v>9781787439009</v>
      </c>
      <c r="I2194" s="39">
        <v>9781787545021</v>
      </c>
      <c r="J2194" s="14" t="s">
        <v>24</v>
      </c>
      <c r="K2194" s="40" t="s">
        <v>40</v>
      </c>
      <c r="L2194" s="16" t="s">
        <v>93</v>
      </c>
      <c r="M2194" s="16"/>
      <c r="N2194" s="14" t="s">
        <v>150</v>
      </c>
      <c r="O2194" s="30"/>
      <c r="P2194" s="40" t="s">
        <v>4765</v>
      </c>
      <c r="Q2194" s="40" t="s">
        <v>6389</v>
      </c>
      <c r="R2194" s="40" t="s">
        <v>6390</v>
      </c>
      <c r="S2194" s="40" t="s">
        <v>6391</v>
      </c>
      <c r="T2194" s="40" t="s">
        <v>35</v>
      </c>
      <c r="U2194" s="40" t="s">
        <v>35</v>
      </c>
      <c r="V2194" s="40" t="s">
        <v>35</v>
      </c>
      <c r="W2194" s="40" t="s">
        <v>35</v>
      </c>
      <c r="X2194" s="40" t="s">
        <v>35</v>
      </c>
      <c r="Y2194" s="40" t="s">
        <v>35</v>
      </c>
    </row>
    <row r="2195" spans="1:25" s="41" customFormat="1" x14ac:dyDescent="0.35">
      <c r="A2195" s="40" t="s">
        <v>9207</v>
      </c>
      <c r="B2195" s="40" t="s">
        <v>456</v>
      </c>
      <c r="C2195" s="40" t="s">
        <v>312</v>
      </c>
      <c r="D2195" s="50" t="s">
        <v>23</v>
      </c>
      <c r="E2195" s="51">
        <v>43360</v>
      </c>
      <c r="F2195" s="52" t="s">
        <v>3773</v>
      </c>
      <c r="G2195" s="39">
        <v>9781787438576</v>
      </c>
      <c r="H2195" s="39">
        <v>9781787438569</v>
      </c>
      <c r="I2195" s="39">
        <v>9781787439948</v>
      </c>
      <c r="J2195" s="14" t="s">
        <v>72</v>
      </c>
      <c r="K2195" s="40" t="s">
        <v>73</v>
      </c>
      <c r="L2195" s="16" t="s">
        <v>3030</v>
      </c>
      <c r="M2195" s="16"/>
      <c r="N2195" s="14" t="s">
        <v>150</v>
      </c>
      <c r="O2195" s="30"/>
      <c r="P2195" s="40" t="s">
        <v>5838</v>
      </c>
      <c r="Q2195" s="40" t="s">
        <v>35</v>
      </c>
      <c r="R2195" s="40" t="s">
        <v>35</v>
      </c>
      <c r="S2195" s="40" t="s">
        <v>35</v>
      </c>
      <c r="T2195" s="40" t="s">
        <v>35</v>
      </c>
      <c r="U2195" s="40" t="s">
        <v>35</v>
      </c>
      <c r="V2195" s="40" t="s">
        <v>35</v>
      </c>
      <c r="W2195" s="40" t="s">
        <v>35</v>
      </c>
      <c r="X2195" s="40" t="s">
        <v>35</v>
      </c>
      <c r="Y2195" s="40" t="s">
        <v>35</v>
      </c>
    </row>
    <row r="2196" spans="1:25" s="41" customFormat="1" x14ac:dyDescent="0.35">
      <c r="A2196" s="40" t="s">
        <v>9094</v>
      </c>
      <c r="B2196" s="40" t="s">
        <v>350</v>
      </c>
      <c r="C2196" s="40" t="s">
        <v>351</v>
      </c>
      <c r="D2196" s="50" t="s">
        <v>335</v>
      </c>
      <c r="E2196" s="51">
        <v>43361</v>
      </c>
      <c r="F2196" s="52" t="s">
        <v>3768</v>
      </c>
      <c r="G2196" s="39">
        <v>9781787561762</v>
      </c>
      <c r="H2196" s="39">
        <v>9781787561755</v>
      </c>
      <c r="I2196" s="39">
        <v>9781787561779</v>
      </c>
      <c r="J2196" s="14" t="s">
        <v>72</v>
      </c>
      <c r="K2196" s="40" t="s">
        <v>75</v>
      </c>
      <c r="L2196" s="16" t="s">
        <v>3129</v>
      </c>
      <c r="M2196" s="16" t="s">
        <v>3130</v>
      </c>
      <c r="N2196" s="14" t="s">
        <v>150</v>
      </c>
      <c r="O2196" s="30"/>
      <c r="P2196" s="40" t="s">
        <v>4763</v>
      </c>
      <c r="Q2196" s="40" t="s">
        <v>35</v>
      </c>
      <c r="R2196" s="40" t="s">
        <v>35</v>
      </c>
      <c r="S2196" s="40" t="s">
        <v>35</v>
      </c>
      <c r="T2196" s="40" t="s">
        <v>35</v>
      </c>
      <c r="U2196" s="40" t="s">
        <v>35</v>
      </c>
      <c r="V2196" s="40" t="s">
        <v>35</v>
      </c>
      <c r="W2196" s="40" t="s">
        <v>35</v>
      </c>
      <c r="X2196" s="40" t="s">
        <v>35</v>
      </c>
      <c r="Y2196" s="40" t="s">
        <v>35</v>
      </c>
    </row>
    <row r="2197" spans="1:25" s="41" customFormat="1" x14ac:dyDescent="0.35">
      <c r="A2197" s="40" t="s">
        <v>9094</v>
      </c>
      <c r="B2197" s="40" t="s">
        <v>421</v>
      </c>
      <c r="C2197" s="40" t="s">
        <v>422</v>
      </c>
      <c r="D2197" s="50" t="s">
        <v>137</v>
      </c>
      <c r="E2197" s="51">
        <v>43363</v>
      </c>
      <c r="F2197" s="52" t="s">
        <v>7657</v>
      </c>
      <c r="G2197" s="39">
        <v>9781787544741</v>
      </c>
      <c r="H2197" s="39">
        <v>9781787544734</v>
      </c>
      <c r="I2197" s="39">
        <v>9781787544758</v>
      </c>
      <c r="J2197" s="14" t="s">
        <v>24</v>
      </c>
      <c r="K2197" s="40" t="s">
        <v>40</v>
      </c>
      <c r="L2197" s="16" t="s">
        <v>3015</v>
      </c>
      <c r="M2197" s="16" t="s">
        <v>3154</v>
      </c>
      <c r="N2197" s="14" t="s">
        <v>150</v>
      </c>
      <c r="O2197" s="30"/>
      <c r="P2197" s="40" t="s">
        <v>4762</v>
      </c>
      <c r="Q2197" s="40" t="s">
        <v>6387</v>
      </c>
      <c r="R2197" s="40" t="s">
        <v>6388</v>
      </c>
      <c r="S2197" s="40" t="s">
        <v>5500</v>
      </c>
      <c r="T2197" s="40" t="s">
        <v>35</v>
      </c>
      <c r="U2197" s="40" t="s">
        <v>35</v>
      </c>
      <c r="V2197" s="40" t="s">
        <v>35</v>
      </c>
      <c r="W2197" s="40" t="s">
        <v>35</v>
      </c>
      <c r="X2197" s="40" t="s">
        <v>35</v>
      </c>
      <c r="Y2197" s="40" t="s">
        <v>35</v>
      </c>
    </row>
    <row r="2198" spans="1:25" s="41" customFormat="1" x14ac:dyDescent="0.35">
      <c r="A2198" s="40" t="s">
        <v>7557</v>
      </c>
      <c r="B2198" s="40" t="s">
        <v>188</v>
      </c>
      <c r="C2198" s="40" t="s">
        <v>3421</v>
      </c>
      <c r="D2198" s="50" t="s">
        <v>23</v>
      </c>
      <c r="E2198" s="51">
        <v>43364</v>
      </c>
      <c r="F2198" s="52" t="s">
        <v>3766</v>
      </c>
      <c r="G2198" s="39">
        <v>9781787693227</v>
      </c>
      <c r="H2198" s="39">
        <v>9781787693197</v>
      </c>
      <c r="I2198" s="39">
        <v>9781787693210</v>
      </c>
      <c r="J2198" s="14" t="s">
        <v>72</v>
      </c>
      <c r="K2198" s="40" t="s">
        <v>75</v>
      </c>
      <c r="L2198" s="16" t="s">
        <v>3098</v>
      </c>
      <c r="M2198" s="16" t="s">
        <v>3099</v>
      </c>
      <c r="N2198" s="14" t="s">
        <v>150</v>
      </c>
      <c r="O2198" s="30"/>
      <c r="P2198" s="40" t="s">
        <v>5836</v>
      </c>
      <c r="Q2198" s="40" t="s">
        <v>35</v>
      </c>
      <c r="R2198" s="40" t="s">
        <v>35</v>
      </c>
      <c r="S2198" s="40" t="s">
        <v>35</v>
      </c>
      <c r="T2198" s="40" t="s">
        <v>35</v>
      </c>
      <c r="U2198" s="40" t="s">
        <v>35</v>
      </c>
      <c r="V2198" s="40" t="s">
        <v>35</v>
      </c>
      <c r="W2198" s="40" t="s">
        <v>35</v>
      </c>
      <c r="X2198" s="40" t="s">
        <v>35</v>
      </c>
      <c r="Y2198" s="40" t="s">
        <v>35</v>
      </c>
    </row>
    <row r="2199" spans="1:25" s="41" customFormat="1" x14ac:dyDescent="0.35">
      <c r="A2199" s="40" t="s">
        <v>9094</v>
      </c>
      <c r="B2199" s="40" t="s">
        <v>326</v>
      </c>
      <c r="C2199" s="40" t="s">
        <v>327</v>
      </c>
      <c r="D2199" s="50" t="s">
        <v>57</v>
      </c>
      <c r="E2199" s="51">
        <v>43364</v>
      </c>
      <c r="F2199" s="52" t="s">
        <v>3767</v>
      </c>
      <c r="G2199" s="39">
        <v>9781787563483</v>
      </c>
      <c r="H2199" s="39">
        <v>9781787563476</v>
      </c>
      <c r="I2199" s="39">
        <v>9781787563490</v>
      </c>
      <c r="J2199" s="14" t="s">
        <v>24</v>
      </c>
      <c r="K2199" s="40" t="s">
        <v>31</v>
      </c>
      <c r="L2199" s="16" t="s">
        <v>3027</v>
      </c>
      <c r="M2199" s="16" t="s">
        <v>3153</v>
      </c>
      <c r="N2199" s="14" t="s">
        <v>150</v>
      </c>
      <c r="O2199" s="30"/>
      <c r="P2199" s="40" t="s">
        <v>4761</v>
      </c>
      <c r="Q2199" s="40" t="s">
        <v>6385</v>
      </c>
      <c r="R2199" s="40" t="s">
        <v>6386</v>
      </c>
      <c r="S2199" s="40" t="s">
        <v>35</v>
      </c>
      <c r="T2199" s="40" t="s">
        <v>35</v>
      </c>
      <c r="U2199" s="40" t="s">
        <v>35</v>
      </c>
      <c r="V2199" s="40" t="s">
        <v>35</v>
      </c>
      <c r="W2199" s="40" t="s">
        <v>35</v>
      </c>
      <c r="X2199" s="40" t="s">
        <v>35</v>
      </c>
      <c r="Y2199" s="40" t="s">
        <v>35</v>
      </c>
    </row>
    <row r="2200" spans="1:25" s="41" customFormat="1" x14ac:dyDescent="0.35">
      <c r="A2200" s="40" t="s">
        <v>7557</v>
      </c>
      <c r="B2200" s="40" t="s">
        <v>260</v>
      </c>
      <c r="C2200" s="40"/>
      <c r="D2200" s="50" t="s">
        <v>23</v>
      </c>
      <c r="E2200" s="51">
        <v>43367</v>
      </c>
      <c r="F2200" s="52" t="s">
        <v>3761</v>
      </c>
      <c r="G2200" s="39">
        <v>9781787565487</v>
      </c>
      <c r="H2200" s="39">
        <v>9781787565470</v>
      </c>
      <c r="I2200" s="39">
        <v>9781787565494</v>
      </c>
      <c r="J2200" s="14" t="s">
        <v>72</v>
      </c>
      <c r="K2200" s="40" t="s">
        <v>75</v>
      </c>
      <c r="L2200" s="16" t="s">
        <v>3025</v>
      </c>
      <c r="M2200" s="16" t="s">
        <v>3097</v>
      </c>
      <c r="N2200" s="14" t="s">
        <v>150</v>
      </c>
      <c r="O2200" s="30"/>
      <c r="P2200" s="40" t="s">
        <v>5832</v>
      </c>
      <c r="Q2200" s="40" t="s">
        <v>35</v>
      </c>
      <c r="R2200" s="40" t="s">
        <v>35</v>
      </c>
      <c r="S2200" s="40" t="s">
        <v>35</v>
      </c>
      <c r="T2200" s="40" t="s">
        <v>35</v>
      </c>
      <c r="U2200" s="40" t="s">
        <v>35</v>
      </c>
      <c r="V2200" s="40" t="s">
        <v>35</v>
      </c>
      <c r="W2200" s="40" t="s">
        <v>35</v>
      </c>
      <c r="X2200" s="40" t="s">
        <v>35</v>
      </c>
      <c r="Y2200" s="40" t="s">
        <v>35</v>
      </c>
    </row>
    <row r="2201" spans="1:25" s="41" customFormat="1" x14ac:dyDescent="0.35">
      <c r="A2201" s="40" t="s">
        <v>9094</v>
      </c>
      <c r="B2201" s="40" t="s">
        <v>389</v>
      </c>
      <c r="C2201" s="40" t="s">
        <v>390</v>
      </c>
      <c r="D2201" s="50" t="s">
        <v>190</v>
      </c>
      <c r="E2201" s="51">
        <v>43367</v>
      </c>
      <c r="F2201" s="52" t="s">
        <v>3762</v>
      </c>
      <c r="G2201" s="39">
        <v>9781787548459</v>
      </c>
      <c r="H2201" s="39">
        <v>9781787548442</v>
      </c>
      <c r="I2201" s="39">
        <v>9781787548466</v>
      </c>
      <c r="J2201" s="14" t="s">
        <v>24</v>
      </c>
      <c r="K2201" s="40" t="s">
        <v>40</v>
      </c>
      <c r="L2201" s="16" t="s">
        <v>3151</v>
      </c>
      <c r="M2201" s="16" t="s">
        <v>3152</v>
      </c>
      <c r="N2201" s="14" t="s">
        <v>150</v>
      </c>
      <c r="O2201" s="30"/>
      <c r="P2201" s="40" t="s">
        <v>4759</v>
      </c>
      <c r="Q2201" s="40" t="s">
        <v>5016</v>
      </c>
      <c r="R2201" s="40" t="s">
        <v>4982</v>
      </c>
      <c r="S2201" s="40" t="s">
        <v>6384</v>
      </c>
      <c r="T2201" s="40" t="s">
        <v>35</v>
      </c>
      <c r="U2201" s="40" t="s">
        <v>35</v>
      </c>
      <c r="V2201" s="40" t="s">
        <v>35</v>
      </c>
      <c r="W2201" s="40" t="s">
        <v>35</v>
      </c>
      <c r="X2201" s="40" t="s">
        <v>35</v>
      </c>
      <c r="Y2201" s="40" t="s">
        <v>35</v>
      </c>
    </row>
    <row r="2202" spans="1:25" s="41" customFormat="1" x14ac:dyDescent="0.35">
      <c r="A2202" s="40" t="s">
        <v>9207</v>
      </c>
      <c r="B2202" s="40" t="s">
        <v>425</v>
      </c>
      <c r="C2202" s="40" t="s">
        <v>366</v>
      </c>
      <c r="D2202" s="50" t="s">
        <v>23</v>
      </c>
      <c r="E2202" s="51">
        <v>43367</v>
      </c>
      <c r="F2202" s="52" t="s">
        <v>3763</v>
      </c>
      <c r="G2202" s="39">
        <v>9781787543720</v>
      </c>
      <c r="H2202" s="39">
        <v>9781787543690</v>
      </c>
      <c r="I2202" s="39">
        <v>9781787543713</v>
      </c>
      <c r="J2202" s="14" t="s">
        <v>72</v>
      </c>
      <c r="K2202" s="40" t="s">
        <v>75</v>
      </c>
      <c r="L2202" s="16" t="s">
        <v>3020</v>
      </c>
      <c r="M2202" s="16"/>
      <c r="N2202" s="14" t="s">
        <v>150</v>
      </c>
      <c r="O2202" s="30"/>
      <c r="P2202" s="40" t="s">
        <v>5833</v>
      </c>
      <c r="Q2202" s="40" t="s">
        <v>5834</v>
      </c>
      <c r="R2202" s="40" t="s">
        <v>35</v>
      </c>
      <c r="S2202" s="40" t="s">
        <v>35</v>
      </c>
      <c r="T2202" s="40" t="s">
        <v>35</v>
      </c>
      <c r="U2202" s="40" t="s">
        <v>35</v>
      </c>
      <c r="V2202" s="40" t="s">
        <v>35</v>
      </c>
      <c r="W2202" s="40" t="s">
        <v>35</v>
      </c>
      <c r="X2202" s="40" t="s">
        <v>35</v>
      </c>
      <c r="Y2202" s="40" t="s">
        <v>35</v>
      </c>
    </row>
    <row r="2203" spans="1:25" s="41" customFormat="1" x14ac:dyDescent="0.35">
      <c r="A2203" s="40" t="s">
        <v>7557</v>
      </c>
      <c r="B2203" s="40" t="s">
        <v>498</v>
      </c>
      <c r="C2203" s="40" t="s">
        <v>3421</v>
      </c>
      <c r="D2203" s="50" t="s">
        <v>23</v>
      </c>
      <c r="E2203" s="51">
        <v>43367</v>
      </c>
      <c r="F2203" s="52" t="s">
        <v>3764</v>
      </c>
      <c r="G2203" s="39">
        <v>9781787541306</v>
      </c>
      <c r="H2203" s="39">
        <v>9781787436909</v>
      </c>
      <c r="I2203" s="39">
        <v>9781787439627</v>
      </c>
      <c r="J2203" s="14" t="s">
        <v>72</v>
      </c>
      <c r="K2203" s="40" t="s">
        <v>73</v>
      </c>
      <c r="L2203" s="16"/>
      <c r="M2203" s="16"/>
      <c r="N2203" s="14" t="s">
        <v>150</v>
      </c>
      <c r="O2203" s="30"/>
      <c r="P2203" s="40" t="s">
        <v>5835</v>
      </c>
      <c r="Q2203" s="40" t="s">
        <v>35</v>
      </c>
      <c r="R2203" s="40" t="s">
        <v>35</v>
      </c>
      <c r="S2203" s="40" t="s">
        <v>35</v>
      </c>
      <c r="T2203" s="40" t="s">
        <v>35</v>
      </c>
      <c r="U2203" s="40" t="s">
        <v>35</v>
      </c>
      <c r="V2203" s="40" t="s">
        <v>35</v>
      </c>
      <c r="W2203" s="40" t="s">
        <v>35</v>
      </c>
      <c r="X2203" s="40" t="s">
        <v>35</v>
      </c>
      <c r="Y2203" s="40" t="s">
        <v>35</v>
      </c>
    </row>
    <row r="2204" spans="1:25" s="41" customFormat="1" x14ac:dyDescent="0.35">
      <c r="A2204" s="40" t="s">
        <v>7557</v>
      </c>
      <c r="B2204" s="40" t="s">
        <v>552</v>
      </c>
      <c r="C2204" s="40"/>
      <c r="D2204" s="50" t="s">
        <v>23</v>
      </c>
      <c r="E2204" s="51">
        <v>43367</v>
      </c>
      <c r="F2204" s="52" t="s">
        <v>3765</v>
      </c>
      <c r="G2204" s="39">
        <v>9781787432901</v>
      </c>
      <c r="H2204" s="39">
        <v>9781787432895</v>
      </c>
      <c r="I2204" s="39">
        <v>9781787439481</v>
      </c>
      <c r="J2204" s="14" t="s">
        <v>72</v>
      </c>
      <c r="K2204" s="40" t="s">
        <v>75</v>
      </c>
      <c r="L2204" s="16" t="s">
        <v>3025</v>
      </c>
      <c r="M2204" s="16" t="s">
        <v>3097</v>
      </c>
      <c r="N2204" s="14" t="s">
        <v>150</v>
      </c>
      <c r="O2204" s="30"/>
      <c r="P2204" s="40" t="s">
        <v>4760</v>
      </c>
      <c r="Q2204" s="40" t="s">
        <v>35</v>
      </c>
      <c r="R2204" s="40" t="s">
        <v>35</v>
      </c>
      <c r="S2204" s="40" t="s">
        <v>35</v>
      </c>
      <c r="T2204" s="40" t="s">
        <v>35</v>
      </c>
      <c r="U2204" s="40" t="s">
        <v>35</v>
      </c>
      <c r="V2204" s="40" t="s">
        <v>35</v>
      </c>
      <c r="W2204" s="40" t="s">
        <v>35</v>
      </c>
      <c r="X2204" s="40" t="s">
        <v>35</v>
      </c>
      <c r="Y2204" s="40" t="s">
        <v>35</v>
      </c>
    </row>
    <row r="2205" spans="1:25" s="41" customFormat="1" x14ac:dyDescent="0.35">
      <c r="A2205" s="40" t="s">
        <v>9207</v>
      </c>
      <c r="B2205" s="40" t="s">
        <v>271</v>
      </c>
      <c r="C2205" s="40" t="s">
        <v>88</v>
      </c>
      <c r="D2205" s="50" t="s">
        <v>23</v>
      </c>
      <c r="E2205" s="51">
        <v>43371</v>
      </c>
      <c r="F2205" s="52" t="s">
        <v>3757</v>
      </c>
      <c r="G2205" s="39">
        <v>9781787565128</v>
      </c>
      <c r="H2205" s="39">
        <v>9781787565111</v>
      </c>
      <c r="I2205" s="39">
        <v>9781787565135</v>
      </c>
      <c r="J2205" s="14" t="s">
        <v>72</v>
      </c>
      <c r="K2205" s="40" t="s">
        <v>75</v>
      </c>
      <c r="L2205" s="16" t="s">
        <v>3025</v>
      </c>
      <c r="M2205" s="16" t="s">
        <v>3039</v>
      </c>
      <c r="N2205" s="14" t="s">
        <v>150</v>
      </c>
      <c r="O2205" s="30"/>
      <c r="P2205" s="40" t="s">
        <v>4685</v>
      </c>
      <c r="Q2205" s="40" t="s">
        <v>6382</v>
      </c>
      <c r="R2205" s="40" t="s">
        <v>35</v>
      </c>
      <c r="S2205" s="40" t="s">
        <v>35</v>
      </c>
      <c r="T2205" s="40" t="s">
        <v>35</v>
      </c>
      <c r="U2205" s="40" t="s">
        <v>35</v>
      </c>
      <c r="V2205" s="40" t="s">
        <v>35</v>
      </c>
      <c r="W2205" s="40" t="s">
        <v>35</v>
      </c>
      <c r="X2205" s="40" t="s">
        <v>35</v>
      </c>
      <c r="Y2205" s="40" t="s">
        <v>35</v>
      </c>
    </row>
    <row r="2206" spans="1:25" s="41" customFormat="1" x14ac:dyDescent="0.35">
      <c r="A2206" s="40" t="s">
        <v>7557</v>
      </c>
      <c r="B2206" s="40" t="s">
        <v>275</v>
      </c>
      <c r="C2206" s="40"/>
      <c r="D2206" s="50" t="s">
        <v>23</v>
      </c>
      <c r="E2206" s="51">
        <v>43371</v>
      </c>
      <c r="F2206" s="52" t="s">
        <v>3758</v>
      </c>
      <c r="G2206" s="39">
        <v>9781787564886</v>
      </c>
      <c r="H2206" s="39">
        <v>9781787564879</v>
      </c>
      <c r="I2206" s="39">
        <v>9781787564893</v>
      </c>
      <c r="J2206" s="14" t="s">
        <v>72</v>
      </c>
      <c r="K2206" s="40" t="s">
        <v>75</v>
      </c>
      <c r="L2206" s="16" t="s">
        <v>3149</v>
      </c>
      <c r="M2206" s="16" t="s">
        <v>3150</v>
      </c>
      <c r="N2206" s="14" t="s">
        <v>150</v>
      </c>
      <c r="O2206" s="30"/>
      <c r="P2206" s="40" t="s">
        <v>4758</v>
      </c>
      <c r="Q2206" s="40" t="s">
        <v>6383</v>
      </c>
      <c r="R2206" s="40" t="s">
        <v>35</v>
      </c>
      <c r="S2206" s="40" t="s">
        <v>35</v>
      </c>
      <c r="T2206" s="40" t="s">
        <v>35</v>
      </c>
      <c r="U2206" s="40" t="s">
        <v>35</v>
      </c>
      <c r="V2206" s="40" t="s">
        <v>35</v>
      </c>
      <c r="W2206" s="40" t="s">
        <v>35</v>
      </c>
      <c r="X2206" s="40" t="s">
        <v>35</v>
      </c>
      <c r="Y2206" s="40" t="s">
        <v>35</v>
      </c>
    </row>
    <row r="2207" spans="1:25" s="41" customFormat="1" x14ac:dyDescent="0.35">
      <c r="A2207" s="40" t="s">
        <v>7557</v>
      </c>
      <c r="B2207" s="40" t="s">
        <v>403</v>
      </c>
      <c r="C2207" s="40"/>
      <c r="D2207" s="50" t="s">
        <v>23</v>
      </c>
      <c r="E2207" s="51">
        <v>43371</v>
      </c>
      <c r="F2207" s="52" t="s">
        <v>3759</v>
      </c>
      <c r="G2207" s="39">
        <v>9781787547834</v>
      </c>
      <c r="H2207" s="39">
        <v>9781787547827</v>
      </c>
      <c r="I2207" s="39">
        <v>9781787547841</v>
      </c>
      <c r="J2207" s="14" t="s">
        <v>24</v>
      </c>
      <c r="K2207" s="40" t="s">
        <v>58</v>
      </c>
      <c r="L2207" s="16" t="s">
        <v>2959</v>
      </c>
      <c r="M2207" s="16"/>
      <c r="N2207" s="14" t="s">
        <v>150</v>
      </c>
      <c r="O2207" s="30"/>
      <c r="P2207" s="40" t="s">
        <v>5829</v>
      </c>
      <c r="Q2207" s="40" t="s">
        <v>5830</v>
      </c>
      <c r="R2207" s="40" t="s">
        <v>35</v>
      </c>
      <c r="S2207" s="40" t="s">
        <v>35</v>
      </c>
      <c r="T2207" s="40" t="s">
        <v>35</v>
      </c>
      <c r="U2207" s="40" t="s">
        <v>35</v>
      </c>
      <c r="V2207" s="40" t="s">
        <v>35</v>
      </c>
      <c r="W2207" s="40" t="s">
        <v>35</v>
      </c>
      <c r="X2207" s="40" t="s">
        <v>35</v>
      </c>
      <c r="Y2207" s="40" t="s">
        <v>35</v>
      </c>
    </row>
    <row r="2208" spans="1:25" s="41" customFormat="1" x14ac:dyDescent="0.35">
      <c r="A2208" s="40" t="s">
        <v>9207</v>
      </c>
      <c r="B2208" s="40" t="s">
        <v>490</v>
      </c>
      <c r="C2208" s="40" t="s">
        <v>491</v>
      </c>
      <c r="D2208" s="50" t="s">
        <v>23</v>
      </c>
      <c r="E2208" s="51">
        <v>43371</v>
      </c>
      <c r="F2208" s="52" t="s">
        <v>3760</v>
      </c>
      <c r="G2208" s="39">
        <v>9781787542402</v>
      </c>
      <c r="H2208" s="39">
        <v>9781787437531</v>
      </c>
      <c r="I2208" s="39">
        <v>9781787439696</v>
      </c>
      <c r="J2208" s="14" t="s">
        <v>72</v>
      </c>
      <c r="K2208" s="40" t="s">
        <v>75</v>
      </c>
      <c r="L2208" s="16" t="s">
        <v>3021</v>
      </c>
      <c r="M2208" s="16"/>
      <c r="N2208" s="14" t="s">
        <v>150</v>
      </c>
      <c r="O2208" s="30"/>
      <c r="P2208" s="40" t="s">
        <v>5831</v>
      </c>
      <c r="Q2208" s="40" t="s">
        <v>35</v>
      </c>
      <c r="R2208" s="40" t="s">
        <v>35</v>
      </c>
      <c r="S2208" s="40" t="s">
        <v>35</v>
      </c>
      <c r="T2208" s="40" t="s">
        <v>35</v>
      </c>
      <c r="U2208" s="40" t="s">
        <v>35</v>
      </c>
      <c r="V2208" s="40" t="s">
        <v>35</v>
      </c>
      <c r="W2208" s="40" t="s">
        <v>35</v>
      </c>
      <c r="X2208" s="40" t="s">
        <v>35</v>
      </c>
      <c r="Y2208" s="40" t="s">
        <v>35</v>
      </c>
    </row>
    <row r="2209" spans="1:25" s="41" customFormat="1" x14ac:dyDescent="0.35">
      <c r="A2209" s="40" t="s">
        <v>9207</v>
      </c>
      <c r="B2209" s="40" t="s">
        <v>224</v>
      </c>
      <c r="C2209" s="40" t="s">
        <v>225</v>
      </c>
      <c r="D2209" s="50" t="s">
        <v>23</v>
      </c>
      <c r="E2209" s="51">
        <v>43374</v>
      </c>
      <c r="F2209" s="52" t="s">
        <v>3755</v>
      </c>
      <c r="G2209" s="39">
        <v>9781787568501</v>
      </c>
      <c r="H2209" s="39">
        <v>9781787568495</v>
      </c>
      <c r="I2209" s="39">
        <v>9781787568518</v>
      </c>
      <c r="J2209" s="14" t="s">
        <v>72</v>
      </c>
      <c r="K2209" s="40" t="s">
        <v>75</v>
      </c>
      <c r="L2209" s="16" t="s">
        <v>3025</v>
      </c>
      <c r="M2209" s="16" t="s">
        <v>3039</v>
      </c>
      <c r="N2209" s="14" t="s">
        <v>150</v>
      </c>
      <c r="O2209" s="30"/>
      <c r="P2209" s="40" t="s">
        <v>5669</v>
      </c>
      <c r="Q2209" s="40" t="s">
        <v>35</v>
      </c>
      <c r="R2209" s="40" t="s">
        <v>35</v>
      </c>
      <c r="S2209" s="40" t="s">
        <v>35</v>
      </c>
      <c r="T2209" s="40" t="s">
        <v>35</v>
      </c>
      <c r="U2209" s="40" t="s">
        <v>35</v>
      </c>
      <c r="V2209" s="40" t="s">
        <v>35</v>
      </c>
      <c r="W2209" s="40" t="s">
        <v>35</v>
      </c>
      <c r="X2209" s="40" t="s">
        <v>35</v>
      </c>
      <c r="Y2209" s="40" t="s">
        <v>35</v>
      </c>
    </row>
    <row r="2210" spans="1:25" s="41" customFormat="1" x14ac:dyDescent="0.35">
      <c r="A2210" s="40" t="s">
        <v>7557</v>
      </c>
      <c r="B2210" s="40" t="s">
        <v>464</v>
      </c>
      <c r="C2210" s="40"/>
      <c r="D2210" s="50" t="s">
        <v>23</v>
      </c>
      <c r="E2210" s="51">
        <v>43374</v>
      </c>
      <c r="F2210" s="52" t="s">
        <v>3756</v>
      </c>
      <c r="G2210" s="39">
        <v>9781787542365</v>
      </c>
      <c r="H2210" s="39">
        <v>9781787438248</v>
      </c>
      <c r="I2210" s="39">
        <v>9781787439900</v>
      </c>
      <c r="J2210" s="14" t="s">
        <v>72</v>
      </c>
      <c r="K2210" s="40" t="s">
        <v>75</v>
      </c>
      <c r="L2210" s="16" t="s">
        <v>3059</v>
      </c>
      <c r="M2210" s="16" t="s">
        <v>3148</v>
      </c>
      <c r="N2210" s="14" t="s">
        <v>150</v>
      </c>
      <c r="O2210" s="30"/>
      <c r="P2210" s="40" t="s">
        <v>5828</v>
      </c>
      <c r="Q2210" s="40" t="s">
        <v>35</v>
      </c>
      <c r="R2210" s="40" t="s">
        <v>35</v>
      </c>
      <c r="S2210" s="40" t="s">
        <v>35</v>
      </c>
      <c r="T2210" s="40" t="s">
        <v>35</v>
      </c>
      <c r="U2210" s="40" t="s">
        <v>35</v>
      </c>
      <c r="V2210" s="40" t="s">
        <v>35</v>
      </c>
      <c r="W2210" s="40" t="s">
        <v>35</v>
      </c>
      <c r="X2210" s="40" t="s">
        <v>35</v>
      </c>
      <c r="Y2210" s="40" t="s">
        <v>35</v>
      </c>
    </row>
    <row r="2211" spans="1:25" s="41" customFormat="1" x14ac:dyDescent="0.35">
      <c r="A2211" s="40" t="s">
        <v>9094</v>
      </c>
      <c r="B2211" s="40" t="s">
        <v>290</v>
      </c>
      <c r="C2211" s="40" t="s">
        <v>291</v>
      </c>
      <c r="D2211" s="50" t="s">
        <v>292</v>
      </c>
      <c r="E2211" s="51">
        <v>43375</v>
      </c>
      <c r="F2211" s="52" t="s">
        <v>3754</v>
      </c>
      <c r="G2211" s="39">
        <v>9781787564503</v>
      </c>
      <c r="H2211" s="39">
        <v>9781787564497</v>
      </c>
      <c r="I2211" s="39">
        <v>9781787564510</v>
      </c>
      <c r="J2211" s="14" t="s">
        <v>24</v>
      </c>
      <c r="K2211" s="40" t="s">
        <v>58</v>
      </c>
      <c r="L2211" s="16"/>
      <c r="M2211" s="16"/>
      <c r="N2211" s="14" t="s">
        <v>150</v>
      </c>
      <c r="O2211" s="30"/>
      <c r="P2211" s="40" t="s">
        <v>4637</v>
      </c>
      <c r="Q2211" s="40" t="s">
        <v>6251</v>
      </c>
      <c r="R2211" s="40" t="s">
        <v>35</v>
      </c>
      <c r="S2211" s="40" t="s">
        <v>35</v>
      </c>
      <c r="T2211" s="40" t="s">
        <v>35</v>
      </c>
      <c r="U2211" s="40" t="s">
        <v>35</v>
      </c>
      <c r="V2211" s="40" t="s">
        <v>35</v>
      </c>
      <c r="W2211" s="40" t="s">
        <v>35</v>
      </c>
      <c r="X2211" s="40" t="s">
        <v>35</v>
      </c>
      <c r="Y2211" s="40" t="s">
        <v>35</v>
      </c>
    </row>
    <row r="2212" spans="1:25" s="41" customFormat="1" x14ac:dyDescent="0.35">
      <c r="A2212" s="40" t="s">
        <v>9207</v>
      </c>
      <c r="B2212" s="40" t="s">
        <v>639</v>
      </c>
      <c r="C2212" s="40" t="s">
        <v>405</v>
      </c>
      <c r="D2212" s="50" t="s">
        <v>23</v>
      </c>
      <c r="E2212" s="51">
        <v>43376</v>
      </c>
      <c r="F2212" s="52" t="s">
        <v>3753</v>
      </c>
      <c r="G2212" s="39">
        <v>9781787147782</v>
      </c>
      <c r="H2212" s="39">
        <v>9781787147775</v>
      </c>
      <c r="I2212" s="39">
        <v>9781787430181</v>
      </c>
      <c r="J2212" s="14" t="s">
        <v>72</v>
      </c>
      <c r="K2212" s="40" t="s">
        <v>73</v>
      </c>
      <c r="L2212" s="16" t="s">
        <v>3055</v>
      </c>
      <c r="M2212" s="16" t="s">
        <v>3147</v>
      </c>
      <c r="N2212" s="14" t="s">
        <v>150</v>
      </c>
      <c r="O2212" s="30"/>
      <c r="P2212" s="40" t="s">
        <v>5827</v>
      </c>
      <c r="Q2212" s="40" t="s">
        <v>35</v>
      </c>
      <c r="R2212" s="40" t="s">
        <v>35</v>
      </c>
      <c r="S2212" s="40" t="s">
        <v>35</v>
      </c>
      <c r="T2212" s="40" t="s">
        <v>35</v>
      </c>
      <c r="U2212" s="40" t="s">
        <v>35</v>
      </c>
      <c r="V2212" s="40" t="s">
        <v>35</v>
      </c>
      <c r="W2212" s="40" t="s">
        <v>35</v>
      </c>
      <c r="X2212" s="40" t="s">
        <v>35</v>
      </c>
      <c r="Y2212" s="40" t="s">
        <v>35</v>
      </c>
    </row>
    <row r="2213" spans="1:25" s="41" customFormat="1" x14ac:dyDescent="0.35">
      <c r="A2213" s="40" t="s">
        <v>9094</v>
      </c>
      <c r="B2213" s="40" t="s">
        <v>191</v>
      </c>
      <c r="C2213" s="40" t="s">
        <v>192</v>
      </c>
      <c r="D2213" s="50" t="s">
        <v>179</v>
      </c>
      <c r="E2213" s="51">
        <v>43377</v>
      </c>
      <c r="F2213" s="52" t="s">
        <v>3749</v>
      </c>
      <c r="G2213" s="39">
        <v>9781787692923</v>
      </c>
      <c r="H2213" s="39">
        <v>9781787692916</v>
      </c>
      <c r="I2213" s="39">
        <v>9781787692992</v>
      </c>
      <c r="J2213" s="14" t="s">
        <v>24</v>
      </c>
      <c r="K2213" s="40" t="s">
        <v>64</v>
      </c>
      <c r="L2213" s="16" t="s">
        <v>3141</v>
      </c>
      <c r="M2213" s="16" t="s">
        <v>3142</v>
      </c>
      <c r="N2213" s="14" t="s">
        <v>150</v>
      </c>
      <c r="O2213" s="30"/>
      <c r="P2213" s="40" t="s">
        <v>4757</v>
      </c>
      <c r="Q2213" s="40" t="s">
        <v>6379</v>
      </c>
      <c r="R2213" s="40" t="s">
        <v>6380</v>
      </c>
      <c r="S2213" s="40" t="s">
        <v>9216</v>
      </c>
      <c r="T2213" s="40" t="s">
        <v>35</v>
      </c>
      <c r="U2213" s="40" t="s">
        <v>35</v>
      </c>
      <c r="V2213" s="40" t="s">
        <v>35</v>
      </c>
      <c r="W2213" s="40" t="s">
        <v>35</v>
      </c>
      <c r="X2213" s="40" t="s">
        <v>35</v>
      </c>
      <c r="Y2213" s="40" t="s">
        <v>35</v>
      </c>
    </row>
    <row r="2214" spans="1:25" s="41" customFormat="1" x14ac:dyDescent="0.35">
      <c r="A2214" s="40" t="s">
        <v>9094</v>
      </c>
      <c r="B2214" s="40" t="s">
        <v>287</v>
      </c>
      <c r="C2214" s="40" t="s">
        <v>288</v>
      </c>
      <c r="D2214" s="50" t="s">
        <v>289</v>
      </c>
      <c r="E2214" s="51">
        <v>43377</v>
      </c>
      <c r="F2214" s="52" t="s">
        <v>3750</v>
      </c>
      <c r="G2214" s="39">
        <v>9781787564541</v>
      </c>
      <c r="H2214" s="39">
        <v>9781787564534</v>
      </c>
      <c r="I2214" s="39">
        <v>9781787564558</v>
      </c>
      <c r="J2214" s="14" t="s">
        <v>24</v>
      </c>
      <c r="K2214" s="40" t="s">
        <v>58</v>
      </c>
      <c r="L2214" s="16" t="s">
        <v>3143</v>
      </c>
      <c r="M2214" s="16" t="s">
        <v>3144</v>
      </c>
      <c r="N2214" s="14" t="s">
        <v>150</v>
      </c>
      <c r="O2214" s="30"/>
      <c r="P2214" s="40" t="s">
        <v>4644</v>
      </c>
      <c r="Q2214" s="40" t="s">
        <v>4663</v>
      </c>
      <c r="R2214" s="40" t="s">
        <v>35</v>
      </c>
      <c r="S2214" s="40" t="s">
        <v>35</v>
      </c>
      <c r="T2214" s="40" t="s">
        <v>35</v>
      </c>
      <c r="U2214" s="40" t="s">
        <v>35</v>
      </c>
      <c r="V2214" s="40" t="s">
        <v>35</v>
      </c>
      <c r="W2214" s="40" t="s">
        <v>35</v>
      </c>
      <c r="X2214" s="40" t="s">
        <v>35</v>
      </c>
      <c r="Y2214" s="40" t="s">
        <v>35</v>
      </c>
    </row>
    <row r="2215" spans="1:25" s="41" customFormat="1" x14ac:dyDescent="0.35">
      <c r="A2215" s="40" t="s">
        <v>9094</v>
      </c>
      <c r="B2215" s="40" t="s">
        <v>305</v>
      </c>
      <c r="C2215" s="40" t="s">
        <v>306</v>
      </c>
      <c r="D2215" s="50" t="s">
        <v>96</v>
      </c>
      <c r="E2215" s="51">
        <v>43377</v>
      </c>
      <c r="F2215" s="52" t="s">
        <v>3751</v>
      </c>
      <c r="G2215" s="39">
        <v>9781787564084</v>
      </c>
      <c r="H2215" s="39">
        <v>9781787564077</v>
      </c>
      <c r="I2215" s="39">
        <v>9781787564091</v>
      </c>
      <c r="J2215" s="14" t="s">
        <v>24</v>
      </c>
      <c r="K2215" s="40" t="s">
        <v>58</v>
      </c>
      <c r="L2215" s="16" t="s">
        <v>3066</v>
      </c>
      <c r="M2215" s="16" t="s">
        <v>3087</v>
      </c>
      <c r="N2215" s="14" t="s">
        <v>150</v>
      </c>
      <c r="O2215" s="30"/>
      <c r="P2215" s="40" t="s">
        <v>5824</v>
      </c>
      <c r="Q2215" s="40" t="s">
        <v>5825</v>
      </c>
      <c r="R2215" s="40" t="s">
        <v>35</v>
      </c>
      <c r="S2215" s="40" t="s">
        <v>35</v>
      </c>
      <c r="T2215" s="40" t="s">
        <v>35</v>
      </c>
      <c r="U2215" s="40" t="s">
        <v>35</v>
      </c>
      <c r="V2215" s="40" t="s">
        <v>35</v>
      </c>
      <c r="W2215" s="40" t="s">
        <v>35</v>
      </c>
      <c r="X2215" s="40" t="s">
        <v>35</v>
      </c>
      <c r="Y2215" s="40" t="s">
        <v>35</v>
      </c>
    </row>
    <row r="2216" spans="1:25" s="41" customFormat="1" x14ac:dyDescent="0.35">
      <c r="A2216" s="40" t="s">
        <v>7557</v>
      </c>
      <c r="B2216" s="40" t="s">
        <v>446</v>
      </c>
      <c r="C2216" s="40"/>
      <c r="D2216" s="50" t="s">
        <v>23</v>
      </c>
      <c r="E2216" s="51">
        <v>43377</v>
      </c>
      <c r="F2216" s="52" t="s">
        <v>3752</v>
      </c>
      <c r="G2216" s="39">
        <v>9781787439030</v>
      </c>
      <c r="H2216" s="39">
        <v>9781787439023</v>
      </c>
      <c r="I2216" s="39">
        <v>9781787545038</v>
      </c>
      <c r="J2216" s="14" t="s">
        <v>24</v>
      </c>
      <c r="K2216" s="40" t="s">
        <v>165</v>
      </c>
      <c r="L2216" s="16" t="s">
        <v>3145</v>
      </c>
      <c r="M2216" s="16" t="s">
        <v>3146</v>
      </c>
      <c r="N2216" s="14" t="s">
        <v>150</v>
      </c>
      <c r="O2216" s="30"/>
      <c r="P2216" s="40" t="s">
        <v>5826</v>
      </c>
      <c r="Q2216" s="40" t="s">
        <v>35</v>
      </c>
      <c r="R2216" s="40" t="s">
        <v>35</v>
      </c>
      <c r="S2216" s="40" t="s">
        <v>35</v>
      </c>
      <c r="T2216" s="40" t="s">
        <v>35</v>
      </c>
      <c r="U2216" s="40" t="s">
        <v>35</v>
      </c>
      <c r="V2216" s="40" t="s">
        <v>35</v>
      </c>
      <c r="W2216" s="40" t="s">
        <v>35</v>
      </c>
      <c r="X2216" s="40" t="s">
        <v>35</v>
      </c>
      <c r="Y2216" s="40" t="s">
        <v>35</v>
      </c>
    </row>
    <row r="2217" spans="1:25" s="41" customFormat="1" x14ac:dyDescent="0.35">
      <c r="A2217" s="40" t="s">
        <v>7557</v>
      </c>
      <c r="B2217" s="40" t="s">
        <v>418</v>
      </c>
      <c r="C2217" s="40"/>
      <c r="D2217" s="50" t="s">
        <v>23</v>
      </c>
      <c r="E2217" s="51">
        <v>43378</v>
      </c>
      <c r="F2217" s="52" t="s">
        <v>3745</v>
      </c>
      <c r="G2217" s="39">
        <v>9781787545267</v>
      </c>
      <c r="H2217" s="39">
        <v>9781787545250</v>
      </c>
      <c r="I2217" s="39">
        <v>9781787547162</v>
      </c>
      <c r="J2217" s="14" t="s">
        <v>72</v>
      </c>
      <c r="K2217" s="40" t="s">
        <v>75</v>
      </c>
      <c r="L2217" s="16" t="s">
        <v>3021</v>
      </c>
      <c r="M2217" s="16" t="s">
        <v>3138</v>
      </c>
      <c r="N2217" s="14" t="s">
        <v>150</v>
      </c>
      <c r="O2217" s="30"/>
      <c r="P2217" s="40" t="s">
        <v>5822</v>
      </c>
      <c r="Q2217" s="40" t="s">
        <v>35</v>
      </c>
      <c r="R2217" s="40" t="s">
        <v>35</v>
      </c>
      <c r="S2217" s="40" t="s">
        <v>35</v>
      </c>
      <c r="T2217" s="40" t="s">
        <v>35</v>
      </c>
      <c r="U2217" s="40" t="s">
        <v>35</v>
      </c>
      <c r="V2217" s="40" t="s">
        <v>35</v>
      </c>
      <c r="W2217" s="40" t="s">
        <v>35</v>
      </c>
      <c r="X2217" s="40" t="s">
        <v>35</v>
      </c>
      <c r="Y2217" s="40" t="s">
        <v>35</v>
      </c>
    </row>
    <row r="2218" spans="1:25" s="41" customFormat="1" x14ac:dyDescent="0.35">
      <c r="A2218" s="40" t="s">
        <v>7557</v>
      </c>
      <c r="B2218" s="40" t="s">
        <v>455</v>
      </c>
      <c r="C2218" s="40"/>
      <c r="D2218" s="50" t="s">
        <v>23</v>
      </c>
      <c r="E2218" s="51">
        <v>43378</v>
      </c>
      <c r="F2218" s="52" t="s">
        <v>3746</v>
      </c>
      <c r="G2218" s="39">
        <v>9781787438699</v>
      </c>
      <c r="H2218" s="39">
        <v>9781787438682</v>
      </c>
      <c r="I2218" s="39">
        <v>9781787439962</v>
      </c>
      <c r="J2218" s="14" t="s">
        <v>72</v>
      </c>
      <c r="K2218" s="40" t="s">
        <v>75</v>
      </c>
      <c r="L2218" s="16" t="s">
        <v>3105</v>
      </c>
      <c r="M2218" s="16" t="s">
        <v>3139</v>
      </c>
      <c r="N2218" s="14" t="s">
        <v>150</v>
      </c>
      <c r="O2218" s="30"/>
      <c r="P2218" s="40" t="s">
        <v>4755</v>
      </c>
      <c r="Q2218" s="40" t="s">
        <v>35</v>
      </c>
      <c r="R2218" s="40" t="s">
        <v>35</v>
      </c>
      <c r="S2218" s="40" t="s">
        <v>35</v>
      </c>
      <c r="T2218" s="40" t="s">
        <v>35</v>
      </c>
      <c r="U2218" s="40" t="s">
        <v>35</v>
      </c>
      <c r="V2218" s="40" t="s">
        <v>35</v>
      </c>
      <c r="W2218" s="40" t="s">
        <v>35</v>
      </c>
      <c r="X2218" s="40" t="s">
        <v>35</v>
      </c>
      <c r="Y2218" s="40" t="s">
        <v>35</v>
      </c>
    </row>
    <row r="2219" spans="1:25" s="41" customFormat="1" x14ac:dyDescent="0.35">
      <c r="A2219" s="40" t="s">
        <v>9094</v>
      </c>
      <c r="B2219" s="40" t="s">
        <v>564</v>
      </c>
      <c r="C2219" s="40" t="s">
        <v>565</v>
      </c>
      <c r="D2219" s="50" t="s">
        <v>414</v>
      </c>
      <c r="E2219" s="51">
        <v>43378</v>
      </c>
      <c r="F2219" s="52" t="s">
        <v>3747</v>
      </c>
      <c r="G2219" s="39">
        <v>9781787432017</v>
      </c>
      <c r="H2219" s="39">
        <v>9781787432000</v>
      </c>
      <c r="I2219" s="39">
        <v>9781787432581</v>
      </c>
      <c r="J2219" s="14" t="s">
        <v>24</v>
      </c>
      <c r="K2219" s="40" t="s">
        <v>31</v>
      </c>
      <c r="L2219" s="16" t="s">
        <v>3140</v>
      </c>
      <c r="M2219" s="16"/>
      <c r="N2219" s="14" t="s">
        <v>150</v>
      </c>
      <c r="O2219" s="30"/>
      <c r="P2219" s="40" t="s">
        <v>4756</v>
      </c>
      <c r="Q2219" s="40" t="s">
        <v>6376</v>
      </c>
      <c r="R2219" s="40" t="s">
        <v>6377</v>
      </c>
      <c r="S2219" s="40" t="s">
        <v>6378</v>
      </c>
      <c r="T2219" s="40" t="s">
        <v>35</v>
      </c>
      <c r="U2219" s="40" t="s">
        <v>35</v>
      </c>
      <c r="V2219" s="40" t="s">
        <v>35</v>
      </c>
      <c r="W2219" s="40" t="s">
        <v>35</v>
      </c>
      <c r="X2219" s="40" t="s">
        <v>35</v>
      </c>
      <c r="Y2219" s="40" t="s">
        <v>35</v>
      </c>
    </row>
    <row r="2220" spans="1:25" s="41" customFormat="1" x14ac:dyDescent="0.35">
      <c r="A2220" s="40" t="s">
        <v>7557</v>
      </c>
      <c r="B2220" s="40" t="s">
        <v>695</v>
      </c>
      <c r="C2220" s="40"/>
      <c r="D2220" s="50" t="s">
        <v>23</v>
      </c>
      <c r="E2220" s="51">
        <v>43378</v>
      </c>
      <c r="F2220" s="52" t="s">
        <v>3748</v>
      </c>
      <c r="G2220" s="39">
        <v>9781787145627</v>
      </c>
      <c r="H2220" s="39">
        <v>9781787145610</v>
      </c>
      <c r="I2220" s="39">
        <v>9781787149755</v>
      </c>
      <c r="J2220" s="14" t="s">
        <v>24</v>
      </c>
      <c r="K2220" s="40" t="s">
        <v>40</v>
      </c>
      <c r="L2220" s="16" t="s">
        <v>2999</v>
      </c>
      <c r="M2220" s="16" t="s">
        <v>3000</v>
      </c>
      <c r="N2220" s="14" t="s">
        <v>150</v>
      </c>
      <c r="O2220" s="30"/>
      <c r="P2220" s="40" t="s">
        <v>5823</v>
      </c>
      <c r="Q2220" s="40" t="s">
        <v>35</v>
      </c>
      <c r="R2220" s="40" t="s">
        <v>35</v>
      </c>
      <c r="S2220" s="40" t="s">
        <v>35</v>
      </c>
      <c r="T2220" s="40" t="s">
        <v>35</v>
      </c>
      <c r="U2220" s="40" t="s">
        <v>35</v>
      </c>
      <c r="V2220" s="40" t="s">
        <v>35</v>
      </c>
      <c r="W2220" s="40" t="s">
        <v>35</v>
      </c>
      <c r="X2220" s="40" t="s">
        <v>35</v>
      </c>
      <c r="Y2220" s="40" t="s">
        <v>35</v>
      </c>
    </row>
    <row r="2221" spans="1:25" s="41" customFormat="1" x14ac:dyDescent="0.35">
      <c r="A2221" s="40" t="s">
        <v>9094</v>
      </c>
      <c r="B2221" s="40" t="s">
        <v>213</v>
      </c>
      <c r="C2221" s="40" t="s">
        <v>214</v>
      </c>
      <c r="D2221" s="50" t="s">
        <v>215</v>
      </c>
      <c r="E2221" s="51">
        <v>43381</v>
      </c>
      <c r="F2221" s="52" t="s">
        <v>3739</v>
      </c>
      <c r="G2221" s="39">
        <v>9781787690141</v>
      </c>
      <c r="H2221" s="39">
        <v>9781787690134</v>
      </c>
      <c r="I2221" s="39">
        <v>9781787690158</v>
      </c>
      <c r="J2221" s="14" t="s">
        <v>24</v>
      </c>
      <c r="K2221" s="40" t="s">
        <v>40</v>
      </c>
      <c r="L2221" s="16" t="s">
        <v>3020</v>
      </c>
      <c r="M2221" s="16" t="s">
        <v>3133</v>
      </c>
      <c r="N2221" s="14" t="s">
        <v>150</v>
      </c>
      <c r="O2221" s="30"/>
      <c r="P2221" s="40" t="s">
        <v>4751</v>
      </c>
      <c r="Q2221" s="40" t="s">
        <v>6371</v>
      </c>
      <c r="R2221" s="40" t="s">
        <v>35</v>
      </c>
      <c r="S2221" s="40" t="s">
        <v>35</v>
      </c>
      <c r="T2221" s="40" t="s">
        <v>35</v>
      </c>
      <c r="U2221" s="40" t="s">
        <v>35</v>
      </c>
      <c r="V2221" s="40" t="s">
        <v>35</v>
      </c>
      <c r="W2221" s="40" t="s">
        <v>35</v>
      </c>
      <c r="X2221" s="40" t="s">
        <v>35</v>
      </c>
      <c r="Y2221" s="40" t="s">
        <v>35</v>
      </c>
    </row>
    <row r="2222" spans="1:25" s="41" customFormat="1" x14ac:dyDescent="0.35">
      <c r="A2222" s="40" t="s">
        <v>9094</v>
      </c>
      <c r="B2222" s="40" t="s">
        <v>309</v>
      </c>
      <c r="C2222" s="40" t="s">
        <v>310</v>
      </c>
      <c r="D2222" s="50" t="s">
        <v>289</v>
      </c>
      <c r="E2222" s="51">
        <v>43381</v>
      </c>
      <c r="F2222" s="52" t="s">
        <v>3740</v>
      </c>
      <c r="G2222" s="39">
        <v>9781787564008</v>
      </c>
      <c r="H2222" s="39">
        <v>9781787563995</v>
      </c>
      <c r="I2222" s="39">
        <v>9781787564015</v>
      </c>
      <c r="J2222" s="14" t="s">
        <v>72</v>
      </c>
      <c r="K2222" s="40" t="s">
        <v>75</v>
      </c>
      <c r="L2222" s="16" t="s">
        <v>3059</v>
      </c>
      <c r="M2222" s="16" t="s">
        <v>3134</v>
      </c>
      <c r="N2222" s="14" t="s">
        <v>150</v>
      </c>
      <c r="O2222" s="30"/>
      <c r="P2222" s="40" t="s">
        <v>4752</v>
      </c>
      <c r="Q2222" s="40" t="s">
        <v>6372</v>
      </c>
      <c r="R2222" s="40" t="s">
        <v>35</v>
      </c>
      <c r="S2222" s="40" t="s">
        <v>35</v>
      </c>
      <c r="T2222" s="40" t="s">
        <v>35</v>
      </c>
      <c r="U2222" s="40" t="s">
        <v>35</v>
      </c>
      <c r="V2222" s="40" t="s">
        <v>35</v>
      </c>
      <c r="W2222" s="40" t="s">
        <v>35</v>
      </c>
      <c r="X2222" s="40" t="s">
        <v>35</v>
      </c>
      <c r="Y2222" s="40" t="s">
        <v>35</v>
      </c>
    </row>
    <row r="2223" spans="1:25" s="41" customFormat="1" x14ac:dyDescent="0.35">
      <c r="A2223" s="40" t="s">
        <v>9094</v>
      </c>
      <c r="B2223" s="40" t="s">
        <v>318</v>
      </c>
      <c r="C2223" s="40" t="s">
        <v>319</v>
      </c>
      <c r="D2223" s="50" t="s">
        <v>320</v>
      </c>
      <c r="E2223" s="51">
        <v>43381</v>
      </c>
      <c r="F2223" s="52" t="s">
        <v>3741</v>
      </c>
      <c r="G2223" s="39">
        <v>9781787563766</v>
      </c>
      <c r="H2223" s="39">
        <v>9781787563759</v>
      </c>
      <c r="I2223" s="39">
        <v>9781787563773</v>
      </c>
      <c r="J2223" s="14" t="s">
        <v>24</v>
      </c>
      <c r="K2223" s="40" t="s">
        <v>31</v>
      </c>
      <c r="L2223" s="16" t="s">
        <v>2429</v>
      </c>
      <c r="M2223" s="16"/>
      <c r="N2223" s="14" t="s">
        <v>150</v>
      </c>
      <c r="O2223" s="30"/>
      <c r="P2223" s="40" t="s">
        <v>4753</v>
      </c>
      <c r="Q2223" s="40" t="s">
        <v>6373</v>
      </c>
      <c r="R2223" s="40" t="s">
        <v>6374</v>
      </c>
      <c r="S2223" s="40" t="s">
        <v>4901</v>
      </c>
      <c r="T2223" s="40" t="s">
        <v>6375</v>
      </c>
      <c r="U2223" s="40" t="s">
        <v>35</v>
      </c>
      <c r="V2223" s="40" t="s">
        <v>35</v>
      </c>
      <c r="W2223" s="40" t="s">
        <v>35</v>
      </c>
      <c r="X2223" s="40" t="s">
        <v>35</v>
      </c>
      <c r="Y2223" s="40" t="s">
        <v>35</v>
      </c>
    </row>
    <row r="2224" spans="1:25" s="41" customFormat="1" x14ac:dyDescent="0.35">
      <c r="A2224" s="40" t="s">
        <v>7557</v>
      </c>
      <c r="B2224" s="40" t="s">
        <v>354</v>
      </c>
      <c r="C2224" s="40"/>
      <c r="D2224" s="50" t="s">
        <v>23</v>
      </c>
      <c r="E2224" s="51">
        <v>43381</v>
      </c>
      <c r="F2224" s="52" t="s">
        <v>3742</v>
      </c>
      <c r="G2224" s="39">
        <v>9781787561588</v>
      </c>
      <c r="H2224" s="39">
        <v>9781787561571</v>
      </c>
      <c r="I2224" s="39">
        <v>9781787561595</v>
      </c>
      <c r="J2224" s="14" t="s">
        <v>24</v>
      </c>
      <c r="K2224" s="40" t="s">
        <v>31</v>
      </c>
      <c r="L2224" s="16" t="s">
        <v>3135</v>
      </c>
      <c r="M2224" s="16"/>
      <c r="N2224" s="14" t="s">
        <v>150</v>
      </c>
      <c r="O2224" s="30"/>
      <c r="P2224" s="40" t="s">
        <v>5821</v>
      </c>
      <c r="Q2224" s="40" t="s">
        <v>35</v>
      </c>
      <c r="R2224" s="40" t="s">
        <v>35</v>
      </c>
      <c r="S2224" s="40" t="s">
        <v>35</v>
      </c>
      <c r="T2224" s="40" t="s">
        <v>35</v>
      </c>
      <c r="U2224" s="40" t="s">
        <v>35</v>
      </c>
      <c r="V2224" s="40" t="s">
        <v>35</v>
      </c>
      <c r="W2224" s="40" t="s">
        <v>35</v>
      </c>
      <c r="X2224" s="40" t="s">
        <v>35</v>
      </c>
      <c r="Y2224" s="40" t="s">
        <v>35</v>
      </c>
    </row>
    <row r="2225" spans="1:25" s="41" customFormat="1" x14ac:dyDescent="0.35">
      <c r="A2225" s="40" t="s">
        <v>9094</v>
      </c>
      <c r="B2225" s="40" t="s">
        <v>555</v>
      </c>
      <c r="C2225" s="40" t="s">
        <v>556</v>
      </c>
      <c r="D2225" s="50" t="s">
        <v>557</v>
      </c>
      <c r="E2225" s="51">
        <v>43381</v>
      </c>
      <c r="F2225" s="52" t="s">
        <v>3743</v>
      </c>
      <c r="G2225" s="39">
        <v>9781787432840</v>
      </c>
      <c r="H2225" s="39">
        <v>9781787432833</v>
      </c>
      <c r="I2225" s="39">
        <v>9781787439221</v>
      </c>
      <c r="J2225" s="14" t="s">
        <v>72</v>
      </c>
      <c r="K2225" s="40" t="s">
        <v>75</v>
      </c>
      <c r="L2225" s="16" t="s">
        <v>3136</v>
      </c>
      <c r="M2225" s="16" t="s">
        <v>3137</v>
      </c>
      <c r="N2225" s="14" t="s">
        <v>150</v>
      </c>
      <c r="O2225" s="30"/>
      <c r="P2225" s="40" t="s">
        <v>4754</v>
      </c>
      <c r="Q2225" s="40" t="s">
        <v>5579</v>
      </c>
      <c r="R2225" s="40" t="s">
        <v>35</v>
      </c>
      <c r="S2225" s="40" t="s">
        <v>35</v>
      </c>
      <c r="T2225" s="40" t="s">
        <v>35</v>
      </c>
      <c r="U2225" s="40" t="s">
        <v>35</v>
      </c>
      <c r="V2225" s="40" t="s">
        <v>35</v>
      </c>
      <c r="W2225" s="40" t="s">
        <v>35</v>
      </c>
      <c r="X2225" s="40" t="s">
        <v>35</v>
      </c>
      <c r="Y2225" s="40" t="s">
        <v>35</v>
      </c>
    </row>
    <row r="2226" spans="1:25" s="41" customFormat="1" x14ac:dyDescent="0.35">
      <c r="A2226" s="40" t="s">
        <v>9094</v>
      </c>
      <c r="B2226" s="40" t="s">
        <v>636</v>
      </c>
      <c r="C2226" s="40" t="s">
        <v>119</v>
      </c>
      <c r="D2226" s="50" t="s">
        <v>47</v>
      </c>
      <c r="E2226" s="51">
        <v>43381</v>
      </c>
      <c r="F2226" s="52" t="s">
        <v>3744</v>
      </c>
      <c r="G2226" s="39">
        <v>9781787147980</v>
      </c>
      <c r="H2226" s="39">
        <v>9781787147973</v>
      </c>
      <c r="I2226" s="39">
        <v>9781787439375</v>
      </c>
      <c r="J2226" s="14" t="s">
        <v>72</v>
      </c>
      <c r="K2226" s="40" t="s">
        <v>73</v>
      </c>
      <c r="L2226" s="16" t="s">
        <v>3049</v>
      </c>
      <c r="M2226" s="16" t="s">
        <v>3050</v>
      </c>
      <c r="N2226" s="14" t="s">
        <v>150</v>
      </c>
      <c r="O2226" s="30"/>
      <c r="P2226" s="40" t="s">
        <v>140</v>
      </c>
      <c r="Q2226" s="40" t="s">
        <v>637</v>
      </c>
      <c r="R2226" s="40" t="s">
        <v>35</v>
      </c>
      <c r="S2226" s="40" t="s">
        <v>35</v>
      </c>
      <c r="T2226" s="40" t="s">
        <v>35</v>
      </c>
      <c r="U2226" s="40" t="s">
        <v>35</v>
      </c>
      <c r="V2226" s="40" t="s">
        <v>35</v>
      </c>
      <c r="W2226" s="40" t="s">
        <v>35</v>
      </c>
      <c r="X2226" s="40" t="s">
        <v>35</v>
      </c>
      <c r="Y2226" s="40" t="s">
        <v>35</v>
      </c>
    </row>
    <row r="2227" spans="1:25" s="41" customFormat="1" x14ac:dyDescent="0.35">
      <c r="A2227" s="40" t="s">
        <v>7557</v>
      </c>
      <c r="B2227" s="40" t="s">
        <v>236</v>
      </c>
      <c r="C2227" s="40"/>
      <c r="D2227" s="50" t="s">
        <v>23</v>
      </c>
      <c r="E2227" s="51">
        <v>43384</v>
      </c>
      <c r="F2227" s="52" t="s">
        <v>3737</v>
      </c>
      <c r="G2227" s="39">
        <v>9781787567108</v>
      </c>
      <c r="H2227" s="39">
        <v>9781787567092</v>
      </c>
      <c r="I2227" s="39">
        <v>9781787567115</v>
      </c>
      <c r="J2227" s="14" t="s">
        <v>24</v>
      </c>
      <c r="K2227" s="40" t="s">
        <v>31</v>
      </c>
      <c r="L2227" s="16" t="s">
        <v>3015</v>
      </c>
      <c r="M2227" s="16" t="s">
        <v>3029</v>
      </c>
      <c r="N2227" s="14" t="s">
        <v>150</v>
      </c>
      <c r="O2227" s="30"/>
      <c r="P2227" s="40" t="s">
        <v>5819</v>
      </c>
      <c r="Q2227" s="40" t="s">
        <v>35</v>
      </c>
      <c r="R2227" s="40" t="s">
        <v>35</v>
      </c>
      <c r="S2227" s="40" t="s">
        <v>35</v>
      </c>
      <c r="T2227" s="40" t="s">
        <v>35</v>
      </c>
      <c r="U2227" s="40" t="s">
        <v>35</v>
      </c>
      <c r="V2227" s="40" t="s">
        <v>35</v>
      </c>
      <c r="W2227" s="40" t="s">
        <v>35</v>
      </c>
      <c r="X2227" s="40" t="s">
        <v>35</v>
      </c>
      <c r="Y2227" s="40" t="s">
        <v>35</v>
      </c>
    </row>
    <row r="2228" spans="1:25" s="41" customFormat="1" x14ac:dyDescent="0.35">
      <c r="A2228" s="40" t="s">
        <v>9207</v>
      </c>
      <c r="B2228" s="40" t="s">
        <v>269</v>
      </c>
      <c r="C2228" s="40" t="s">
        <v>270</v>
      </c>
      <c r="D2228" s="50" t="s">
        <v>23</v>
      </c>
      <c r="E2228" s="51">
        <v>43384</v>
      </c>
      <c r="F2228" s="52" t="s">
        <v>3738</v>
      </c>
      <c r="G2228" s="39">
        <v>9781787565265</v>
      </c>
      <c r="H2228" s="39">
        <v>9781787565234</v>
      </c>
      <c r="I2228" s="39">
        <v>9781787565258</v>
      </c>
      <c r="J2228" s="14" t="s">
        <v>72</v>
      </c>
      <c r="K2228" s="40" t="s">
        <v>75</v>
      </c>
      <c r="L2228" s="16" t="s">
        <v>3098</v>
      </c>
      <c r="M2228" s="16"/>
      <c r="N2228" s="14" t="s">
        <v>150</v>
      </c>
      <c r="O2228" s="30"/>
      <c r="P2228" s="40" t="s">
        <v>5820</v>
      </c>
      <c r="Q2228" s="40" t="s">
        <v>35</v>
      </c>
      <c r="R2228" s="40" t="s">
        <v>35</v>
      </c>
      <c r="S2228" s="40" t="s">
        <v>35</v>
      </c>
      <c r="T2228" s="40" t="s">
        <v>35</v>
      </c>
      <c r="U2228" s="40" t="s">
        <v>35</v>
      </c>
      <c r="V2228" s="40" t="s">
        <v>35</v>
      </c>
      <c r="W2228" s="40" t="s">
        <v>35</v>
      </c>
      <c r="X2228" s="40" t="s">
        <v>35</v>
      </c>
      <c r="Y2228" s="40" t="s">
        <v>35</v>
      </c>
    </row>
    <row r="2229" spans="1:25" s="41" customFormat="1" x14ac:dyDescent="0.35">
      <c r="A2229" s="40" t="s">
        <v>7557</v>
      </c>
      <c r="B2229" s="40" t="s">
        <v>197</v>
      </c>
      <c r="C2229" s="40"/>
      <c r="D2229" s="50" t="s">
        <v>23</v>
      </c>
      <c r="E2229" s="51">
        <v>43385</v>
      </c>
      <c r="F2229" s="52" t="s">
        <v>3735</v>
      </c>
      <c r="G2229" s="39">
        <v>9781787692466</v>
      </c>
      <c r="H2229" s="39">
        <v>9781787692459</v>
      </c>
      <c r="I2229" s="39">
        <v>9781787692473</v>
      </c>
      <c r="J2229" s="14" t="s">
        <v>72</v>
      </c>
      <c r="K2229" s="40" t="s">
        <v>73</v>
      </c>
      <c r="L2229" s="16" t="s">
        <v>3035</v>
      </c>
      <c r="M2229" s="16"/>
      <c r="N2229" s="14" t="s">
        <v>150</v>
      </c>
      <c r="O2229" s="30"/>
      <c r="P2229" s="40" t="s">
        <v>5816</v>
      </c>
      <c r="Q2229" s="40" t="s">
        <v>35</v>
      </c>
      <c r="R2229" s="40" t="s">
        <v>35</v>
      </c>
      <c r="S2229" s="40" t="s">
        <v>35</v>
      </c>
      <c r="T2229" s="40" t="s">
        <v>35</v>
      </c>
      <c r="U2229" s="40" t="s">
        <v>35</v>
      </c>
      <c r="V2229" s="40" t="s">
        <v>35</v>
      </c>
      <c r="W2229" s="40" t="s">
        <v>35</v>
      </c>
      <c r="X2229" s="40" t="s">
        <v>35</v>
      </c>
      <c r="Y2229" s="40" t="s">
        <v>35</v>
      </c>
    </row>
    <row r="2230" spans="1:25" s="41" customFormat="1" x14ac:dyDescent="0.35">
      <c r="A2230" s="40" t="s">
        <v>7557</v>
      </c>
      <c r="B2230" s="40" t="s">
        <v>273</v>
      </c>
      <c r="C2230" s="40" t="s">
        <v>3421</v>
      </c>
      <c r="D2230" s="50" t="s">
        <v>23</v>
      </c>
      <c r="E2230" s="51">
        <v>43385</v>
      </c>
      <c r="F2230" s="52" t="s">
        <v>3736</v>
      </c>
      <c r="G2230" s="39">
        <v>9781787565029</v>
      </c>
      <c r="H2230" s="39">
        <v>9781787564992</v>
      </c>
      <c r="I2230" s="39">
        <v>9781787565012</v>
      </c>
      <c r="J2230" s="14" t="s">
        <v>72</v>
      </c>
      <c r="K2230" s="40" t="s">
        <v>75</v>
      </c>
      <c r="L2230" s="16" t="s">
        <v>3025</v>
      </c>
      <c r="M2230" s="16" t="s">
        <v>3132</v>
      </c>
      <c r="N2230" s="14" t="s">
        <v>150</v>
      </c>
      <c r="O2230" s="30"/>
      <c r="P2230" s="40" t="s">
        <v>5817</v>
      </c>
      <c r="Q2230" s="40" t="s">
        <v>5818</v>
      </c>
      <c r="R2230" s="40" t="s">
        <v>35</v>
      </c>
      <c r="S2230" s="40" t="s">
        <v>35</v>
      </c>
      <c r="T2230" s="40" t="s">
        <v>35</v>
      </c>
      <c r="U2230" s="40" t="s">
        <v>35</v>
      </c>
      <c r="V2230" s="40" t="s">
        <v>35</v>
      </c>
      <c r="W2230" s="40" t="s">
        <v>35</v>
      </c>
      <c r="X2230" s="40" t="s">
        <v>35</v>
      </c>
      <c r="Y2230" s="40" t="s">
        <v>35</v>
      </c>
    </row>
    <row r="2231" spans="1:25" s="41" customFormat="1" x14ac:dyDescent="0.35">
      <c r="A2231" s="40" t="s">
        <v>7557</v>
      </c>
      <c r="B2231" s="40" t="s">
        <v>223</v>
      </c>
      <c r="C2231" s="40" t="s">
        <v>3421</v>
      </c>
      <c r="D2231" s="50" t="s">
        <v>23</v>
      </c>
      <c r="E2231" s="51">
        <v>43388</v>
      </c>
      <c r="F2231" s="52" t="s">
        <v>3732</v>
      </c>
      <c r="G2231" s="39">
        <v>9781787568709</v>
      </c>
      <c r="H2231" s="39">
        <v>9781787568679</v>
      </c>
      <c r="I2231" s="39">
        <v>9781787568693</v>
      </c>
      <c r="J2231" s="14" t="s">
        <v>24</v>
      </c>
      <c r="K2231" s="40" t="s">
        <v>58</v>
      </c>
      <c r="L2231" s="16" t="s">
        <v>3131</v>
      </c>
      <c r="M2231" s="16"/>
      <c r="N2231" s="14" t="s">
        <v>150</v>
      </c>
      <c r="O2231" s="30"/>
      <c r="P2231" s="40" t="s">
        <v>5812</v>
      </c>
      <c r="Q2231" s="40" t="s">
        <v>5813</v>
      </c>
      <c r="R2231" s="40" t="s">
        <v>35</v>
      </c>
      <c r="S2231" s="40" t="s">
        <v>35</v>
      </c>
      <c r="T2231" s="40" t="s">
        <v>35</v>
      </c>
      <c r="U2231" s="40" t="s">
        <v>35</v>
      </c>
      <c r="V2231" s="40" t="s">
        <v>35</v>
      </c>
      <c r="W2231" s="40" t="s">
        <v>35</v>
      </c>
      <c r="X2231" s="40" t="s">
        <v>35</v>
      </c>
      <c r="Y2231" s="40" t="s">
        <v>35</v>
      </c>
    </row>
    <row r="2232" spans="1:25" s="41" customFormat="1" x14ac:dyDescent="0.35">
      <c r="A2232" s="40" t="s">
        <v>9207</v>
      </c>
      <c r="B2232" s="40" t="s">
        <v>495</v>
      </c>
      <c r="C2232" s="40" t="s">
        <v>312</v>
      </c>
      <c r="D2232" s="50" t="s">
        <v>23</v>
      </c>
      <c r="E2232" s="51">
        <v>43388</v>
      </c>
      <c r="F2232" s="52" t="s">
        <v>3733</v>
      </c>
      <c r="G2232" s="39">
        <v>9781787542167</v>
      </c>
      <c r="H2232" s="39">
        <v>9781787437142</v>
      </c>
      <c r="I2232" s="39">
        <v>9781787439672</v>
      </c>
      <c r="J2232" s="14" t="s">
        <v>72</v>
      </c>
      <c r="K2232" s="40" t="s">
        <v>73</v>
      </c>
      <c r="L2232" s="16" t="s">
        <v>3030</v>
      </c>
      <c r="M2232" s="16"/>
      <c r="N2232" s="14" t="s">
        <v>150</v>
      </c>
      <c r="O2232" s="30"/>
      <c r="P2232" s="40" t="s">
        <v>5814</v>
      </c>
      <c r="Q2232" s="40" t="s">
        <v>5815</v>
      </c>
      <c r="R2232" s="40" t="s">
        <v>35</v>
      </c>
      <c r="S2232" s="40" t="s">
        <v>35</v>
      </c>
      <c r="T2232" s="40" t="s">
        <v>35</v>
      </c>
      <c r="U2232" s="40" t="s">
        <v>35</v>
      </c>
      <c r="V2232" s="40" t="s">
        <v>35</v>
      </c>
      <c r="W2232" s="40" t="s">
        <v>35</v>
      </c>
      <c r="X2232" s="40" t="s">
        <v>35</v>
      </c>
      <c r="Y2232" s="40" t="s">
        <v>35</v>
      </c>
    </row>
    <row r="2233" spans="1:25" s="41" customFormat="1" x14ac:dyDescent="0.35">
      <c r="A2233" s="40" t="s">
        <v>7557</v>
      </c>
      <c r="B2233" s="40" t="s">
        <v>496</v>
      </c>
      <c r="C2233" s="40"/>
      <c r="D2233" s="50" t="s">
        <v>23</v>
      </c>
      <c r="E2233" s="51">
        <v>43388</v>
      </c>
      <c r="F2233" s="52" t="s">
        <v>3734</v>
      </c>
      <c r="G2233" s="39">
        <v>9781787437111</v>
      </c>
      <c r="H2233" s="39">
        <v>9781787437104</v>
      </c>
      <c r="I2233" s="39">
        <v>9781787439665</v>
      </c>
      <c r="J2233" s="14" t="s">
        <v>72</v>
      </c>
      <c r="K2233" s="40" t="s">
        <v>75</v>
      </c>
      <c r="L2233" s="16" t="s">
        <v>3025</v>
      </c>
      <c r="M2233" s="16"/>
      <c r="N2233" s="14" t="s">
        <v>150</v>
      </c>
      <c r="O2233" s="30"/>
      <c r="P2233" s="40" t="s">
        <v>4750</v>
      </c>
      <c r="Q2233" s="40" t="s">
        <v>6370</v>
      </c>
      <c r="R2233" s="40" t="s">
        <v>35</v>
      </c>
      <c r="S2233" s="40" t="s">
        <v>35</v>
      </c>
      <c r="T2233" s="40" t="s">
        <v>35</v>
      </c>
      <c r="U2233" s="40" t="s">
        <v>35</v>
      </c>
      <c r="V2233" s="40" t="s">
        <v>35</v>
      </c>
      <c r="W2233" s="40" t="s">
        <v>35</v>
      </c>
      <c r="X2233" s="40" t="s">
        <v>35</v>
      </c>
      <c r="Y2233" s="40" t="s">
        <v>35</v>
      </c>
    </row>
    <row r="2234" spans="1:25" s="41" customFormat="1" x14ac:dyDescent="0.35">
      <c r="A2234" s="40" t="s">
        <v>9094</v>
      </c>
      <c r="B2234" s="40" t="s">
        <v>219</v>
      </c>
      <c r="C2234" s="40" t="s">
        <v>220</v>
      </c>
      <c r="D2234" s="50" t="s">
        <v>221</v>
      </c>
      <c r="E2234" s="51">
        <v>43389</v>
      </c>
      <c r="F2234" s="52" t="s">
        <v>3730</v>
      </c>
      <c r="G2234" s="39">
        <v>9781787568969</v>
      </c>
      <c r="H2234" s="39">
        <v>9781787568952</v>
      </c>
      <c r="I2234" s="39">
        <v>9781787568976</v>
      </c>
      <c r="J2234" s="14" t="s">
        <v>72</v>
      </c>
      <c r="K2234" s="40" t="s">
        <v>75</v>
      </c>
      <c r="L2234" s="16" t="s">
        <v>3020</v>
      </c>
      <c r="M2234" s="16" t="s">
        <v>3128</v>
      </c>
      <c r="N2234" s="14" t="s">
        <v>150</v>
      </c>
      <c r="O2234" s="30"/>
      <c r="P2234" s="40" t="s">
        <v>4749</v>
      </c>
      <c r="Q2234" s="40" t="s">
        <v>35</v>
      </c>
      <c r="R2234" s="40" t="s">
        <v>35</v>
      </c>
      <c r="S2234" s="40" t="s">
        <v>35</v>
      </c>
      <c r="T2234" s="40" t="s">
        <v>35</v>
      </c>
      <c r="U2234" s="40" t="s">
        <v>35</v>
      </c>
      <c r="V2234" s="40" t="s">
        <v>35</v>
      </c>
      <c r="W2234" s="40" t="s">
        <v>35</v>
      </c>
      <c r="X2234" s="40" t="s">
        <v>35</v>
      </c>
      <c r="Y2234" s="40" t="s">
        <v>35</v>
      </c>
    </row>
    <row r="2235" spans="1:25" s="41" customFormat="1" x14ac:dyDescent="0.35">
      <c r="A2235" s="40" t="s">
        <v>7557</v>
      </c>
      <c r="B2235" s="40" t="s">
        <v>426</v>
      </c>
      <c r="C2235" s="40"/>
      <c r="D2235" s="50" t="s">
        <v>23</v>
      </c>
      <c r="E2235" s="51">
        <v>43389</v>
      </c>
      <c r="F2235" s="52" t="s">
        <v>3731</v>
      </c>
      <c r="G2235" s="39">
        <v>9781787543669</v>
      </c>
      <c r="H2235" s="39">
        <v>9781787543652</v>
      </c>
      <c r="I2235" s="39">
        <v>9781787543676</v>
      </c>
      <c r="J2235" s="14" t="s">
        <v>72</v>
      </c>
      <c r="K2235" s="40" t="s">
        <v>75</v>
      </c>
      <c r="L2235" s="16" t="s">
        <v>3129</v>
      </c>
      <c r="M2235" s="16" t="s">
        <v>3130</v>
      </c>
      <c r="N2235" s="14" t="s">
        <v>150</v>
      </c>
      <c r="O2235" s="30"/>
      <c r="P2235" s="40" t="s">
        <v>5810</v>
      </c>
      <c r="Q2235" s="40" t="s">
        <v>5811</v>
      </c>
      <c r="R2235" s="40" t="s">
        <v>35</v>
      </c>
      <c r="S2235" s="40" t="s">
        <v>35</v>
      </c>
      <c r="T2235" s="40" t="s">
        <v>35</v>
      </c>
      <c r="U2235" s="40" t="s">
        <v>35</v>
      </c>
      <c r="V2235" s="40" t="s">
        <v>35</v>
      </c>
      <c r="W2235" s="40" t="s">
        <v>35</v>
      </c>
      <c r="X2235" s="40" t="s">
        <v>35</v>
      </c>
      <c r="Y2235" s="40" t="s">
        <v>35</v>
      </c>
    </row>
    <row r="2236" spans="1:25" s="41" customFormat="1" x14ac:dyDescent="0.35">
      <c r="A2236" s="40" t="s">
        <v>9094</v>
      </c>
      <c r="B2236" s="40" t="s">
        <v>407</v>
      </c>
      <c r="C2236" s="40" t="s">
        <v>103</v>
      </c>
      <c r="D2236" s="50" t="s">
        <v>408</v>
      </c>
      <c r="E2236" s="51">
        <v>43390</v>
      </c>
      <c r="F2236" s="52" t="s">
        <v>3728</v>
      </c>
      <c r="G2236" s="39">
        <v>9781787546363</v>
      </c>
      <c r="H2236" s="39">
        <v>9781787546356</v>
      </c>
      <c r="I2236" s="39">
        <v>9781787546370</v>
      </c>
      <c r="J2236" s="14" t="s">
        <v>72</v>
      </c>
      <c r="K2236" s="40" t="s">
        <v>73</v>
      </c>
      <c r="L2236" s="16" t="s">
        <v>3126</v>
      </c>
      <c r="M2236" s="16" t="s">
        <v>3127</v>
      </c>
      <c r="N2236" s="14" t="s">
        <v>150</v>
      </c>
      <c r="O2236" s="30"/>
      <c r="P2236" s="40" t="s">
        <v>4747</v>
      </c>
      <c r="Q2236" s="40" t="s">
        <v>6366</v>
      </c>
      <c r="R2236" s="40" t="s">
        <v>6367</v>
      </c>
      <c r="S2236" s="40" t="s">
        <v>35</v>
      </c>
      <c r="T2236" s="40" t="s">
        <v>35</v>
      </c>
      <c r="U2236" s="40" t="s">
        <v>35</v>
      </c>
      <c r="V2236" s="40" t="s">
        <v>35</v>
      </c>
      <c r="W2236" s="40" t="s">
        <v>35</v>
      </c>
      <c r="X2236" s="40" t="s">
        <v>35</v>
      </c>
      <c r="Y2236" s="40" t="s">
        <v>35</v>
      </c>
    </row>
    <row r="2237" spans="1:25" s="41" customFormat="1" x14ac:dyDescent="0.35">
      <c r="A2237" s="40" t="s">
        <v>9094</v>
      </c>
      <c r="B2237" s="40" t="s">
        <v>462</v>
      </c>
      <c r="C2237" s="40" t="s">
        <v>50</v>
      </c>
      <c r="D2237" s="50" t="s">
        <v>463</v>
      </c>
      <c r="E2237" s="51">
        <v>43390</v>
      </c>
      <c r="F2237" s="52" t="s">
        <v>3729</v>
      </c>
      <c r="G2237" s="39">
        <v>9781787438293</v>
      </c>
      <c r="H2237" s="39">
        <v>9781787438286</v>
      </c>
      <c r="I2237" s="39">
        <v>9781787439917</v>
      </c>
      <c r="J2237" s="14" t="s">
        <v>24</v>
      </c>
      <c r="K2237" s="40" t="s">
        <v>40</v>
      </c>
      <c r="L2237" s="16" t="s">
        <v>3008</v>
      </c>
      <c r="M2237" s="16"/>
      <c r="N2237" s="14" t="s">
        <v>150</v>
      </c>
      <c r="O2237" s="30"/>
      <c r="P2237" s="40" t="s">
        <v>4748</v>
      </c>
      <c r="Q2237" s="40" t="s">
        <v>6368</v>
      </c>
      <c r="R2237" s="40" t="s">
        <v>6369</v>
      </c>
      <c r="S2237" s="40" t="s">
        <v>35</v>
      </c>
      <c r="T2237" s="40" t="s">
        <v>35</v>
      </c>
      <c r="U2237" s="40" t="s">
        <v>35</v>
      </c>
      <c r="V2237" s="40" t="s">
        <v>35</v>
      </c>
      <c r="W2237" s="40" t="s">
        <v>35</v>
      </c>
      <c r="X2237" s="40" t="s">
        <v>35</v>
      </c>
      <c r="Y2237" s="40" t="s">
        <v>35</v>
      </c>
    </row>
    <row r="2238" spans="1:25" s="41" customFormat="1" x14ac:dyDescent="0.35">
      <c r="A2238" s="40" t="s">
        <v>7557</v>
      </c>
      <c r="B2238" s="40" t="s">
        <v>164</v>
      </c>
      <c r="C2238" s="40" t="s">
        <v>3421</v>
      </c>
      <c r="D2238" s="50" t="s">
        <v>23</v>
      </c>
      <c r="E2238" s="51">
        <v>43391</v>
      </c>
      <c r="F2238" s="52" t="s">
        <v>3727</v>
      </c>
      <c r="G2238" s="39">
        <v>9781787696068</v>
      </c>
      <c r="H2238" s="39">
        <v>9781787696037</v>
      </c>
      <c r="I2238" s="39">
        <v>9781787696051</v>
      </c>
      <c r="J2238" s="14" t="s">
        <v>24</v>
      </c>
      <c r="K2238" s="40" t="s">
        <v>165</v>
      </c>
      <c r="L2238" s="16" t="s">
        <v>3125</v>
      </c>
      <c r="M2238" s="16"/>
      <c r="N2238" s="14" t="s">
        <v>150</v>
      </c>
      <c r="O2238" s="30"/>
      <c r="P2238" s="40" t="s">
        <v>5809</v>
      </c>
      <c r="Q2238" s="40" t="s">
        <v>35</v>
      </c>
      <c r="R2238" s="40" t="s">
        <v>35</v>
      </c>
      <c r="S2238" s="40" t="s">
        <v>35</v>
      </c>
      <c r="T2238" s="40" t="s">
        <v>35</v>
      </c>
      <c r="U2238" s="40" t="s">
        <v>35</v>
      </c>
      <c r="V2238" s="40" t="s">
        <v>35</v>
      </c>
      <c r="W2238" s="40" t="s">
        <v>35</v>
      </c>
      <c r="X2238" s="40" t="s">
        <v>35</v>
      </c>
      <c r="Y2238" s="40" t="s">
        <v>35</v>
      </c>
    </row>
    <row r="2239" spans="1:25" s="41" customFormat="1" x14ac:dyDescent="0.35">
      <c r="A2239" s="40" t="s">
        <v>9094</v>
      </c>
      <c r="B2239" s="40" t="s">
        <v>313</v>
      </c>
      <c r="C2239" s="40" t="s">
        <v>314</v>
      </c>
      <c r="D2239" s="50" t="s">
        <v>315</v>
      </c>
      <c r="E2239" s="51">
        <v>43392</v>
      </c>
      <c r="F2239" s="52" t="s">
        <v>3726</v>
      </c>
      <c r="G2239" s="39">
        <v>9781787563841</v>
      </c>
      <c r="H2239" s="39">
        <v>9781787563834</v>
      </c>
      <c r="I2239" s="39">
        <v>9781787569652</v>
      </c>
      <c r="J2239" s="14" t="s">
        <v>24</v>
      </c>
      <c r="K2239" s="40" t="s">
        <v>165</v>
      </c>
      <c r="L2239" s="16" t="s">
        <v>3124</v>
      </c>
      <c r="M2239" s="16"/>
      <c r="N2239" s="14" t="s">
        <v>150</v>
      </c>
      <c r="O2239" s="30"/>
      <c r="P2239" s="40" t="s">
        <v>4746</v>
      </c>
      <c r="Q2239" s="40" t="s">
        <v>6365</v>
      </c>
      <c r="R2239" s="40" t="s">
        <v>35</v>
      </c>
      <c r="S2239" s="40" t="s">
        <v>35</v>
      </c>
      <c r="T2239" s="40" t="s">
        <v>35</v>
      </c>
      <c r="U2239" s="40" t="s">
        <v>35</v>
      </c>
      <c r="V2239" s="40" t="s">
        <v>35</v>
      </c>
      <c r="W2239" s="40" t="s">
        <v>35</v>
      </c>
      <c r="X2239" s="40" t="s">
        <v>35</v>
      </c>
      <c r="Y2239" s="40" t="s">
        <v>35</v>
      </c>
    </row>
    <row r="2240" spans="1:25" s="41" customFormat="1" x14ac:dyDescent="0.35">
      <c r="A2240" s="40" t="s">
        <v>9094</v>
      </c>
      <c r="B2240" s="40" t="s">
        <v>302</v>
      </c>
      <c r="C2240" s="40" t="s">
        <v>300</v>
      </c>
      <c r="D2240" s="50" t="s">
        <v>303</v>
      </c>
      <c r="E2240" s="51">
        <v>43397</v>
      </c>
      <c r="F2240" s="52" t="s">
        <v>3722</v>
      </c>
      <c r="G2240" s="39">
        <v>9781787564244</v>
      </c>
      <c r="H2240" s="39">
        <v>9781787564237</v>
      </c>
      <c r="I2240" s="39">
        <v>9781787564251</v>
      </c>
      <c r="J2240" s="14" t="s">
        <v>24</v>
      </c>
      <c r="K2240" s="40" t="s">
        <v>58</v>
      </c>
      <c r="L2240" s="16" t="s">
        <v>2993</v>
      </c>
      <c r="M2240" s="16" t="s">
        <v>2994</v>
      </c>
      <c r="N2240" s="14" t="s">
        <v>150</v>
      </c>
      <c r="O2240" s="30"/>
      <c r="P2240" s="40" t="s">
        <v>4669</v>
      </c>
      <c r="Q2240" s="40" t="s">
        <v>6280</v>
      </c>
      <c r="R2240" s="40" t="s">
        <v>6281</v>
      </c>
      <c r="S2240" s="40" t="s">
        <v>35</v>
      </c>
      <c r="T2240" s="40" t="s">
        <v>35</v>
      </c>
      <c r="U2240" s="40" t="s">
        <v>35</v>
      </c>
      <c r="V2240" s="40" t="s">
        <v>35</v>
      </c>
      <c r="W2240" s="40" t="s">
        <v>35</v>
      </c>
      <c r="X2240" s="40" t="s">
        <v>35</v>
      </c>
      <c r="Y2240" s="40" t="s">
        <v>35</v>
      </c>
    </row>
    <row r="2241" spans="1:25" s="41" customFormat="1" x14ac:dyDescent="0.35">
      <c r="A2241" s="40" t="s">
        <v>9207</v>
      </c>
      <c r="B2241" s="40" t="s">
        <v>373</v>
      </c>
      <c r="C2241" s="40" t="s">
        <v>201</v>
      </c>
      <c r="D2241" s="50" t="s">
        <v>23</v>
      </c>
      <c r="E2241" s="51">
        <v>43397</v>
      </c>
      <c r="F2241" s="52" t="s">
        <v>3723</v>
      </c>
      <c r="G2241" s="39">
        <v>9781787560154</v>
      </c>
      <c r="H2241" s="39">
        <v>9781787560147</v>
      </c>
      <c r="I2241" s="39">
        <v>9781787560161</v>
      </c>
      <c r="J2241" s="14" t="s">
        <v>72</v>
      </c>
      <c r="K2241" s="40" t="s">
        <v>75</v>
      </c>
      <c r="L2241" s="16" t="s">
        <v>3025</v>
      </c>
      <c r="M2241" s="16" t="s">
        <v>3097</v>
      </c>
      <c r="N2241" s="14" t="s">
        <v>150</v>
      </c>
      <c r="O2241" s="30"/>
      <c r="P2241" s="40" t="s">
        <v>5808</v>
      </c>
      <c r="Q2241" s="40" t="s">
        <v>35</v>
      </c>
      <c r="R2241" s="40" t="s">
        <v>35</v>
      </c>
      <c r="S2241" s="40" t="s">
        <v>35</v>
      </c>
      <c r="T2241" s="40" t="s">
        <v>35</v>
      </c>
      <c r="U2241" s="40" t="s">
        <v>35</v>
      </c>
      <c r="V2241" s="40" t="s">
        <v>35</v>
      </c>
      <c r="W2241" s="40" t="s">
        <v>35</v>
      </c>
      <c r="X2241" s="40" t="s">
        <v>35</v>
      </c>
      <c r="Y2241" s="40" t="s">
        <v>35</v>
      </c>
    </row>
    <row r="2242" spans="1:25" s="41" customFormat="1" x14ac:dyDescent="0.35">
      <c r="A2242" s="40" t="s">
        <v>9207</v>
      </c>
      <c r="B2242" s="40" t="s">
        <v>450</v>
      </c>
      <c r="C2242" s="40" t="s">
        <v>451</v>
      </c>
      <c r="D2242" s="50" t="s">
        <v>23</v>
      </c>
      <c r="E2242" s="51">
        <v>43397</v>
      </c>
      <c r="F2242" s="52" t="s">
        <v>3724</v>
      </c>
      <c r="G2242" s="39">
        <v>9781787541160</v>
      </c>
      <c r="H2242" s="39">
        <v>9781787438804</v>
      </c>
      <c r="I2242" s="39">
        <v>9781787439993</v>
      </c>
      <c r="J2242" s="14" t="s">
        <v>24</v>
      </c>
      <c r="K2242" s="40" t="s">
        <v>40</v>
      </c>
      <c r="L2242" s="16"/>
      <c r="M2242" s="16"/>
      <c r="N2242" s="14" t="s">
        <v>150</v>
      </c>
      <c r="O2242" s="30" t="s">
        <v>173</v>
      </c>
      <c r="P2242" s="40" t="s">
        <v>4744</v>
      </c>
      <c r="Q2242" s="40" t="s">
        <v>6363</v>
      </c>
      <c r="R2242" s="40" t="s">
        <v>35</v>
      </c>
      <c r="S2242" s="40" t="s">
        <v>35</v>
      </c>
      <c r="T2242" s="40" t="s">
        <v>35</v>
      </c>
      <c r="U2242" s="40" t="s">
        <v>35</v>
      </c>
      <c r="V2242" s="40" t="s">
        <v>35</v>
      </c>
      <c r="W2242" s="40" t="s">
        <v>35</v>
      </c>
      <c r="X2242" s="40" t="s">
        <v>35</v>
      </c>
      <c r="Y2242" s="40" t="s">
        <v>35</v>
      </c>
    </row>
    <row r="2243" spans="1:25" s="41" customFormat="1" x14ac:dyDescent="0.35">
      <c r="A2243" s="40" t="s">
        <v>7557</v>
      </c>
      <c r="B2243" s="40" t="s">
        <v>699</v>
      </c>
      <c r="C2243" s="40"/>
      <c r="D2243" s="50" t="s">
        <v>23</v>
      </c>
      <c r="E2243" s="51">
        <v>43397</v>
      </c>
      <c r="F2243" s="52" t="s">
        <v>3725</v>
      </c>
      <c r="G2243" s="39">
        <v>9781787145542</v>
      </c>
      <c r="H2243" s="39">
        <v>9781787145535</v>
      </c>
      <c r="I2243" s="39">
        <v>9781787149731</v>
      </c>
      <c r="J2243" s="14" t="s">
        <v>24</v>
      </c>
      <c r="K2243" s="40" t="s">
        <v>31</v>
      </c>
      <c r="L2243" s="16" t="s">
        <v>3041</v>
      </c>
      <c r="M2243" s="16"/>
      <c r="N2243" s="14" t="s">
        <v>150</v>
      </c>
      <c r="O2243" s="30"/>
      <c r="P2243" s="40" t="s">
        <v>4745</v>
      </c>
      <c r="Q2243" s="40" t="s">
        <v>6364</v>
      </c>
      <c r="R2243" s="40" t="s">
        <v>35</v>
      </c>
      <c r="S2243" s="40" t="s">
        <v>35</v>
      </c>
      <c r="T2243" s="40" t="s">
        <v>35</v>
      </c>
      <c r="U2243" s="40" t="s">
        <v>35</v>
      </c>
      <c r="V2243" s="40" t="s">
        <v>35</v>
      </c>
      <c r="W2243" s="40" t="s">
        <v>35</v>
      </c>
      <c r="X2243" s="40" t="s">
        <v>35</v>
      </c>
      <c r="Y2243" s="40" t="s">
        <v>35</v>
      </c>
    </row>
    <row r="2244" spans="1:25" s="41" customFormat="1" x14ac:dyDescent="0.35">
      <c r="A2244" s="40" t="s">
        <v>7557</v>
      </c>
      <c r="B2244" s="40" t="s">
        <v>469</v>
      </c>
      <c r="C2244" s="40"/>
      <c r="D2244" s="50" t="s">
        <v>23</v>
      </c>
      <c r="E2244" s="51">
        <v>43399</v>
      </c>
      <c r="F2244" s="52" t="s">
        <v>3721</v>
      </c>
      <c r="G2244" s="39">
        <v>9781787438149</v>
      </c>
      <c r="H2244" s="39">
        <v>9781787438132</v>
      </c>
      <c r="I2244" s="39">
        <v>9781787439887</v>
      </c>
      <c r="J2244" s="14" t="s">
        <v>72</v>
      </c>
      <c r="K2244" s="40" t="s">
        <v>75</v>
      </c>
      <c r="L2244" s="16" t="s">
        <v>3122</v>
      </c>
      <c r="M2244" s="16" t="s">
        <v>3123</v>
      </c>
      <c r="N2244" s="14" t="s">
        <v>150</v>
      </c>
      <c r="O2244" s="30"/>
      <c r="P2244" s="40" t="s">
        <v>5807</v>
      </c>
      <c r="Q2244" s="40" t="s">
        <v>35</v>
      </c>
      <c r="R2244" s="40" t="s">
        <v>35</v>
      </c>
      <c r="S2244" s="40" t="s">
        <v>35</v>
      </c>
      <c r="T2244" s="40" t="s">
        <v>35</v>
      </c>
      <c r="U2244" s="40" t="s">
        <v>35</v>
      </c>
      <c r="V2244" s="40" t="s">
        <v>35</v>
      </c>
      <c r="W2244" s="40" t="s">
        <v>35</v>
      </c>
      <c r="X2244" s="40" t="s">
        <v>35</v>
      </c>
      <c r="Y2244" s="40" t="s">
        <v>35</v>
      </c>
    </row>
    <row r="2245" spans="1:25" s="41" customFormat="1" x14ac:dyDescent="0.35">
      <c r="A2245" s="40" t="s">
        <v>9094</v>
      </c>
      <c r="B2245" s="40" t="s">
        <v>168</v>
      </c>
      <c r="C2245" s="40" t="s">
        <v>169</v>
      </c>
      <c r="D2245" s="50" t="s">
        <v>104</v>
      </c>
      <c r="E2245" s="51">
        <v>43402</v>
      </c>
      <c r="F2245" s="52" t="s">
        <v>3718</v>
      </c>
      <c r="G2245" s="39">
        <v>9781787695023</v>
      </c>
      <c r="H2245" s="39">
        <v>9781787695016</v>
      </c>
      <c r="I2245" s="39">
        <v>9781787695030</v>
      </c>
      <c r="J2245" s="14" t="s">
        <v>72</v>
      </c>
      <c r="K2245" s="40" t="s">
        <v>75</v>
      </c>
      <c r="L2245" s="16" t="s">
        <v>3008</v>
      </c>
      <c r="M2245" s="16"/>
      <c r="N2245" s="14" t="s">
        <v>150</v>
      </c>
      <c r="O2245" s="30"/>
      <c r="P2245" s="40" t="s">
        <v>4741</v>
      </c>
      <c r="Q2245" s="40" t="s">
        <v>6360</v>
      </c>
      <c r="R2245" s="40" t="s">
        <v>35</v>
      </c>
      <c r="S2245" s="40" t="s">
        <v>35</v>
      </c>
      <c r="T2245" s="40" t="s">
        <v>35</v>
      </c>
      <c r="U2245" s="40" t="s">
        <v>35</v>
      </c>
      <c r="V2245" s="40" t="s">
        <v>35</v>
      </c>
      <c r="W2245" s="40" t="s">
        <v>35</v>
      </c>
      <c r="X2245" s="40" t="s">
        <v>35</v>
      </c>
      <c r="Y2245" s="40" t="s">
        <v>35</v>
      </c>
    </row>
    <row r="2246" spans="1:25" s="41" customFormat="1" x14ac:dyDescent="0.35">
      <c r="A2246" s="40" t="s">
        <v>9207</v>
      </c>
      <c r="B2246" s="40" t="s">
        <v>170</v>
      </c>
      <c r="C2246" s="40" t="s">
        <v>171</v>
      </c>
      <c r="D2246" s="50" t="s">
        <v>23</v>
      </c>
      <c r="E2246" s="51">
        <v>43402</v>
      </c>
      <c r="F2246" s="52" t="s">
        <v>3494</v>
      </c>
      <c r="G2246" s="39">
        <v>9781787694828</v>
      </c>
      <c r="H2246" s="39">
        <v>9781787694798</v>
      </c>
      <c r="I2246" s="39">
        <v>9781787694811</v>
      </c>
      <c r="J2246" s="14" t="s">
        <v>72</v>
      </c>
      <c r="K2246" s="40" t="s">
        <v>75</v>
      </c>
      <c r="L2246" s="16" t="s">
        <v>2990</v>
      </c>
      <c r="M2246" s="16" t="s">
        <v>3058</v>
      </c>
      <c r="N2246" s="14" t="s">
        <v>150</v>
      </c>
      <c r="O2246" s="30"/>
      <c r="P2246" s="40" t="s">
        <v>5805</v>
      </c>
      <c r="Q2246" s="40" t="s">
        <v>5806</v>
      </c>
      <c r="R2246" s="40" t="s">
        <v>35</v>
      </c>
      <c r="S2246" s="40" t="s">
        <v>35</v>
      </c>
      <c r="T2246" s="40" t="s">
        <v>35</v>
      </c>
      <c r="U2246" s="40" t="s">
        <v>35</v>
      </c>
      <c r="V2246" s="40" t="s">
        <v>35</v>
      </c>
      <c r="W2246" s="40" t="s">
        <v>35</v>
      </c>
      <c r="X2246" s="40" t="s">
        <v>35</v>
      </c>
      <c r="Y2246" s="40" t="s">
        <v>35</v>
      </c>
    </row>
    <row r="2247" spans="1:25" s="41" customFormat="1" x14ac:dyDescent="0.35">
      <c r="A2247" s="40" t="s">
        <v>9094</v>
      </c>
      <c r="B2247" s="40" t="s">
        <v>206</v>
      </c>
      <c r="C2247" s="40" t="s">
        <v>207</v>
      </c>
      <c r="D2247" s="50" t="s">
        <v>47</v>
      </c>
      <c r="E2247" s="51">
        <v>43402</v>
      </c>
      <c r="F2247" s="52" t="s">
        <v>3719</v>
      </c>
      <c r="G2247" s="39">
        <v>9781787691124</v>
      </c>
      <c r="H2247" s="39">
        <v>9781787691117</v>
      </c>
      <c r="I2247" s="39">
        <v>9781787691131</v>
      </c>
      <c r="J2247" s="14" t="s">
        <v>72</v>
      </c>
      <c r="K2247" s="40" t="s">
        <v>75</v>
      </c>
      <c r="L2247" s="16" t="s">
        <v>3059</v>
      </c>
      <c r="M2247" s="16"/>
      <c r="N2247" s="14" t="s">
        <v>150</v>
      </c>
      <c r="O2247" s="30"/>
      <c r="P2247" s="40" t="s">
        <v>4742</v>
      </c>
      <c r="Q2247" s="40" t="s">
        <v>6361</v>
      </c>
      <c r="R2247" s="40" t="s">
        <v>35</v>
      </c>
      <c r="S2247" s="40" t="s">
        <v>35</v>
      </c>
      <c r="T2247" s="40" t="s">
        <v>35</v>
      </c>
      <c r="U2247" s="40" t="s">
        <v>35</v>
      </c>
      <c r="V2247" s="40" t="s">
        <v>35</v>
      </c>
      <c r="W2247" s="40" t="s">
        <v>35</v>
      </c>
      <c r="X2247" s="40" t="s">
        <v>35</v>
      </c>
      <c r="Y2247" s="40" t="s">
        <v>35</v>
      </c>
    </row>
    <row r="2248" spans="1:25" s="41" customFormat="1" x14ac:dyDescent="0.35">
      <c r="A2248" s="40" t="s">
        <v>7557</v>
      </c>
      <c r="B2248" s="40" t="s">
        <v>342</v>
      </c>
      <c r="C2248" s="40"/>
      <c r="D2248" s="50" t="s">
        <v>23</v>
      </c>
      <c r="E2248" s="51">
        <v>43402</v>
      </c>
      <c r="F2248" s="52" t="s">
        <v>3720</v>
      </c>
      <c r="G2248" s="39">
        <v>9781787562882</v>
      </c>
      <c r="H2248" s="39">
        <v>9781787562875</v>
      </c>
      <c r="I2248" s="39">
        <v>9781787562899</v>
      </c>
      <c r="J2248" s="14" t="s">
        <v>24</v>
      </c>
      <c r="K2248" s="40" t="s">
        <v>58</v>
      </c>
      <c r="L2248" s="16" t="s">
        <v>3092</v>
      </c>
      <c r="M2248" s="16" t="s">
        <v>3121</v>
      </c>
      <c r="N2248" s="14" t="s">
        <v>150</v>
      </c>
      <c r="O2248" s="30"/>
      <c r="P2248" s="40" t="s">
        <v>4743</v>
      </c>
      <c r="Q2248" s="40" t="s">
        <v>4642</v>
      </c>
      <c r="R2248" s="40" t="s">
        <v>6362</v>
      </c>
      <c r="S2248" s="40" t="s">
        <v>35</v>
      </c>
      <c r="T2248" s="40" t="s">
        <v>35</v>
      </c>
      <c r="U2248" s="40" t="s">
        <v>35</v>
      </c>
      <c r="V2248" s="40" t="s">
        <v>35</v>
      </c>
      <c r="W2248" s="40" t="s">
        <v>35</v>
      </c>
      <c r="X2248" s="40" t="s">
        <v>35</v>
      </c>
      <c r="Y2248" s="40" t="s">
        <v>35</v>
      </c>
    </row>
    <row r="2249" spans="1:25" s="41" customFormat="1" x14ac:dyDescent="0.35">
      <c r="A2249" s="40" t="s">
        <v>9207</v>
      </c>
      <c r="B2249" s="40" t="s">
        <v>9863</v>
      </c>
      <c r="C2249" s="40" t="s">
        <v>9863</v>
      </c>
      <c r="D2249" s="50" t="s">
        <v>23</v>
      </c>
      <c r="E2249" s="51">
        <v>43403</v>
      </c>
      <c r="F2249" s="52" t="s">
        <v>9864</v>
      </c>
      <c r="G2249" s="39">
        <v>9781787561885</v>
      </c>
      <c r="H2249" s="39">
        <v>9781787561878</v>
      </c>
      <c r="I2249" s="39">
        <v>9781787561892</v>
      </c>
      <c r="J2249" s="14" t="s">
        <v>24</v>
      </c>
      <c r="K2249" s="40" t="s">
        <v>40</v>
      </c>
      <c r="L2249" s="16" t="s">
        <v>9865</v>
      </c>
      <c r="M2249" s="16"/>
      <c r="N2249" s="14" t="s">
        <v>150</v>
      </c>
      <c r="O2249" s="30"/>
      <c r="P2249" s="40" t="s">
        <v>9866</v>
      </c>
      <c r="Q2249" s="40"/>
      <c r="R2249" s="40"/>
      <c r="S2249" s="40"/>
      <c r="T2249" s="40"/>
      <c r="U2249" s="40"/>
      <c r="V2249" s="40"/>
      <c r="W2249" s="40"/>
      <c r="X2249" s="40"/>
      <c r="Y2249" s="40"/>
    </row>
    <row r="2250" spans="1:25" s="41" customFormat="1" x14ac:dyDescent="0.35">
      <c r="A2250" s="40" t="s">
        <v>7557</v>
      </c>
      <c r="B2250" s="40" t="s">
        <v>152</v>
      </c>
      <c r="C2250" s="40" t="s">
        <v>3421</v>
      </c>
      <c r="D2250" s="50" t="s">
        <v>23</v>
      </c>
      <c r="E2250" s="51">
        <v>43403</v>
      </c>
      <c r="F2250" s="52" t="s">
        <v>3715</v>
      </c>
      <c r="G2250" s="39">
        <v>9781787697164</v>
      </c>
      <c r="H2250" s="39">
        <v>9781787697133</v>
      </c>
      <c r="I2250" s="39">
        <v>9781787697157</v>
      </c>
      <c r="J2250" s="14" t="s">
        <v>72</v>
      </c>
      <c r="K2250" s="40" t="s">
        <v>75</v>
      </c>
      <c r="L2250" s="16" t="s">
        <v>3025</v>
      </c>
      <c r="M2250" s="16" t="s">
        <v>3039</v>
      </c>
      <c r="N2250" s="14" t="s">
        <v>150</v>
      </c>
      <c r="O2250" s="30"/>
      <c r="P2250" s="40" t="s">
        <v>5802</v>
      </c>
      <c r="Q2250" s="40" t="s">
        <v>35</v>
      </c>
      <c r="R2250" s="40" t="s">
        <v>35</v>
      </c>
      <c r="S2250" s="40" t="s">
        <v>35</v>
      </c>
      <c r="T2250" s="40" t="s">
        <v>35</v>
      </c>
      <c r="U2250" s="40" t="s">
        <v>35</v>
      </c>
      <c r="V2250" s="40" t="s">
        <v>35</v>
      </c>
      <c r="W2250" s="40" t="s">
        <v>35</v>
      </c>
      <c r="X2250" s="40" t="s">
        <v>35</v>
      </c>
      <c r="Y2250" s="40" t="s">
        <v>35</v>
      </c>
    </row>
    <row r="2251" spans="1:25" s="41" customFormat="1" x14ac:dyDescent="0.35">
      <c r="A2251" s="40" t="s">
        <v>9207</v>
      </c>
      <c r="B2251" s="40" t="s">
        <v>198</v>
      </c>
      <c r="C2251" s="40" t="s">
        <v>199</v>
      </c>
      <c r="D2251" s="50" t="s">
        <v>23</v>
      </c>
      <c r="E2251" s="51">
        <v>43403</v>
      </c>
      <c r="F2251" s="52" t="s">
        <v>3716</v>
      </c>
      <c r="G2251" s="39">
        <v>9781787692268</v>
      </c>
      <c r="H2251" s="39">
        <v>9781787692237</v>
      </c>
      <c r="I2251" s="39">
        <v>9781787692251</v>
      </c>
      <c r="J2251" s="14" t="s">
        <v>72</v>
      </c>
      <c r="K2251" s="40" t="s">
        <v>75</v>
      </c>
      <c r="L2251" s="16" t="s">
        <v>3059</v>
      </c>
      <c r="M2251" s="16" t="s">
        <v>3119</v>
      </c>
      <c r="N2251" s="14" t="s">
        <v>150</v>
      </c>
      <c r="O2251" s="30"/>
      <c r="P2251" s="40" t="s">
        <v>5803</v>
      </c>
      <c r="Q2251" s="40" t="s">
        <v>5804</v>
      </c>
      <c r="R2251" s="40" t="s">
        <v>35</v>
      </c>
      <c r="S2251" s="40" t="s">
        <v>35</v>
      </c>
      <c r="T2251" s="40" t="s">
        <v>35</v>
      </c>
      <c r="U2251" s="40" t="s">
        <v>35</v>
      </c>
      <c r="V2251" s="40" t="s">
        <v>35</v>
      </c>
      <c r="W2251" s="40" t="s">
        <v>35</v>
      </c>
      <c r="X2251" s="40" t="s">
        <v>35</v>
      </c>
      <c r="Y2251" s="40" t="s">
        <v>35</v>
      </c>
    </row>
    <row r="2252" spans="1:25" s="41" customFormat="1" x14ac:dyDescent="0.35">
      <c r="A2252" s="40" t="s">
        <v>9094</v>
      </c>
      <c r="B2252" s="40" t="s">
        <v>208</v>
      </c>
      <c r="C2252" s="40" t="s">
        <v>209</v>
      </c>
      <c r="D2252" s="50" t="s">
        <v>63</v>
      </c>
      <c r="E2252" s="51">
        <v>43403</v>
      </c>
      <c r="F2252" s="52" t="s">
        <v>3717</v>
      </c>
      <c r="G2252" s="39">
        <v>9781787690783</v>
      </c>
      <c r="H2252" s="39">
        <v>9781787690776</v>
      </c>
      <c r="I2252" s="39">
        <v>9781787690790</v>
      </c>
      <c r="J2252" s="14" t="s">
        <v>72</v>
      </c>
      <c r="K2252" s="40" t="s">
        <v>73</v>
      </c>
      <c r="L2252" s="16" t="s">
        <v>3120</v>
      </c>
      <c r="M2252" s="16"/>
      <c r="N2252" s="14" t="s">
        <v>150</v>
      </c>
      <c r="O2252" s="30"/>
      <c r="P2252" s="40" t="s">
        <v>4740</v>
      </c>
      <c r="Q2252" s="40" t="s">
        <v>4977</v>
      </c>
      <c r="R2252" s="40" t="s">
        <v>35</v>
      </c>
      <c r="S2252" s="40" t="s">
        <v>35</v>
      </c>
      <c r="T2252" s="40" t="s">
        <v>35</v>
      </c>
      <c r="U2252" s="40" t="s">
        <v>35</v>
      </c>
      <c r="V2252" s="40" t="s">
        <v>35</v>
      </c>
      <c r="W2252" s="40" t="s">
        <v>35</v>
      </c>
      <c r="X2252" s="40" t="s">
        <v>35</v>
      </c>
      <c r="Y2252" s="40" t="s">
        <v>35</v>
      </c>
    </row>
    <row r="2253" spans="1:25" s="41" customFormat="1" x14ac:dyDescent="0.35">
      <c r="A2253" s="40" t="s">
        <v>9207</v>
      </c>
      <c r="B2253" s="40" t="s">
        <v>187</v>
      </c>
      <c r="C2253" s="40" t="s">
        <v>88</v>
      </c>
      <c r="D2253" s="50" t="s">
        <v>23</v>
      </c>
      <c r="E2253" s="51">
        <v>43404</v>
      </c>
      <c r="F2253" s="52" t="s">
        <v>3713</v>
      </c>
      <c r="G2253" s="39">
        <v>9781787693463</v>
      </c>
      <c r="H2253" s="39">
        <v>9781787693432</v>
      </c>
      <c r="I2253" s="39">
        <v>9781787693456</v>
      </c>
      <c r="J2253" s="14" t="s">
        <v>72</v>
      </c>
      <c r="K2253" s="40" t="s">
        <v>75</v>
      </c>
      <c r="L2253" s="16" t="s">
        <v>3025</v>
      </c>
      <c r="M2253" s="16" t="s">
        <v>3039</v>
      </c>
      <c r="N2253" s="14" t="s">
        <v>150</v>
      </c>
      <c r="O2253" s="30"/>
      <c r="P2253" s="40" t="s">
        <v>5799</v>
      </c>
      <c r="Q2253" s="40" t="s">
        <v>5800</v>
      </c>
      <c r="R2253" s="40" t="s">
        <v>35</v>
      </c>
      <c r="S2253" s="40" t="s">
        <v>35</v>
      </c>
      <c r="T2253" s="40" t="s">
        <v>35</v>
      </c>
      <c r="U2253" s="40" t="s">
        <v>35</v>
      </c>
      <c r="V2253" s="40" t="s">
        <v>35</v>
      </c>
      <c r="W2253" s="40" t="s">
        <v>35</v>
      </c>
      <c r="X2253" s="40" t="s">
        <v>35</v>
      </c>
      <c r="Y2253" s="40" t="s">
        <v>35</v>
      </c>
    </row>
    <row r="2254" spans="1:25" s="41" customFormat="1" x14ac:dyDescent="0.35">
      <c r="A2254" s="40" t="s">
        <v>7557</v>
      </c>
      <c r="B2254" s="40" t="s">
        <v>592</v>
      </c>
      <c r="C2254" s="40"/>
      <c r="D2254" s="50" t="s">
        <v>23</v>
      </c>
      <c r="E2254" s="51">
        <v>43404</v>
      </c>
      <c r="F2254" s="52" t="s">
        <v>3714</v>
      </c>
      <c r="G2254" s="39">
        <v>9781787430945</v>
      </c>
      <c r="H2254" s="39">
        <v>9781787430938</v>
      </c>
      <c r="I2254" s="39">
        <v>9781787545076</v>
      </c>
      <c r="J2254" s="14" t="s">
        <v>24</v>
      </c>
      <c r="K2254" s="40" t="s">
        <v>58</v>
      </c>
      <c r="L2254" s="16" t="s">
        <v>3056</v>
      </c>
      <c r="M2254" s="16" t="s">
        <v>3118</v>
      </c>
      <c r="N2254" s="14" t="s">
        <v>150</v>
      </c>
      <c r="O2254" s="30"/>
      <c r="P2254" s="40" t="s">
        <v>5801</v>
      </c>
      <c r="Q2254" s="40" t="s">
        <v>35</v>
      </c>
      <c r="R2254" s="40" t="s">
        <v>35</v>
      </c>
      <c r="S2254" s="40" t="s">
        <v>35</v>
      </c>
      <c r="T2254" s="40" t="s">
        <v>35</v>
      </c>
      <c r="U2254" s="40" t="s">
        <v>35</v>
      </c>
      <c r="V2254" s="40" t="s">
        <v>35</v>
      </c>
      <c r="W2254" s="40" t="s">
        <v>35</v>
      </c>
      <c r="X2254" s="40" t="s">
        <v>35</v>
      </c>
      <c r="Y2254" s="40" t="s">
        <v>35</v>
      </c>
    </row>
    <row r="2255" spans="1:25" s="41" customFormat="1" x14ac:dyDescent="0.35">
      <c r="A2255" s="40" t="s">
        <v>7557</v>
      </c>
      <c r="B2255" s="40" t="s">
        <v>161</v>
      </c>
      <c r="C2255" s="40" t="s">
        <v>3421</v>
      </c>
      <c r="D2255" s="50" t="s">
        <v>23</v>
      </c>
      <c r="E2255" s="51">
        <v>43405</v>
      </c>
      <c r="F2255" s="52" t="s">
        <v>3709</v>
      </c>
      <c r="G2255" s="39">
        <v>9781787696624</v>
      </c>
      <c r="H2255" s="39">
        <v>9781787696594</v>
      </c>
      <c r="I2255" s="39">
        <v>9781787696617</v>
      </c>
      <c r="J2255" s="14" t="s">
        <v>24</v>
      </c>
      <c r="K2255" s="40" t="s">
        <v>40</v>
      </c>
      <c r="L2255" s="16" t="s">
        <v>3115</v>
      </c>
      <c r="M2255" s="16"/>
      <c r="N2255" s="14" t="s">
        <v>150</v>
      </c>
      <c r="O2255" s="30"/>
      <c r="P2255" s="40" t="s">
        <v>5762</v>
      </c>
      <c r="Q2255" s="40" t="s">
        <v>35</v>
      </c>
      <c r="R2255" s="40" t="s">
        <v>35</v>
      </c>
      <c r="S2255" s="40" t="s">
        <v>35</v>
      </c>
      <c r="T2255" s="40" t="s">
        <v>35</v>
      </c>
      <c r="U2255" s="40" t="s">
        <v>35</v>
      </c>
      <c r="V2255" s="40" t="s">
        <v>35</v>
      </c>
      <c r="W2255" s="40" t="s">
        <v>35</v>
      </c>
      <c r="X2255" s="40" t="s">
        <v>35</v>
      </c>
      <c r="Y2255" s="40" t="s">
        <v>35</v>
      </c>
    </row>
    <row r="2256" spans="1:25" s="41" customFormat="1" x14ac:dyDescent="0.35">
      <c r="A2256" s="40" t="s">
        <v>9094</v>
      </c>
      <c r="B2256" s="40" t="s">
        <v>265</v>
      </c>
      <c r="C2256" s="40" t="s">
        <v>266</v>
      </c>
      <c r="D2256" s="50" t="s">
        <v>63</v>
      </c>
      <c r="E2256" s="51">
        <v>43405</v>
      </c>
      <c r="F2256" s="52" t="s">
        <v>3710</v>
      </c>
      <c r="G2256" s="39">
        <v>9781787565364</v>
      </c>
      <c r="H2256" s="39">
        <v>9781787565357</v>
      </c>
      <c r="I2256" s="39">
        <v>9781787565371</v>
      </c>
      <c r="J2256" s="14" t="s">
        <v>182</v>
      </c>
      <c r="K2256" s="40" t="s">
        <v>58</v>
      </c>
      <c r="L2256" s="16"/>
      <c r="M2256" s="16"/>
      <c r="N2256" s="14" t="s">
        <v>150</v>
      </c>
      <c r="O2256" s="30"/>
      <c r="P2256" s="40" t="s">
        <v>4738</v>
      </c>
      <c r="Q2256" s="40" t="s">
        <v>4920</v>
      </c>
      <c r="R2256" s="40" t="s">
        <v>6359</v>
      </c>
      <c r="S2256" s="40" t="s">
        <v>35</v>
      </c>
      <c r="T2256" s="40" t="s">
        <v>35</v>
      </c>
      <c r="U2256" s="40" t="s">
        <v>35</v>
      </c>
      <c r="V2256" s="40" t="s">
        <v>35</v>
      </c>
      <c r="W2256" s="40" t="s">
        <v>35</v>
      </c>
      <c r="X2256" s="40" t="s">
        <v>35</v>
      </c>
      <c r="Y2256" s="40" t="s">
        <v>35</v>
      </c>
    </row>
    <row r="2257" spans="1:25" s="41" customFormat="1" x14ac:dyDescent="0.35">
      <c r="A2257" s="40" t="s">
        <v>7557</v>
      </c>
      <c r="B2257" s="40" t="s">
        <v>341</v>
      </c>
      <c r="C2257" s="40"/>
      <c r="D2257" s="50" t="s">
        <v>23</v>
      </c>
      <c r="E2257" s="51">
        <v>43405</v>
      </c>
      <c r="F2257" s="52" t="s">
        <v>3711</v>
      </c>
      <c r="G2257" s="39">
        <v>9781787562929</v>
      </c>
      <c r="H2257" s="39">
        <v>9781787562912</v>
      </c>
      <c r="I2257" s="39">
        <v>9781787562936</v>
      </c>
      <c r="J2257" s="14" t="s">
        <v>24</v>
      </c>
      <c r="K2257" s="40" t="s">
        <v>165</v>
      </c>
      <c r="L2257" s="16" t="s">
        <v>3082</v>
      </c>
      <c r="M2257" s="16" t="s">
        <v>3116</v>
      </c>
      <c r="N2257" s="14" t="s">
        <v>150</v>
      </c>
      <c r="O2257" s="30"/>
      <c r="P2257" s="40" t="s">
        <v>4711</v>
      </c>
      <c r="Q2257" s="40" t="s">
        <v>35</v>
      </c>
      <c r="R2257" s="40" t="s">
        <v>35</v>
      </c>
      <c r="S2257" s="40" t="s">
        <v>35</v>
      </c>
      <c r="T2257" s="40" t="s">
        <v>35</v>
      </c>
      <c r="U2257" s="40" t="s">
        <v>35</v>
      </c>
      <c r="V2257" s="40" t="s">
        <v>35</v>
      </c>
      <c r="W2257" s="40" t="s">
        <v>35</v>
      </c>
      <c r="X2257" s="40" t="s">
        <v>35</v>
      </c>
      <c r="Y2257" s="40" t="s">
        <v>35</v>
      </c>
    </row>
    <row r="2258" spans="1:25" s="41" customFormat="1" x14ac:dyDescent="0.35">
      <c r="A2258" s="40" t="s">
        <v>7557</v>
      </c>
      <c r="B2258" s="40" t="s">
        <v>613</v>
      </c>
      <c r="C2258" s="40"/>
      <c r="D2258" s="50" t="s">
        <v>23</v>
      </c>
      <c r="E2258" s="51">
        <v>43405</v>
      </c>
      <c r="F2258" s="52" t="s">
        <v>3712</v>
      </c>
      <c r="G2258" s="39">
        <v>9781787148802</v>
      </c>
      <c r="H2258" s="39">
        <v>9781787148796</v>
      </c>
      <c r="I2258" s="39">
        <v>9781787439412</v>
      </c>
      <c r="J2258" s="14" t="s">
        <v>72</v>
      </c>
      <c r="K2258" s="40" t="s">
        <v>73</v>
      </c>
      <c r="L2258" s="16" t="s">
        <v>3089</v>
      </c>
      <c r="M2258" s="16" t="s">
        <v>3117</v>
      </c>
      <c r="N2258" s="14" t="s">
        <v>150</v>
      </c>
      <c r="O2258" s="30"/>
      <c r="P2258" s="40" t="s">
        <v>4739</v>
      </c>
      <c r="Q2258" s="40" t="s">
        <v>35</v>
      </c>
      <c r="R2258" s="40" t="s">
        <v>35</v>
      </c>
      <c r="S2258" s="40" t="s">
        <v>35</v>
      </c>
      <c r="T2258" s="40" t="s">
        <v>35</v>
      </c>
      <c r="U2258" s="40" t="s">
        <v>35</v>
      </c>
      <c r="V2258" s="40" t="s">
        <v>35</v>
      </c>
      <c r="W2258" s="40" t="s">
        <v>35</v>
      </c>
      <c r="X2258" s="40" t="s">
        <v>35</v>
      </c>
      <c r="Y2258" s="40" t="s">
        <v>35</v>
      </c>
    </row>
    <row r="2259" spans="1:25" s="41" customFormat="1" x14ac:dyDescent="0.35">
      <c r="A2259" s="40" t="s">
        <v>7557</v>
      </c>
      <c r="B2259" s="40" t="s">
        <v>181</v>
      </c>
      <c r="C2259" s="40"/>
      <c r="D2259" s="50" t="s">
        <v>23</v>
      </c>
      <c r="E2259" s="51">
        <v>43410</v>
      </c>
      <c r="F2259" s="52" t="s">
        <v>3706</v>
      </c>
      <c r="G2259" s="39">
        <v>9781787693982</v>
      </c>
      <c r="H2259" s="39">
        <v>9781787693975</v>
      </c>
      <c r="I2259" s="39">
        <v>9781787693999</v>
      </c>
      <c r="J2259" s="14" t="s">
        <v>182</v>
      </c>
      <c r="K2259" s="40" t="s">
        <v>58</v>
      </c>
      <c r="L2259" s="16" t="s">
        <v>3072</v>
      </c>
      <c r="M2259" s="16" t="s">
        <v>3113</v>
      </c>
      <c r="N2259" s="14" t="s">
        <v>150</v>
      </c>
      <c r="O2259" s="30"/>
      <c r="P2259" s="40" t="s">
        <v>4663</v>
      </c>
      <c r="Q2259" s="40" t="s">
        <v>35</v>
      </c>
      <c r="R2259" s="40" t="s">
        <v>35</v>
      </c>
      <c r="S2259" s="40" t="s">
        <v>35</v>
      </c>
      <c r="T2259" s="40" t="s">
        <v>35</v>
      </c>
      <c r="U2259" s="40" t="s">
        <v>35</v>
      </c>
      <c r="V2259" s="40" t="s">
        <v>35</v>
      </c>
      <c r="W2259" s="40" t="s">
        <v>35</v>
      </c>
      <c r="X2259" s="40" t="s">
        <v>35</v>
      </c>
      <c r="Y2259" s="40" t="s">
        <v>35</v>
      </c>
    </row>
    <row r="2260" spans="1:25" s="41" customFormat="1" x14ac:dyDescent="0.35">
      <c r="A2260" s="40" t="s">
        <v>9094</v>
      </c>
      <c r="B2260" s="40" t="s">
        <v>195</v>
      </c>
      <c r="C2260" s="40" t="s">
        <v>633</v>
      </c>
      <c r="D2260" s="50" t="s">
        <v>196</v>
      </c>
      <c r="E2260" s="51">
        <v>43410</v>
      </c>
      <c r="F2260" s="52" t="s">
        <v>3707</v>
      </c>
      <c r="G2260" s="39">
        <v>9781787692701</v>
      </c>
      <c r="H2260" s="39">
        <v>9781787692695</v>
      </c>
      <c r="I2260" s="39">
        <v>9781787692718</v>
      </c>
      <c r="J2260" s="14" t="s">
        <v>72</v>
      </c>
      <c r="K2260" s="40" t="s">
        <v>75</v>
      </c>
      <c r="L2260" s="16" t="s">
        <v>3098</v>
      </c>
      <c r="M2260" s="16"/>
      <c r="N2260" s="14" t="s">
        <v>150</v>
      </c>
      <c r="O2260" s="30"/>
      <c r="P2260" s="40" t="s">
        <v>4649</v>
      </c>
      <c r="Q2260" s="40" t="s">
        <v>35</v>
      </c>
      <c r="R2260" s="40" t="s">
        <v>35</v>
      </c>
      <c r="S2260" s="40" t="s">
        <v>35</v>
      </c>
      <c r="T2260" s="40" t="s">
        <v>35</v>
      </c>
      <c r="U2260" s="40" t="s">
        <v>35</v>
      </c>
      <c r="V2260" s="40" t="s">
        <v>35</v>
      </c>
      <c r="W2260" s="40" t="s">
        <v>35</v>
      </c>
      <c r="X2260" s="40" t="s">
        <v>35</v>
      </c>
      <c r="Y2260" s="40" t="s">
        <v>35</v>
      </c>
    </row>
    <row r="2261" spans="1:25" s="41" customFormat="1" x14ac:dyDescent="0.35">
      <c r="A2261" s="40" t="s">
        <v>7557</v>
      </c>
      <c r="B2261" s="40" t="s">
        <v>210</v>
      </c>
      <c r="C2261" s="40"/>
      <c r="D2261" s="50" t="s">
        <v>23</v>
      </c>
      <c r="E2261" s="51">
        <v>43410</v>
      </c>
      <c r="F2261" s="52" t="s">
        <v>3708</v>
      </c>
      <c r="G2261" s="39">
        <v>9781787690660</v>
      </c>
      <c r="H2261" s="39">
        <v>9781787690653</v>
      </c>
      <c r="I2261" s="39">
        <v>9781787690677</v>
      </c>
      <c r="J2261" s="14" t="s">
        <v>24</v>
      </c>
      <c r="K2261" s="40" t="s">
        <v>58</v>
      </c>
      <c r="L2261" s="16" t="s">
        <v>3114</v>
      </c>
      <c r="M2261" s="16"/>
      <c r="N2261" s="14" t="s">
        <v>150</v>
      </c>
      <c r="O2261" s="30"/>
      <c r="P2261" s="40" t="s">
        <v>5796</v>
      </c>
      <c r="Q2261" s="40" t="s">
        <v>5797</v>
      </c>
      <c r="R2261" s="40" t="s">
        <v>5798</v>
      </c>
      <c r="S2261" s="40" t="s">
        <v>35</v>
      </c>
      <c r="T2261" s="40" t="s">
        <v>35</v>
      </c>
      <c r="U2261" s="40" t="s">
        <v>35</v>
      </c>
      <c r="V2261" s="40" t="s">
        <v>35</v>
      </c>
      <c r="W2261" s="40" t="s">
        <v>35</v>
      </c>
      <c r="X2261" s="40" t="s">
        <v>35</v>
      </c>
      <c r="Y2261" s="40" t="s">
        <v>35</v>
      </c>
    </row>
    <row r="2262" spans="1:25" s="41" customFormat="1" x14ac:dyDescent="0.35">
      <c r="A2262" s="40" t="s">
        <v>9207</v>
      </c>
      <c r="B2262" s="40" t="s">
        <v>180</v>
      </c>
      <c r="C2262" s="40" t="s">
        <v>42</v>
      </c>
      <c r="D2262" s="50" t="s">
        <v>23</v>
      </c>
      <c r="E2262" s="51">
        <v>43413</v>
      </c>
      <c r="F2262" s="52" t="s">
        <v>3692</v>
      </c>
      <c r="G2262" s="39">
        <v>9781787694262</v>
      </c>
      <c r="H2262" s="39">
        <v>9781787694231</v>
      </c>
      <c r="I2262" s="39">
        <v>9781787694255</v>
      </c>
      <c r="J2262" s="14" t="s">
        <v>72</v>
      </c>
      <c r="K2262" s="40" t="s">
        <v>43</v>
      </c>
      <c r="L2262" s="16" t="s">
        <v>3041</v>
      </c>
      <c r="M2262" s="16"/>
      <c r="N2262" s="14" t="s">
        <v>150</v>
      </c>
      <c r="O2262" s="30"/>
      <c r="P2262" s="40" t="s">
        <v>5785</v>
      </c>
      <c r="Q2262" s="40" t="s">
        <v>5786</v>
      </c>
      <c r="R2262" s="40" t="s">
        <v>5787</v>
      </c>
      <c r="S2262" s="40" t="s">
        <v>5788</v>
      </c>
      <c r="T2262" s="40" t="s">
        <v>35</v>
      </c>
      <c r="U2262" s="40" t="s">
        <v>35</v>
      </c>
      <c r="V2262" s="40" t="s">
        <v>35</v>
      </c>
      <c r="W2262" s="40" t="s">
        <v>35</v>
      </c>
      <c r="X2262" s="40" t="s">
        <v>35</v>
      </c>
      <c r="Y2262" s="40" t="s">
        <v>35</v>
      </c>
    </row>
    <row r="2263" spans="1:25" s="41" customFormat="1" x14ac:dyDescent="0.35">
      <c r="A2263" s="40" t="s">
        <v>9207</v>
      </c>
      <c r="B2263" s="40" t="s">
        <v>217</v>
      </c>
      <c r="C2263" s="40" t="s">
        <v>42</v>
      </c>
      <c r="D2263" s="50" t="s">
        <v>23</v>
      </c>
      <c r="E2263" s="51">
        <v>43413</v>
      </c>
      <c r="F2263" s="52" t="s">
        <v>3693</v>
      </c>
      <c r="G2263" s="39">
        <v>9781787569249</v>
      </c>
      <c r="H2263" s="39">
        <v>9781787569218</v>
      </c>
      <c r="I2263" s="39">
        <v>9781787569232</v>
      </c>
      <c r="J2263" s="14" t="s">
        <v>72</v>
      </c>
      <c r="K2263" s="40" t="s">
        <v>43</v>
      </c>
      <c r="L2263" s="16" t="s">
        <v>3103</v>
      </c>
      <c r="M2263" s="16"/>
      <c r="N2263" s="14" t="s">
        <v>150</v>
      </c>
      <c r="O2263" s="30"/>
      <c r="P2263" s="40" t="s">
        <v>5789</v>
      </c>
      <c r="Q2263" s="40" t="s">
        <v>5790</v>
      </c>
      <c r="R2263" s="40" t="s">
        <v>35</v>
      </c>
      <c r="S2263" s="40" t="s">
        <v>35</v>
      </c>
      <c r="T2263" s="40" t="s">
        <v>35</v>
      </c>
      <c r="U2263" s="40" t="s">
        <v>35</v>
      </c>
      <c r="V2263" s="40" t="s">
        <v>35</v>
      </c>
      <c r="W2263" s="40" t="s">
        <v>35</v>
      </c>
      <c r="X2263" s="40" t="s">
        <v>35</v>
      </c>
      <c r="Y2263" s="40" t="s">
        <v>35</v>
      </c>
    </row>
    <row r="2264" spans="1:25" s="41" customFormat="1" x14ac:dyDescent="0.35">
      <c r="A2264" s="40" t="s">
        <v>7557</v>
      </c>
      <c r="B2264" s="40" t="s">
        <v>343</v>
      </c>
      <c r="C2264" s="40"/>
      <c r="D2264" s="50" t="s">
        <v>23</v>
      </c>
      <c r="E2264" s="51">
        <v>43413</v>
      </c>
      <c r="F2264" s="52" t="s">
        <v>3705</v>
      </c>
      <c r="G2264" s="39">
        <v>9781787562844</v>
      </c>
      <c r="H2264" s="39">
        <v>9781787562837</v>
      </c>
      <c r="I2264" s="39">
        <v>9781787562851</v>
      </c>
      <c r="J2264" s="14" t="s">
        <v>182</v>
      </c>
      <c r="K2264" s="40" t="s">
        <v>58</v>
      </c>
      <c r="L2264" s="16" t="s">
        <v>2993</v>
      </c>
      <c r="M2264" s="16" t="s">
        <v>3112</v>
      </c>
      <c r="N2264" s="14" t="s">
        <v>150</v>
      </c>
      <c r="O2264" s="30"/>
      <c r="P2264" s="40" t="s">
        <v>4737</v>
      </c>
      <c r="Q2264" s="40" t="s">
        <v>35</v>
      </c>
      <c r="R2264" s="40" t="s">
        <v>35</v>
      </c>
      <c r="S2264" s="40" t="s">
        <v>35</v>
      </c>
      <c r="T2264" s="40" t="s">
        <v>35</v>
      </c>
      <c r="U2264" s="40" t="s">
        <v>35</v>
      </c>
      <c r="V2264" s="40" t="s">
        <v>35</v>
      </c>
      <c r="W2264" s="40" t="s">
        <v>35</v>
      </c>
      <c r="X2264" s="40" t="s">
        <v>35</v>
      </c>
      <c r="Y2264" s="40" t="s">
        <v>35</v>
      </c>
    </row>
    <row r="2265" spans="1:25" s="41" customFormat="1" x14ac:dyDescent="0.35">
      <c r="A2265" s="40" t="s">
        <v>9094</v>
      </c>
      <c r="B2265" s="40" t="s">
        <v>166</v>
      </c>
      <c r="C2265" s="40" t="s">
        <v>167</v>
      </c>
      <c r="D2265" s="50" t="s">
        <v>63</v>
      </c>
      <c r="E2265" s="51">
        <v>43416</v>
      </c>
      <c r="F2265" s="52" t="s">
        <v>3696</v>
      </c>
      <c r="G2265" s="39">
        <v>9781787696006</v>
      </c>
      <c r="H2265" s="39">
        <v>9781787695993</v>
      </c>
      <c r="I2265" s="39">
        <v>9781787696013</v>
      </c>
      <c r="J2265" s="14" t="s">
        <v>24</v>
      </c>
      <c r="K2265" s="40" t="s">
        <v>40</v>
      </c>
      <c r="L2265" s="16" t="s">
        <v>3045</v>
      </c>
      <c r="M2265" s="16"/>
      <c r="N2265" s="14" t="s">
        <v>150</v>
      </c>
      <c r="O2265" s="30"/>
      <c r="P2265" s="40" t="s">
        <v>4730</v>
      </c>
      <c r="Q2265" s="40" t="s">
        <v>6351</v>
      </c>
      <c r="R2265" s="40" t="s">
        <v>6352</v>
      </c>
      <c r="S2265" s="40" t="s">
        <v>35</v>
      </c>
      <c r="T2265" s="40" t="s">
        <v>35</v>
      </c>
      <c r="U2265" s="40" t="s">
        <v>35</v>
      </c>
      <c r="V2265" s="40" t="s">
        <v>35</v>
      </c>
      <c r="W2265" s="40" t="s">
        <v>35</v>
      </c>
      <c r="X2265" s="40" t="s">
        <v>35</v>
      </c>
      <c r="Y2265" s="40" t="s">
        <v>35</v>
      </c>
    </row>
    <row r="2266" spans="1:25" s="41" customFormat="1" x14ac:dyDescent="0.35">
      <c r="A2266" s="40" t="s">
        <v>9094</v>
      </c>
      <c r="B2266" s="40" t="s">
        <v>174</v>
      </c>
      <c r="C2266" s="40" t="s">
        <v>175</v>
      </c>
      <c r="D2266" s="50" t="s">
        <v>120</v>
      </c>
      <c r="E2266" s="51">
        <v>43416</v>
      </c>
      <c r="F2266" s="52" t="s">
        <v>3697</v>
      </c>
      <c r="G2266" s="39">
        <v>9781787694569</v>
      </c>
      <c r="H2266" s="39">
        <v>9781787694552</v>
      </c>
      <c r="I2266" s="39">
        <v>9781787694576</v>
      </c>
      <c r="J2266" s="14" t="s">
        <v>72</v>
      </c>
      <c r="K2266" s="40" t="s">
        <v>75</v>
      </c>
      <c r="L2266" s="16" t="s">
        <v>3025</v>
      </c>
      <c r="M2266" s="16"/>
      <c r="N2266" s="14" t="s">
        <v>150</v>
      </c>
      <c r="O2266" s="30"/>
      <c r="P2266" s="40" t="s">
        <v>4731</v>
      </c>
      <c r="Q2266" s="40" t="s">
        <v>6353</v>
      </c>
      <c r="R2266" s="40" t="s">
        <v>4942</v>
      </c>
      <c r="S2266" s="40" t="s">
        <v>35</v>
      </c>
      <c r="T2266" s="40" t="s">
        <v>35</v>
      </c>
      <c r="U2266" s="40" t="s">
        <v>35</v>
      </c>
      <c r="V2266" s="40" t="s">
        <v>35</v>
      </c>
      <c r="W2266" s="40" t="s">
        <v>35</v>
      </c>
      <c r="X2266" s="40" t="s">
        <v>35</v>
      </c>
      <c r="Y2266" s="40" t="s">
        <v>35</v>
      </c>
    </row>
    <row r="2267" spans="1:25" s="41" customFormat="1" x14ac:dyDescent="0.35">
      <c r="A2267" s="40" t="s">
        <v>9094</v>
      </c>
      <c r="B2267" s="40" t="s">
        <v>193</v>
      </c>
      <c r="C2267" s="40" t="s">
        <v>193</v>
      </c>
      <c r="D2267" s="50" t="s">
        <v>194</v>
      </c>
      <c r="E2267" s="51">
        <v>43416</v>
      </c>
      <c r="F2267" s="52" t="s">
        <v>3698</v>
      </c>
      <c r="G2267" s="39">
        <v>9781787692787</v>
      </c>
      <c r="H2267" s="39">
        <v>9781787692770</v>
      </c>
      <c r="I2267" s="39">
        <v>9781787692794</v>
      </c>
      <c r="J2267" s="14" t="s">
        <v>72</v>
      </c>
      <c r="K2267" s="40" t="s">
        <v>73</v>
      </c>
      <c r="L2267" s="16" t="s">
        <v>3030</v>
      </c>
      <c r="M2267" s="16" t="s">
        <v>3068</v>
      </c>
      <c r="N2267" s="14" t="s">
        <v>150</v>
      </c>
      <c r="O2267" s="30"/>
      <c r="P2267" s="40" t="s">
        <v>4732</v>
      </c>
      <c r="Q2267" s="40" t="s">
        <v>5181</v>
      </c>
      <c r="R2267" s="40" t="s">
        <v>35</v>
      </c>
      <c r="S2267" s="40" t="s">
        <v>35</v>
      </c>
      <c r="T2267" s="40" t="s">
        <v>35</v>
      </c>
      <c r="U2267" s="40" t="s">
        <v>35</v>
      </c>
      <c r="V2267" s="40" t="s">
        <v>35</v>
      </c>
      <c r="W2267" s="40" t="s">
        <v>35</v>
      </c>
      <c r="X2267" s="40" t="s">
        <v>35</v>
      </c>
      <c r="Y2267" s="40" t="s">
        <v>35</v>
      </c>
    </row>
    <row r="2268" spans="1:25" s="41" customFormat="1" x14ac:dyDescent="0.35">
      <c r="A2268" s="40" t="s">
        <v>7557</v>
      </c>
      <c r="B2268" s="40" t="s">
        <v>231</v>
      </c>
      <c r="C2268" s="40"/>
      <c r="D2268" s="50" t="s">
        <v>23</v>
      </c>
      <c r="E2268" s="51">
        <v>43416</v>
      </c>
      <c r="F2268" s="52" t="s">
        <v>3699</v>
      </c>
      <c r="G2268" s="39">
        <v>9781787568044</v>
      </c>
      <c r="H2268" s="39">
        <v>9781787568037</v>
      </c>
      <c r="I2268" s="39">
        <v>9781787568051</v>
      </c>
      <c r="J2268" s="14" t="s">
        <v>182</v>
      </c>
      <c r="K2268" s="40" t="s">
        <v>31</v>
      </c>
      <c r="L2268" s="16" t="s">
        <v>3107</v>
      </c>
      <c r="M2268" s="16"/>
      <c r="N2268" s="14" t="s">
        <v>150</v>
      </c>
      <c r="O2268" s="30"/>
      <c r="P2268" s="40" t="s">
        <v>4733</v>
      </c>
      <c r="Q2268" s="40" t="s">
        <v>6354</v>
      </c>
      <c r="R2268" s="40" t="s">
        <v>6355</v>
      </c>
      <c r="S2268" s="40" t="s">
        <v>35</v>
      </c>
      <c r="T2268" s="40" t="s">
        <v>35</v>
      </c>
      <c r="U2268" s="40" t="s">
        <v>35</v>
      </c>
      <c r="V2268" s="40" t="s">
        <v>35</v>
      </c>
      <c r="W2268" s="40" t="s">
        <v>35</v>
      </c>
      <c r="X2268" s="40" t="s">
        <v>35</v>
      </c>
      <c r="Y2268" s="40" t="s">
        <v>35</v>
      </c>
    </row>
    <row r="2269" spans="1:25" s="41" customFormat="1" x14ac:dyDescent="0.35">
      <c r="A2269" s="40" t="s">
        <v>9207</v>
      </c>
      <c r="B2269" s="40" t="s">
        <v>374</v>
      </c>
      <c r="C2269" s="40" t="s">
        <v>312</v>
      </c>
      <c r="D2269" s="50" t="s">
        <v>23</v>
      </c>
      <c r="E2269" s="51">
        <v>43416</v>
      </c>
      <c r="F2269" s="52" t="s">
        <v>3700</v>
      </c>
      <c r="G2269" s="39">
        <v>9781787560055</v>
      </c>
      <c r="H2269" s="39">
        <v>9781787560024</v>
      </c>
      <c r="I2269" s="39">
        <v>9781787560048</v>
      </c>
      <c r="J2269" s="14" t="s">
        <v>72</v>
      </c>
      <c r="K2269" s="40" t="s">
        <v>73</v>
      </c>
      <c r="L2269" s="16" t="s">
        <v>3108</v>
      </c>
      <c r="M2269" s="16"/>
      <c r="N2269" s="14" t="s">
        <v>150</v>
      </c>
      <c r="O2269" s="30"/>
      <c r="P2269" s="40" t="s">
        <v>5793</v>
      </c>
      <c r="Q2269" s="40" t="s">
        <v>5794</v>
      </c>
      <c r="R2269" s="40" t="s">
        <v>35</v>
      </c>
      <c r="S2269" s="40" t="s">
        <v>35</v>
      </c>
      <c r="T2269" s="40" t="s">
        <v>35</v>
      </c>
      <c r="U2269" s="40" t="s">
        <v>35</v>
      </c>
      <c r="V2269" s="40" t="s">
        <v>35</v>
      </c>
      <c r="W2269" s="40" t="s">
        <v>35</v>
      </c>
      <c r="X2269" s="40" t="s">
        <v>35</v>
      </c>
      <c r="Y2269" s="40" t="s">
        <v>35</v>
      </c>
    </row>
    <row r="2270" spans="1:25" s="41" customFormat="1" x14ac:dyDescent="0.35">
      <c r="A2270" s="40" t="s">
        <v>9094</v>
      </c>
      <c r="B2270" s="40" t="s">
        <v>391</v>
      </c>
      <c r="C2270" s="40" t="s">
        <v>392</v>
      </c>
      <c r="D2270" s="50" t="s">
        <v>393</v>
      </c>
      <c r="E2270" s="51">
        <v>43416</v>
      </c>
      <c r="F2270" s="52" t="s">
        <v>3701</v>
      </c>
      <c r="G2270" s="39">
        <v>9781787548411</v>
      </c>
      <c r="H2270" s="39">
        <v>9781787548404</v>
      </c>
      <c r="I2270" s="39">
        <v>9781787548428</v>
      </c>
      <c r="J2270" s="14" t="s">
        <v>72</v>
      </c>
      <c r="K2270" s="40" t="s">
        <v>73</v>
      </c>
      <c r="L2270" s="16" t="s">
        <v>3030</v>
      </c>
      <c r="M2270" s="16"/>
      <c r="N2270" s="14" t="s">
        <v>150</v>
      </c>
      <c r="O2270" s="30"/>
      <c r="P2270" s="40" t="s">
        <v>4734</v>
      </c>
      <c r="Q2270" s="40" t="s">
        <v>6356</v>
      </c>
      <c r="R2270" s="40" t="s">
        <v>6357</v>
      </c>
      <c r="S2270" s="40" t="s">
        <v>35</v>
      </c>
      <c r="T2270" s="40" t="s">
        <v>35</v>
      </c>
      <c r="U2270" s="40" t="s">
        <v>35</v>
      </c>
      <c r="V2270" s="40" t="s">
        <v>35</v>
      </c>
      <c r="W2270" s="40" t="s">
        <v>35</v>
      </c>
      <c r="X2270" s="40" t="s">
        <v>35</v>
      </c>
      <c r="Y2270" s="40" t="s">
        <v>35</v>
      </c>
    </row>
    <row r="2271" spans="1:25" s="41" customFormat="1" x14ac:dyDescent="0.35">
      <c r="A2271" s="40" t="s">
        <v>9094</v>
      </c>
      <c r="B2271" s="40" t="s">
        <v>589</v>
      </c>
      <c r="C2271" s="40" t="s">
        <v>258</v>
      </c>
      <c r="D2271" s="50" t="s">
        <v>137</v>
      </c>
      <c r="E2271" s="51">
        <v>43416</v>
      </c>
      <c r="F2271" s="52" t="s">
        <v>3702</v>
      </c>
      <c r="G2271" s="39">
        <v>9781787431003</v>
      </c>
      <c r="H2271" s="39">
        <v>9781787430990</v>
      </c>
      <c r="I2271" s="39">
        <v>9781787432789</v>
      </c>
      <c r="J2271" s="14" t="s">
        <v>24</v>
      </c>
      <c r="K2271" s="40" t="s">
        <v>43</v>
      </c>
      <c r="L2271" s="16" t="s">
        <v>3041</v>
      </c>
      <c r="M2271" s="16" t="s">
        <v>3095</v>
      </c>
      <c r="N2271" s="14" t="s">
        <v>150</v>
      </c>
      <c r="O2271" s="30"/>
      <c r="P2271" s="40" t="s">
        <v>4735</v>
      </c>
      <c r="Q2271" s="40" t="s">
        <v>6358</v>
      </c>
      <c r="R2271" s="40" t="s">
        <v>35</v>
      </c>
      <c r="S2271" s="40" t="s">
        <v>35</v>
      </c>
      <c r="T2271" s="40" t="s">
        <v>35</v>
      </c>
      <c r="U2271" s="40" t="s">
        <v>35</v>
      </c>
      <c r="V2271" s="40" t="s">
        <v>35</v>
      </c>
      <c r="W2271" s="40" t="s">
        <v>35</v>
      </c>
      <c r="X2271" s="40" t="s">
        <v>35</v>
      </c>
      <c r="Y2271" s="40" t="s">
        <v>35</v>
      </c>
    </row>
    <row r="2272" spans="1:25" s="41" customFormat="1" x14ac:dyDescent="0.35">
      <c r="A2272" s="40" t="s">
        <v>9094</v>
      </c>
      <c r="B2272" s="40" t="s">
        <v>687</v>
      </c>
      <c r="C2272" s="40" t="s">
        <v>688</v>
      </c>
      <c r="D2272" s="50" t="s">
        <v>528</v>
      </c>
      <c r="E2272" s="51">
        <v>43416</v>
      </c>
      <c r="F2272" s="52" t="s">
        <v>3703</v>
      </c>
      <c r="G2272" s="39">
        <v>9781787145825</v>
      </c>
      <c r="H2272" s="39">
        <v>9781787145818</v>
      </c>
      <c r="I2272" s="39">
        <v>9781787149847</v>
      </c>
      <c r="J2272" s="14" t="s">
        <v>24</v>
      </c>
      <c r="K2272" s="40" t="s">
        <v>40</v>
      </c>
      <c r="L2272" s="16" t="s">
        <v>3109</v>
      </c>
      <c r="M2272" s="16" t="s">
        <v>3110</v>
      </c>
      <c r="N2272" s="14" t="s">
        <v>150</v>
      </c>
      <c r="O2272" s="30"/>
      <c r="P2272" s="40" t="s">
        <v>5795</v>
      </c>
      <c r="Q2272" s="40" t="s">
        <v>35</v>
      </c>
      <c r="R2272" s="40" t="s">
        <v>35</v>
      </c>
      <c r="S2272" s="40" t="s">
        <v>35</v>
      </c>
      <c r="T2272" s="40" t="s">
        <v>35</v>
      </c>
      <c r="U2272" s="40" t="s">
        <v>35</v>
      </c>
      <c r="V2272" s="40" t="s">
        <v>35</v>
      </c>
      <c r="W2272" s="40" t="s">
        <v>35</v>
      </c>
      <c r="X2272" s="40" t="s">
        <v>35</v>
      </c>
      <c r="Y2272" s="40" t="s">
        <v>35</v>
      </c>
    </row>
    <row r="2273" spans="1:25" s="41" customFormat="1" x14ac:dyDescent="0.35">
      <c r="A2273" s="40" t="s">
        <v>9094</v>
      </c>
      <c r="B2273" s="40" t="s">
        <v>744</v>
      </c>
      <c r="C2273" s="40" t="s">
        <v>745</v>
      </c>
      <c r="D2273" s="50" t="s">
        <v>294</v>
      </c>
      <c r="E2273" s="51">
        <v>43416</v>
      </c>
      <c r="F2273" s="52" t="s">
        <v>3704</v>
      </c>
      <c r="G2273" s="39">
        <v>9781787144668</v>
      </c>
      <c r="H2273" s="39">
        <v>9781787144651</v>
      </c>
      <c r="I2273" s="39">
        <v>9781787149373</v>
      </c>
      <c r="J2273" s="14" t="s">
        <v>24</v>
      </c>
      <c r="K2273" s="40" t="s">
        <v>43</v>
      </c>
      <c r="L2273" s="16" t="s">
        <v>2992</v>
      </c>
      <c r="M2273" s="16" t="s">
        <v>3111</v>
      </c>
      <c r="N2273" s="14" t="s">
        <v>150</v>
      </c>
      <c r="O2273" s="30"/>
      <c r="P2273" s="40" t="s">
        <v>4736</v>
      </c>
      <c r="Q2273" s="40" t="s">
        <v>35</v>
      </c>
      <c r="R2273" s="40" t="s">
        <v>35</v>
      </c>
      <c r="S2273" s="40" t="s">
        <v>35</v>
      </c>
      <c r="T2273" s="40" t="s">
        <v>35</v>
      </c>
      <c r="U2273" s="40" t="s">
        <v>35</v>
      </c>
      <c r="V2273" s="40" t="s">
        <v>35</v>
      </c>
      <c r="W2273" s="40" t="s">
        <v>35</v>
      </c>
      <c r="X2273" s="40" t="s">
        <v>35</v>
      </c>
      <c r="Y2273" s="40" t="s">
        <v>35</v>
      </c>
    </row>
    <row r="2274" spans="1:25" s="41" customFormat="1" x14ac:dyDescent="0.35">
      <c r="A2274" s="40" t="s">
        <v>9207</v>
      </c>
      <c r="B2274" s="40" t="s">
        <v>163</v>
      </c>
      <c r="C2274" s="40" t="s">
        <v>42</v>
      </c>
      <c r="D2274" s="50" t="s">
        <v>23</v>
      </c>
      <c r="E2274" s="51">
        <v>43417</v>
      </c>
      <c r="F2274" s="52" t="s">
        <v>3691</v>
      </c>
      <c r="G2274" s="39">
        <v>9781787696280</v>
      </c>
      <c r="H2274" s="39">
        <v>9781787696259</v>
      </c>
      <c r="I2274" s="39">
        <v>9781787696273</v>
      </c>
      <c r="J2274" s="14" t="s">
        <v>72</v>
      </c>
      <c r="K2274" s="40" t="s">
        <v>43</v>
      </c>
      <c r="L2274" s="16" t="s">
        <v>3008</v>
      </c>
      <c r="M2274" s="16" t="s">
        <v>3102</v>
      </c>
      <c r="N2274" s="14" t="s">
        <v>150</v>
      </c>
      <c r="O2274" s="30"/>
      <c r="P2274" s="40" t="s">
        <v>5783</v>
      </c>
      <c r="Q2274" s="40" t="s">
        <v>5784</v>
      </c>
      <c r="R2274" s="40" t="s">
        <v>35</v>
      </c>
      <c r="S2274" s="40" t="s">
        <v>35</v>
      </c>
      <c r="T2274" s="40" t="s">
        <v>35</v>
      </c>
      <c r="U2274" s="40" t="s">
        <v>35</v>
      </c>
      <c r="V2274" s="40" t="s">
        <v>35</v>
      </c>
      <c r="W2274" s="40" t="s">
        <v>35</v>
      </c>
      <c r="X2274" s="40" t="s">
        <v>35</v>
      </c>
      <c r="Y2274" s="40" t="s">
        <v>35</v>
      </c>
    </row>
    <row r="2275" spans="1:25" s="41" customFormat="1" x14ac:dyDescent="0.35">
      <c r="A2275" s="40" t="s">
        <v>9207</v>
      </c>
      <c r="B2275" s="40" t="s">
        <v>242</v>
      </c>
      <c r="C2275" s="40" t="s">
        <v>131</v>
      </c>
      <c r="D2275" s="50" t="s">
        <v>23</v>
      </c>
      <c r="E2275" s="51">
        <v>43417</v>
      </c>
      <c r="F2275" s="52" t="s">
        <v>3694</v>
      </c>
      <c r="G2275" s="39">
        <v>9781787566224</v>
      </c>
      <c r="H2275" s="39">
        <v>9781787566194</v>
      </c>
      <c r="I2275" s="39">
        <v>9781787566217</v>
      </c>
      <c r="J2275" s="14" t="s">
        <v>24</v>
      </c>
      <c r="K2275" s="40" t="s">
        <v>64</v>
      </c>
      <c r="L2275" s="16" t="s">
        <v>3104</v>
      </c>
      <c r="M2275" s="16"/>
      <c r="N2275" s="14" t="s">
        <v>150</v>
      </c>
      <c r="O2275" s="30"/>
      <c r="P2275" s="40" t="s">
        <v>5791</v>
      </c>
      <c r="Q2275" s="40" t="s">
        <v>35</v>
      </c>
      <c r="R2275" s="40" t="s">
        <v>35</v>
      </c>
      <c r="S2275" s="40" t="s">
        <v>35</v>
      </c>
      <c r="T2275" s="40" t="s">
        <v>35</v>
      </c>
      <c r="U2275" s="40" t="s">
        <v>35</v>
      </c>
      <c r="V2275" s="40" t="s">
        <v>35</v>
      </c>
      <c r="W2275" s="40" t="s">
        <v>35</v>
      </c>
      <c r="X2275" s="40" t="s">
        <v>35</v>
      </c>
      <c r="Y2275" s="40" t="s">
        <v>35</v>
      </c>
    </row>
    <row r="2276" spans="1:25" s="41" customFormat="1" x14ac:dyDescent="0.35">
      <c r="A2276" s="40" t="s">
        <v>7557</v>
      </c>
      <c r="B2276" s="40" t="s">
        <v>585</v>
      </c>
      <c r="C2276" s="40"/>
      <c r="D2276" s="50" t="s">
        <v>23</v>
      </c>
      <c r="E2276" s="51">
        <v>43417</v>
      </c>
      <c r="F2276" s="52" t="s">
        <v>3695</v>
      </c>
      <c r="G2276" s="39">
        <v>9781787431485</v>
      </c>
      <c r="H2276" s="39">
        <v>9781787431478</v>
      </c>
      <c r="I2276" s="39">
        <v>9781787432482</v>
      </c>
      <c r="J2276" s="14" t="s">
        <v>24</v>
      </c>
      <c r="K2276" s="40" t="s">
        <v>43</v>
      </c>
      <c r="L2276" s="16" t="s">
        <v>3105</v>
      </c>
      <c r="M2276" s="16" t="s">
        <v>3106</v>
      </c>
      <c r="N2276" s="14" t="s">
        <v>150</v>
      </c>
      <c r="O2276" s="30"/>
      <c r="P2276" s="40" t="s">
        <v>5792</v>
      </c>
      <c r="Q2276" s="40" t="s">
        <v>35</v>
      </c>
      <c r="R2276" s="40" t="s">
        <v>35</v>
      </c>
      <c r="S2276" s="40" t="s">
        <v>35</v>
      </c>
      <c r="T2276" s="40" t="s">
        <v>35</v>
      </c>
      <c r="U2276" s="40" t="s">
        <v>35</v>
      </c>
      <c r="V2276" s="40" t="s">
        <v>35</v>
      </c>
      <c r="W2276" s="40" t="s">
        <v>35</v>
      </c>
      <c r="X2276" s="40" t="s">
        <v>35</v>
      </c>
      <c r="Y2276" s="40" t="s">
        <v>35</v>
      </c>
    </row>
    <row r="2277" spans="1:25" s="41" customFormat="1" x14ac:dyDescent="0.35">
      <c r="A2277" s="40" t="s">
        <v>7557</v>
      </c>
      <c r="B2277" s="40" t="s">
        <v>232</v>
      </c>
      <c r="C2277" s="40"/>
      <c r="D2277" s="50" t="s">
        <v>23</v>
      </c>
      <c r="E2277" s="51">
        <v>43419</v>
      </c>
      <c r="F2277" s="52" t="s">
        <v>3688</v>
      </c>
      <c r="G2277" s="39">
        <v>9781787567801</v>
      </c>
      <c r="H2277" s="39">
        <v>9781787567795</v>
      </c>
      <c r="I2277" s="39">
        <v>9781787567818</v>
      </c>
      <c r="J2277" s="14" t="s">
        <v>24</v>
      </c>
      <c r="K2277" s="40" t="s">
        <v>58</v>
      </c>
      <c r="L2277" s="16" t="s">
        <v>2960</v>
      </c>
      <c r="M2277" s="16"/>
      <c r="N2277" s="14" t="s">
        <v>150</v>
      </c>
      <c r="O2277" s="30"/>
      <c r="P2277" s="40" t="s">
        <v>5780</v>
      </c>
      <c r="Q2277" s="40" t="s">
        <v>5781</v>
      </c>
      <c r="R2277" s="40" t="s">
        <v>35</v>
      </c>
      <c r="S2277" s="40" t="s">
        <v>35</v>
      </c>
      <c r="T2277" s="40" t="s">
        <v>35</v>
      </c>
      <c r="U2277" s="40" t="s">
        <v>35</v>
      </c>
      <c r="V2277" s="40" t="s">
        <v>35</v>
      </c>
      <c r="W2277" s="40" t="s">
        <v>35</v>
      </c>
      <c r="X2277" s="40" t="s">
        <v>35</v>
      </c>
      <c r="Y2277" s="40" t="s">
        <v>35</v>
      </c>
    </row>
    <row r="2278" spans="1:25" s="41" customFormat="1" x14ac:dyDescent="0.35">
      <c r="A2278" s="40" t="s">
        <v>9094</v>
      </c>
      <c r="B2278" s="40" t="s">
        <v>304</v>
      </c>
      <c r="C2278" s="40" t="s">
        <v>304</v>
      </c>
      <c r="D2278" s="50" t="s">
        <v>289</v>
      </c>
      <c r="E2278" s="51">
        <v>43419</v>
      </c>
      <c r="F2278" s="52" t="s">
        <v>3689</v>
      </c>
      <c r="G2278" s="39">
        <v>9781787564169</v>
      </c>
      <c r="H2278" s="39">
        <v>9781787564152</v>
      </c>
      <c r="I2278" s="39">
        <v>9781787564176</v>
      </c>
      <c r="J2278" s="14" t="s">
        <v>24</v>
      </c>
      <c r="K2278" s="40" t="s">
        <v>58</v>
      </c>
      <c r="L2278" s="16" t="s">
        <v>3100</v>
      </c>
      <c r="M2278" s="16" t="s">
        <v>3101</v>
      </c>
      <c r="N2278" s="14" t="s">
        <v>150</v>
      </c>
      <c r="O2278" s="30"/>
      <c r="P2278" s="40" t="s">
        <v>4729</v>
      </c>
      <c r="Q2278" s="40" t="s">
        <v>35</v>
      </c>
      <c r="R2278" s="40" t="s">
        <v>35</v>
      </c>
      <c r="S2278" s="40" t="s">
        <v>35</v>
      </c>
      <c r="T2278" s="40" t="s">
        <v>35</v>
      </c>
      <c r="U2278" s="40" t="s">
        <v>35</v>
      </c>
      <c r="V2278" s="40" t="s">
        <v>35</v>
      </c>
      <c r="W2278" s="40" t="s">
        <v>35</v>
      </c>
      <c r="X2278" s="40" t="s">
        <v>35</v>
      </c>
      <c r="Y2278" s="40" t="s">
        <v>35</v>
      </c>
    </row>
    <row r="2279" spans="1:25" s="41" customFormat="1" x14ac:dyDescent="0.35">
      <c r="A2279" s="40" t="s">
        <v>7557</v>
      </c>
      <c r="B2279" s="40" t="s">
        <v>531</v>
      </c>
      <c r="C2279" s="40"/>
      <c r="D2279" s="50" t="s">
        <v>23</v>
      </c>
      <c r="E2279" s="51">
        <v>43419</v>
      </c>
      <c r="F2279" s="52" t="s">
        <v>3690</v>
      </c>
      <c r="G2279" s="39">
        <v>9781787433861</v>
      </c>
      <c r="H2279" s="39">
        <v>9781787433854</v>
      </c>
      <c r="I2279" s="39">
        <v>9781787439191</v>
      </c>
      <c r="J2279" s="14" t="s">
        <v>24</v>
      </c>
      <c r="K2279" s="40" t="s">
        <v>58</v>
      </c>
      <c r="L2279" s="16"/>
      <c r="M2279" s="16"/>
      <c r="N2279" s="14" t="s">
        <v>150</v>
      </c>
      <c r="O2279" s="30"/>
      <c r="P2279" s="40" t="s">
        <v>5782</v>
      </c>
      <c r="Q2279" s="40" t="s">
        <v>35</v>
      </c>
      <c r="R2279" s="40" t="s">
        <v>35</v>
      </c>
      <c r="S2279" s="40" t="s">
        <v>35</v>
      </c>
      <c r="T2279" s="40" t="s">
        <v>35</v>
      </c>
      <c r="U2279" s="40" t="s">
        <v>35</v>
      </c>
      <c r="V2279" s="40" t="s">
        <v>35</v>
      </c>
      <c r="W2279" s="40" t="s">
        <v>35</v>
      </c>
      <c r="X2279" s="40" t="s">
        <v>35</v>
      </c>
      <c r="Y2279" s="40" t="s">
        <v>35</v>
      </c>
    </row>
    <row r="2280" spans="1:25" s="41" customFormat="1" x14ac:dyDescent="0.35">
      <c r="A2280" s="40" t="s">
        <v>7557</v>
      </c>
      <c r="B2280" s="40" t="s">
        <v>205</v>
      </c>
      <c r="C2280" s="40"/>
      <c r="D2280" s="50" t="s">
        <v>23</v>
      </c>
      <c r="E2280" s="51">
        <v>43420</v>
      </c>
      <c r="F2280" s="52" t="s">
        <v>3684</v>
      </c>
      <c r="G2280" s="39">
        <v>9781787691728</v>
      </c>
      <c r="H2280" s="39">
        <v>9781787691711</v>
      </c>
      <c r="I2280" s="39">
        <v>9781787691735</v>
      </c>
      <c r="J2280" s="14" t="s">
        <v>72</v>
      </c>
      <c r="K2280" s="40" t="s">
        <v>75</v>
      </c>
      <c r="L2280" s="16" t="s">
        <v>3098</v>
      </c>
      <c r="M2280" s="16"/>
      <c r="N2280" s="14" t="s">
        <v>150</v>
      </c>
      <c r="O2280" s="30"/>
      <c r="P2280" s="40" t="s">
        <v>5778</v>
      </c>
      <c r="Q2280" s="40" t="s">
        <v>35</v>
      </c>
      <c r="R2280" s="40" t="s">
        <v>35</v>
      </c>
      <c r="S2280" s="40" t="s">
        <v>35</v>
      </c>
      <c r="T2280" s="40" t="s">
        <v>35</v>
      </c>
      <c r="U2280" s="40" t="s">
        <v>35</v>
      </c>
      <c r="V2280" s="40" t="s">
        <v>35</v>
      </c>
      <c r="W2280" s="40" t="s">
        <v>35</v>
      </c>
      <c r="X2280" s="40" t="s">
        <v>35</v>
      </c>
      <c r="Y2280" s="40" t="s">
        <v>35</v>
      </c>
    </row>
    <row r="2281" spans="1:25" s="41" customFormat="1" x14ac:dyDescent="0.35">
      <c r="A2281" s="40" t="s">
        <v>7557</v>
      </c>
      <c r="B2281" s="40" t="s">
        <v>280</v>
      </c>
      <c r="C2281" s="40"/>
      <c r="D2281" s="50" t="s">
        <v>23</v>
      </c>
      <c r="E2281" s="51">
        <v>43420</v>
      </c>
      <c r="F2281" s="52" t="s">
        <v>3685</v>
      </c>
      <c r="G2281" s="39">
        <v>9781787564664</v>
      </c>
      <c r="H2281" s="39">
        <v>9781787564657</v>
      </c>
      <c r="I2281" s="39">
        <v>9781787564671</v>
      </c>
      <c r="J2281" s="14" t="s">
        <v>72</v>
      </c>
      <c r="K2281" s="40" t="s">
        <v>75</v>
      </c>
      <c r="L2281" s="16" t="s">
        <v>3098</v>
      </c>
      <c r="M2281" s="16" t="s">
        <v>3099</v>
      </c>
      <c r="N2281" s="14" t="s">
        <v>150</v>
      </c>
      <c r="O2281" s="30"/>
      <c r="P2281" s="40" t="s">
        <v>5779</v>
      </c>
      <c r="Q2281" s="40" t="s">
        <v>35</v>
      </c>
      <c r="R2281" s="40" t="s">
        <v>35</v>
      </c>
      <c r="S2281" s="40" t="s">
        <v>35</v>
      </c>
      <c r="T2281" s="40" t="s">
        <v>35</v>
      </c>
      <c r="U2281" s="40" t="s">
        <v>35</v>
      </c>
      <c r="V2281" s="40" t="s">
        <v>35</v>
      </c>
      <c r="W2281" s="40" t="s">
        <v>35</v>
      </c>
      <c r="X2281" s="40" t="s">
        <v>35</v>
      </c>
      <c r="Y2281" s="40" t="s">
        <v>35</v>
      </c>
    </row>
    <row r="2282" spans="1:25" s="41" customFormat="1" x14ac:dyDescent="0.35">
      <c r="A2282" s="40" t="s">
        <v>9094</v>
      </c>
      <c r="B2282" s="40" t="s">
        <v>332</v>
      </c>
      <c r="C2282" s="40" t="s">
        <v>333</v>
      </c>
      <c r="D2282" s="50" t="s">
        <v>47</v>
      </c>
      <c r="E2282" s="51">
        <v>43420</v>
      </c>
      <c r="F2282" s="52" t="s">
        <v>3686</v>
      </c>
      <c r="G2282" s="39">
        <v>9781787563261</v>
      </c>
      <c r="H2282" s="39">
        <v>9781787563254</v>
      </c>
      <c r="I2282" s="39">
        <v>9781787563278</v>
      </c>
      <c r="J2282" s="14" t="s">
        <v>24</v>
      </c>
      <c r="K2282" s="40" t="s">
        <v>31</v>
      </c>
      <c r="L2282" s="16" t="s">
        <v>3038</v>
      </c>
      <c r="M2282" s="16" t="s">
        <v>3076</v>
      </c>
      <c r="N2282" s="14" t="s">
        <v>150</v>
      </c>
      <c r="O2282" s="30"/>
      <c r="P2282" s="40" t="s">
        <v>4727</v>
      </c>
      <c r="Q2282" s="40" t="s">
        <v>4837</v>
      </c>
      <c r="R2282" s="40" t="s">
        <v>6349</v>
      </c>
      <c r="S2282" s="40" t="s">
        <v>35</v>
      </c>
      <c r="T2282" s="40" t="s">
        <v>35</v>
      </c>
      <c r="U2282" s="40" t="s">
        <v>35</v>
      </c>
      <c r="V2282" s="40" t="s">
        <v>35</v>
      </c>
      <c r="W2282" s="40" t="s">
        <v>35</v>
      </c>
      <c r="X2282" s="40" t="s">
        <v>35</v>
      </c>
      <c r="Y2282" s="40" t="s">
        <v>35</v>
      </c>
    </row>
    <row r="2283" spans="1:25" s="41" customFormat="1" x14ac:dyDescent="0.35">
      <c r="A2283" s="40" t="s">
        <v>9207</v>
      </c>
      <c r="B2283" s="40" t="s">
        <v>452</v>
      </c>
      <c r="C2283" s="40" t="s">
        <v>451</v>
      </c>
      <c r="D2283" s="50" t="s">
        <v>23</v>
      </c>
      <c r="E2283" s="51">
        <v>43420</v>
      </c>
      <c r="F2283" s="52" t="s">
        <v>3687</v>
      </c>
      <c r="G2283" s="39">
        <v>9781787438798</v>
      </c>
      <c r="H2283" s="39">
        <v>9781787438781</v>
      </c>
      <c r="I2283" s="39">
        <v>9781787439986</v>
      </c>
      <c r="J2283" s="14" t="s">
        <v>24</v>
      </c>
      <c r="K2283" s="40" t="s">
        <v>40</v>
      </c>
      <c r="L2283" s="16"/>
      <c r="M2283" s="16"/>
      <c r="N2283" s="14" t="s">
        <v>150</v>
      </c>
      <c r="O2283" s="30"/>
      <c r="P2283" s="40" t="s">
        <v>4728</v>
      </c>
      <c r="Q2283" s="40" t="s">
        <v>6350</v>
      </c>
      <c r="R2283" s="40" t="s">
        <v>453</v>
      </c>
      <c r="S2283" s="40" t="s">
        <v>454</v>
      </c>
      <c r="T2283" s="40" t="s">
        <v>35</v>
      </c>
      <c r="U2283" s="40" t="s">
        <v>35</v>
      </c>
      <c r="V2283" s="40" t="s">
        <v>35</v>
      </c>
      <c r="W2283" s="40" t="s">
        <v>35</v>
      </c>
      <c r="X2283" s="40" t="s">
        <v>35</v>
      </c>
      <c r="Y2283" s="40" t="s">
        <v>35</v>
      </c>
    </row>
    <row r="2284" spans="1:25" s="41" customFormat="1" x14ac:dyDescent="0.35">
      <c r="A2284" s="40" t="s">
        <v>7557</v>
      </c>
      <c r="B2284" s="40" t="s">
        <v>234</v>
      </c>
      <c r="C2284" s="40"/>
      <c r="D2284" s="50" t="s">
        <v>23</v>
      </c>
      <c r="E2284" s="51">
        <v>43423</v>
      </c>
      <c r="F2284" s="52" t="s">
        <v>3681</v>
      </c>
      <c r="G2284" s="39">
        <v>9781787567504</v>
      </c>
      <c r="H2284" s="39">
        <v>9781787567498</v>
      </c>
      <c r="I2284" s="39">
        <v>9781787567511</v>
      </c>
      <c r="J2284" s="14" t="s">
        <v>72</v>
      </c>
      <c r="K2284" s="40" t="s">
        <v>75</v>
      </c>
      <c r="L2284" s="16" t="s">
        <v>3025</v>
      </c>
      <c r="M2284" s="16" t="s">
        <v>3097</v>
      </c>
      <c r="N2284" s="14" t="s">
        <v>150</v>
      </c>
      <c r="O2284" s="30"/>
      <c r="P2284" s="40" t="s">
        <v>4725</v>
      </c>
      <c r="Q2284" s="40" t="s">
        <v>6348</v>
      </c>
      <c r="R2284" s="40" t="s">
        <v>35</v>
      </c>
      <c r="S2284" s="40" t="s">
        <v>35</v>
      </c>
      <c r="T2284" s="40" t="s">
        <v>35</v>
      </c>
      <c r="U2284" s="40" t="s">
        <v>35</v>
      </c>
      <c r="V2284" s="40" t="s">
        <v>35</v>
      </c>
      <c r="W2284" s="40" t="s">
        <v>35</v>
      </c>
      <c r="X2284" s="40" t="s">
        <v>35</v>
      </c>
      <c r="Y2284" s="40" t="s">
        <v>35</v>
      </c>
    </row>
    <row r="2285" spans="1:25" s="41" customFormat="1" x14ac:dyDescent="0.35">
      <c r="A2285" s="40" t="s">
        <v>7557</v>
      </c>
      <c r="B2285" s="40" t="s">
        <v>416</v>
      </c>
      <c r="C2285" s="40"/>
      <c r="D2285" s="50" t="s">
        <v>23</v>
      </c>
      <c r="E2285" s="51">
        <v>43423</v>
      </c>
      <c r="F2285" s="52" t="s">
        <v>3682</v>
      </c>
      <c r="G2285" s="39">
        <v>9781787545328</v>
      </c>
      <c r="H2285" s="39">
        <v>9781787545311</v>
      </c>
      <c r="I2285" s="39">
        <v>9781787547186</v>
      </c>
      <c r="J2285" s="14" t="s">
        <v>72</v>
      </c>
      <c r="K2285" s="40" t="s">
        <v>73</v>
      </c>
      <c r="L2285" s="16"/>
      <c r="M2285" s="16"/>
      <c r="N2285" s="14" t="s">
        <v>150</v>
      </c>
      <c r="O2285" s="30"/>
      <c r="P2285" s="40" t="s">
        <v>5776</v>
      </c>
      <c r="Q2285" s="40" t="s">
        <v>5777</v>
      </c>
      <c r="R2285" s="40" t="s">
        <v>35</v>
      </c>
      <c r="S2285" s="40" t="s">
        <v>35</v>
      </c>
      <c r="T2285" s="40" t="s">
        <v>35</v>
      </c>
      <c r="U2285" s="40" t="s">
        <v>35</v>
      </c>
      <c r="V2285" s="40" t="s">
        <v>35</v>
      </c>
      <c r="W2285" s="40" t="s">
        <v>35</v>
      </c>
      <c r="X2285" s="40" t="s">
        <v>35</v>
      </c>
      <c r="Y2285" s="40" t="s">
        <v>35</v>
      </c>
    </row>
    <row r="2286" spans="1:25" s="41" customFormat="1" x14ac:dyDescent="0.35">
      <c r="A2286" s="40" t="s">
        <v>9094</v>
      </c>
      <c r="B2286" s="40" t="s">
        <v>433</v>
      </c>
      <c r="C2286" s="40" t="s">
        <v>310</v>
      </c>
      <c r="D2286" s="50" t="s">
        <v>80</v>
      </c>
      <c r="E2286" s="51">
        <v>43423</v>
      </c>
      <c r="F2286" s="52" t="s">
        <v>3683</v>
      </c>
      <c r="G2286" s="39">
        <v>9781787543300</v>
      </c>
      <c r="H2286" s="39">
        <v>9781787543294</v>
      </c>
      <c r="I2286" s="39">
        <v>9781787543317</v>
      </c>
      <c r="J2286" s="14" t="s">
        <v>72</v>
      </c>
      <c r="K2286" s="40" t="s">
        <v>75</v>
      </c>
      <c r="L2286" s="16" t="s">
        <v>3021</v>
      </c>
      <c r="M2286" s="16"/>
      <c r="N2286" s="14" t="s">
        <v>150</v>
      </c>
      <c r="O2286" s="30"/>
      <c r="P2286" s="40" t="s">
        <v>4726</v>
      </c>
      <c r="Q2286" s="40" t="s">
        <v>4856</v>
      </c>
      <c r="R2286" s="40" t="s">
        <v>35</v>
      </c>
      <c r="S2286" s="40" t="s">
        <v>35</v>
      </c>
      <c r="T2286" s="40" t="s">
        <v>35</v>
      </c>
      <c r="U2286" s="40" t="s">
        <v>35</v>
      </c>
      <c r="V2286" s="40" t="s">
        <v>35</v>
      </c>
      <c r="W2286" s="40" t="s">
        <v>35</v>
      </c>
      <c r="X2286" s="40" t="s">
        <v>35</v>
      </c>
      <c r="Y2286" s="40" t="s">
        <v>35</v>
      </c>
    </row>
    <row r="2287" spans="1:25" s="41" customFormat="1" x14ac:dyDescent="0.35">
      <c r="A2287" s="40" t="s">
        <v>9094</v>
      </c>
      <c r="B2287" s="40" t="s">
        <v>299</v>
      </c>
      <c r="C2287" s="40" t="s">
        <v>300</v>
      </c>
      <c r="D2287" s="50" t="s">
        <v>301</v>
      </c>
      <c r="E2287" s="51">
        <v>43424</v>
      </c>
      <c r="F2287" s="52" t="s">
        <v>3680</v>
      </c>
      <c r="G2287" s="39">
        <v>9781787564329</v>
      </c>
      <c r="H2287" s="39">
        <v>9781787564312</v>
      </c>
      <c r="I2287" s="39">
        <v>9781787564336</v>
      </c>
      <c r="J2287" s="14" t="s">
        <v>24</v>
      </c>
      <c r="K2287" s="40" t="s">
        <v>58</v>
      </c>
      <c r="L2287" s="16" t="s">
        <v>2993</v>
      </c>
      <c r="M2287" s="16" t="s">
        <v>2994</v>
      </c>
      <c r="N2287" s="14" t="s">
        <v>150</v>
      </c>
      <c r="O2287" s="30"/>
      <c r="P2287" s="40" t="s">
        <v>4669</v>
      </c>
      <c r="Q2287" s="40" t="s">
        <v>6280</v>
      </c>
      <c r="R2287" s="40" t="s">
        <v>6281</v>
      </c>
      <c r="S2287" s="40" t="s">
        <v>35</v>
      </c>
      <c r="T2287" s="40" t="s">
        <v>35</v>
      </c>
      <c r="U2287" s="40" t="s">
        <v>35</v>
      </c>
      <c r="V2287" s="40" t="s">
        <v>35</v>
      </c>
      <c r="W2287" s="40" t="s">
        <v>35</v>
      </c>
      <c r="X2287" s="40" t="s">
        <v>35</v>
      </c>
      <c r="Y2287" s="40" t="s">
        <v>35</v>
      </c>
    </row>
    <row r="2288" spans="1:25" s="41" customFormat="1" x14ac:dyDescent="0.35">
      <c r="A2288" s="40" t="s">
        <v>9094</v>
      </c>
      <c r="B2288" s="40" t="s">
        <v>257</v>
      </c>
      <c r="C2288" s="40" t="s">
        <v>258</v>
      </c>
      <c r="D2288" s="50" t="s">
        <v>259</v>
      </c>
      <c r="E2288" s="51">
        <v>43425</v>
      </c>
      <c r="F2288" s="52" t="s">
        <v>3678</v>
      </c>
      <c r="G2288" s="39">
        <v>9781787565524</v>
      </c>
      <c r="H2288" s="39">
        <v>9781787565517</v>
      </c>
      <c r="I2288" s="39">
        <v>9781787565531</v>
      </c>
      <c r="J2288" s="14" t="s">
        <v>24</v>
      </c>
      <c r="K2288" s="40" t="s">
        <v>43</v>
      </c>
      <c r="L2288" s="16" t="s">
        <v>3041</v>
      </c>
      <c r="M2288" s="16" t="s">
        <v>3095</v>
      </c>
      <c r="N2288" s="14" t="s">
        <v>150</v>
      </c>
      <c r="O2288" s="30"/>
      <c r="P2288" s="40" t="s">
        <v>4723</v>
      </c>
      <c r="Q2288" s="40" t="s">
        <v>6344</v>
      </c>
      <c r="R2288" s="40" t="s">
        <v>6345</v>
      </c>
      <c r="S2288" s="40" t="s">
        <v>6346</v>
      </c>
      <c r="T2288" s="40" t="s">
        <v>6347</v>
      </c>
      <c r="U2288" s="40" t="s">
        <v>35</v>
      </c>
      <c r="V2288" s="40" t="s">
        <v>35</v>
      </c>
      <c r="W2288" s="40" t="s">
        <v>35</v>
      </c>
      <c r="X2288" s="40" t="s">
        <v>35</v>
      </c>
      <c r="Y2288" s="40" t="s">
        <v>35</v>
      </c>
    </row>
    <row r="2289" spans="1:25" s="41" customFormat="1" x14ac:dyDescent="0.35">
      <c r="A2289" s="40" t="s">
        <v>9094</v>
      </c>
      <c r="B2289" s="40" t="s">
        <v>261</v>
      </c>
      <c r="C2289" s="40" t="s">
        <v>261</v>
      </c>
      <c r="D2289" s="50" t="s">
        <v>60</v>
      </c>
      <c r="E2289" s="51">
        <v>43425</v>
      </c>
      <c r="F2289" s="52" t="s">
        <v>3679</v>
      </c>
      <c r="G2289" s="39">
        <v>9781787565449</v>
      </c>
      <c r="H2289" s="39">
        <v>9781787565432</v>
      </c>
      <c r="I2289" s="39">
        <v>9781787565456</v>
      </c>
      <c r="J2289" s="14" t="s">
        <v>24</v>
      </c>
      <c r="K2289" s="40" t="s">
        <v>58</v>
      </c>
      <c r="L2289" s="16" t="s">
        <v>3066</v>
      </c>
      <c r="M2289" s="16" t="s">
        <v>3096</v>
      </c>
      <c r="N2289" s="14" t="s">
        <v>150</v>
      </c>
      <c r="O2289" s="30"/>
      <c r="P2289" s="40" t="s">
        <v>4724</v>
      </c>
      <c r="Q2289" s="40" t="s">
        <v>35</v>
      </c>
      <c r="R2289" s="40" t="s">
        <v>35</v>
      </c>
      <c r="S2289" s="40" t="s">
        <v>35</v>
      </c>
      <c r="T2289" s="40" t="s">
        <v>35</v>
      </c>
      <c r="U2289" s="40" t="s">
        <v>35</v>
      </c>
      <c r="V2289" s="40" t="s">
        <v>35</v>
      </c>
      <c r="W2289" s="40" t="s">
        <v>35</v>
      </c>
      <c r="X2289" s="40" t="s">
        <v>35</v>
      </c>
      <c r="Y2289" s="40" t="s">
        <v>35</v>
      </c>
    </row>
    <row r="2290" spans="1:25" s="41" customFormat="1" x14ac:dyDescent="0.35">
      <c r="A2290" s="40" t="s">
        <v>9094</v>
      </c>
      <c r="B2290" s="40" t="s">
        <v>423</v>
      </c>
      <c r="C2290" s="40" t="s">
        <v>424</v>
      </c>
      <c r="D2290" s="50" t="s">
        <v>248</v>
      </c>
      <c r="E2290" s="51">
        <v>43426</v>
      </c>
      <c r="F2290" s="52" t="s">
        <v>3676</v>
      </c>
      <c r="G2290" s="39">
        <v>9781787544444</v>
      </c>
      <c r="H2290" s="39">
        <v>9781787544437</v>
      </c>
      <c r="I2290" s="39">
        <v>9781787544451</v>
      </c>
      <c r="J2290" s="14" t="s">
        <v>24</v>
      </c>
      <c r="K2290" s="40" t="s">
        <v>31</v>
      </c>
      <c r="L2290" s="16" t="s">
        <v>2429</v>
      </c>
      <c r="M2290" s="16"/>
      <c r="N2290" s="14" t="s">
        <v>150</v>
      </c>
      <c r="O2290" s="30"/>
      <c r="P2290" s="40" t="s">
        <v>4721</v>
      </c>
      <c r="Q2290" s="40" t="s">
        <v>5011</v>
      </c>
      <c r="R2290" s="40" t="s">
        <v>35</v>
      </c>
      <c r="S2290" s="40" t="s">
        <v>35</v>
      </c>
      <c r="T2290" s="40" t="s">
        <v>35</v>
      </c>
      <c r="U2290" s="40" t="s">
        <v>35</v>
      </c>
      <c r="V2290" s="40" t="s">
        <v>35</v>
      </c>
      <c r="W2290" s="40" t="s">
        <v>35</v>
      </c>
      <c r="X2290" s="40" t="s">
        <v>35</v>
      </c>
      <c r="Y2290" s="40" t="s">
        <v>35</v>
      </c>
    </row>
    <row r="2291" spans="1:25" s="41" customFormat="1" x14ac:dyDescent="0.35">
      <c r="A2291" s="40" t="s">
        <v>7557</v>
      </c>
      <c r="B2291" s="40" t="s">
        <v>434</v>
      </c>
      <c r="C2291" s="40"/>
      <c r="D2291" s="50" t="s">
        <v>23</v>
      </c>
      <c r="E2291" s="51">
        <v>43426</v>
      </c>
      <c r="F2291" s="52" t="s">
        <v>3677</v>
      </c>
      <c r="G2291" s="39">
        <v>9781787543263</v>
      </c>
      <c r="H2291" s="39">
        <v>9781787543256</v>
      </c>
      <c r="I2291" s="39">
        <v>9781787543270</v>
      </c>
      <c r="J2291" s="14" t="s">
        <v>72</v>
      </c>
      <c r="K2291" s="40" t="s">
        <v>73</v>
      </c>
      <c r="L2291" s="16" t="s">
        <v>3089</v>
      </c>
      <c r="M2291" s="16" t="s">
        <v>3094</v>
      </c>
      <c r="N2291" s="14" t="s">
        <v>150</v>
      </c>
      <c r="O2291" s="30"/>
      <c r="P2291" s="40" t="s">
        <v>4722</v>
      </c>
      <c r="Q2291" s="40" t="s">
        <v>6341</v>
      </c>
      <c r="R2291" s="40" t="s">
        <v>6342</v>
      </c>
      <c r="S2291" s="40" t="s">
        <v>6343</v>
      </c>
      <c r="T2291" s="40" t="s">
        <v>35</v>
      </c>
      <c r="U2291" s="40" t="s">
        <v>35</v>
      </c>
      <c r="V2291" s="40" t="s">
        <v>35</v>
      </c>
      <c r="W2291" s="40" t="s">
        <v>35</v>
      </c>
      <c r="X2291" s="40" t="s">
        <v>35</v>
      </c>
      <c r="Y2291" s="40" t="s">
        <v>35</v>
      </c>
    </row>
    <row r="2292" spans="1:25" s="41" customFormat="1" x14ac:dyDescent="0.35">
      <c r="A2292" s="40" t="s">
        <v>9094</v>
      </c>
      <c r="B2292" s="40" t="s">
        <v>307</v>
      </c>
      <c r="C2292" s="40" t="s">
        <v>308</v>
      </c>
      <c r="D2292" s="50" t="s">
        <v>137</v>
      </c>
      <c r="E2292" s="51">
        <v>43427</v>
      </c>
      <c r="F2292" s="52" t="s">
        <v>3673</v>
      </c>
      <c r="G2292" s="39">
        <v>9781787564046</v>
      </c>
      <c r="H2292" s="39">
        <v>9781787564039</v>
      </c>
      <c r="I2292" s="39">
        <v>9781787564053</v>
      </c>
      <c r="J2292" s="14" t="s">
        <v>24</v>
      </c>
      <c r="K2292" s="40" t="s">
        <v>58</v>
      </c>
      <c r="L2292" s="16"/>
      <c r="M2292" s="16"/>
      <c r="N2292" s="14" t="s">
        <v>150</v>
      </c>
      <c r="O2292" s="30"/>
      <c r="P2292" s="40" t="s">
        <v>4720</v>
      </c>
      <c r="Q2292" s="40" t="s">
        <v>6340</v>
      </c>
      <c r="R2292" s="40" t="s">
        <v>35</v>
      </c>
      <c r="S2292" s="40" t="s">
        <v>35</v>
      </c>
      <c r="T2292" s="40" t="s">
        <v>35</v>
      </c>
      <c r="U2292" s="40" t="s">
        <v>35</v>
      </c>
      <c r="V2292" s="40" t="s">
        <v>35</v>
      </c>
      <c r="W2292" s="40" t="s">
        <v>35</v>
      </c>
      <c r="X2292" s="40" t="s">
        <v>35</v>
      </c>
      <c r="Y2292" s="40" t="s">
        <v>35</v>
      </c>
    </row>
    <row r="2293" spans="1:25" s="41" customFormat="1" x14ac:dyDescent="0.35">
      <c r="A2293" s="40" t="s">
        <v>9207</v>
      </c>
      <c r="B2293" s="40" t="s">
        <v>471</v>
      </c>
      <c r="C2293" s="40" t="s">
        <v>201</v>
      </c>
      <c r="D2293" s="50" t="s">
        <v>23</v>
      </c>
      <c r="E2293" s="51">
        <v>43427</v>
      </c>
      <c r="F2293" s="52" t="s">
        <v>3674</v>
      </c>
      <c r="G2293" s="39">
        <v>9781787438101</v>
      </c>
      <c r="H2293" s="39">
        <v>9781787438095</v>
      </c>
      <c r="I2293" s="39">
        <v>9781787439856</v>
      </c>
      <c r="J2293" s="14" t="s">
        <v>72</v>
      </c>
      <c r="K2293" s="40" t="s">
        <v>75</v>
      </c>
      <c r="L2293" s="16"/>
      <c r="M2293" s="16"/>
      <c r="N2293" s="14" t="s">
        <v>150</v>
      </c>
      <c r="O2293" s="30"/>
      <c r="P2293" s="40" t="s">
        <v>5772</v>
      </c>
      <c r="Q2293" s="40" t="s">
        <v>5773</v>
      </c>
      <c r="R2293" s="40" t="s">
        <v>5774</v>
      </c>
      <c r="S2293" s="40" t="s">
        <v>35</v>
      </c>
      <c r="T2293" s="40" t="s">
        <v>35</v>
      </c>
      <c r="U2293" s="40" t="s">
        <v>35</v>
      </c>
      <c r="V2293" s="40" t="s">
        <v>35</v>
      </c>
      <c r="W2293" s="40" t="s">
        <v>35</v>
      </c>
      <c r="X2293" s="40" t="s">
        <v>35</v>
      </c>
      <c r="Y2293" s="40" t="s">
        <v>35</v>
      </c>
    </row>
    <row r="2294" spans="1:25" s="41" customFormat="1" x14ac:dyDescent="0.35">
      <c r="A2294" s="40" t="s">
        <v>7557</v>
      </c>
      <c r="B2294" s="40" t="s">
        <v>548</v>
      </c>
      <c r="C2294" s="40"/>
      <c r="D2294" s="50" t="s">
        <v>23</v>
      </c>
      <c r="E2294" s="51">
        <v>43427</v>
      </c>
      <c r="F2294" s="52" t="s">
        <v>3675</v>
      </c>
      <c r="G2294" s="39">
        <v>9781787542082</v>
      </c>
      <c r="H2294" s="39">
        <v>9781787433274</v>
      </c>
      <c r="I2294" s="39">
        <v>9781787439511</v>
      </c>
      <c r="J2294" s="14" t="s">
        <v>72</v>
      </c>
      <c r="K2294" s="40" t="s">
        <v>75</v>
      </c>
      <c r="L2294" s="16" t="s">
        <v>3021</v>
      </c>
      <c r="M2294" s="16"/>
      <c r="N2294" s="14" t="s">
        <v>150</v>
      </c>
      <c r="O2294" s="30"/>
      <c r="P2294" s="40" t="s">
        <v>5775</v>
      </c>
      <c r="Q2294" s="40" t="s">
        <v>35</v>
      </c>
      <c r="R2294" s="40" t="s">
        <v>35</v>
      </c>
      <c r="S2294" s="40" t="s">
        <v>35</v>
      </c>
      <c r="T2294" s="40" t="s">
        <v>35</v>
      </c>
      <c r="U2294" s="40" t="s">
        <v>35</v>
      </c>
      <c r="V2294" s="40" t="s">
        <v>35</v>
      </c>
      <c r="W2294" s="40" t="s">
        <v>35</v>
      </c>
      <c r="X2294" s="40" t="s">
        <v>35</v>
      </c>
      <c r="Y2294" s="40" t="s">
        <v>35</v>
      </c>
    </row>
    <row r="2295" spans="1:25" s="41" customFormat="1" x14ac:dyDescent="0.35">
      <c r="A2295" s="40" t="s">
        <v>7557</v>
      </c>
      <c r="B2295" s="40" t="s">
        <v>151</v>
      </c>
      <c r="C2295" s="40" t="s">
        <v>3421</v>
      </c>
      <c r="D2295" s="50" t="s">
        <v>23</v>
      </c>
      <c r="E2295" s="51">
        <v>43428</v>
      </c>
      <c r="F2295" s="52" t="s">
        <v>3672</v>
      </c>
      <c r="G2295" s="39">
        <v>9781787697829</v>
      </c>
      <c r="H2295" s="39">
        <v>9781787697799</v>
      </c>
      <c r="I2295" s="39">
        <v>9781787697812</v>
      </c>
      <c r="J2295" s="14" t="s">
        <v>72</v>
      </c>
      <c r="K2295" s="40" t="s">
        <v>75</v>
      </c>
      <c r="L2295" s="16" t="s">
        <v>3020</v>
      </c>
      <c r="M2295" s="16"/>
      <c r="N2295" s="14" t="s">
        <v>150</v>
      </c>
      <c r="O2295" s="30"/>
      <c r="P2295" s="40" t="s">
        <v>5769</v>
      </c>
      <c r="Q2295" s="40" t="s">
        <v>5770</v>
      </c>
      <c r="R2295" s="40" t="s">
        <v>5771</v>
      </c>
      <c r="S2295" s="40" t="s">
        <v>35</v>
      </c>
      <c r="T2295" s="40" t="s">
        <v>35</v>
      </c>
      <c r="U2295" s="40" t="s">
        <v>35</v>
      </c>
      <c r="V2295" s="40" t="s">
        <v>35</v>
      </c>
      <c r="W2295" s="40" t="s">
        <v>35</v>
      </c>
      <c r="X2295" s="40" t="s">
        <v>35</v>
      </c>
      <c r="Y2295" s="40" t="s">
        <v>35</v>
      </c>
    </row>
    <row r="2296" spans="1:25" s="41" customFormat="1" x14ac:dyDescent="0.35">
      <c r="A2296" s="40" t="s">
        <v>9094</v>
      </c>
      <c r="B2296" s="40" t="s">
        <v>160</v>
      </c>
      <c r="C2296" s="40" t="s">
        <v>158</v>
      </c>
      <c r="D2296" s="50" t="s">
        <v>147</v>
      </c>
      <c r="E2296" s="51">
        <v>43431</v>
      </c>
      <c r="F2296" s="52" t="s">
        <v>3670</v>
      </c>
      <c r="G2296" s="39">
        <v>9781787696662</v>
      </c>
      <c r="H2296" s="39">
        <v>9781787696655</v>
      </c>
      <c r="I2296" s="39">
        <v>9781787696679</v>
      </c>
      <c r="J2296" s="14" t="s">
        <v>72</v>
      </c>
      <c r="K2296" s="40" t="s">
        <v>75</v>
      </c>
      <c r="L2296" s="16"/>
      <c r="M2296" s="16"/>
      <c r="N2296" s="14" t="s">
        <v>150</v>
      </c>
      <c r="O2296" s="30"/>
      <c r="P2296" s="40" t="s">
        <v>4697</v>
      </c>
      <c r="Q2296" s="40" t="s">
        <v>4942</v>
      </c>
      <c r="R2296" s="40" t="s">
        <v>6317</v>
      </c>
      <c r="S2296" s="40" t="s">
        <v>6318</v>
      </c>
      <c r="T2296" s="40" t="s">
        <v>6319</v>
      </c>
      <c r="U2296" s="40" t="s">
        <v>35</v>
      </c>
      <c r="V2296" s="40"/>
      <c r="W2296" s="40" t="s">
        <v>35</v>
      </c>
      <c r="X2296" s="40" t="s">
        <v>35</v>
      </c>
      <c r="Y2296" s="40" t="s">
        <v>35</v>
      </c>
    </row>
    <row r="2297" spans="1:25" s="41" customFormat="1" x14ac:dyDescent="0.35">
      <c r="A2297" s="40" t="s">
        <v>7557</v>
      </c>
      <c r="B2297" s="40" t="s">
        <v>177</v>
      </c>
      <c r="C2297" s="40" t="s">
        <v>178</v>
      </c>
      <c r="D2297" s="50" t="s">
        <v>179</v>
      </c>
      <c r="E2297" s="51">
        <v>43431</v>
      </c>
      <c r="F2297" s="52" t="s">
        <v>3671</v>
      </c>
      <c r="G2297" s="39">
        <v>9781787694323</v>
      </c>
      <c r="H2297" s="39">
        <v>9781787694316</v>
      </c>
      <c r="I2297" s="39">
        <v>9781787694330</v>
      </c>
      <c r="J2297" s="14" t="s">
        <v>24</v>
      </c>
      <c r="K2297" s="40" t="s">
        <v>40</v>
      </c>
      <c r="L2297" s="16" t="s">
        <v>3015</v>
      </c>
      <c r="M2297" s="16"/>
      <c r="N2297" s="14" t="s">
        <v>150</v>
      </c>
      <c r="O2297" s="30"/>
      <c r="P2297" s="40" t="s">
        <v>4719</v>
      </c>
      <c r="Q2297" s="40" t="s">
        <v>4834</v>
      </c>
      <c r="R2297" s="40" t="s">
        <v>6339</v>
      </c>
      <c r="S2297" s="40" t="s">
        <v>35</v>
      </c>
      <c r="T2297" s="40" t="s">
        <v>35</v>
      </c>
      <c r="U2297" s="40" t="s">
        <v>35</v>
      </c>
      <c r="V2297" s="40" t="s">
        <v>35</v>
      </c>
      <c r="W2297" s="40" t="s">
        <v>35</v>
      </c>
      <c r="X2297" s="40" t="s">
        <v>35</v>
      </c>
      <c r="Y2297" s="40" t="s">
        <v>35</v>
      </c>
    </row>
    <row r="2298" spans="1:25" s="41" customFormat="1" x14ac:dyDescent="0.35">
      <c r="A2298" s="40" t="s">
        <v>9094</v>
      </c>
      <c r="B2298" s="40" t="s">
        <v>157</v>
      </c>
      <c r="C2298" s="40" t="s">
        <v>158</v>
      </c>
      <c r="D2298" s="50" t="s">
        <v>159</v>
      </c>
      <c r="E2298" s="51">
        <v>43434</v>
      </c>
      <c r="F2298" s="52" t="s">
        <v>3626</v>
      </c>
      <c r="G2298" s="39">
        <v>9781787696709</v>
      </c>
      <c r="H2298" s="39">
        <v>9781787696693</v>
      </c>
      <c r="I2298" s="39">
        <v>9781787696716</v>
      </c>
      <c r="J2298" s="14" t="s">
        <v>72</v>
      </c>
      <c r="K2298" s="40" t="s">
        <v>75</v>
      </c>
      <c r="L2298" s="16" t="s">
        <v>2990</v>
      </c>
      <c r="M2298" s="16" t="s">
        <v>3058</v>
      </c>
      <c r="N2298" s="14" t="s">
        <v>150</v>
      </c>
      <c r="O2298" s="30"/>
      <c r="P2298" s="40" t="s">
        <v>4697</v>
      </c>
      <c r="Q2298" s="40" t="s">
        <v>4942</v>
      </c>
      <c r="R2298" s="40" t="s">
        <v>6317</v>
      </c>
      <c r="S2298" s="40" t="s">
        <v>6318</v>
      </c>
      <c r="T2298" s="40" t="s">
        <v>6319</v>
      </c>
      <c r="U2298" s="40" t="s">
        <v>35</v>
      </c>
      <c r="V2298" s="40" t="s">
        <v>35</v>
      </c>
      <c r="W2298" s="40" t="s">
        <v>35</v>
      </c>
      <c r="X2298" s="40" t="s">
        <v>35</v>
      </c>
      <c r="Y2298" s="40" t="s">
        <v>35</v>
      </c>
    </row>
    <row r="2299" spans="1:25" s="41" customFormat="1" x14ac:dyDescent="0.35">
      <c r="A2299" s="40" t="s">
        <v>7557</v>
      </c>
      <c r="B2299" s="40" t="s">
        <v>149</v>
      </c>
      <c r="C2299" s="40"/>
      <c r="D2299" s="50" t="s">
        <v>23</v>
      </c>
      <c r="E2299" s="51">
        <v>43434</v>
      </c>
      <c r="F2299" s="52" t="s">
        <v>3658</v>
      </c>
      <c r="G2299" s="39">
        <v>9781787697942</v>
      </c>
      <c r="H2299" s="39">
        <v>9781787697935</v>
      </c>
      <c r="I2299" s="39">
        <v>9781787697959</v>
      </c>
      <c r="J2299" s="14" t="s">
        <v>24</v>
      </c>
      <c r="K2299" s="40" t="s">
        <v>58</v>
      </c>
      <c r="L2299" s="16" t="s">
        <v>3066</v>
      </c>
      <c r="M2299" s="16" t="s">
        <v>3087</v>
      </c>
      <c r="N2299" s="14" t="s">
        <v>150</v>
      </c>
      <c r="O2299" s="30"/>
      <c r="P2299" s="40" t="s">
        <v>5760</v>
      </c>
      <c r="Q2299" s="40" t="s">
        <v>35</v>
      </c>
      <c r="R2299" s="40" t="s">
        <v>35</v>
      </c>
      <c r="S2299" s="40" t="s">
        <v>35</v>
      </c>
      <c r="T2299" s="40" t="s">
        <v>35</v>
      </c>
      <c r="U2299" s="40" t="s">
        <v>35</v>
      </c>
      <c r="V2299" s="40" t="s">
        <v>35</v>
      </c>
      <c r="W2299" s="40" t="s">
        <v>35</v>
      </c>
      <c r="X2299" s="40" t="s">
        <v>35</v>
      </c>
      <c r="Y2299" s="40" t="s">
        <v>35</v>
      </c>
    </row>
    <row r="2300" spans="1:25" s="41" customFormat="1" x14ac:dyDescent="0.35">
      <c r="A2300" s="40" t="s">
        <v>7557</v>
      </c>
      <c r="B2300" s="40" t="s">
        <v>155</v>
      </c>
      <c r="C2300" s="40"/>
      <c r="D2300" s="50" t="s">
        <v>23</v>
      </c>
      <c r="E2300" s="51">
        <v>43434</v>
      </c>
      <c r="F2300" s="52" t="s">
        <v>3659</v>
      </c>
      <c r="G2300" s="39">
        <v>9781787696785</v>
      </c>
      <c r="H2300" s="39">
        <v>9781787696778</v>
      </c>
      <c r="I2300" s="39">
        <v>9781787696792</v>
      </c>
      <c r="J2300" s="14" t="s">
        <v>24</v>
      </c>
      <c r="K2300" s="40" t="s">
        <v>40</v>
      </c>
      <c r="L2300" s="16" t="s">
        <v>3015</v>
      </c>
      <c r="M2300" s="16" t="s">
        <v>3088</v>
      </c>
      <c r="N2300" s="14" t="s">
        <v>150</v>
      </c>
      <c r="O2300" s="30"/>
      <c r="P2300" s="40" t="s">
        <v>5761</v>
      </c>
      <c r="Q2300" s="40" t="s">
        <v>35</v>
      </c>
      <c r="R2300" s="40" t="s">
        <v>35</v>
      </c>
      <c r="S2300" s="40" t="s">
        <v>35</v>
      </c>
      <c r="T2300" s="40" t="s">
        <v>35</v>
      </c>
      <c r="U2300" s="40" t="s">
        <v>35</v>
      </c>
      <c r="V2300" s="40" t="s">
        <v>35</v>
      </c>
      <c r="W2300" s="40" t="s">
        <v>35</v>
      </c>
      <c r="X2300" s="40" t="s">
        <v>35</v>
      </c>
      <c r="Y2300" s="40" t="s">
        <v>35</v>
      </c>
    </row>
    <row r="2301" spans="1:25" s="41" customFormat="1" x14ac:dyDescent="0.35">
      <c r="A2301" s="40" t="s">
        <v>7557</v>
      </c>
      <c r="B2301" s="40" t="s">
        <v>156</v>
      </c>
      <c r="C2301" s="40"/>
      <c r="D2301" s="50" t="s">
        <v>23</v>
      </c>
      <c r="E2301" s="51">
        <v>43434</v>
      </c>
      <c r="F2301" s="52" t="s">
        <v>3660</v>
      </c>
      <c r="G2301" s="39">
        <v>9781787696747</v>
      </c>
      <c r="H2301" s="39">
        <v>9781787696730</v>
      </c>
      <c r="I2301" s="39">
        <v>9781787696754</v>
      </c>
      <c r="J2301" s="14" t="s">
        <v>24</v>
      </c>
      <c r="K2301" s="40" t="s">
        <v>31</v>
      </c>
      <c r="L2301" s="16" t="s">
        <v>3070</v>
      </c>
      <c r="M2301" s="16" t="s">
        <v>3071</v>
      </c>
      <c r="N2301" s="14" t="s">
        <v>150</v>
      </c>
      <c r="O2301" s="30"/>
      <c r="P2301" s="40" t="s">
        <v>5761</v>
      </c>
      <c r="Q2301" s="40" t="s">
        <v>35</v>
      </c>
      <c r="R2301" s="40" t="s">
        <v>35</v>
      </c>
      <c r="S2301" s="40" t="s">
        <v>35</v>
      </c>
      <c r="T2301" s="40" t="s">
        <v>35</v>
      </c>
      <c r="U2301" s="40" t="s">
        <v>35</v>
      </c>
      <c r="V2301" s="40" t="s">
        <v>35</v>
      </c>
      <c r="W2301" s="40" t="s">
        <v>35</v>
      </c>
      <c r="X2301" s="40" t="s">
        <v>35</v>
      </c>
      <c r="Y2301" s="40" t="s">
        <v>35</v>
      </c>
    </row>
    <row r="2302" spans="1:25" s="41" customFormat="1" x14ac:dyDescent="0.35">
      <c r="A2302" s="40" t="s">
        <v>7557</v>
      </c>
      <c r="B2302" s="40" t="s">
        <v>162</v>
      </c>
      <c r="C2302" s="40"/>
      <c r="D2302" s="50" t="s">
        <v>23</v>
      </c>
      <c r="E2302" s="51">
        <v>43434</v>
      </c>
      <c r="F2302" s="52" t="s">
        <v>3661</v>
      </c>
      <c r="G2302" s="39">
        <v>9781787696365</v>
      </c>
      <c r="H2302" s="39">
        <v>9781787696358</v>
      </c>
      <c r="I2302" s="39">
        <v>9781787696372</v>
      </c>
      <c r="J2302" s="14" t="s">
        <v>24</v>
      </c>
      <c r="K2302" s="40" t="s">
        <v>40</v>
      </c>
      <c r="L2302" s="16" t="s">
        <v>93</v>
      </c>
      <c r="M2302" s="16"/>
      <c r="N2302" s="14" t="s">
        <v>150</v>
      </c>
      <c r="O2302" s="30"/>
      <c r="P2302" s="40" t="s">
        <v>5762</v>
      </c>
      <c r="Q2302" s="40" t="s">
        <v>5763</v>
      </c>
      <c r="R2302" s="40" t="s">
        <v>35</v>
      </c>
      <c r="S2302" s="40" t="s">
        <v>35</v>
      </c>
      <c r="T2302" s="40" t="s">
        <v>35</v>
      </c>
      <c r="U2302" s="40" t="s">
        <v>35</v>
      </c>
      <c r="V2302" s="40" t="s">
        <v>35</v>
      </c>
      <c r="W2302" s="40" t="s">
        <v>35</v>
      </c>
      <c r="X2302" s="40" t="s">
        <v>35</v>
      </c>
      <c r="Y2302" s="40" t="s">
        <v>35</v>
      </c>
    </row>
    <row r="2303" spans="1:25" s="41" customFormat="1" x14ac:dyDescent="0.35">
      <c r="A2303" s="40" t="s">
        <v>7557</v>
      </c>
      <c r="B2303" s="40" t="s">
        <v>172</v>
      </c>
      <c r="C2303" s="40"/>
      <c r="D2303" s="50" t="s">
        <v>23</v>
      </c>
      <c r="E2303" s="51">
        <v>43434</v>
      </c>
      <c r="F2303" s="52" t="s">
        <v>3662</v>
      </c>
      <c r="G2303" s="39">
        <v>9781787694644</v>
      </c>
      <c r="H2303" s="39">
        <v>9781787694637</v>
      </c>
      <c r="I2303" s="39">
        <v>9781787694651</v>
      </c>
      <c r="J2303" s="14" t="s">
        <v>24</v>
      </c>
      <c r="K2303" s="40" t="s">
        <v>40</v>
      </c>
      <c r="L2303" s="16" t="s">
        <v>93</v>
      </c>
      <c r="M2303" s="16"/>
      <c r="N2303" s="14" t="s">
        <v>150</v>
      </c>
      <c r="O2303" s="30" t="s">
        <v>173</v>
      </c>
      <c r="P2303" s="40" t="s">
        <v>5764</v>
      </c>
      <c r="Q2303" s="40" t="s">
        <v>5765</v>
      </c>
      <c r="R2303" s="40" t="s">
        <v>5766</v>
      </c>
      <c r="S2303" s="40" t="s">
        <v>35</v>
      </c>
      <c r="T2303" s="40" t="s">
        <v>35</v>
      </c>
      <c r="U2303" s="40" t="s">
        <v>35</v>
      </c>
      <c r="V2303" s="40" t="s">
        <v>35</v>
      </c>
      <c r="W2303" s="40" t="s">
        <v>35</v>
      </c>
      <c r="X2303" s="40" t="s">
        <v>35</v>
      </c>
      <c r="Y2303" s="40" t="s">
        <v>35</v>
      </c>
    </row>
    <row r="2304" spans="1:25" s="41" customFormat="1" x14ac:dyDescent="0.35">
      <c r="A2304" s="40" t="s">
        <v>9207</v>
      </c>
      <c r="B2304" s="40" t="s">
        <v>255</v>
      </c>
      <c r="C2304" s="40" t="s">
        <v>256</v>
      </c>
      <c r="D2304" s="50" t="s">
        <v>23</v>
      </c>
      <c r="E2304" s="51">
        <v>43434</v>
      </c>
      <c r="F2304" s="52" t="s">
        <v>3663</v>
      </c>
      <c r="G2304" s="39">
        <v>9781787565562</v>
      </c>
      <c r="H2304" s="39">
        <v>9781787565555</v>
      </c>
      <c r="I2304" s="39">
        <v>9781787565579</v>
      </c>
      <c r="J2304" s="14" t="s">
        <v>72</v>
      </c>
      <c r="K2304" s="40" t="s">
        <v>73</v>
      </c>
      <c r="L2304" s="16" t="s">
        <v>3089</v>
      </c>
      <c r="M2304" s="16" t="s">
        <v>3090</v>
      </c>
      <c r="N2304" s="14" t="s">
        <v>150</v>
      </c>
      <c r="O2304" s="30"/>
      <c r="P2304" s="40" t="s">
        <v>4639</v>
      </c>
      <c r="Q2304" s="40" t="s">
        <v>6254</v>
      </c>
      <c r="R2304" s="40" t="s">
        <v>6335</v>
      </c>
      <c r="S2304" s="40" t="s">
        <v>35</v>
      </c>
      <c r="T2304" s="40" t="s">
        <v>35</v>
      </c>
      <c r="U2304" s="40" t="s">
        <v>35</v>
      </c>
      <c r="V2304" s="40" t="s">
        <v>35</v>
      </c>
      <c r="W2304" s="40" t="s">
        <v>35</v>
      </c>
      <c r="X2304" s="40" t="s">
        <v>35</v>
      </c>
      <c r="Y2304" s="40" t="s">
        <v>35</v>
      </c>
    </row>
    <row r="2305" spans="1:25" s="41" customFormat="1" x14ac:dyDescent="0.35">
      <c r="A2305" s="40" t="s">
        <v>9094</v>
      </c>
      <c r="B2305" s="40" t="s">
        <v>363</v>
      </c>
      <c r="C2305" s="40" t="s">
        <v>364</v>
      </c>
      <c r="D2305" s="50" t="s">
        <v>296</v>
      </c>
      <c r="E2305" s="51">
        <v>43434</v>
      </c>
      <c r="F2305" s="52" t="s">
        <v>3664</v>
      </c>
      <c r="G2305" s="39">
        <v>9781787560857</v>
      </c>
      <c r="H2305" s="39">
        <v>9781787560840</v>
      </c>
      <c r="I2305" s="39">
        <v>9781787560864</v>
      </c>
      <c r="J2305" s="14" t="s">
        <v>72</v>
      </c>
      <c r="K2305" s="40" t="s">
        <v>73</v>
      </c>
      <c r="L2305" s="16" t="s">
        <v>3053</v>
      </c>
      <c r="M2305" s="16" t="s">
        <v>3091</v>
      </c>
      <c r="N2305" s="14" t="s">
        <v>150</v>
      </c>
      <c r="O2305" s="30"/>
      <c r="P2305" s="40" t="s">
        <v>4715</v>
      </c>
      <c r="Q2305" s="40" t="s">
        <v>4978</v>
      </c>
      <c r="R2305" s="40" t="s">
        <v>6336</v>
      </c>
      <c r="S2305" s="40" t="s">
        <v>35</v>
      </c>
      <c r="T2305" s="40" t="s">
        <v>35</v>
      </c>
      <c r="U2305" s="40" t="s">
        <v>35</v>
      </c>
      <c r="V2305" s="40" t="s">
        <v>35</v>
      </c>
      <c r="W2305" s="40" t="s">
        <v>35</v>
      </c>
      <c r="X2305" s="40" t="s">
        <v>35</v>
      </c>
      <c r="Y2305" s="40" t="s">
        <v>35</v>
      </c>
    </row>
    <row r="2306" spans="1:25" s="41" customFormat="1" x14ac:dyDescent="0.35">
      <c r="A2306" s="40" t="s">
        <v>7557</v>
      </c>
      <c r="B2306" s="40" t="s">
        <v>419</v>
      </c>
      <c r="C2306" s="40"/>
      <c r="D2306" s="50" t="s">
        <v>23</v>
      </c>
      <c r="E2306" s="51">
        <v>43434</v>
      </c>
      <c r="F2306" s="52" t="s">
        <v>3667</v>
      </c>
      <c r="G2306" s="39">
        <v>9781787544994</v>
      </c>
      <c r="H2306" s="39">
        <v>9781787544987</v>
      </c>
      <c r="I2306" s="39">
        <v>9781787560000</v>
      </c>
      <c r="J2306" s="14" t="s">
        <v>72</v>
      </c>
      <c r="K2306" s="40" t="s">
        <v>73</v>
      </c>
      <c r="L2306" s="16" t="s">
        <v>3049</v>
      </c>
      <c r="M2306" s="16"/>
      <c r="N2306" s="14" t="s">
        <v>150</v>
      </c>
      <c r="O2306" s="30"/>
      <c r="P2306" s="40" t="s">
        <v>5767</v>
      </c>
      <c r="Q2306" s="40" t="s">
        <v>35</v>
      </c>
      <c r="R2306" s="40" t="s">
        <v>35</v>
      </c>
      <c r="S2306" s="40" t="s">
        <v>35</v>
      </c>
      <c r="T2306" s="40" t="s">
        <v>35</v>
      </c>
      <c r="U2306" s="40" t="s">
        <v>35</v>
      </c>
      <c r="V2306" s="40" t="s">
        <v>35</v>
      </c>
      <c r="W2306" s="40" t="s">
        <v>35</v>
      </c>
      <c r="X2306" s="40" t="s">
        <v>35</v>
      </c>
      <c r="Y2306" s="40" t="s">
        <v>35</v>
      </c>
    </row>
    <row r="2307" spans="1:25" s="41" customFormat="1" ht="15.5" x14ac:dyDescent="0.35">
      <c r="A2307" s="40" t="s">
        <v>7557</v>
      </c>
      <c r="B2307" s="40" t="s">
        <v>432</v>
      </c>
      <c r="C2307" s="40"/>
      <c r="D2307" s="50" t="s">
        <v>23</v>
      </c>
      <c r="E2307" s="51">
        <v>43434</v>
      </c>
      <c r="F2307" s="52" t="s">
        <v>3668</v>
      </c>
      <c r="G2307" s="39">
        <v>9781787543348</v>
      </c>
      <c r="H2307" s="39">
        <v>9781787543331</v>
      </c>
      <c r="I2307" s="39">
        <v>9781787543355</v>
      </c>
      <c r="J2307" s="14" t="s">
        <v>72</v>
      </c>
      <c r="K2307" s="40" t="s">
        <v>75</v>
      </c>
      <c r="L2307" s="16" t="s">
        <v>3025</v>
      </c>
      <c r="M2307" s="16" t="s">
        <v>3026</v>
      </c>
      <c r="N2307" s="14" t="s">
        <v>150</v>
      </c>
      <c r="O2307" s="30"/>
      <c r="P2307" s="40" t="s">
        <v>5768</v>
      </c>
      <c r="Q2307" s="40" t="s">
        <v>35</v>
      </c>
      <c r="R2307" s="40" t="s">
        <v>35</v>
      </c>
      <c r="S2307" s="40" t="s">
        <v>35</v>
      </c>
      <c r="T2307" s="40" t="s">
        <v>35</v>
      </c>
      <c r="U2307" s="40" t="s">
        <v>35</v>
      </c>
      <c r="V2307" s="40" t="s">
        <v>35</v>
      </c>
      <c r="W2307" s="40" t="s">
        <v>35</v>
      </c>
      <c r="X2307" s="40" t="s">
        <v>35</v>
      </c>
      <c r="Y2307" s="40" t="s">
        <v>35</v>
      </c>
    </row>
    <row r="2308" spans="1:25" s="41" customFormat="1" x14ac:dyDescent="0.35">
      <c r="A2308" s="40" t="s">
        <v>9094</v>
      </c>
      <c r="B2308" s="40" t="s">
        <v>488</v>
      </c>
      <c r="C2308" s="40" t="s">
        <v>1049</v>
      </c>
      <c r="D2308" s="50" t="s">
        <v>63</v>
      </c>
      <c r="E2308" s="51">
        <v>43434</v>
      </c>
      <c r="F2308" s="52" t="s">
        <v>3669</v>
      </c>
      <c r="G2308" s="39">
        <v>9781786350527</v>
      </c>
      <c r="H2308" s="39">
        <v>9781786350510</v>
      </c>
      <c r="I2308" s="39">
        <v>9781787148895</v>
      </c>
      <c r="J2308" s="14" t="s">
        <v>72</v>
      </c>
      <c r="K2308" s="40" t="s">
        <v>75</v>
      </c>
      <c r="L2308" s="16" t="s">
        <v>3093</v>
      </c>
      <c r="M2308" s="16"/>
      <c r="N2308" s="14" t="s">
        <v>150</v>
      </c>
      <c r="O2308" s="30"/>
      <c r="P2308" s="40" t="s">
        <v>4718</v>
      </c>
      <c r="Q2308" s="40" t="s">
        <v>6338</v>
      </c>
      <c r="R2308" s="40" t="s">
        <v>35</v>
      </c>
      <c r="S2308" s="40" t="s">
        <v>35</v>
      </c>
      <c r="T2308" s="40" t="s">
        <v>35</v>
      </c>
      <c r="U2308" s="40" t="s">
        <v>35</v>
      </c>
      <c r="V2308" s="40" t="s">
        <v>35</v>
      </c>
      <c r="W2308" s="40" t="s">
        <v>35</v>
      </c>
      <c r="X2308" s="40" t="s">
        <v>35</v>
      </c>
      <c r="Y2308" s="40" t="s">
        <v>35</v>
      </c>
    </row>
    <row r="2309" spans="1:25" s="41" customFormat="1" x14ac:dyDescent="0.35">
      <c r="A2309" s="40" t="s">
        <v>9207</v>
      </c>
      <c r="B2309" s="40" t="s">
        <v>243</v>
      </c>
      <c r="C2309" s="40" t="s">
        <v>131</v>
      </c>
      <c r="D2309" s="50" t="s">
        <v>23</v>
      </c>
      <c r="E2309" s="51">
        <v>43437</v>
      </c>
      <c r="F2309" s="52" t="s">
        <v>3654</v>
      </c>
      <c r="G2309" s="39">
        <v>9781787566187</v>
      </c>
      <c r="H2309" s="39">
        <v>9781787566156</v>
      </c>
      <c r="I2309" s="39">
        <v>9781787566170</v>
      </c>
      <c r="J2309" s="14" t="s">
        <v>24</v>
      </c>
      <c r="K2309" s="40" t="s">
        <v>64</v>
      </c>
      <c r="L2309" s="16" t="s">
        <v>3084</v>
      </c>
      <c r="M2309" s="16"/>
      <c r="N2309" s="14" t="s">
        <v>150</v>
      </c>
      <c r="O2309" s="30"/>
      <c r="P2309" s="40" t="s">
        <v>5745</v>
      </c>
      <c r="Q2309" s="40" t="s">
        <v>35</v>
      </c>
      <c r="R2309" s="40" t="s">
        <v>35</v>
      </c>
      <c r="S2309" s="40" t="s">
        <v>35</v>
      </c>
      <c r="T2309" s="40" t="s">
        <v>35</v>
      </c>
      <c r="U2309" s="40" t="s">
        <v>35</v>
      </c>
      <c r="V2309" s="40" t="s">
        <v>35</v>
      </c>
      <c r="W2309" s="40" t="s">
        <v>35</v>
      </c>
      <c r="X2309" s="40" t="s">
        <v>35</v>
      </c>
      <c r="Y2309" s="40" t="s">
        <v>35</v>
      </c>
    </row>
    <row r="2310" spans="1:25" s="41" customFormat="1" x14ac:dyDescent="0.35">
      <c r="A2310" s="40" t="s">
        <v>9094</v>
      </c>
      <c r="B2310" s="40" t="s">
        <v>250</v>
      </c>
      <c r="C2310" s="40" t="s">
        <v>251</v>
      </c>
      <c r="D2310" s="50" t="s">
        <v>252</v>
      </c>
      <c r="E2310" s="51">
        <v>43437</v>
      </c>
      <c r="F2310" s="52" t="s">
        <v>3655</v>
      </c>
      <c r="G2310" s="39">
        <v>9781787565784</v>
      </c>
      <c r="H2310" s="39">
        <v>9781787565777</v>
      </c>
      <c r="I2310" s="39">
        <v>9781787565791</v>
      </c>
      <c r="J2310" s="14" t="s">
        <v>24</v>
      </c>
      <c r="K2310" s="40" t="s">
        <v>58</v>
      </c>
      <c r="L2310" s="16"/>
      <c r="M2310" s="16"/>
      <c r="N2310" s="14" t="s">
        <v>150</v>
      </c>
      <c r="O2310" s="30"/>
      <c r="P2310" s="40" t="s">
        <v>4712</v>
      </c>
      <c r="Q2310" s="40"/>
      <c r="R2310" s="40"/>
      <c r="S2310" s="40" t="s">
        <v>35</v>
      </c>
      <c r="T2310" s="40" t="s">
        <v>35</v>
      </c>
      <c r="U2310" s="40" t="s">
        <v>35</v>
      </c>
      <c r="V2310" s="40" t="s">
        <v>35</v>
      </c>
      <c r="W2310" s="40" t="s">
        <v>35</v>
      </c>
      <c r="X2310" s="40" t="s">
        <v>35</v>
      </c>
      <c r="Y2310" s="40" t="s">
        <v>35</v>
      </c>
    </row>
    <row r="2311" spans="1:25" s="41" customFormat="1" x14ac:dyDescent="0.35">
      <c r="A2311" s="40" t="s">
        <v>9094</v>
      </c>
      <c r="B2311" s="40" t="s">
        <v>437</v>
      </c>
      <c r="C2311" s="40" t="s">
        <v>437</v>
      </c>
      <c r="D2311" s="50" t="s">
        <v>54</v>
      </c>
      <c r="E2311" s="51">
        <v>43437</v>
      </c>
      <c r="F2311" s="52" t="s">
        <v>3656</v>
      </c>
      <c r="G2311" s="39">
        <v>9781787542983</v>
      </c>
      <c r="H2311" s="39">
        <v>9781787542976</v>
      </c>
      <c r="I2311" s="39">
        <v>9781787542990</v>
      </c>
      <c r="J2311" s="14" t="s">
        <v>24</v>
      </c>
      <c r="K2311" s="40" t="s">
        <v>40</v>
      </c>
      <c r="L2311" s="16" t="s">
        <v>93</v>
      </c>
      <c r="M2311" s="16" t="s">
        <v>3085</v>
      </c>
      <c r="N2311" s="14" t="s">
        <v>150</v>
      </c>
      <c r="O2311" s="30"/>
      <c r="P2311" s="40" t="s">
        <v>4713</v>
      </c>
      <c r="Q2311" s="40" t="s">
        <v>6333</v>
      </c>
      <c r="R2311" s="40" t="s">
        <v>6334</v>
      </c>
      <c r="S2311" s="40" t="s">
        <v>35</v>
      </c>
      <c r="T2311" s="40" t="s">
        <v>35</v>
      </c>
      <c r="U2311" s="40" t="s">
        <v>35</v>
      </c>
      <c r="V2311" s="40" t="s">
        <v>35</v>
      </c>
      <c r="W2311" s="40" t="s">
        <v>35</v>
      </c>
      <c r="X2311" s="40" t="s">
        <v>35</v>
      </c>
      <c r="Y2311" s="40" t="s">
        <v>35</v>
      </c>
    </row>
    <row r="2312" spans="1:25" s="41" customFormat="1" x14ac:dyDescent="0.35">
      <c r="A2312" s="40" t="s">
        <v>9207</v>
      </c>
      <c r="B2312" s="40" t="s">
        <v>698</v>
      </c>
      <c r="C2312" s="40" t="s">
        <v>697</v>
      </c>
      <c r="D2312" s="50" t="s">
        <v>23</v>
      </c>
      <c r="E2312" s="51">
        <v>43437</v>
      </c>
      <c r="F2312" s="52" t="s">
        <v>3657</v>
      </c>
      <c r="G2312" s="39">
        <v>9781787145566</v>
      </c>
      <c r="H2312" s="39">
        <v>9781787145559</v>
      </c>
      <c r="I2312" s="39">
        <v>9781787149748</v>
      </c>
      <c r="J2312" s="14" t="s">
        <v>24</v>
      </c>
      <c r="K2312" s="40" t="s">
        <v>64</v>
      </c>
      <c r="L2312" s="16" t="s">
        <v>3047</v>
      </c>
      <c r="M2312" s="16" t="s">
        <v>3086</v>
      </c>
      <c r="N2312" s="14" t="s">
        <v>150</v>
      </c>
      <c r="O2312" s="30"/>
      <c r="P2312" s="40" t="s">
        <v>4714</v>
      </c>
      <c r="Q2312" s="40" t="s">
        <v>35</v>
      </c>
      <c r="R2312" s="40" t="s">
        <v>35</v>
      </c>
      <c r="S2312" s="40" t="s">
        <v>35</v>
      </c>
      <c r="T2312" s="40" t="s">
        <v>35</v>
      </c>
      <c r="U2312" s="40" t="s">
        <v>35</v>
      </c>
      <c r="V2312" s="40" t="s">
        <v>35</v>
      </c>
      <c r="W2312" s="40" t="s">
        <v>35</v>
      </c>
      <c r="X2312" s="40" t="s">
        <v>35</v>
      </c>
      <c r="Y2312" s="40" t="s">
        <v>35</v>
      </c>
    </row>
    <row r="2313" spans="1:25" s="41" customFormat="1" x14ac:dyDescent="0.35">
      <c r="A2313" s="40" t="s">
        <v>9207</v>
      </c>
      <c r="B2313" s="40" t="s">
        <v>153</v>
      </c>
      <c r="C2313" s="40" t="s">
        <v>154</v>
      </c>
      <c r="D2313" s="50" t="s">
        <v>23</v>
      </c>
      <c r="E2313" s="51">
        <v>43438</v>
      </c>
      <c r="F2313" s="52" t="s">
        <v>3625</v>
      </c>
      <c r="G2313" s="39">
        <v>9781787696822</v>
      </c>
      <c r="H2313" s="39">
        <v>9781787696815</v>
      </c>
      <c r="I2313" s="39">
        <v>9781787696839</v>
      </c>
      <c r="J2313" s="14" t="s">
        <v>24</v>
      </c>
      <c r="K2313" s="40" t="s">
        <v>58</v>
      </c>
      <c r="L2313" s="16" t="s">
        <v>3056</v>
      </c>
      <c r="M2313" s="16" t="s">
        <v>3057</v>
      </c>
      <c r="N2313" s="14" t="s">
        <v>150</v>
      </c>
      <c r="O2313" s="30"/>
      <c r="P2313" s="40" t="s">
        <v>5751</v>
      </c>
      <c r="Q2313" s="40" t="s">
        <v>35</v>
      </c>
      <c r="R2313" s="40" t="s">
        <v>35</v>
      </c>
      <c r="S2313" s="40" t="s">
        <v>35</v>
      </c>
      <c r="T2313" s="40" t="s">
        <v>35</v>
      </c>
      <c r="U2313" s="40" t="s">
        <v>35</v>
      </c>
      <c r="V2313" s="40" t="s">
        <v>35</v>
      </c>
      <c r="W2313" s="40" t="s">
        <v>35</v>
      </c>
      <c r="X2313" s="40" t="s">
        <v>35</v>
      </c>
      <c r="Y2313" s="40" t="s">
        <v>35</v>
      </c>
    </row>
    <row r="2314" spans="1:25" s="41" customFormat="1" x14ac:dyDescent="0.35">
      <c r="A2314" s="40" t="s">
        <v>9207</v>
      </c>
      <c r="B2314" s="40" t="s">
        <v>226</v>
      </c>
      <c r="C2314" s="40" t="s">
        <v>154</v>
      </c>
      <c r="D2314" s="50" t="s">
        <v>23</v>
      </c>
      <c r="E2314" s="51">
        <v>43438</v>
      </c>
      <c r="F2314" s="52" t="s">
        <v>3628</v>
      </c>
      <c r="G2314" s="39">
        <v>9781787568464</v>
      </c>
      <c r="H2314" s="39">
        <v>9781787568457</v>
      </c>
      <c r="I2314" s="39">
        <v>9781787568471</v>
      </c>
      <c r="J2314" s="14" t="s">
        <v>24</v>
      </c>
      <c r="K2314" s="40" t="s">
        <v>58</v>
      </c>
      <c r="L2314" s="16" t="s">
        <v>3060</v>
      </c>
      <c r="M2314" s="16"/>
      <c r="N2314" s="14" t="s">
        <v>150</v>
      </c>
      <c r="O2314" s="30"/>
      <c r="P2314" s="40" t="s">
        <v>5751</v>
      </c>
      <c r="Q2314" s="40" t="s">
        <v>35</v>
      </c>
      <c r="R2314" s="40" t="s">
        <v>35</v>
      </c>
      <c r="S2314" s="40" t="s">
        <v>35</v>
      </c>
      <c r="T2314" s="40" t="s">
        <v>35</v>
      </c>
      <c r="U2314" s="40" t="s">
        <v>35</v>
      </c>
      <c r="V2314" s="40" t="s">
        <v>35</v>
      </c>
      <c r="W2314" s="40" t="s">
        <v>35</v>
      </c>
      <c r="X2314" s="40" t="s">
        <v>35</v>
      </c>
      <c r="Y2314" s="40" t="s">
        <v>35</v>
      </c>
    </row>
    <row r="2315" spans="1:25" s="41" customFormat="1" x14ac:dyDescent="0.35">
      <c r="A2315" s="40" t="s">
        <v>9207</v>
      </c>
      <c r="B2315" s="40" t="s">
        <v>227</v>
      </c>
      <c r="C2315" s="40" t="s">
        <v>154</v>
      </c>
      <c r="D2315" s="50" t="s">
        <v>23</v>
      </c>
      <c r="E2315" s="51">
        <v>43438</v>
      </c>
      <c r="F2315" s="52" t="s">
        <v>3629</v>
      </c>
      <c r="G2315" s="39">
        <v>9781787568426</v>
      </c>
      <c r="H2315" s="39">
        <v>9781787568419</v>
      </c>
      <c r="I2315" s="39">
        <v>9781787568433</v>
      </c>
      <c r="J2315" s="14" t="s">
        <v>24</v>
      </c>
      <c r="K2315" s="40" t="s">
        <v>58</v>
      </c>
      <c r="L2315" s="16" t="s">
        <v>3061</v>
      </c>
      <c r="M2315" s="16"/>
      <c r="N2315" s="14" t="s">
        <v>150</v>
      </c>
      <c r="O2315" s="30"/>
      <c r="P2315" s="40" t="s">
        <v>5751</v>
      </c>
      <c r="Q2315" s="40" t="s">
        <v>35</v>
      </c>
      <c r="R2315" s="40" t="s">
        <v>35</v>
      </c>
      <c r="S2315" s="40" t="s">
        <v>35</v>
      </c>
      <c r="T2315" s="40" t="s">
        <v>35</v>
      </c>
      <c r="U2315" s="40" t="s">
        <v>35</v>
      </c>
      <c r="V2315" s="40" t="s">
        <v>35</v>
      </c>
      <c r="W2315" s="40" t="s">
        <v>35</v>
      </c>
      <c r="X2315" s="40" t="s">
        <v>35</v>
      </c>
      <c r="Y2315" s="40" t="s">
        <v>35</v>
      </c>
    </row>
    <row r="2316" spans="1:25" s="41" customFormat="1" x14ac:dyDescent="0.35">
      <c r="A2316" s="40" t="s">
        <v>9207</v>
      </c>
      <c r="B2316" s="40" t="s">
        <v>228</v>
      </c>
      <c r="C2316" s="40" t="s">
        <v>154</v>
      </c>
      <c r="D2316" s="50" t="s">
        <v>23</v>
      </c>
      <c r="E2316" s="51">
        <v>43438</v>
      </c>
      <c r="F2316" s="52" t="s">
        <v>3630</v>
      </c>
      <c r="G2316" s="39">
        <v>9781787568389</v>
      </c>
      <c r="H2316" s="39">
        <v>9781787568372</v>
      </c>
      <c r="I2316" s="39">
        <v>9781787568396</v>
      </c>
      <c r="J2316" s="14" t="s">
        <v>24</v>
      </c>
      <c r="K2316" s="40" t="s">
        <v>58</v>
      </c>
      <c r="L2316" s="16" t="s">
        <v>3062</v>
      </c>
      <c r="M2316" s="16"/>
      <c r="N2316" s="14" t="s">
        <v>150</v>
      </c>
      <c r="O2316" s="30"/>
      <c r="P2316" s="40" t="s">
        <v>5751</v>
      </c>
      <c r="Q2316" s="40" t="s">
        <v>35</v>
      </c>
      <c r="R2316" s="40" t="s">
        <v>35</v>
      </c>
      <c r="S2316" s="40" t="s">
        <v>35</v>
      </c>
      <c r="T2316" s="40" t="s">
        <v>35</v>
      </c>
      <c r="U2316" s="40" t="s">
        <v>35</v>
      </c>
      <c r="V2316" s="40" t="s">
        <v>35</v>
      </c>
      <c r="W2316" s="40" t="s">
        <v>35</v>
      </c>
      <c r="X2316" s="40" t="s">
        <v>35</v>
      </c>
      <c r="Y2316" s="40" t="s">
        <v>35</v>
      </c>
    </row>
    <row r="2317" spans="1:25" s="41" customFormat="1" x14ac:dyDescent="0.35">
      <c r="A2317" s="40" t="s">
        <v>9207</v>
      </c>
      <c r="B2317" s="40" t="s">
        <v>229</v>
      </c>
      <c r="C2317" s="40" t="s">
        <v>154</v>
      </c>
      <c r="D2317" s="50" t="s">
        <v>23</v>
      </c>
      <c r="E2317" s="51">
        <v>43438</v>
      </c>
      <c r="F2317" s="52" t="s">
        <v>3631</v>
      </c>
      <c r="G2317" s="39">
        <v>9781787568341</v>
      </c>
      <c r="H2317" s="39">
        <v>9781787568334</v>
      </c>
      <c r="I2317" s="39">
        <v>9781787568358</v>
      </c>
      <c r="J2317" s="14" t="s">
        <v>24</v>
      </c>
      <c r="K2317" s="40" t="s">
        <v>58</v>
      </c>
      <c r="L2317" s="16" t="s">
        <v>3063</v>
      </c>
      <c r="M2317" s="16"/>
      <c r="N2317" s="14" t="s">
        <v>150</v>
      </c>
      <c r="O2317" s="30"/>
      <c r="P2317" s="40" t="s">
        <v>5751</v>
      </c>
      <c r="Q2317" s="40" t="s">
        <v>35</v>
      </c>
      <c r="R2317" s="40" t="s">
        <v>35</v>
      </c>
      <c r="S2317" s="40" t="s">
        <v>35</v>
      </c>
      <c r="T2317" s="40" t="s">
        <v>35</v>
      </c>
      <c r="U2317" s="40" t="s">
        <v>35</v>
      </c>
      <c r="V2317" s="40" t="s">
        <v>35</v>
      </c>
      <c r="W2317" s="40" t="s">
        <v>35</v>
      </c>
      <c r="X2317" s="40" t="s">
        <v>35</v>
      </c>
      <c r="Y2317" s="40" t="s">
        <v>35</v>
      </c>
    </row>
    <row r="2318" spans="1:25" s="41" customFormat="1" x14ac:dyDescent="0.35">
      <c r="A2318" s="40" t="s">
        <v>7557</v>
      </c>
      <c r="B2318" s="40" t="s">
        <v>183</v>
      </c>
      <c r="C2318" s="40"/>
      <c r="D2318" s="50" t="s">
        <v>23</v>
      </c>
      <c r="E2318" s="51">
        <v>43438</v>
      </c>
      <c r="F2318" s="52" t="s">
        <v>3653</v>
      </c>
      <c r="G2318" s="39">
        <v>9781787693746</v>
      </c>
      <c r="H2318" s="39">
        <v>9781787693739</v>
      </c>
      <c r="I2318" s="39">
        <v>9781787693753</v>
      </c>
      <c r="J2318" s="14" t="s">
        <v>24</v>
      </c>
      <c r="K2318" s="40" t="s">
        <v>165</v>
      </c>
      <c r="L2318" s="16" t="s">
        <v>3082</v>
      </c>
      <c r="M2318" s="16" t="s">
        <v>3083</v>
      </c>
      <c r="N2318" s="14" t="s">
        <v>150</v>
      </c>
      <c r="O2318" s="30"/>
      <c r="P2318" s="40" t="s">
        <v>4711</v>
      </c>
      <c r="Q2318" s="40" t="s">
        <v>35</v>
      </c>
      <c r="R2318" s="40" t="s">
        <v>35</v>
      </c>
      <c r="S2318" s="40" t="s">
        <v>35</v>
      </c>
      <c r="T2318" s="40" t="s">
        <v>35</v>
      </c>
      <c r="U2318" s="40" t="s">
        <v>35</v>
      </c>
      <c r="V2318" s="40" t="s">
        <v>35</v>
      </c>
      <c r="W2318" s="40" t="s">
        <v>35</v>
      </c>
      <c r="X2318" s="40" t="s">
        <v>35</v>
      </c>
      <c r="Y2318" s="40" t="s">
        <v>35</v>
      </c>
    </row>
    <row r="2319" spans="1:25" s="41" customFormat="1" x14ac:dyDescent="0.35">
      <c r="A2319" s="40" t="s">
        <v>9094</v>
      </c>
      <c r="B2319" s="40" t="s">
        <v>189</v>
      </c>
      <c r="C2319" s="40" t="s">
        <v>189</v>
      </c>
      <c r="D2319" s="50" t="s">
        <v>190</v>
      </c>
      <c r="E2319" s="51">
        <v>43439</v>
      </c>
      <c r="F2319" s="52" t="s">
        <v>3651</v>
      </c>
      <c r="G2319" s="39">
        <v>9781787693043</v>
      </c>
      <c r="H2319" s="39">
        <v>9781787693036</v>
      </c>
      <c r="I2319" s="39">
        <v>9781787693050</v>
      </c>
      <c r="J2319" s="14" t="s">
        <v>24</v>
      </c>
      <c r="K2319" s="40" t="s">
        <v>165</v>
      </c>
      <c r="L2319" s="16" t="s">
        <v>3079</v>
      </c>
      <c r="M2319" s="16"/>
      <c r="N2319" s="14" t="s">
        <v>150</v>
      </c>
      <c r="O2319" s="30"/>
      <c r="P2319" s="40" t="s">
        <v>4710</v>
      </c>
      <c r="Q2319" s="40" t="s">
        <v>35</v>
      </c>
      <c r="R2319" s="40" t="s">
        <v>35</v>
      </c>
      <c r="S2319" s="40" t="s">
        <v>35</v>
      </c>
      <c r="T2319" s="40" t="s">
        <v>35</v>
      </c>
      <c r="U2319" s="40" t="s">
        <v>35</v>
      </c>
      <c r="V2319" s="40" t="s">
        <v>35</v>
      </c>
      <c r="W2319" s="40" t="s">
        <v>35</v>
      </c>
      <c r="X2319" s="40" t="s">
        <v>35</v>
      </c>
      <c r="Y2319" s="40" t="s">
        <v>35</v>
      </c>
    </row>
    <row r="2320" spans="1:25" s="41" customFormat="1" x14ac:dyDescent="0.35">
      <c r="A2320" s="40" t="s">
        <v>9207</v>
      </c>
      <c r="B2320" s="40" t="s">
        <v>470</v>
      </c>
      <c r="C2320" s="40" t="s">
        <v>270</v>
      </c>
      <c r="D2320" s="50" t="s">
        <v>23</v>
      </c>
      <c r="E2320" s="51">
        <v>43439</v>
      </c>
      <c r="F2320" s="52" t="s">
        <v>3652</v>
      </c>
      <c r="G2320" s="39">
        <v>9781787438125</v>
      </c>
      <c r="H2320" s="39">
        <v>9781787438118</v>
      </c>
      <c r="I2320" s="39">
        <v>9781787439863</v>
      </c>
      <c r="J2320" s="14" t="s">
        <v>72</v>
      </c>
      <c r="K2320" s="40" t="s">
        <v>75</v>
      </c>
      <c r="L2320" s="16" t="s">
        <v>3080</v>
      </c>
      <c r="M2320" s="16" t="s">
        <v>3081</v>
      </c>
      <c r="N2320" s="14" t="s">
        <v>150</v>
      </c>
      <c r="O2320" s="30"/>
      <c r="P2320" s="40" t="s">
        <v>5759</v>
      </c>
      <c r="Q2320" s="40" t="s">
        <v>35</v>
      </c>
      <c r="R2320" s="40" t="s">
        <v>35</v>
      </c>
      <c r="S2320" s="40" t="s">
        <v>35</v>
      </c>
      <c r="T2320" s="40" t="s">
        <v>35</v>
      </c>
      <c r="U2320" s="40" t="s">
        <v>35</v>
      </c>
      <c r="V2320" s="40" t="s">
        <v>35</v>
      </c>
      <c r="W2320" s="40" t="s">
        <v>35</v>
      </c>
      <c r="X2320" s="40" t="s">
        <v>35</v>
      </c>
      <c r="Y2320" s="40" t="s">
        <v>35</v>
      </c>
    </row>
    <row r="2321" spans="1:25" s="41" customFormat="1" x14ac:dyDescent="0.35">
      <c r="A2321" s="40" t="s">
        <v>7557</v>
      </c>
      <c r="B2321" s="40" t="s">
        <v>176</v>
      </c>
      <c r="C2321" s="40"/>
      <c r="D2321" s="50" t="s">
        <v>23</v>
      </c>
      <c r="E2321" s="51">
        <v>43440</v>
      </c>
      <c r="F2321" s="52" t="s">
        <v>3640</v>
      </c>
      <c r="G2321" s="39">
        <v>9781787694385</v>
      </c>
      <c r="H2321" s="39">
        <v>9781787694354</v>
      </c>
      <c r="I2321" s="39">
        <v>9781787694378</v>
      </c>
      <c r="J2321" s="14" t="s">
        <v>24</v>
      </c>
      <c r="K2321" s="40" t="s">
        <v>43</v>
      </c>
      <c r="L2321" s="16" t="s">
        <v>2992</v>
      </c>
      <c r="M2321" s="16"/>
      <c r="N2321" s="14" t="s">
        <v>150</v>
      </c>
      <c r="O2321" s="30"/>
      <c r="P2321" s="40" t="s">
        <v>5752</v>
      </c>
      <c r="Q2321" s="40" t="s">
        <v>5753</v>
      </c>
      <c r="R2321" s="40" t="s">
        <v>35</v>
      </c>
      <c r="S2321" s="40" t="s">
        <v>35</v>
      </c>
      <c r="T2321" s="40" t="s">
        <v>35</v>
      </c>
      <c r="U2321" s="40" t="s">
        <v>35</v>
      </c>
      <c r="V2321" s="40" t="s">
        <v>35</v>
      </c>
      <c r="W2321" s="40" t="s">
        <v>35</v>
      </c>
      <c r="X2321" s="40" t="s">
        <v>35</v>
      </c>
      <c r="Y2321" s="40" t="s">
        <v>35</v>
      </c>
    </row>
    <row r="2322" spans="1:25" s="41" customFormat="1" x14ac:dyDescent="0.35">
      <c r="A2322" s="40" t="s">
        <v>7557</v>
      </c>
      <c r="B2322" s="40" t="s">
        <v>212</v>
      </c>
      <c r="C2322" s="40"/>
      <c r="D2322" s="50" t="s">
        <v>23</v>
      </c>
      <c r="E2322" s="51">
        <v>43440</v>
      </c>
      <c r="F2322" s="52" t="s">
        <v>3649</v>
      </c>
      <c r="G2322" s="39">
        <v>9781787690189</v>
      </c>
      <c r="H2322" s="39">
        <v>9781787690172</v>
      </c>
      <c r="I2322" s="39">
        <v>9781787690196</v>
      </c>
      <c r="J2322" s="14" t="s">
        <v>24</v>
      </c>
      <c r="K2322" s="40" t="s">
        <v>25</v>
      </c>
      <c r="L2322" s="16" t="s">
        <v>3078</v>
      </c>
      <c r="M2322" s="16"/>
      <c r="N2322" s="14" t="s">
        <v>150</v>
      </c>
      <c r="O2322" s="30"/>
      <c r="P2322" s="40" t="s">
        <v>5758</v>
      </c>
      <c r="Q2322" s="40" t="s">
        <v>35</v>
      </c>
      <c r="R2322" s="40" t="s">
        <v>35</v>
      </c>
      <c r="S2322" s="40" t="s">
        <v>35</v>
      </c>
      <c r="T2322" s="40" t="s">
        <v>35</v>
      </c>
      <c r="U2322" s="40" t="s">
        <v>35</v>
      </c>
      <c r="V2322" s="40" t="s">
        <v>35</v>
      </c>
      <c r="W2322" s="40" t="s">
        <v>35</v>
      </c>
      <c r="X2322" s="40" t="s">
        <v>35</v>
      </c>
      <c r="Y2322" s="40" t="s">
        <v>35</v>
      </c>
    </row>
    <row r="2323" spans="1:25" s="41" customFormat="1" x14ac:dyDescent="0.35">
      <c r="A2323" s="40" t="s">
        <v>9094</v>
      </c>
      <c r="B2323" s="40" t="s">
        <v>506</v>
      </c>
      <c r="C2323" s="40" t="s">
        <v>507</v>
      </c>
      <c r="D2323" s="50" t="s">
        <v>194</v>
      </c>
      <c r="E2323" s="51">
        <v>43440</v>
      </c>
      <c r="F2323" s="52" t="s">
        <v>3650</v>
      </c>
      <c r="G2323" s="39">
        <v>9781787435728</v>
      </c>
      <c r="H2323" s="39">
        <v>9781787435711</v>
      </c>
      <c r="I2323" s="39">
        <v>9781787439184</v>
      </c>
      <c r="J2323" s="14" t="s">
        <v>72</v>
      </c>
      <c r="K2323" s="40" t="s">
        <v>75</v>
      </c>
      <c r="L2323" s="16"/>
      <c r="M2323" s="16"/>
      <c r="N2323" s="14" t="s">
        <v>150</v>
      </c>
      <c r="O2323" s="30"/>
      <c r="P2323" s="40" t="s">
        <v>508</v>
      </c>
      <c r="Q2323" s="40" t="s">
        <v>35</v>
      </c>
      <c r="R2323" s="40" t="s">
        <v>35</v>
      </c>
      <c r="S2323" s="40" t="s">
        <v>35</v>
      </c>
      <c r="T2323" s="40" t="s">
        <v>35</v>
      </c>
      <c r="U2323" s="40" t="s">
        <v>35</v>
      </c>
      <c r="V2323" s="40" t="s">
        <v>35</v>
      </c>
      <c r="W2323" s="40" t="s">
        <v>35</v>
      </c>
      <c r="X2323" s="40" t="s">
        <v>35</v>
      </c>
      <c r="Y2323" s="40" t="s">
        <v>35</v>
      </c>
    </row>
    <row r="2324" spans="1:25" s="41" customFormat="1" x14ac:dyDescent="0.35">
      <c r="A2324" s="40" t="s">
        <v>9207</v>
      </c>
      <c r="B2324" s="40" t="s">
        <v>404</v>
      </c>
      <c r="C2324" s="40" t="s">
        <v>405</v>
      </c>
      <c r="D2324" s="50" t="s">
        <v>23</v>
      </c>
      <c r="E2324" s="51">
        <v>43441</v>
      </c>
      <c r="F2324" s="52" t="s">
        <v>3648</v>
      </c>
      <c r="G2324" s="39">
        <v>9781787546769</v>
      </c>
      <c r="H2324" s="39">
        <v>9781787546752</v>
      </c>
      <c r="I2324" s="39">
        <v>9781787546776</v>
      </c>
      <c r="J2324" s="14" t="s">
        <v>72</v>
      </c>
      <c r="K2324" s="40" t="s">
        <v>73</v>
      </c>
      <c r="L2324" s="16" t="s">
        <v>3055</v>
      </c>
      <c r="M2324" s="16" t="s">
        <v>3077</v>
      </c>
      <c r="N2324" s="14" t="s">
        <v>150</v>
      </c>
      <c r="O2324" s="30"/>
      <c r="P2324" s="40" t="s">
        <v>4709</v>
      </c>
      <c r="Q2324" s="40" t="s">
        <v>6270</v>
      </c>
      <c r="R2324" s="40" t="s">
        <v>35</v>
      </c>
      <c r="S2324" s="40" t="s">
        <v>35</v>
      </c>
      <c r="T2324" s="40" t="s">
        <v>35</v>
      </c>
      <c r="U2324" s="40" t="s">
        <v>35</v>
      </c>
      <c r="V2324" s="40" t="s">
        <v>35</v>
      </c>
      <c r="W2324" s="40" t="s">
        <v>35</v>
      </c>
      <c r="X2324" s="40" t="s">
        <v>35</v>
      </c>
      <c r="Y2324" s="40" t="s">
        <v>35</v>
      </c>
    </row>
    <row r="2325" spans="1:25" s="41" customFormat="1" x14ac:dyDescent="0.35">
      <c r="A2325" s="40" t="s">
        <v>9207</v>
      </c>
      <c r="B2325" s="40" t="s">
        <v>244</v>
      </c>
      <c r="C2325" s="40" t="s">
        <v>131</v>
      </c>
      <c r="D2325" s="50" t="s">
        <v>23</v>
      </c>
      <c r="E2325" s="51">
        <v>43444</v>
      </c>
      <c r="F2325" s="52" t="s">
        <v>3624</v>
      </c>
      <c r="G2325" s="39">
        <v>9781787566101</v>
      </c>
      <c r="H2325" s="39">
        <v>9781787566071</v>
      </c>
      <c r="I2325" s="39">
        <v>9781787566095</v>
      </c>
      <c r="J2325" s="14" t="s">
        <v>24</v>
      </c>
      <c r="K2325" s="40" t="s">
        <v>64</v>
      </c>
      <c r="L2325" s="16" t="s">
        <v>3048</v>
      </c>
      <c r="M2325" s="16"/>
      <c r="N2325" s="14" t="s">
        <v>150</v>
      </c>
      <c r="O2325" s="30"/>
      <c r="P2325" s="40" t="s">
        <v>5750</v>
      </c>
      <c r="Q2325" s="40" t="s">
        <v>35</v>
      </c>
      <c r="R2325" s="40" t="s">
        <v>35</v>
      </c>
      <c r="S2325" s="40" t="s">
        <v>35</v>
      </c>
      <c r="T2325" s="40" t="s">
        <v>35</v>
      </c>
      <c r="U2325" s="40" t="s">
        <v>35</v>
      </c>
      <c r="V2325" s="40" t="s">
        <v>35</v>
      </c>
      <c r="W2325" s="40" t="s">
        <v>35</v>
      </c>
      <c r="X2325" s="40" t="s">
        <v>35</v>
      </c>
      <c r="Y2325" s="40" t="s">
        <v>35</v>
      </c>
    </row>
    <row r="2326" spans="1:25" s="41" customFormat="1" x14ac:dyDescent="0.35">
      <c r="A2326" s="40" t="s">
        <v>9094</v>
      </c>
      <c r="B2326" s="40" t="s">
        <v>457</v>
      </c>
      <c r="C2326" s="40" t="s">
        <v>458</v>
      </c>
      <c r="D2326" s="50" t="s">
        <v>459</v>
      </c>
      <c r="E2326" s="51">
        <v>43444</v>
      </c>
      <c r="F2326" s="52" t="s">
        <v>9209</v>
      </c>
      <c r="G2326" s="39">
        <v>9781787438552</v>
      </c>
      <c r="H2326" s="39">
        <v>9781787438545</v>
      </c>
      <c r="I2326" s="39">
        <v>9781787439931</v>
      </c>
      <c r="J2326" s="14" t="s">
        <v>24</v>
      </c>
      <c r="K2326" s="40" t="s">
        <v>43</v>
      </c>
      <c r="L2326" s="16" t="s">
        <v>2992</v>
      </c>
      <c r="M2326" s="16" t="s">
        <v>3069</v>
      </c>
      <c r="N2326" s="14" t="s">
        <v>150</v>
      </c>
      <c r="O2326" s="30"/>
      <c r="P2326" s="40" t="s">
        <v>4705</v>
      </c>
      <c r="Q2326" s="40" t="s">
        <v>6325</v>
      </c>
      <c r="R2326" s="40" t="s">
        <v>6326</v>
      </c>
      <c r="S2326" s="40" t="s">
        <v>5275</v>
      </c>
      <c r="T2326" s="40" t="s">
        <v>6327</v>
      </c>
      <c r="U2326" s="40" t="s">
        <v>35</v>
      </c>
      <c r="V2326" s="40" t="s">
        <v>35</v>
      </c>
      <c r="W2326" s="40" t="s">
        <v>35</v>
      </c>
      <c r="X2326" s="40" t="s">
        <v>35</v>
      </c>
      <c r="Y2326" s="40" t="s">
        <v>35</v>
      </c>
    </row>
    <row r="2327" spans="1:25" s="41" customFormat="1" x14ac:dyDescent="0.35">
      <c r="A2327" s="40" t="s">
        <v>9094</v>
      </c>
      <c r="B2327" s="40" t="s">
        <v>184</v>
      </c>
      <c r="C2327" s="40" t="s">
        <v>185</v>
      </c>
      <c r="D2327" s="50" t="s">
        <v>186</v>
      </c>
      <c r="E2327" s="51">
        <v>43444</v>
      </c>
      <c r="F2327" s="52" t="s">
        <v>3641</v>
      </c>
      <c r="G2327" s="39">
        <v>9781787693685</v>
      </c>
      <c r="H2327" s="39">
        <v>9781787693678</v>
      </c>
      <c r="I2327" s="39">
        <v>9781787693692</v>
      </c>
      <c r="J2327" s="14" t="s">
        <v>72</v>
      </c>
      <c r="K2327" s="40" t="s">
        <v>75</v>
      </c>
      <c r="L2327" s="16" t="s">
        <v>3023</v>
      </c>
      <c r="M2327" s="16"/>
      <c r="N2327" s="14" t="s">
        <v>150</v>
      </c>
      <c r="O2327" s="30"/>
      <c r="P2327" s="40" t="s">
        <v>4706</v>
      </c>
      <c r="Q2327" s="40" t="s">
        <v>6328</v>
      </c>
      <c r="R2327" s="40" t="s">
        <v>35</v>
      </c>
      <c r="S2327" s="40" t="s">
        <v>35</v>
      </c>
      <c r="T2327" s="40" t="s">
        <v>35</v>
      </c>
      <c r="U2327" s="40" t="s">
        <v>35</v>
      </c>
      <c r="V2327" s="40" t="s">
        <v>35</v>
      </c>
      <c r="W2327" s="40" t="s">
        <v>35</v>
      </c>
      <c r="X2327" s="40" t="s">
        <v>35</v>
      </c>
      <c r="Y2327" s="40" t="s">
        <v>35</v>
      </c>
    </row>
    <row r="2328" spans="1:25" s="41" customFormat="1" x14ac:dyDescent="0.35">
      <c r="A2328" s="40" t="s">
        <v>9094</v>
      </c>
      <c r="B2328" s="40" t="s">
        <v>321</v>
      </c>
      <c r="C2328" s="40" t="s">
        <v>322</v>
      </c>
      <c r="D2328" s="50" t="s">
        <v>323</v>
      </c>
      <c r="E2328" s="51">
        <v>43444</v>
      </c>
      <c r="F2328" s="52" t="s">
        <v>3642</v>
      </c>
      <c r="G2328" s="39">
        <v>9781787563728</v>
      </c>
      <c r="H2328" s="39">
        <v>9781787563711</v>
      </c>
      <c r="I2328" s="39">
        <v>9781787563735</v>
      </c>
      <c r="J2328" s="14" t="s">
        <v>24</v>
      </c>
      <c r="K2328" s="40" t="s">
        <v>31</v>
      </c>
      <c r="L2328" s="16" t="s">
        <v>2429</v>
      </c>
      <c r="M2328" s="16"/>
      <c r="N2328" s="14" t="s">
        <v>150</v>
      </c>
      <c r="O2328" s="30"/>
      <c r="P2328" s="40" t="s">
        <v>4646</v>
      </c>
      <c r="Q2328" s="40" t="s">
        <v>4901</v>
      </c>
      <c r="R2328" s="40" t="s">
        <v>6262</v>
      </c>
      <c r="S2328" s="40" t="s">
        <v>35</v>
      </c>
      <c r="T2328" s="40" t="s">
        <v>35</v>
      </c>
      <c r="U2328" s="40" t="s">
        <v>35</v>
      </c>
      <c r="V2328" s="40" t="s">
        <v>35</v>
      </c>
      <c r="W2328" s="40" t="s">
        <v>35</v>
      </c>
      <c r="X2328" s="40" t="s">
        <v>35</v>
      </c>
      <c r="Y2328" s="40" t="s">
        <v>35</v>
      </c>
    </row>
    <row r="2329" spans="1:25" s="41" customFormat="1" x14ac:dyDescent="0.35">
      <c r="A2329" s="40" t="s">
        <v>9094</v>
      </c>
      <c r="B2329" s="40" t="s">
        <v>330</v>
      </c>
      <c r="C2329" s="40" t="s">
        <v>327</v>
      </c>
      <c r="D2329" s="50" t="s">
        <v>331</v>
      </c>
      <c r="E2329" s="51">
        <v>43444</v>
      </c>
      <c r="F2329" s="52" t="s">
        <v>3643</v>
      </c>
      <c r="G2329" s="39">
        <v>9781787563308</v>
      </c>
      <c r="H2329" s="39">
        <v>9781787563292</v>
      </c>
      <c r="I2329" s="39">
        <v>9781787563315</v>
      </c>
      <c r="J2329" s="14" t="s">
        <v>24</v>
      </c>
      <c r="K2329" s="40" t="s">
        <v>31</v>
      </c>
      <c r="L2329" s="16" t="s">
        <v>3070</v>
      </c>
      <c r="M2329" s="16" t="s">
        <v>3071</v>
      </c>
      <c r="N2329" s="14" t="s">
        <v>150</v>
      </c>
      <c r="O2329" s="30"/>
      <c r="P2329" s="40" t="s">
        <v>4707</v>
      </c>
      <c r="Q2329" s="40" t="s">
        <v>6329</v>
      </c>
      <c r="R2329" s="40" t="s">
        <v>6330</v>
      </c>
      <c r="S2329" s="40" t="s">
        <v>6331</v>
      </c>
      <c r="T2329" s="40" t="s">
        <v>35</v>
      </c>
      <c r="U2329" s="40" t="s">
        <v>35</v>
      </c>
      <c r="V2329" s="40" t="s">
        <v>35</v>
      </c>
      <c r="W2329" s="40" t="s">
        <v>35</v>
      </c>
      <c r="X2329" s="40" t="s">
        <v>35</v>
      </c>
      <c r="Y2329" s="40" t="s">
        <v>35</v>
      </c>
    </row>
    <row r="2330" spans="1:25" s="41" customFormat="1" x14ac:dyDescent="0.35">
      <c r="A2330" s="40" t="s">
        <v>7557</v>
      </c>
      <c r="B2330" s="40" t="s">
        <v>518</v>
      </c>
      <c r="C2330" s="40"/>
      <c r="D2330" s="50" t="s">
        <v>23</v>
      </c>
      <c r="E2330" s="51">
        <v>43444</v>
      </c>
      <c r="F2330" s="52" t="s">
        <v>3644</v>
      </c>
      <c r="G2330" s="39">
        <v>9781787435285</v>
      </c>
      <c r="H2330" s="39">
        <v>9781787435278</v>
      </c>
      <c r="I2330" s="39">
        <v>9781787439566</v>
      </c>
      <c r="J2330" s="14" t="s">
        <v>24</v>
      </c>
      <c r="K2330" s="40" t="s">
        <v>58</v>
      </c>
      <c r="L2330" s="16" t="s">
        <v>3072</v>
      </c>
      <c r="M2330" s="16" t="s">
        <v>3073</v>
      </c>
      <c r="N2330" s="14" t="s">
        <v>150</v>
      </c>
      <c r="O2330" s="30"/>
      <c r="P2330" s="40" t="s">
        <v>5754</v>
      </c>
      <c r="Q2330" s="40" t="s">
        <v>35</v>
      </c>
      <c r="R2330" s="40" t="s">
        <v>35</v>
      </c>
      <c r="S2330" s="40" t="s">
        <v>35</v>
      </c>
      <c r="T2330" s="40" t="s">
        <v>35</v>
      </c>
      <c r="U2330" s="40" t="s">
        <v>35</v>
      </c>
      <c r="V2330" s="40" t="s">
        <v>35</v>
      </c>
      <c r="W2330" s="40" t="s">
        <v>35</v>
      </c>
      <c r="X2330" s="40" t="s">
        <v>35</v>
      </c>
      <c r="Y2330" s="40" t="s">
        <v>35</v>
      </c>
    </row>
    <row r="2331" spans="1:25" s="41" customFormat="1" x14ac:dyDescent="0.35">
      <c r="A2331" s="40" t="s">
        <v>7557</v>
      </c>
      <c r="B2331" s="40" t="s">
        <v>538</v>
      </c>
      <c r="C2331" s="40"/>
      <c r="D2331" s="50" t="s">
        <v>23</v>
      </c>
      <c r="E2331" s="51">
        <v>43444</v>
      </c>
      <c r="F2331" s="52" t="s">
        <v>3645</v>
      </c>
      <c r="G2331" s="39">
        <v>9781787541665</v>
      </c>
      <c r="H2331" s="39">
        <v>9781787433557</v>
      </c>
      <c r="I2331" s="39">
        <v>9781787439535</v>
      </c>
      <c r="J2331" s="14" t="s">
        <v>24</v>
      </c>
      <c r="K2331" s="40" t="s">
        <v>31</v>
      </c>
      <c r="L2331" s="16" t="s">
        <v>3074</v>
      </c>
      <c r="M2331" s="16"/>
      <c r="N2331" s="14" t="s">
        <v>150</v>
      </c>
      <c r="O2331" s="30"/>
      <c r="P2331" s="40" t="s">
        <v>5755</v>
      </c>
      <c r="Q2331" s="40" t="s">
        <v>5756</v>
      </c>
      <c r="R2331" s="40" t="s">
        <v>35</v>
      </c>
      <c r="S2331" s="40" t="s">
        <v>35</v>
      </c>
      <c r="T2331" s="40" t="s">
        <v>35</v>
      </c>
      <c r="U2331" s="40" t="s">
        <v>35</v>
      </c>
      <c r="V2331" s="40" t="s">
        <v>35</v>
      </c>
      <c r="W2331" s="40" t="s">
        <v>35</v>
      </c>
      <c r="X2331" s="40" t="s">
        <v>35</v>
      </c>
      <c r="Y2331" s="40" t="s">
        <v>35</v>
      </c>
    </row>
    <row r="2332" spans="1:25" s="41" customFormat="1" x14ac:dyDescent="0.35">
      <c r="A2332" s="40" t="s">
        <v>7557</v>
      </c>
      <c r="B2332" s="40" t="s">
        <v>853</v>
      </c>
      <c r="C2332" s="40"/>
      <c r="D2332" s="50" t="s">
        <v>23</v>
      </c>
      <c r="E2332" s="51">
        <v>43444</v>
      </c>
      <c r="F2332" s="52" t="s">
        <v>3646</v>
      </c>
      <c r="G2332" s="39">
        <v>9781786356727</v>
      </c>
      <c r="H2332" s="39">
        <v>9781786356710</v>
      </c>
      <c r="I2332" s="39">
        <v>9781787149052</v>
      </c>
      <c r="J2332" s="14" t="s">
        <v>24</v>
      </c>
      <c r="K2332" s="40" t="s">
        <v>40</v>
      </c>
      <c r="L2332" s="16" t="s">
        <v>3042</v>
      </c>
      <c r="M2332" s="16" t="s">
        <v>3075</v>
      </c>
      <c r="N2332" s="14" t="s">
        <v>150</v>
      </c>
      <c r="O2332" s="30"/>
      <c r="P2332" s="40" t="s">
        <v>4708</v>
      </c>
      <c r="Q2332" s="40" t="s">
        <v>6332</v>
      </c>
      <c r="R2332" s="40" t="s">
        <v>35</v>
      </c>
      <c r="S2332" s="40" t="s">
        <v>35</v>
      </c>
      <c r="T2332" s="40" t="s">
        <v>35</v>
      </c>
      <c r="U2332" s="40" t="s">
        <v>35</v>
      </c>
      <c r="V2332" s="40" t="s">
        <v>35</v>
      </c>
      <c r="W2332" s="40" t="s">
        <v>35</v>
      </c>
      <c r="X2332" s="40" t="s">
        <v>35</v>
      </c>
      <c r="Y2332" s="40" t="s">
        <v>35</v>
      </c>
    </row>
    <row r="2333" spans="1:25" s="41" customFormat="1" x14ac:dyDescent="0.35">
      <c r="A2333" s="40" t="s">
        <v>7557</v>
      </c>
      <c r="B2333" s="40" t="s">
        <v>906</v>
      </c>
      <c r="C2333" s="40"/>
      <c r="D2333" s="50" t="s">
        <v>23</v>
      </c>
      <c r="E2333" s="51">
        <v>43444</v>
      </c>
      <c r="F2333" s="52" t="s">
        <v>3647</v>
      </c>
      <c r="G2333" s="39">
        <v>9781786354723</v>
      </c>
      <c r="H2333" s="39">
        <v>9781786354716</v>
      </c>
      <c r="I2333" s="39">
        <v>9781787148994</v>
      </c>
      <c r="J2333" s="14" t="s">
        <v>24</v>
      </c>
      <c r="K2333" s="40" t="s">
        <v>31</v>
      </c>
      <c r="L2333" s="16" t="s">
        <v>3038</v>
      </c>
      <c r="M2333" s="16" t="s">
        <v>3076</v>
      </c>
      <c r="N2333" s="14" t="s">
        <v>150</v>
      </c>
      <c r="O2333" s="30"/>
      <c r="P2333" s="40" t="s">
        <v>5757</v>
      </c>
      <c r="Q2333" s="40" t="s">
        <v>35</v>
      </c>
      <c r="R2333" s="40" t="s">
        <v>35</v>
      </c>
      <c r="S2333" s="40" t="s">
        <v>35</v>
      </c>
      <c r="T2333" s="40" t="s">
        <v>35</v>
      </c>
      <c r="U2333" s="40" t="s">
        <v>35</v>
      </c>
      <c r="V2333" s="40" t="s">
        <v>35</v>
      </c>
      <c r="W2333" s="40" t="s">
        <v>35</v>
      </c>
      <c r="X2333" s="40" t="s">
        <v>35</v>
      </c>
      <c r="Y2333" s="40" t="s">
        <v>35</v>
      </c>
    </row>
    <row r="2334" spans="1:25" s="41" customFormat="1" x14ac:dyDescent="0.35">
      <c r="A2334" s="40" t="s">
        <v>9094</v>
      </c>
      <c r="B2334" s="40" t="s">
        <v>369</v>
      </c>
      <c r="C2334" s="40" t="s">
        <v>370</v>
      </c>
      <c r="D2334" s="50" t="s">
        <v>279</v>
      </c>
      <c r="E2334" s="51">
        <v>43447</v>
      </c>
      <c r="F2334" s="52" t="s">
        <v>3665</v>
      </c>
      <c r="G2334" s="39">
        <v>9781787560352</v>
      </c>
      <c r="H2334" s="39">
        <v>9781787560345</v>
      </c>
      <c r="I2334" s="39">
        <v>9781787560369</v>
      </c>
      <c r="J2334" s="14" t="s">
        <v>24</v>
      </c>
      <c r="K2334" s="40" t="s">
        <v>43</v>
      </c>
      <c r="L2334" s="16"/>
      <c r="M2334" s="16"/>
      <c r="N2334" s="14" t="s">
        <v>150</v>
      </c>
      <c r="O2334" s="30"/>
      <c r="P2334" s="40" t="s">
        <v>4716</v>
      </c>
      <c r="Q2334" s="40" t="s">
        <v>6337</v>
      </c>
      <c r="R2334" s="40" t="s">
        <v>35</v>
      </c>
      <c r="S2334" s="40" t="s">
        <v>35</v>
      </c>
      <c r="T2334" s="40" t="s">
        <v>35</v>
      </c>
      <c r="U2334" s="40" t="s">
        <v>35</v>
      </c>
      <c r="V2334" s="40" t="s">
        <v>35</v>
      </c>
      <c r="W2334" s="40" t="s">
        <v>35</v>
      </c>
      <c r="X2334" s="40" t="s">
        <v>35</v>
      </c>
      <c r="Y2334" s="40" t="s">
        <v>35</v>
      </c>
    </row>
    <row r="2335" spans="1:25" s="41" customFormat="1" x14ac:dyDescent="0.35">
      <c r="A2335" s="40" t="s">
        <v>9094</v>
      </c>
      <c r="B2335" s="40" t="s">
        <v>202</v>
      </c>
      <c r="C2335" s="40" t="s">
        <v>203</v>
      </c>
      <c r="D2335" s="50" t="s">
        <v>204</v>
      </c>
      <c r="E2335" s="51">
        <v>43448</v>
      </c>
      <c r="F2335" s="52" t="s">
        <v>3627</v>
      </c>
      <c r="G2335" s="39">
        <v>9781787691766</v>
      </c>
      <c r="H2335" s="39">
        <v>9781787691759</v>
      </c>
      <c r="I2335" s="39">
        <v>9781787691773</v>
      </c>
      <c r="J2335" s="14" t="s">
        <v>24</v>
      </c>
      <c r="K2335" s="40" t="s">
        <v>43</v>
      </c>
      <c r="L2335" s="16" t="s">
        <v>3059</v>
      </c>
      <c r="M2335" s="16"/>
      <c r="N2335" s="14" t="s">
        <v>150</v>
      </c>
      <c r="O2335" s="30"/>
      <c r="P2335" s="40" t="s">
        <v>4698</v>
      </c>
      <c r="Q2335" s="40" t="s">
        <v>35</v>
      </c>
      <c r="R2335" s="40" t="s">
        <v>35</v>
      </c>
      <c r="S2335" s="40" t="s">
        <v>35</v>
      </c>
      <c r="T2335" s="40" t="s">
        <v>35</v>
      </c>
      <c r="U2335" s="40" t="s">
        <v>35</v>
      </c>
      <c r="V2335" s="40" t="s">
        <v>35</v>
      </c>
      <c r="W2335" s="40" t="s">
        <v>35</v>
      </c>
      <c r="X2335" s="40" t="s">
        <v>35</v>
      </c>
      <c r="Y2335" s="40" t="s">
        <v>35</v>
      </c>
    </row>
    <row r="2336" spans="1:25" s="41" customFormat="1" x14ac:dyDescent="0.35">
      <c r="A2336" s="40" t="s">
        <v>7557</v>
      </c>
      <c r="B2336" s="40" t="s">
        <v>237</v>
      </c>
      <c r="C2336" s="40"/>
      <c r="D2336" s="50" t="s">
        <v>23</v>
      </c>
      <c r="E2336" s="51">
        <v>43448</v>
      </c>
      <c r="F2336" s="52" t="s">
        <v>3632</v>
      </c>
      <c r="G2336" s="39">
        <v>9781787567009</v>
      </c>
      <c r="H2336" s="39">
        <v>9781787566996</v>
      </c>
      <c r="I2336" s="39">
        <v>9781787567016</v>
      </c>
      <c r="J2336" s="14" t="s">
        <v>24</v>
      </c>
      <c r="K2336" s="40" t="s">
        <v>165</v>
      </c>
      <c r="L2336" s="16" t="s">
        <v>3064</v>
      </c>
      <c r="M2336" s="16" t="s">
        <v>3065</v>
      </c>
      <c r="N2336" s="14" t="s">
        <v>150</v>
      </c>
      <c r="O2336" s="30"/>
      <c r="P2336" s="40" t="s">
        <v>4699</v>
      </c>
      <c r="Q2336" s="40" t="s">
        <v>6320</v>
      </c>
      <c r="R2336" s="40" t="s">
        <v>6321</v>
      </c>
      <c r="S2336" s="40" t="s">
        <v>35</v>
      </c>
      <c r="T2336" s="40" t="s">
        <v>35</v>
      </c>
      <c r="U2336" s="40" t="s">
        <v>35</v>
      </c>
      <c r="V2336" s="40" t="s">
        <v>35</v>
      </c>
      <c r="W2336" s="40" t="s">
        <v>35</v>
      </c>
      <c r="X2336" s="40" t="s">
        <v>35</v>
      </c>
      <c r="Y2336" s="40" t="s">
        <v>35</v>
      </c>
    </row>
    <row r="2337" spans="1:25" s="41" customFormat="1" x14ac:dyDescent="0.35">
      <c r="A2337" s="40" t="s">
        <v>9094</v>
      </c>
      <c r="B2337" s="40" t="s">
        <v>262</v>
      </c>
      <c r="C2337" s="40" t="s">
        <v>263</v>
      </c>
      <c r="D2337" s="50" t="s">
        <v>264</v>
      </c>
      <c r="E2337" s="51">
        <v>43448</v>
      </c>
      <c r="F2337" s="52" t="s">
        <v>3633</v>
      </c>
      <c r="G2337" s="39">
        <v>9781787565401</v>
      </c>
      <c r="H2337" s="39">
        <v>9781787565395</v>
      </c>
      <c r="I2337" s="39">
        <v>9781787565418</v>
      </c>
      <c r="J2337" s="14" t="s">
        <v>24</v>
      </c>
      <c r="K2337" s="40" t="s">
        <v>58</v>
      </c>
      <c r="L2337" s="16" t="s">
        <v>3066</v>
      </c>
      <c r="M2337" s="16" t="s">
        <v>3067</v>
      </c>
      <c r="N2337" s="14" t="s">
        <v>150</v>
      </c>
      <c r="O2337" s="30"/>
      <c r="P2337" s="40" t="s">
        <v>4700</v>
      </c>
      <c r="Q2337" s="40" t="s">
        <v>35</v>
      </c>
      <c r="R2337" s="40" t="s">
        <v>35</v>
      </c>
      <c r="S2337" s="40" t="s">
        <v>35</v>
      </c>
      <c r="T2337" s="40" t="s">
        <v>35</v>
      </c>
      <c r="U2337" s="40" t="s">
        <v>35</v>
      </c>
      <c r="V2337" s="40" t="s">
        <v>35</v>
      </c>
      <c r="W2337" s="40" t="s">
        <v>35</v>
      </c>
      <c r="X2337" s="40" t="s">
        <v>35</v>
      </c>
      <c r="Y2337" s="40" t="s">
        <v>35</v>
      </c>
    </row>
    <row r="2338" spans="1:25" s="41" customFormat="1" x14ac:dyDescent="0.35">
      <c r="A2338" s="40" t="s">
        <v>9094</v>
      </c>
      <c r="B2338" s="40" t="s">
        <v>465</v>
      </c>
      <c r="C2338" s="40" t="s">
        <v>466</v>
      </c>
      <c r="D2338" s="50" t="s">
        <v>63</v>
      </c>
      <c r="E2338" s="51">
        <v>43448</v>
      </c>
      <c r="F2338" s="52" t="s">
        <v>3637</v>
      </c>
      <c r="G2338" s="39">
        <v>9781787438200</v>
      </c>
      <c r="H2338" s="39">
        <v>9781787438194</v>
      </c>
      <c r="I2338" s="39">
        <v>9781787439894</v>
      </c>
      <c r="J2338" s="14" t="s">
        <v>24</v>
      </c>
      <c r="K2338" s="40" t="s">
        <v>58</v>
      </c>
      <c r="L2338" s="16"/>
      <c r="M2338" s="16"/>
      <c r="N2338" s="14" t="s">
        <v>150</v>
      </c>
      <c r="O2338" s="30"/>
      <c r="P2338" s="40" t="s">
        <v>4703</v>
      </c>
      <c r="Q2338" s="40" t="s">
        <v>6324</v>
      </c>
      <c r="R2338" s="40" t="s">
        <v>35</v>
      </c>
      <c r="S2338" s="40" t="s">
        <v>35</v>
      </c>
      <c r="T2338" s="40" t="s">
        <v>35</v>
      </c>
      <c r="U2338" s="40" t="s">
        <v>35</v>
      </c>
      <c r="V2338" s="40" t="s">
        <v>35</v>
      </c>
      <c r="W2338" s="40" t="s">
        <v>35</v>
      </c>
      <c r="X2338" s="40" t="s">
        <v>35</v>
      </c>
      <c r="Y2338" s="40" t="s">
        <v>35</v>
      </c>
    </row>
    <row r="2339" spans="1:25" s="41" customFormat="1" x14ac:dyDescent="0.35">
      <c r="A2339" s="40" t="s">
        <v>9094</v>
      </c>
      <c r="B2339" s="40" t="s">
        <v>523</v>
      </c>
      <c r="C2339" s="40" t="s">
        <v>524</v>
      </c>
      <c r="D2339" s="50" t="s">
        <v>54</v>
      </c>
      <c r="E2339" s="51">
        <v>43448</v>
      </c>
      <c r="F2339" s="52" t="s">
        <v>3638</v>
      </c>
      <c r="G2339" s="39">
        <v>9781787434707</v>
      </c>
      <c r="H2339" s="39">
        <v>9781787434691</v>
      </c>
      <c r="I2339" s="39">
        <v>9781787439559</v>
      </c>
      <c r="J2339" s="14" t="s">
        <v>72</v>
      </c>
      <c r="K2339" s="40" t="s">
        <v>75</v>
      </c>
      <c r="L2339" s="16" t="s">
        <v>3025</v>
      </c>
      <c r="M2339" s="16"/>
      <c r="N2339" s="14" t="s">
        <v>150</v>
      </c>
      <c r="O2339" s="30"/>
      <c r="P2339" s="40" t="s">
        <v>4704</v>
      </c>
      <c r="Q2339" s="40" t="s">
        <v>35</v>
      </c>
      <c r="R2339" s="40" t="s">
        <v>35</v>
      </c>
      <c r="S2339" s="40" t="s">
        <v>35</v>
      </c>
      <c r="T2339" s="40" t="s">
        <v>35</v>
      </c>
      <c r="U2339" s="40" t="s">
        <v>35</v>
      </c>
      <c r="V2339" s="40" t="s">
        <v>35</v>
      </c>
      <c r="W2339" s="40" t="s">
        <v>35</v>
      </c>
      <c r="X2339" s="40" t="s">
        <v>35</v>
      </c>
      <c r="Y2339" s="40" t="s">
        <v>35</v>
      </c>
    </row>
    <row r="2340" spans="1:25" s="41" customFormat="1" x14ac:dyDescent="0.35">
      <c r="A2340" s="40" t="s">
        <v>9094</v>
      </c>
      <c r="B2340" s="40" t="s">
        <v>410</v>
      </c>
      <c r="C2340" s="40" t="s">
        <v>411</v>
      </c>
      <c r="D2340" s="50" t="s">
        <v>109</v>
      </c>
      <c r="E2340" s="51">
        <v>43448</v>
      </c>
      <c r="F2340" s="52" t="s">
        <v>3666</v>
      </c>
      <c r="G2340" s="39">
        <v>9781787545663</v>
      </c>
      <c r="H2340" s="39">
        <v>9781787545656</v>
      </c>
      <c r="I2340" s="39">
        <v>9781787547216</v>
      </c>
      <c r="J2340" s="14" t="s">
        <v>24</v>
      </c>
      <c r="K2340" s="40" t="s">
        <v>58</v>
      </c>
      <c r="L2340" s="16" t="s">
        <v>3092</v>
      </c>
      <c r="M2340" s="16"/>
      <c r="N2340" s="14" t="s">
        <v>150</v>
      </c>
      <c r="O2340" s="30"/>
      <c r="P2340" s="40" t="s">
        <v>4717</v>
      </c>
      <c r="Q2340" s="40" t="s">
        <v>4862</v>
      </c>
      <c r="R2340" s="40" t="s">
        <v>35</v>
      </c>
      <c r="S2340" s="40" t="s">
        <v>35</v>
      </c>
      <c r="T2340" s="40" t="s">
        <v>35</v>
      </c>
      <c r="U2340" s="40" t="s">
        <v>35</v>
      </c>
      <c r="V2340" s="40" t="s">
        <v>35</v>
      </c>
      <c r="W2340" s="40" t="s">
        <v>35</v>
      </c>
      <c r="X2340" s="40" t="s">
        <v>35</v>
      </c>
      <c r="Y2340" s="40" t="s">
        <v>35</v>
      </c>
    </row>
    <row r="2341" spans="1:25" s="41" customFormat="1" x14ac:dyDescent="0.35">
      <c r="A2341" s="40" t="s">
        <v>9094</v>
      </c>
      <c r="B2341" s="40" t="s">
        <v>297</v>
      </c>
      <c r="C2341" s="40" t="s">
        <v>298</v>
      </c>
      <c r="D2341" s="50" t="s">
        <v>63</v>
      </c>
      <c r="E2341" s="51">
        <v>43461</v>
      </c>
      <c r="F2341" s="52" t="s">
        <v>3635</v>
      </c>
      <c r="G2341" s="39">
        <v>9781787564367</v>
      </c>
      <c r="H2341" s="39">
        <v>9781787564350</v>
      </c>
      <c r="I2341" s="39">
        <v>9781787564374</v>
      </c>
      <c r="J2341" s="14" t="s">
        <v>24</v>
      </c>
      <c r="K2341" s="40" t="s">
        <v>31</v>
      </c>
      <c r="L2341" s="16"/>
      <c r="M2341" s="16"/>
      <c r="N2341" s="14" t="s">
        <v>150</v>
      </c>
      <c r="O2341" s="30"/>
      <c r="P2341" s="40" t="s">
        <v>4702</v>
      </c>
      <c r="Q2341" s="40" t="s">
        <v>6323</v>
      </c>
      <c r="R2341" s="40" t="s">
        <v>35</v>
      </c>
      <c r="S2341" s="40" t="s">
        <v>35</v>
      </c>
      <c r="T2341" s="40" t="s">
        <v>35</v>
      </c>
      <c r="U2341" s="40" t="s">
        <v>35</v>
      </c>
      <c r="V2341" s="40" t="s">
        <v>35</v>
      </c>
      <c r="W2341" s="40" t="s">
        <v>35</v>
      </c>
      <c r="X2341" s="40" t="s">
        <v>35</v>
      </c>
      <c r="Y2341" s="40" t="s">
        <v>35</v>
      </c>
    </row>
    <row r="2342" spans="1:25" s="41" customFormat="1" x14ac:dyDescent="0.35">
      <c r="A2342" s="40" t="s">
        <v>9094</v>
      </c>
      <c r="B2342" s="40" t="s">
        <v>368</v>
      </c>
      <c r="C2342" s="40" t="s">
        <v>119</v>
      </c>
      <c r="D2342" s="50" t="s">
        <v>190</v>
      </c>
      <c r="E2342" s="51">
        <v>43461</v>
      </c>
      <c r="F2342" s="52" t="s">
        <v>3636</v>
      </c>
      <c r="G2342" s="39">
        <v>9781787560536</v>
      </c>
      <c r="H2342" s="39">
        <v>9781787560529</v>
      </c>
      <c r="I2342" s="39">
        <v>9781787560543</v>
      </c>
      <c r="J2342" s="14" t="s">
        <v>72</v>
      </c>
      <c r="K2342" s="40" t="s">
        <v>73</v>
      </c>
      <c r="L2342" s="16" t="s">
        <v>3030</v>
      </c>
      <c r="M2342" s="16" t="s">
        <v>3068</v>
      </c>
      <c r="N2342" s="14" t="s">
        <v>150</v>
      </c>
      <c r="O2342" s="30"/>
      <c r="P2342" s="40" t="s">
        <v>4632</v>
      </c>
      <c r="Q2342" s="40" t="s">
        <v>4993</v>
      </c>
      <c r="R2342" s="40" t="s">
        <v>6240</v>
      </c>
      <c r="S2342" s="40" t="s">
        <v>35</v>
      </c>
      <c r="T2342" s="40" t="s">
        <v>35</v>
      </c>
      <c r="U2342" s="40" t="s">
        <v>35</v>
      </c>
      <c r="V2342" s="40" t="s">
        <v>35</v>
      </c>
      <c r="W2342" s="40" t="s">
        <v>35</v>
      </c>
      <c r="X2342" s="40" t="s">
        <v>35</v>
      </c>
      <c r="Y2342" s="40" t="s">
        <v>35</v>
      </c>
    </row>
    <row r="2343" spans="1:25" s="41" customFormat="1" x14ac:dyDescent="0.35">
      <c r="A2343" s="40" t="s">
        <v>9094</v>
      </c>
      <c r="B2343" s="40" t="s">
        <v>284</v>
      </c>
      <c r="C2343" s="40" t="s">
        <v>285</v>
      </c>
      <c r="D2343" s="50" t="s">
        <v>286</v>
      </c>
      <c r="E2343" s="51">
        <v>43462</v>
      </c>
      <c r="F2343" s="52" t="s">
        <v>3634</v>
      </c>
      <c r="G2343" s="39">
        <v>9781787564589</v>
      </c>
      <c r="H2343" s="39">
        <v>9781787564572</v>
      </c>
      <c r="I2343" s="39">
        <v>9781787564596</v>
      </c>
      <c r="J2343" s="14" t="s">
        <v>24</v>
      </c>
      <c r="K2343" s="40" t="s">
        <v>58</v>
      </c>
      <c r="L2343" s="16"/>
      <c r="M2343" s="16"/>
      <c r="N2343" s="14" t="s">
        <v>150</v>
      </c>
      <c r="O2343" s="30"/>
      <c r="P2343" s="40" t="s">
        <v>4701</v>
      </c>
      <c r="Q2343" s="40" t="s">
        <v>6322</v>
      </c>
      <c r="R2343" s="40" t="s">
        <v>35</v>
      </c>
      <c r="S2343" s="40" t="s">
        <v>35</v>
      </c>
      <c r="T2343" s="40" t="s">
        <v>35</v>
      </c>
      <c r="U2343" s="40" t="s">
        <v>35</v>
      </c>
      <c r="V2343" s="40" t="s">
        <v>35</v>
      </c>
      <c r="W2343" s="40" t="s">
        <v>35</v>
      </c>
      <c r="X2343" s="40" t="s">
        <v>35</v>
      </c>
      <c r="Y2343" s="40" t="s">
        <v>35</v>
      </c>
    </row>
    <row r="2344" spans="1:25" s="41" customFormat="1" x14ac:dyDescent="0.35">
      <c r="A2344" s="40" t="s">
        <v>9207</v>
      </c>
      <c r="B2344" s="40" t="s">
        <v>133</v>
      </c>
      <c r="C2344" s="40" t="s">
        <v>134</v>
      </c>
      <c r="D2344" s="50" t="s">
        <v>23</v>
      </c>
      <c r="E2344" s="51">
        <v>43469</v>
      </c>
      <c r="F2344" s="52" t="s">
        <v>3623</v>
      </c>
      <c r="G2344" s="39">
        <v>9781787697782</v>
      </c>
      <c r="H2344" s="39">
        <v>9781787697751</v>
      </c>
      <c r="I2344" s="39">
        <v>9781787697775</v>
      </c>
      <c r="J2344" s="14" t="s">
        <v>72</v>
      </c>
      <c r="K2344" s="40" t="s">
        <v>73</v>
      </c>
      <c r="L2344" s="16" t="s">
        <v>3055</v>
      </c>
      <c r="M2344" s="16"/>
      <c r="N2344" s="14" t="s">
        <v>150</v>
      </c>
      <c r="O2344" s="30"/>
      <c r="P2344" s="40" t="s">
        <v>5748</v>
      </c>
      <c r="Q2344" s="40" t="s">
        <v>5749</v>
      </c>
      <c r="R2344" s="40"/>
      <c r="S2344" s="40"/>
      <c r="T2344" s="40" t="s">
        <v>35</v>
      </c>
      <c r="U2344" s="40" t="s">
        <v>35</v>
      </c>
      <c r="V2344" s="40" t="s">
        <v>35</v>
      </c>
      <c r="W2344" s="40" t="s">
        <v>35</v>
      </c>
      <c r="X2344" s="40" t="s">
        <v>35</v>
      </c>
      <c r="Y2344" s="40" t="s">
        <v>35</v>
      </c>
    </row>
    <row r="2345" spans="1:25" s="41" customFormat="1" x14ac:dyDescent="0.35">
      <c r="A2345" s="40" t="s">
        <v>9094</v>
      </c>
      <c r="B2345" s="40" t="s">
        <v>142</v>
      </c>
      <c r="C2345" s="40" t="s">
        <v>143</v>
      </c>
      <c r="D2345" s="50" t="s">
        <v>144</v>
      </c>
      <c r="E2345" s="51">
        <v>43472</v>
      </c>
      <c r="F2345" s="52" t="s">
        <v>3621</v>
      </c>
      <c r="G2345" s="39">
        <v>9781787560413</v>
      </c>
      <c r="H2345" s="39">
        <v>9781787560406</v>
      </c>
      <c r="I2345" s="39">
        <v>9781787560420</v>
      </c>
      <c r="J2345" s="14" t="s">
        <v>72</v>
      </c>
      <c r="K2345" s="40" t="s">
        <v>73</v>
      </c>
      <c r="L2345" s="16" t="s">
        <v>3053</v>
      </c>
      <c r="M2345" s="16"/>
      <c r="N2345" s="14" t="s">
        <v>150</v>
      </c>
      <c r="O2345" s="30"/>
      <c r="P2345" s="40" t="s">
        <v>4695</v>
      </c>
      <c r="Q2345" s="40" t="s">
        <v>6315</v>
      </c>
      <c r="R2345" s="40"/>
      <c r="S2345" s="40"/>
      <c r="T2345" s="40" t="s">
        <v>35</v>
      </c>
      <c r="U2345" s="40" t="s">
        <v>35</v>
      </c>
      <c r="V2345" s="40" t="s">
        <v>35</v>
      </c>
      <c r="W2345" s="40" t="s">
        <v>35</v>
      </c>
      <c r="X2345" s="40" t="s">
        <v>35</v>
      </c>
      <c r="Y2345" s="40" t="s">
        <v>35</v>
      </c>
    </row>
    <row r="2346" spans="1:25" s="41" customFormat="1" x14ac:dyDescent="0.35">
      <c r="A2346" s="40" t="s">
        <v>9094</v>
      </c>
      <c r="B2346" s="40" t="s">
        <v>145</v>
      </c>
      <c r="C2346" s="40" t="s">
        <v>146</v>
      </c>
      <c r="D2346" s="50" t="s">
        <v>147</v>
      </c>
      <c r="E2346" s="51">
        <v>43472</v>
      </c>
      <c r="F2346" s="52" t="s">
        <v>3622</v>
      </c>
      <c r="G2346" s="39">
        <v>9781787147744</v>
      </c>
      <c r="H2346" s="39">
        <v>9781787147737</v>
      </c>
      <c r="I2346" s="39">
        <v>9781787439313</v>
      </c>
      <c r="J2346" s="14" t="s">
        <v>72</v>
      </c>
      <c r="K2346" s="40" t="s">
        <v>75</v>
      </c>
      <c r="L2346" s="16" t="s">
        <v>3054</v>
      </c>
      <c r="M2346" s="16"/>
      <c r="N2346" s="14" t="s">
        <v>150</v>
      </c>
      <c r="O2346" s="30"/>
      <c r="P2346" s="40" t="s">
        <v>4696</v>
      </c>
      <c r="Q2346" s="40" t="s">
        <v>6316</v>
      </c>
      <c r="R2346" s="40"/>
      <c r="S2346" s="40" t="s">
        <v>35</v>
      </c>
      <c r="T2346" s="40" t="s">
        <v>35</v>
      </c>
      <c r="U2346" s="40" t="s">
        <v>35</v>
      </c>
      <c r="V2346" s="40" t="s">
        <v>35</v>
      </c>
      <c r="W2346" s="40" t="s">
        <v>35</v>
      </c>
      <c r="X2346" s="40" t="s">
        <v>35</v>
      </c>
      <c r="Y2346" s="40" t="s">
        <v>35</v>
      </c>
    </row>
    <row r="2347" spans="1:25" s="41" customFormat="1" x14ac:dyDescent="0.35">
      <c r="A2347" s="40" t="s">
        <v>7557</v>
      </c>
      <c r="B2347" s="40" t="s">
        <v>128</v>
      </c>
      <c r="C2347" s="40"/>
      <c r="D2347" s="50" t="s">
        <v>23</v>
      </c>
      <c r="E2347" s="51">
        <v>43479</v>
      </c>
      <c r="F2347" s="52" t="s">
        <v>3616</v>
      </c>
      <c r="G2347" s="39">
        <v>9781787434066</v>
      </c>
      <c r="H2347" s="39">
        <v>9781787434059</v>
      </c>
      <c r="I2347" s="39">
        <v>9781787699533</v>
      </c>
      <c r="J2347" s="14" t="s">
        <v>72</v>
      </c>
      <c r="K2347" s="40" t="s">
        <v>73</v>
      </c>
      <c r="L2347" s="16" t="s">
        <v>3030</v>
      </c>
      <c r="M2347" s="16"/>
      <c r="N2347" s="14" t="s">
        <v>150</v>
      </c>
      <c r="O2347" s="30"/>
      <c r="P2347" s="40" t="s">
        <v>4694</v>
      </c>
      <c r="Q2347" s="40" t="s">
        <v>6313</v>
      </c>
      <c r="R2347" s="40" t="s">
        <v>6314</v>
      </c>
      <c r="S2347" s="40" t="s">
        <v>35</v>
      </c>
      <c r="T2347" s="40" t="s">
        <v>35</v>
      </c>
      <c r="U2347" s="40" t="s">
        <v>35</v>
      </c>
      <c r="V2347" s="40" t="s">
        <v>35</v>
      </c>
      <c r="W2347" s="40" t="s">
        <v>35</v>
      </c>
      <c r="X2347" s="40" t="s">
        <v>35</v>
      </c>
      <c r="Y2347" s="40" t="s">
        <v>35</v>
      </c>
    </row>
    <row r="2348" spans="1:25" s="41" customFormat="1" x14ac:dyDescent="0.35">
      <c r="A2348" s="40" t="s">
        <v>7557</v>
      </c>
      <c r="B2348" s="40" t="s">
        <v>129</v>
      </c>
      <c r="C2348" s="40" t="s">
        <v>3421</v>
      </c>
      <c r="D2348" s="50" t="s">
        <v>23</v>
      </c>
      <c r="E2348" s="51">
        <v>43479</v>
      </c>
      <c r="F2348" s="52" t="s">
        <v>3617</v>
      </c>
      <c r="G2348" s="39">
        <v>9781787698369</v>
      </c>
      <c r="H2348" s="39">
        <v>9781787698338</v>
      </c>
      <c r="I2348" s="39">
        <v>9781787698352</v>
      </c>
      <c r="J2348" s="14" t="s">
        <v>24</v>
      </c>
      <c r="K2348" s="40" t="s">
        <v>64</v>
      </c>
      <c r="L2348" s="16" t="s">
        <v>3047</v>
      </c>
      <c r="M2348" s="16"/>
      <c r="N2348" s="14" t="s">
        <v>150</v>
      </c>
      <c r="O2348" s="30"/>
      <c r="P2348" s="40" t="s">
        <v>5744</v>
      </c>
      <c r="Q2348" s="40"/>
      <c r="R2348" s="40"/>
      <c r="S2348" s="40" t="s">
        <v>35</v>
      </c>
      <c r="T2348" s="40" t="s">
        <v>35</v>
      </c>
      <c r="U2348" s="40" t="s">
        <v>35</v>
      </c>
      <c r="V2348" s="40" t="s">
        <v>35</v>
      </c>
      <c r="W2348" s="40" t="s">
        <v>35</v>
      </c>
      <c r="X2348" s="40" t="s">
        <v>35</v>
      </c>
      <c r="Y2348" s="40" t="s">
        <v>35</v>
      </c>
    </row>
    <row r="2349" spans="1:25" s="41" customFormat="1" x14ac:dyDescent="0.35">
      <c r="A2349" s="40" t="s">
        <v>9207</v>
      </c>
      <c r="B2349" s="40" t="s">
        <v>130</v>
      </c>
      <c r="C2349" s="40" t="s">
        <v>131</v>
      </c>
      <c r="D2349" s="50" t="s">
        <v>23</v>
      </c>
      <c r="E2349" s="51">
        <v>43479</v>
      </c>
      <c r="F2349" s="52" t="s">
        <v>3618</v>
      </c>
      <c r="G2349" s="39">
        <v>9781787566149</v>
      </c>
      <c r="H2349" s="39">
        <v>9781787566118</v>
      </c>
      <c r="I2349" s="39">
        <v>9781787566132</v>
      </c>
      <c r="J2349" s="14" t="s">
        <v>24</v>
      </c>
      <c r="K2349" s="40" t="s">
        <v>64</v>
      </c>
      <c r="L2349" s="16" t="s">
        <v>3048</v>
      </c>
      <c r="M2349" s="16"/>
      <c r="N2349" s="14" t="s">
        <v>150</v>
      </c>
      <c r="O2349" s="30"/>
      <c r="P2349" s="40" t="s">
        <v>5745</v>
      </c>
      <c r="Q2349" s="40"/>
      <c r="R2349" s="40"/>
      <c r="S2349" s="40" t="s">
        <v>35</v>
      </c>
      <c r="T2349" s="40" t="s">
        <v>35</v>
      </c>
      <c r="U2349" s="40" t="s">
        <v>35</v>
      </c>
      <c r="V2349" s="40" t="s">
        <v>35</v>
      </c>
      <c r="W2349" s="40" t="s">
        <v>35</v>
      </c>
      <c r="X2349" s="40" t="s">
        <v>35</v>
      </c>
      <c r="Y2349" s="40" t="s">
        <v>35</v>
      </c>
    </row>
    <row r="2350" spans="1:25" s="41" customFormat="1" x14ac:dyDescent="0.35">
      <c r="A2350" s="40" t="s">
        <v>9094</v>
      </c>
      <c r="B2350" s="40" t="s">
        <v>138</v>
      </c>
      <c r="C2350" s="40" t="s">
        <v>119</v>
      </c>
      <c r="D2350" s="50" t="s">
        <v>139</v>
      </c>
      <c r="E2350" s="51">
        <v>43479</v>
      </c>
      <c r="F2350" s="52" t="s">
        <v>3619</v>
      </c>
      <c r="G2350" s="39">
        <v>9781787148000</v>
      </c>
      <c r="H2350" s="39">
        <v>9781787147997</v>
      </c>
      <c r="I2350" s="39">
        <v>9781787439382</v>
      </c>
      <c r="J2350" s="14" t="s">
        <v>72</v>
      </c>
      <c r="K2350" s="40" t="s">
        <v>73</v>
      </c>
      <c r="L2350" s="16" t="s">
        <v>3049</v>
      </c>
      <c r="M2350" s="16" t="s">
        <v>3050</v>
      </c>
      <c r="N2350" s="14" t="s">
        <v>150</v>
      </c>
      <c r="O2350" s="30"/>
      <c r="P2350" s="40" t="s">
        <v>140</v>
      </c>
      <c r="Q2350" s="40" t="s">
        <v>141</v>
      </c>
      <c r="R2350" s="40"/>
      <c r="S2350" s="40"/>
      <c r="T2350" s="40"/>
      <c r="U2350" s="40" t="s">
        <v>35</v>
      </c>
      <c r="V2350" s="40" t="s">
        <v>35</v>
      </c>
      <c r="W2350" s="40" t="s">
        <v>35</v>
      </c>
      <c r="X2350" s="40" t="s">
        <v>35</v>
      </c>
      <c r="Y2350" s="40" t="s">
        <v>35</v>
      </c>
    </row>
    <row r="2351" spans="1:25" s="41" customFormat="1" x14ac:dyDescent="0.35">
      <c r="A2351" s="40" t="s">
        <v>7557</v>
      </c>
      <c r="B2351" s="40" t="s">
        <v>148</v>
      </c>
      <c r="C2351" s="40" t="s">
        <v>3421</v>
      </c>
      <c r="D2351" s="50" t="s">
        <v>23</v>
      </c>
      <c r="E2351" s="51">
        <v>43479</v>
      </c>
      <c r="F2351" s="52" t="s">
        <v>3620</v>
      </c>
      <c r="G2351" s="39">
        <v>9781787544888</v>
      </c>
      <c r="H2351" s="39">
        <v>9781787145870</v>
      </c>
      <c r="I2351" s="39">
        <v>9781787432659</v>
      </c>
      <c r="J2351" s="14" t="s">
        <v>24</v>
      </c>
      <c r="K2351" s="40" t="s">
        <v>58</v>
      </c>
      <c r="L2351" s="16" t="s">
        <v>3051</v>
      </c>
      <c r="M2351" s="16" t="s">
        <v>3052</v>
      </c>
      <c r="N2351" s="14" t="s">
        <v>150</v>
      </c>
      <c r="O2351" s="30"/>
      <c r="P2351" s="40" t="s">
        <v>5746</v>
      </c>
      <c r="Q2351" s="40" t="s">
        <v>5747</v>
      </c>
      <c r="R2351" s="40" t="s">
        <v>35</v>
      </c>
      <c r="S2351" s="40" t="s">
        <v>35</v>
      </c>
      <c r="T2351" s="40" t="s">
        <v>35</v>
      </c>
      <c r="U2351" s="40" t="s">
        <v>35</v>
      </c>
      <c r="V2351" s="40" t="s">
        <v>35</v>
      </c>
      <c r="W2351" s="40" t="s">
        <v>35</v>
      </c>
      <c r="X2351" s="40" t="s">
        <v>35</v>
      </c>
      <c r="Y2351" s="40" t="s">
        <v>35</v>
      </c>
    </row>
    <row r="2352" spans="1:25" s="41" customFormat="1" x14ac:dyDescent="0.35">
      <c r="A2352" s="40" t="s">
        <v>7557</v>
      </c>
      <c r="B2352" s="40" t="s">
        <v>132</v>
      </c>
      <c r="C2352" s="40"/>
      <c r="D2352" s="50" t="s">
        <v>23</v>
      </c>
      <c r="E2352" s="51">
        <v>43483</v>
      </c>
      <c r="F2352" s="52" t="s">
        <v>3615</v>
      </c>
      <c r="G2352" s="39">
        <v>9781787546561</v>
      </c>
      <c r="H2352" s="39">
        <v>9781787546554</v>
      </c>
      <c r="I2352" s="39">
        <v>9781787546578</v>
      </c>
      <c r="J2352" s="14" t="s">
        <v>72</v>
      </c>
      <c r="K2352" s="40" t="s">
        <v>73</v>
      </c>
      <c r="L2352" s="16" t="s">
        <v>3046</v>
      </c>
      <c r="M2352" s="16"/>
      <c r="N2352" s="14" t="s">
        <v>150</v>
      </c>
      <c r="O2352" s="30"/>
      <c r="P2352" s="40" t="s">
        <v>5742</v>
      </c>
      <c r="Q2352" s="40" t="s">
        <v>5743</v>
      </c>
      <c r="R2352" s="40"/>
      <c r="S2352" s="40"/>
      <c r="T2352" s="40" t="s">
        <v>35</v>
      </c>
      <c r="U2352" s="40" t="s">
        <v>35</v>
      </c>
      <c r="V2352" s="40" t="s">
        <v>35</v>
      </c>
      <c r="W2352" s="40" t="s">
        <v>35</v>
      </c>
      <c r="X2352" s="40" t="s">
        <v>35</v>
      </c>
      <c r="Y2352" s="40" t="s">
        <v>35</v>
      </c>
    </row>
    <row r="2353" spans="1:25" s="41" customFormat="1" x14ac:dyDescent="0.35">
      <c r="A2353" s="40" t="s">
        <v>7557</v>
      </c>
      <c r="B2353" s="40" t="s">
        <v>127</v>
      </c>
      <c r="C2353" s="40"/>
      <c r="D2353" s="50" t="s">
        <v>23</v>
      </c>
      <c r="E2353" s="51">
        <v>43484</v>
      </c>
      <c r="F2353" s="52" t="s">
        <v>3614</v>
      </c>
      <c r="G2353" s="39">
        <v>9781787568167</v>
      </c>
      <c r="H2353" s="39">
        <v>9781787568150</v>
      </c>
      <c r="I2353" s="39">
        <v>9781787568174</v>
      </c>
      <c r="J2353" s="14" t="s">
        <v>24</v>
      </c>
      <c r="K2353" s="40" t="s">
        <v>31</v>
      </c>
      <c r="L2353" s="16" t="s">
        <v>3045</v>
      </c>
      <c r="M2353" s="16"/>
      <c r="N2353" s="14" t="s">
        <v>150</v>
      </c>
      <c r="O2353" s="30"/>
      <c r="P2353" s="40" t="s">
        <v>5741</v>
      </c>
      <c r="Q2353" s="40"/>
      <c r="R2353" s="40"/>
      <c r="S2353" s="40" t="s">
        <v>35</v>
      </c>
      <c r="T2353" s="40" t="s">
        <v>35</v>
      </c>
      <c r="U2353" s="40" t="s">
        <v>35</v>
      </c>
      <c r="V2353" s="40" t="s">
        <v>35</v>
      </c>
      <c r="W2353" s="40" t="s">
        <v>35</v>
      </c>
      <c r="X2353" s="40" t="s">
        <v>35</v>
      </c>
      <c r="Y2353" s="40" t="s">
        <v>35</v>
      </c>
    </row>
    <row r="2354" spans="1:25" s="41" customFormat="1" x14ac:dyDescent="0.35">
      <c r="A2354" s="40" t="s">
        <v>7557</v>
      </c>
      <c r="B2354" s="40" t="s">
        <v>123</v>
      </c>
      <c r="C2354" s="40"/>
      <c r="D2354" s="50" t="s">
        <v>23</v>
      </c>
      <c r="E2354" s="51">
        <v>43486</v>
      </c>
      <c r="F2354" s="52" t="s">
        <v>3611</v>
      </c>
      <c r="G2354" s="39">
        <v>9781787695825</v>
      </c>
      <c r="H2354" s="39">
        <v>9781787695818</v>
      </c>
      <c r="I2354" s="39">
        <v>9781787695832</v>
      </c>
      <c r="J2354" s="14" t="s">
        <v>24</v>
      </c>
      <c r="K2354" s="40" t="s">
        <v>40</v>
      </c>
      <c r="L2354" s="16" t="s">
        <v>3017</v>
      </c>
      <c r="M2354" s="16"/>
      <c r="N2354" s="14" t="s">
        <v>150</v>
      </c>
      <c r="O2354" s="30"/>
      <c r="P2354" s="40" t="s">
        <v>5739</v>
      </c>
      <c r="Q2354" s="40" t="s">
        <v>124</v>
      </c>
      <c r="R2354" s="40" t="s">
        <v>125</v>
      </c>
      <c r="S2354" s="40" t="s">
        <v>35</v>
      </c>
      <c r="T2354" s="40" t="s">
        <v>35</v>
      </c>
      <c r="U2354" s="40" t="s">
        <v>35</v>
      </c>
      <c r="V2354" s="40" t="s">
        <v>35</v>
      </c>
      <c r="W2354" s="40" t="s">
        <v>35</v>
      </c>
      <c r="X2354" s="40" t="s">
        <v>35</v>
      </c>
      <c r="Y2354" s="40" t="s">
        <v>35</v>
      </c>
    </row>
    <row r="2355" spans="1:25" s="41" customFormat="1" x14ac:dyDescent="0.35">
      <c r="A2355" s="40" t="s">
        <v>9207</v>
      </c>
      <c r="B2355" s="40" t="s">
        <v>10030</v>
      </c>
      <c r="C2355" s="40" t="s">
        <v>126</v>
      </c>
      <c r="D2355" s="50" t="s">
        <v>23</v>
      </c>
      <c r="E2355" s="51">
        <v>43486</v>
      </c>
      <c r="F2355" s="52" t="s">
        <v>3612</v>
      </c>
      <c r="G2355" s="39">
        <v>9781787695702</v>
      </c>
      <c r="H2355" s="39">
        <v>9781787695696</v>
      </c>
      <c r="I2355" s="39">
        <v>9781787695719</v>
      </c>
      <c r="J2355" s="14" t="s">
        <v>24</v>
      </c>
      <c r="K2355" s="40" t="s">
        <v>40</v>
      </c>
      <c r="L2355" s="16" t="s">
        <v>3042</v>
      </c>
      <c r="M2355" s="16"/>
      <c r="N2355" s="14" t="s">
        <v>150</v>
      </c>
      <c r="O2355" s="30"/>
      <c r="P2355" s="40" t="s">
        <v>5740</v>
      </c>
      <c r="Q2355" s="40"/>
      <c r="R2355" s="40"/>
      <c r="S2355" s="40" t="s">
        <v>35</v>
      </c>
      <c r="T2355" s="40" t="s">
        <v>35</v>
      </c>
      <c r="U2355" s="40" t="s">
        <v>35</v>
      </c>
      <c r="V2355" s="40" t="s">
        <v>35</v>
      </c>
      <c r="W2355" s="40" t="s">
        <v>35</v>
      </c>
      <c r="X2355" s="40" t="s">
        <v>35</v>
      </c>
      <c r="Y2355" s="40" t="s">
        <v>35</v>
      </c>
    </row>
    <row r="2356" spans="1:25" s="41" customFormat="1" x14ac:dyDescent="0.35">
      <c r="A2356" s="40" t="s">
        <v>9094</v>
      </c>
      <c r="B2356" s="40" t="s">
        <v>135</v>
      </c>
      <c r="C2356" s="40" t="s">
        <v>136</v>
      </c>
      <c r="D2356" s="50" t="s">
        <v>137</v>
      </c>
      <c r="E2356" s="51">
        <v>43486</v>
      </c>
      <c r="F2356" s="52" t="s">
        <v>3613</v>
      </c>
      <c r="G2356" s="39">
        <v>9781787430624</v>
      </c>
      <c r="H2356" s="39">
        <v>9781787430617</v>
      </c>
      <c r="I2356" s="39">
        <v>9781787432512</v>
      </c>
      <c r="J2356" s="14" t="s">
        <v>72</v>
      </c>
      <c r="K2356" s="40" t="s">
        <v>75</v>
      </c>
      <c r="L2356" s="16" t="s">
        <v>3043</v>
      </c>
      <c r="M2356" s="16" t="s">
        <v>3044</v>
      </c>
      <c r="N2356" s="14" t="s">
        <v>150</v>
      </c>
      <c r="O2356" s="30"/>
      <c r="P2356" s="40" t="s">
        <v>4693</v>
      </c>
      <c r="Q2356" s="40"/>
      <c r="R2356" s="40"/>
      <c r="S2356" s="40"/>
      <c r="T2356" s="40" t="s">
        <v>35</v>
      </c>
      <c r="U2356" s="40" t="s">
        <v>35</v>
      </c>
      <c r="V2356" s="40" t="s">
        <v>35</v>
      </c>
      <c r="W2356" s="40" t="s">
        <v>35</v>
      </c>
      <c r="X2356" s="40" t="s">
        <v>35</v>
      </c>
      <c r="Y2356" s="40" t="s">
        <v>35</v>
      </c>
    </row>
    <row r="2357" spans="1:25" s="41" customFormat="1" x14ac:dyDescent="0.35">
      <c r="A2357" s="40" t="s">
        <v>9207</v>
      </c>
      <c r="B2357" s="40" t="s">
        <v>121</v>
      </c>
      <c r="C2357" s="40" t="s">
        <v>122</v>
      </c>
      <c r="D2357" s="50" t="s">
        <v>23</v>
      </c>
      <c r="E2357" s="51">
        <v>43493</v>
      </c>
      <c r="F2357" s="52" t="s">
        <v>3610</v>
      </c>
      <c r="G2357" s="39">
        <v>9781787569027</v>
      </c>
      <c r="H2357" s="39">
        <v>9781787568990</v>
      </c>
      <c r="I2357" s="39">
        <v>9781787569010</v>
      </c>
      <c r="J2357" s="14" t="s">
        <v>72</v>
      </c>
      <c r="K2357" s="40" t="s">
        <v>73</v>
      </c>
      <c r="L2357" s="16"/>
      <c r="M2357" s="16"/>
      <c r="N2357" s="14" t="s">
        <v>150</v>
      </c>
      <c r="O2357" s="30"/>
      <c r="P2357" s="40" t="s">
        <v>4692</v>
      </c>
      <c r="Q2357" s="40" t="s">
        <v>6312</v>
      </c>
      <c r="R2357" s="40"/>
      <c r="S2357" s="40" t="s">
        <v>35</v>
      </c>
      <c r="T2357" s="40" t="s">
        <v>35</v>
      </c>
      <c r="U2357" s="40" t="s">
        <v>35</v>
      </c>
      <c r="V2357" s="40" t="s">
        <v>35</v>
      </c>
      <c r="W2357" s="40" t="s">
        <v>35</v>
      </c>
      <c r="X2357" s="40" t="s">
        <v>35</v>
      </c>
      <c r="Y2357" s="40" t="s">
        <v>35</v>
      </c>
    </row>
    <row r="2358" spans="1:25" s="41" customFormat="1" x14ac:dyDescent="0.35">
      <c r="A2358" s="40" t="s">
        <v>9094</v>
      </c>
      <c r="B2358" s="40" t="s">
        <v>4619</v>
      </c>
      <c r="C2358" s="40" t="s">
        <v>119</v>
      </c>
      <c r="D2358" s="50" t="s">
        <v>147</v>
      </c>
      <c r="E2358" s="51">
        <v>43500</v>
      </c>
      <c r="F2358" s="52" t="s">
        <v>4620</v>
      </c>
      <c r="G2358" s="39">
        <v>9781787560659</v>
      </c>
      <c r="H2358" s="39">
        <v>9781787560642</v>
      </c>
      <c r="I2358" s="39">
        <v>9781787560666</v>
      </c>
      <c r="J2358" s="14" t="s">
        <v>72</v>
      </c>
      <c r="K2358" s="40" t="s">
        <v>73</v>
      </c>
      <c r="L2358" s="16" t="s">
        <v>3030</v>
      </c>
      <c r="M2358" s="16"/>
      <c r="N2358" s="14" t="s">
        <v>150</v>
      </c>
      <c r="O2358" s="30"/>
      <c r="P2358" s="40" t="s">
        <v>4632</v>
      </c>
      <c r="Q2358" s="40" t="s">
        <v>4993</v>
      </c>
      <c r="R2358" s="40" t="s">
        <v>6240</v>
      </c>
      <c r="S2358" s="40"/>
      <c r="T2358" s="40" t="s">
        <v>35</v>
      </c>
      <c r="U2358" s="40" t="s">
        <v>35</v>
      </c>
      <c r="V2358" s="40" t="s">
        <v>35</v>
      </c>
      <c r="W2358" s="40" t="s">
        <v>35</v>
      </c>
      <c r="X2358" s="40" t="s">
        <v>35</v>
      </c>
      <c r="Y2358" s="40" t="s">
        <v>35</v>
      </c>
    </row>
    <row r="2359" spans="1:25" s="41" customFormat="1" x14ac:dyDescent="0.35">
      <c r="A2359" s="40" t="s">
        <v>7557</v>
      </c>
      <c r="B2359" s="40" t="s">
        <v>115</v>
      </c>
      <c r="C2359" s="40"/>
      <c r="D2359" s="50" t="s">
        <v>23</v>
      </c>
      <c r="E2359" s="51">
        <v>43500</v>
      </c>
      <c r="F2359" s="52" t="s">
        <v>3608</v>
      </c>
      <c r="G2359" s="39">
        <v>9781787699380</v>
      </c>
      <c r="H2359" s="39">
        <v>9781787699373</v>
      </c>
      <c r="I2359" s="39">
        <v>9781787699397</v>
      </c>
      <c r="J2359" s="14" t="s">
        <v>24</v>
      </c>
      <c r="K2359" s="40" t="s">
        <v>43</v>
      </c>
      <c r="L2359" s="16" t="s">
        <v>3041</v>
      </c>
      <c r="M2359" s="16"/>
      <c r="N2359" s="14" t="s">
        <v>150</v>
      </c>
      <c r="O2359" s="30"/>
      <c r="P2359" s="40" t="s">
        <v>5737</v>
      </c>
      <c r="Q2359" s="40" t="s">
        <v>5738</v>
      </c>
      <c r="R2359" s="40"/>
      <c r="S2359" s="40"/>
      <c r="T2359" s="40" t="s">
        <v>35</v>
      </c>
      <c r="U2359" s="40" t="s">
        <v>35</v>
      </c>
      <c r="V2359" s="40" t="s">
        <v>35</v>
      </c>
      <c r="W2359" s="40" t="s">
        <v>35</v>
      </c>
      <c r="X2359" s="40" t="s">
        <v>35</v>
      </c>
      <c r="Y2359" s="40" t="s">
        <v>35</v>
      </c>
    </row>
    <row r="2360" spans="1:25" s="41" customFormat="1" x14ac:dyDescent="0.35">
      <c r="A2360" s="40" t="s">
        <v>9094</v>
      </c>
      <c r="B2360" s="40" t="s">
        <v>9118</v>
      </c>
      <c r="C2360" s="40" t="s">
        <v>119</v>
      </c>
      <c r="D2360" s="50" t="s">
        <v>120</v>
      </c>
      <c r="E2360" s="51">
        <v>43500</v>
      </c>
      <c r="F2360" s="52" t="s">
        <v>3609</v>
      </c>
      <c r="G2360" s="39">
        <v>9781787560611</v>
      </c>
      <c r="H2360" s="39">
        <v>9781787560604</v>
      </c>
      <c r="I2360" s="39">
        <v>9781787560628</v>
      </c>
      <c r="J2360" s="14" t="s">
        <v>72</v>
      </c>
      <c r="K2360" s="40" t="s">
        <v>73</v>
      </c>
      <c r="L2360" s="16" t="s">
        <v>3030</v>
      </c>
      <c r="M2360" s="16"/>
      <c r="N2360" s="14" t="s">
        <v>150</v>
      </c>
      <c r="O2360" s="30"/>
      <c r="P2360" s="40" t="s">
        <v>4632</v>
      </c>
      <c r="Q2360" s="40" t="s">
        <v>4993</v>
      </c>
      <c r="R2360" s="40" t="s">
        <v>6240</v>
      </c>
      <c r="S2360" s="40"/>
      <c r="T2360" s="40" t="s">
        <v>35</v>
      </c>
      <c r="U2360" s="40" t="s">
        <v>35</v>
      </c>
      <c r="V2360" s="40" t="s">
        <v>35</v>
      </c>
      <c r="W2360" s="40" t="s">
        <v>35</v>
      </c>
      <c r="X2360" s="40" t="s">
        <v>35</v>
      </c>
      <c r="Y2360" s="40" t="s">
        <v>35</v>
      </c>
    </row>
    <row r="2361" spans="1:25" s="41" customFormat="1" x14ac:dyDescent="0.35">
      <c r="A2361" s="40" t="s">
        <v>7557</v>
      </c>
      <c r="B2361" s="40" t="s">
        <v>114</v>
      </c>
      <c r="C2361" s="40" t="s">
        <v>3421</v>
      </c>
      <c r="D2361" s="50" t="s">
        <v>23</v>
      </c>
      <c r="E2361" s="51">
        <v>43501</v>
      </c>
      <c r="F2361" s="52" t="s">
        <v>3607</v>
      </c>
      <c r="G2361" s="39">
        <v>9781789731408</v>
      </c>
      <c r="H2361" s="39">
        <v>9781789731378</v>
      </c>
      <c r="I2361" s="39">
        <v>9781789731392</v>
      </c>
      <c r="J2361" s="14" t="s">
        <v>24</v>
      </c>
      <c r="K2361" s="40" t="s">
        <v>58</v>
      </c>
      <c r="L2361" s="16" t="s">
        <v>3040</v>
      </c>
      <c r="M2361" s="16"/>
      <c r="N2361" s="14" t="s">
        <v>150</v>
      </c>
      <c r="O2361" s="30"/>
      <c r="P2361" s="40" t="s">
        <v>5736</v>
      </c>
      <c r="Q2361" s="40"/>
      <c r="R2361" s="40"/>
      <c r="S2361" s="40"/>
      <c r="T2361" s="40" t="s">
        <v>35</v>
      </c>
      <c r="U2361" s="40" t="s">
        <v>35</v>
      </c>
      <c r="V2361" s="40" t="s">
        <v>35</v>
      </c>
      <c r="W2361" s="40" t="s">
        <v>35</v>
      </c>
      <c r="X2361" s="40" t="s">
        <v>35</v>
      </c>
      <c r="Y2361" s="40" t="s">
        <v>35</v>
      </c>
    </row>
    <row r="2362" spans="1:25" s="41" customFormat="1" x14ac:dyDescent="0.35">
      <c r="A2362" s="40" t="s">
        <v>7557</v>
      </c>
      <c r="B2362" s="40" t="s">
        <v>113</v>
      </c>
      <c r="C2362" s="40" t="s">
        <v>3421</v>
      </c>
      <c r="D2362" s="50" t="s">
        <v>23</v>
      </c>
      <c r="E2362" s="51">
        <v>43504</v>
      </c>
      <c r="F2362" s="52" t="s">
        <v>3606</v>
      </c>
      <c r="G2362" s="39">
        <v>9781789736229</v>
      </c>
      <c r="H2362" s="39">
        <v>9781789736199</v>
      </c>
      <c r="I2362" s="39">
        <v>9781789736229</v>
      </c>
      <c r="J2362" s="14" t="s">
        <v>24</v>
      </c>
      <c r="K2362" s="40" t="s">
        <v>31</v>
      </c>
      <c r="L2362" s="16" t="s">
        <v>2429</v>
      </c>
      <c r="M2362" s="16"/>
      <c r="N2362" s="14" t="s">
        <v>150</v>
      </c>
      <c r="O2362" s="30"/>
      <c r="P2362" s="40" t="s">
        <v>4691</v>
      </c>
      <c r="Q2362" s="40"/>
      <c r="R2362" s="40"/>
      <c r="S2362" s="40"/>
      <c r="T2362" s="40" t="s">
        <v>35</v>
      </c>
      <c r="U2362" s="40" t="s">
        <v>35</v>
      </c>
      <c r="V2362" s="40" t="s">
        <v>35</v>
      </c>
      <c r="W2362" s="40" t="s">
        <v>35</v>
      </c>
      <c r="X2362" s="40" t="s">
        <v>35</v>
      </c>
      <c r="Y2362" s="40" t="s">
        <v>35</v>
      </c>
    </row>
    <row r="2363" spans="1:25" s="41" customFormat="1" x14ac:dyDescent="0.35">
      <c r="A2363" s="40" t="s">
        <v>9207</v>
      </c>
      <c r="B2363" s="40" t="s">
        <v>111</v>
      </c>
      <c r="C2363" s="40" t="s">
        <v>112</v>
      </c>
      <c r="D2363" s="50" t="s">
        <v>23</v>
      </c>
      <c r="E2363" s="51">
        <v>43507</v>
      </c>
      <c r="F2363" s="52" t="s">
        <v>3605</v>
      </c>
      <c r="G2363" s="39">
        <v>9781789730128</v>
      </c>
      <c r="H2363" s="39">
        <v>9781789730111</v>
      </c>
      <c r="I2363" s="39">
        <v>9781789730135</v>
      </c>
      <c r="J2363" s="14" t="s">
        <v>24</v>
      </c>
      <c r="K2363" s="40" t="s">
        <v>31</v>
      </c>
      <c r="L2363" s="16" t="s">
        <v>2995</v>
      </c>
      <c r="M2363" s="16"/>
      <c r="N2363" s="14" t="s">
        <v>150</v>
      </c>
      <c r="O2363" s="30"/>
      <c r="P2363" s="40" t="s">
        <v>4690</v>
      </c>
      <c r="Q2363" s="40" t="s">
        <v>6310</v>
      </c>
      <c r="R2363" s="40" t="s">
        <v>6311</v>
      </c>
      <c r="S2363" s="40"/>
      <c r="T2363" s="40"/>
      <c r="U2363" s="40" t="s">
        <v>35</v>
      </c>
      <c r="V2363" s="40" t="s">
        <v>35</v>
      </c>
      <c r="W2363" s="40" t="s">
        <v>35</v>
      </c>
      <c r="X2363" s="40" t="s">
        <v>35</v>
      </c>
      <c r="Y2363" s="40" t="s">
        <v>35</v>
      </c>
    </row>
    <row r="2364" spans="1:25" s="41" customFormat="1" x14ac:dyDescent="0.35">
      <c r="A2364" s="40" t="s">
        <v>9094</v>
      </c>
      <c r="B2364" s="40" t="s">
        <v>116</v>
      </c>
      <c r="C2364" s="40" t="s">
        <v>117</v>
      </c>
      <c r="D2364" s="50" t="s">
        <v>118</v>
      </c>
      <c r="E2364" s="51">
        <v>43508</v>
      </c>
      <c r="F2364" s="52" t="s">
        <v>3604</v>
      </c>
      <c r="G2364" s="39">
        <v>9781787695467</v>
      </c>
      <c r="H2364" s="39">
        <v>9781787695450</v>
      </c>
      <c r="I2364" s="39">
        <v>9781787695474</v>
      </c>
      <c r="J2364" s="14" t="s">
        <v>72</v>
      </c>
      <c r="K2364" s="40" t="s">
        <v>75</v>
      </c>
      <c r="L2364" s="16" t="s">
        <v>3025</v>
      </c>
      <c r="M2364" s="16" t="s">
        <v>3039</v>
      </c>
      <c r="N2364" s="14" t="s">
        <v>150</v>
      </c>
      <c r="O2364" s="30"/>
      <c r="P2364" s="40" t="s">
        <v>4689</v>
      </c>
      <c r="Q2364" s="40"/>
      <c r="R2364" s="40"/>
      <c r="S2364" s="40"/>
      <c r="T2364" s="40" t="s">
        <v>35</v>
      </c>
      <c r="U2364" s="40" t="s">
        <v>35</v>
      </c>
      <c r="V2364" s="40" t="s">
        <v>35</v>
      </c>
      <c r="W2364" s="40" t="s">
        <v>35</v>
      </c>
      <c r="X2364" s="40" t="s">
        <v>35</v>
      </c>
      <c r="Y2364" s="40" t="s">
        <v>35</v>
      </c>
    </row>
    <row r="2365" spans="1:25" s="41" customFormat="1" x14ac:dyDescent="0.35">
      <c r="A2365" s="40" t="s">
        <v>7557</v>
      </c>
      <c r="B2365" s="40" t="s">
        <v>110</v>
      </c>
      <c r="C2365" s="40" t="s">
        <v>3421</v>
      </c>
      <c r="D2365" s="50" t="s">
        <v>23</v>
      </c>
      <c r="E2365" s="51">
        <v>43511</v>
      </c>
      <c r="F2365" s="52" t="s">
        <v>3603</v>
      </c>
      <c r="G2365" s="39">
        <v>9781789732283</v>
      </c>
      <c r="H2365" s="39">
        <v>9781789732276</v>
      </c>
      <c r="I2365" s="39">
        <v>9781789732290</v>
      </c>
      <c r="J2365" s="14" t="s">
        <v>24</v>
      </c>
      <c r="K2365" s="40" t="s">
        <v>40</v>
      </c>
      <c r="L2365" s="16" t="s">
        <v>3015</v>
      </c>
      <c r="M2365" s="16" t="s">
        <v>3029</v>
      </c>
      <c r="N2365" s="14" t="s">
        <v>150</v>
      </c>
      <c r="O2365" s="30"/>
      <c r="P2365" s="40" t="s">
        <v>5735</v>
      </c>
      <c r="Q2365" s="40"/>
      <c r="R2365" s="40"/>
      <c r="S2365" s="40"/>
      <c r="T2365" s="40"/>
      <c r="U2365" s="40" t="s">
        <v>35</v>
      </c>
      <c r="V2365" s="40" t="s">
        <v>35</v>
      </c>
      <c r="W2365" s="40" t="s">
        <v>35</v>
      </c>
      <c r="X2365" s="40" t="s">
        <v>35</v>
      </c>
      <c r="Y2365" s="40" t="s">
        <v>35</v>
      </c>
    </row>
    <row r="2366" spans="1:25" s="41" customFormat="1" x14ac:dyDescent="0.35">
      <c r="A2366" s="40" t="s">
        <v>9094</v>
      </c>
      <c r="B2366" s="40" t="s">
        <v>107</v>
      </c>
      <c r="C2366" s="40" t="s">
        <v>108</v>
      </c>
      <c r="D2366" s="50" t="s">
        <v>109</v>
      </c>
      <c r="E2366" s="51">
        <v>43514</v>
      </c>
      <c r="F2366" s="52" t="s">
        <v>3602</v>
      </c>
      <c r="G2366" s="39">
        <v>9781787563605</v>
      </c>
      <c r="H2366" s="39">
        <v>9781787563599</v>
      </c>
      <c r="I2366" s="39">
        <v>9781787563612</v>
      </c>
      <c r="J2366" s="14" t="s">
        <v>24</v>
      </c>
      <c r="K2366" s="40" t="s">
        <v>31</v>
      </c>
      <c r="L2366" s="16" t="s">
        <v>3038</v>
      </c>
      <c r="M2366" s="16"/>
      <c r="N2366" s="14" t="s">
        <v>150</v>
      </c>
      <c r="O2366" s="30"/>
      <c r="P2366" s="40" t="s">
        <v>4688</v>
      </c>
      <c r="Q2366" s="40" t="s">
        <v>6307</v>
      </c>
      <c r="R2366" s="40" t="s">
        <v>6308</v>
      </c>
      <c r="S2366" s="40" t="s">
        <v>6309</v>
      </c>
      <c r="T2366" s="40"/>
      <c r="U2366" s="40" t="s">
        <v>35</v>
      </c>
      <c r="V2366" s="40" t="s">
        <v>35</v>
      </c>
      <c r="W2366" s="40" t="s">
        <v>35</v>
      </c>
      <c r="X2366" s="40" t="s">
        <v>35</v>
      </c>
      <c r="Y2366" s="40" t="s">
        <v>35</v>
      </c>
    </row>
    <row r="2367" spans="1:25" s="41" customFormat="1" x14ac:dyDescent="0.35">
      <c r="A2367" s="40" t="s">
        <v>7557</v>
      </c>
      <c r="B2367" s="40" t="s">
        <v>105</v>
      </c>
      <c r="C2367" s="40" t="s">
        <v>3421</v>
      </c>
      <c r="D2367" s="50" t="s">
        <v>23</v>
      </c>
      <c r="E2367" s="51">
        <v>43515</v>
      </c>
      <c r="F2367" s="52" t="s">
        <v>3600</v>
      </c>
      <c r="G2367" s="39">
        <v>9781787566583</v>
      </c>
      <c r="H2367" s="39">
        <v>9781787566552</v>
      </c>
      <c r="I2367" s="39">
        <v>9781787566576</v>
      </c>
      <c r="J2367" s="14" t="s">
        <v>24</v>
      </c>
      <c r="K2367" s="40" t="s">
        <v>40</v>
      </c>
      <c r="L2367" s="16" t="s">
        <v>93</v>
      </c>
      <c r="M2367" s="16" t="s">
        <v>3036</v>
      </c>
      <c r="N2367" s="14" t="s">
        <v>150</v>
      </c>
      <c r="O2367" s="30"/>
      <c r="P2367" s="40" t="s">
        <v>5732</v>
      </c>
      <c r="Q2367" s="40" t="s">
        <v>5733</v>
      </c>
      <c r="R2367" s="40"/>
      <c r="S2367" s="40"/>
      <c r="T2367" s="40"/>
      <c r="U2367" s="40" t="s">
        <v>35</v>
      </c>
      <c r="V2367" s="40" t="s">
        <v>35</v>
      </c>
      <c r="W2367" s="40" t="s">
        <v>35</v>
      </c>
      <c r="X2367" s="40" t="s">
        <v>35</v>
      </c>
      <c r="Y2367" s="40" t="s">
        <v>35</v>
      </c>
    </row>
    <row r="2368" spans="1:25" s="41" customFormat="1" x14ac:dyDescent="0.35">
      <c r="A2368" s="40" t="s">
        <v>7557</v>
      </c>
      <c r="B2368" s="40" t="s">
        <v>106</v>
      </c>
      <c r="C2368" s="40"/>
      <c r="D2368" s="50" t="s">
        <v>23</v>
      </c>
      <c r="E2368" s="51">
        <v>43515</v>
      </c>
      <c r="F2368" s="52" t="s">
        <v>3601</v>
      </c>
      <c r="G2368" s="39">
        <v>9781787692206</v>
      </c>
      <c r="H2368" s="39">
        <v>9781787692190</v>
      </c>
      <c r="I2368" s="39">
        <v>9781787692213</v>
      </c>
      <c r="J2368" s="14" t="s">
        <v>24</v>
      </c>
      <c r="K2368" s="40" t="s">
        <v>40</v>
      </c>
      <c r="L2368" s="16" t="s">
        <v>3037</v>
      </c>
      <c r="M2368" s="16"/>
      <c r="N2368" s="14" t="s">
        <v>150</v>
      </c>
      <c r="O2368" s="30"/>
      <c r="P2368" s="40" t="s">
        <v>5734</v>
      </c>
      <c r="Q2368" s="40"/>
      <c r="R2368" s="40"/>
      <c r="S2368" s="40"/>
      <c r="T2368" s="40"/>
      <c r="U2368" s="40" t="s">
        <v>35</v>
      </c>
      <c r="V2368" s="40" t="s">
        <v>35</v>
      </c>
      <c r="W2368" s="40" t="s">
        <v>35</v>
      </c>
      <c r="X2368" s="40" t="s">
        <v>35</v>
      </c>
      <c r="Y2368" s="40" t="s">
        <v>35</v>
      </c>
    </row>
    <row r="2369" spans="1:25" s="41" customFormat="1" x14ac:dyDescent="0.35">
      <c r="A2369" s="40" t="s">
        <v>9094</v>
      </c>
      <c r="B2369" s="40" t="s">
        <v>102</v>
      </c>
      <c r="C2369" s="40" t="s">
        <v>103</v>
      </c>
      <c r="D2369" s="50" t="s">
        <v>104</v>
      </c>
      <c r="E2369" s="51">
        <v>43521</v>
      </c>
      <c r="F2369" s="52" t="s">
        <v>3599</v>
      </c>
      <c r="G2369" s="39">
        <v>9781787697324</v>
      </c>
      <c r="H2369" s="39">
        <v>9781787697317</v>
      </c>
      <c r="I2369" s="39">
        <v>9781787697331</v>
      </c>
      <c r="J2369" s="14" t="s">
        <v>72</v>
      </c>
      <c r="K2369" s="40" t="s">
        <v>73</v>
      </c>
      <c r="L2369" s="16" t="s">
        <v>3035</v>
      </c>
      <c r="M2369" s="16"/>
      <c r="N2369" s="14" t="s">
        <v>150</v>
      </c>
      <c r="O2369" s="30"/>
      <c r="P2369" s="40" t="s">
        <v>5731</v>
      </c>
      <c r="Q2369" s="40"/>
      <c r="R2369" s="40"/>
      <c r="S2369" s="40" t="s">
        <v>35</v>
      </c>
      <c r="T2369" s="40" t="s">
        <v>35</v>
      </c>
      <c r="U2369" s="40" t="s">
        <v>35</v>
      </c>
      <c r="V2369" s="40" t="s">
        <v>35</v>
      </c>
      <c r="W2369" s="40" t="s">
        <v>35</v>
      </c>
      <c r="X2369" s="40" t="s">
        <v>35</v>
      </c>
      <c r="Y2369" s="40" t="s">
        <v>35</v>
      </c>
    </row>
    <row r="2370" spans="1:25" s="41" customFormat="1" x14ac:dyDescent="0.35">
      <c r="A2370" s="40" t="s">
        <v>7557</v>
      </c>
      <c r="B2370" s="40" t="s">
        <v>93</v>
      </c>
      <c r="C2370" s="40" t="s">
        <v>3421</v>
      </c>
      <c r="D2370" s="50" t="s">
        <v>23</v>
      </c>
      <c r="E2370" s="51">
        <v>43523</v>
      </c>
      <c r="F2370" s="52" t="s">
        <v>3598</v>
      </c>
      <c r="G2370" s="39">
        <v>9781787697881</v>
      </c>
      <c r="H2370" s="39">
        <v>9781787697850</v>
      </c>
      <c r="I2370" s="39">
        <v>9781787697874</v>
      </c>
      <c r="J2370" s="14" t="s">
        <v>24</v>
      </c>
      <c r="K2370" s="40" t="s">
        <v>40</v>
      </c>
      <c r="L2370" s="16" t="s">
        <v>93</v>
      </c>
      <c r="M2370" s="16"/>
      <c r="N2370" s="14" t="s">
        <v>150</v>
      </c>
      <c r="O2370" s="30"/>
      <c r="P2370" s="40" t="s">
        <v>5730</v>
      </c>
      <c r="Q2370" s="40"/>
      <c r="R2370" s="40"/>
      <c r="S2370" s="40" t="s">
        <v>35</v>
      </c>
      <c r="T2370" s="40" t="s">
        <v>35</v>
      </c>
      <c r="U2370" s="40" t="s">
        <v>35</v>
      </c>
      <c r="V2370" s="40" t="s">
        <v>35</v>
      </c>
      <c r="W2370" s="40" t="s">
        <v>35</v>
      </c>
      <c r="X2370" s="40" t="s">
        <v>35</v>
      </c>
      <c r="Y2370" s="40" t="s">
        <v>35</v>
      </c>
    </row>
    <row r="2371" spans="1:25" s="41" customFormat="1" x14ac:dyDescent="0.35">
      <c r="A2371" s="40" t="s">
        <v>9094</v>
      </c>
      <c r="B2371" s="40" t="s">
        <v>94</v>
      </c>
      <c r="C2371" s="40" t="s">
        <v>95</v>
      </c>
      <c r="D2371" s="50" t="s">
        <v>96</v>
      </c>
      <c r="E2371" s="51">
        <v>43524</v>
      </c>
      <c r="F2371" s="52" t="s">
        <v>3595</v>
      </c>
      <c r="G2371" s="39">
        <v>9781787569089</v>
      </c>
      <c r="H2371" s="39">
        <v>9781787569072</v>
      </c>
      <c r="I2371" s="39">
        <v>9781787569096</v>
      </c>
      <c r="J2371" s="14" t="s">
        <v>72</v>
      </c>
      <c r="K2371" s="40" t="s">
        <v>73</v>
      </c>
      <c r="L2371" s="16" t="s">
        <v>3030</v>
      </c>
      <c r="M2371" s="16"/>
      <c r="N2371" s="14" t="s">
        <v>150</v>
      </c>
      <c r="O2371" s="30"/>
      <c r="P2371" s="40" t="s">
        <v>4687</v>
      </c>
      <c r="Q2371" s="40" t="s">
        <v>6305</v>
      </c>
      <c r="R2371" s="40" t="s">
        <v>6306</v>
      </c>
      <c r="S2371" s="40" t="s">
        <v>4660</v>
      </c>
      <c r="T2371" s="40" t="s">
        <v>35</v>
      </c>
      <c r="U2371" s="40" t="s">
        <v>35</v>
      </c>
      <c r="V2371" s="40" t="s">
        <v>35</v>
      </c>
      <c r="W2371" s="40" t="s">
        <v>35</v>
      </c>
      <c r="X2371" s="40" t="s">
        <v>35</v>
      </c>
      <c r="Y2371" s="40" t="s">
        <v>35</v>
      </c>
    </row>
    <row r="2372" spans="1:25" s="41" customFormat="1" x14ac:dyDescent="0.35">
      <c r="A2372" s="40" t="s">
        <v>9207</v>
      </c>
      <c r="B2372" s="40" t="s">
        <v>97</v>
      </c>
      <c r="C2372" s="40" t="s">
        <v>98</v>
      </c>
      <c r="D2372" s="50" t="s">
        <v>23</v>
      </c>
      <c r="E2372" s="51">
        <v>43524</v>
      </c>
      <c r="F2372" s="52" t="s">
        <v>3596</v>
      </c>
      <c r="G2372" s="39">
        <v>9781789732160</v>
      </c>
      <c r="H2372" s="39">
        <v>9781789732139</v>
      </c>
      <c r="I2372" s="39">
        <v>9781789732153</v>
      </c>
      <c r="J2372" s="14" t="s">
        <v>24</v>
      </c>
      <c r="K2372" s="40" t="s">
        <v>58</v>
      </c>
      <c r="L2372" s="16" t="s">
        <v>3031</v>
      </c>
      <c r="M2372" s="16" t="s">
        <v>3032</v>
      </c>
      <c r="N2372" s="14" t="s">
        <v>150</v>
      </c>
      <c r="O2372" s="30"/>
      <c r="P2372" s="40" t="s">
        <v>5687</v>
      </c>
      <c r="Q2372" s="40" t="s">
        <v>5728</v>
      </c>
      <c r="R2372" s="40" t="s">
        <v>5729</v>
      </c>
      <c r="S2372" s="40" t="s">
        <v>35</v>
      </c>
      <c r="T2372" s="40" t="s">
        <v>35</v>
      </c>
      <c r="U2372" s="40" t="s">
        <v>35</v>
      </c>
      <c r="V2372" s="40" t="s">
        <v>35</v>
      </c>
      <c r="W2372" s="40" t="s">
        <v>35</v>
      </c>
      <c r="X2372" s="40" t="s">
        <v>35</v>
      </c>
      <c r="Y2372" s="40" t="s">
        <v>35</v>
      </c>
    </row>
    <row r="2373" spans="1:25" s="41" customFormat="1" x14ac:dyDescent="0.35">
      <c r="A2373" s="40" t="s">
        <v>9094</v>
      </c>
      <c r="B2373" s="40" t="s">
        <v>99</v>
      </c>
      <c r="C2373" s="40" t="s">
        <v>633</v>
      </c>
      <c r="D2373" s="50" t="s">
        <v>101</v>
      </c>
      <c r="E2373" s="51">
        <v>43524</v>
      </c>
      <c r="F2373" s="52" t="s">
        <v>3597</v>
      </c>
      <c r="G2373" s="39">
        <v>9781787695160</v>
      </c>
      <c r="H2373" s="39">
        <v>9781787695153</v>
      </c>
      <c r="I2373" s="39">
        <v>9781787695177</v>
      </c>
      <c r="J2373" s="14" t="s">
        <v>72</v>
      </c>
      <c r="K2373" s="40" t="s">
        <v>75</v>
      </c>
      <c r="L2373" s="16" t="s">
        <v>3033</v>
      </c>
      <c r="M2373" s="16" t="s">
        <v>3034</v>
      </c>
      <c r="N2373" s="14" t="s">
        <v>150</v>
      </c>
      <c r="O2373" s="30"/>
      <c r="P2373" s="40" t="s">
        <v>4649</v>
      </c>
      <c r="Q2373" s="40"/>
      <c r="R2373" s="40"/>
      <c r="S2373" s="40" t="s">
        <v>35</v>
      </c>
      <c r="T2373" s="40" t="s">
        <v>35</v>
      </c>
      <c r="U2373" s="40" t="s">
        <v>35</v>
      </c>
      <c r="V2373" s="40" t="s">
        <v>35</v>
      </c>
      <c r="W2373" s="40" t="s">
        <v>35</v>
      </c>
      <c r="X2373" s="40" t="s">
        <v>35</v>
      </c>
      <c r="Y2373" s="40" t="s">
        <v>35</v>
      </c>
    </row>
    <row r="2374" spans="1:25" s="41" customFormat="1" x14ac:dyDescent="0.35">
      <c r="A2374" s="40" t="s">
        <v>7557</v>
      </c>
      <c r="B2374" s="40" t="s">
        <v>81</v>
      </c>
      <c r="C2374" s="40" t="s">
        <v>3421</v>
      </c>
      <c r="D2374" s="50" t="s">
        <v>23</v>
      </c>
      <c r="E2374" s="51">
        <v>43529</v>
      </c>
      <c r="F2374" s="52" t="s">
        <v>3594</v>
      </c>
      <c r="G2374" s="39">
        <v>9781787696884</v>
      </c>
      <c r="H2374" s="39">
        <v>9781787696853</v>
      </c>
      <c r="I2374" s="39">
        <v>9781787696877</v>
      </c>
      <c r="J2374" s="14" t="s">
        <v>24</v>
      </c>
      <c r="K2374" s="40" t="s">
        <v>40</v>
      </c>
      <c r="L2374" s="16" t="s">
        <v>3015</v>
      </c>
      <c r="M2374" s="16" t="s">
        <v>3029</v>
      </c>
      <c r="N2374" s="14" t="s">
        <v>150</v>
      </c>
      <c r="O2374" s="30"/>
      <c r="P2374" s="40" t="s">
        <v>5724</v>
      </c>
      <c r="Q2374" s="40" t="s">
        <v>5725</v>
      </c>
      <c r="R2374" s="40" t="s">
        <v>5726</v>
      </c>
      <c r="S2374" s="40" t="s">
        <v>5727</v>
      </c>
      <c r="T2374" s="40" t="s">
        <v>35</v>
      </c>
      <c r="U2374" s="40" t="s">
        <v>35</v>
      </c>
      <c r="V2374" s="40" t="s">
        <v>35</v>
      </c>
      <c r="W2374" s="40" t="s">
        <v>35</v>
      </c>
      <c r="X2374" s="40" t="s">
        <v>35</v>
      </c>
      <c r="Y2374" s="40" t="s">
        <v>35</v>
      </c>
    </row>
    <row r="2375" spans="1:25" s="41" customFormat="1" x14ac:dyDescent="0.35">
      <c r="A2375" s="40" t="s">
        <v>7557</v>
      </c>
      <c r="B2375" s="40" t="s">
        <v>91</v>
      </c>
      <c r="C2375" s="40" t="s">
        <v>3421</v>
      </c>
      <c r="D2375" s="50" t="s">
        <v>23</v>
      </c>
      <c r="E2375" s="51">
        <v>43530</v>
      </c>
      <c r="F2375" s="52" t="s">
        <v>3592</v>
      </c>
      <c r="G2375" s="39">
        <v>9781787695443</v>
      </c>
      <c r="H2375" s="39">
        <v>9781787695412</v>
      </c>
      <c r="I2375" s="39">
        <v>9781787695436</v>
      </c>
      <c r="J2375" s="14" t="s">
        <v>72</v>
      </c>
      <c r="K2375" s="40" t="s">
        <v>73</v>
      </c>
      <c r="L2375" s="16"/>
      <c r="M2375" s="16"/>
      <c r="N2375" s="14" t="s">
        <v>150</v>
      </c>
      <c r="O2375" s="30"/>
      <c r="P2375" s="40" t="s">
        <v>5722</v>
      </c>
      <c r="Q2375" s="40"/>
      <c r="R2375" s="40"/>
      <c r="S2375" s="40" t="s">
        <v>35</v>
      </c>
      <c r="T2375" s="40" t="s">
        <v>35</v>
      </c>
      <c r="U2375" s="40" t="s">
        <v>35</v>
      </c>
      <c r="V2375" s="40" t="s">
        <v>35</v>
      </c>
      <c r="W2375" s="40" t="s">
        <v>35</v>
      </c>
      <c r="X2375" s="40" t="s">
        <v>35</v>
      </c>
      <c r="Y2375" s="40" t="s">
        <v>35</v>
      </c>
    </row>
    <row r="2376" spans="1:25" s="41" customFormat="1" x14ac:dyDescent="0.35">
      <c r="A2376" s="40" t="s">
        <v>7557</v>
      </c>
      <c r="B2376" s="40" t="s">
        <v>92</v>
      </c>
      <c r="C2376" s="40" t="s">
        <v>3421</v>
      </c>
      <c r="D2376" s="50" t="s">
        <v>23</v>
      </c>
      <c r="E2376" s="51">
        <v>43530</v>
      </c>
      <c r="F2376" s="52" t="s">
        <v>3593</v>
      </c>
      <c r="G2376" s="39">
        <v>9781789732542</v>
      </c>
      <c r="H2376" s="39">
        <v>9781789732511</v>
      </c>
      <c r="I2376" s="39">
        <v>9781789732535</v>
      </c>
      <c r="J2376" s="14" t="s">
        <v>24</v>
      </c>
      <c r="K2376" s="40" t="s">
        <v>31</v>
      </c>
      <c r="L2376" s="16" t="s">
        <v>3027</v>
      </c>
      <c r="M2376" s="16" t="s">
        <v>3028</v>
      </c>
      <c r="N2376" s="14" t="s">
        <v>150</v>
      </c>
      <c r="O2376" s="30"/>
      <c r="P2376" s="40" t="s">
        <v>5723</v>
      </c>
      <c r="Q2376" s="40"/>
      <c r="R2376" s="40"/>
      <c r="S2376" s="40" t="s">
        <v>35</v>
      </c>
      <c r="T2376" s="40" t="s">
        <v>35</v>
      </c>
      <c r="U2376" s="40" t="s">
        <v>35</v>
      </c>
      <c r="V2376" s="40" t="s">
        <v>35</v>
      </c>
      <c r="W2376" s="40" t="s">
        <v>35</v>
      </c>
      <c r="X2376" s="40" t="s">
        <v>35</v>
      </c>
      <c r="Y2376" s="40" t="s">
        <v>35</v>
      </c>
    </row>
    <row r="2377" spans="1:25" s="41" customFormat="1" x14ac:dyDescent="0.35">
      <c r="A2377" s="40" t="s">
        <v>9207</v>
      </c>
      <c r="B2377" s="40" t="s">
        <v>87</v>
      </c>
      <c r="C2377" s="40" t="s">
        <v>88</v>
      </c>
      <c r="D2377" s="50" t="s">
        <v>23</v>
      </c>
      <c r="E2377" s="51">
        <v>43531</v>
      </c>
      <c r="F2377" s="52" t="s">
        <v>3591</v>
      </c>
      <c r="G2377" s="39">
        <v>9781787436978</v>
      </c>
      <c r="H2377" s="39">
        <v>9781787436961</v>
      </c>
      <c r="I2377" s="39">
        <v>9781787439634</v>
      </c>
      <c r="J2377" s="14" t="s">
        <v>72</v>
      </c>
      <c r="K2377" s="40" t="s">
        <v>75</v>
      </c>
      <c r="L2377" s="16" t="s">
        <v>3025</v>
      </c>
      <c r="M2377" s="16" t="s">
        <v>3026</v>
      </c>
      <c r="N2377" s="14" t="s">
        <v>150</v>
      </c>
      <c r="O2377" s="30"/>
      <c r="P2377" s="40" t="s">
        <v>5721</v>
      </c>
      <c r="Q2377" s="40"/>
      <c r="R2377" s="40"/>
      <c r="S2377" s="40" t="s">
        <v>35</v>
      </c>
      <c r="T2377" s="40" t="s">
        <v>35</v>
      </c>
      <c r="U2377" s="40" t="s">
        <v>35</v>
      </c>
      <c r="V2377" s="40" t="s">
        <v>35</v>
      </c>
      <c r="W2377" s="40" t="s">
        <v>35</v>
      </c>
      <c r="X2377" s="40" t="s">
        <v>35</v>
      </c>
      <c r="Y2377" s="40" t="s">
        <v>35</v>
      </c>
    </row>
    <row r="2378" spans="1:25" s="41" customFormat="1" x14ac:dyDescent="0.35">
      <c r="A2378" s="40" t="s">
        <v>9207</v>
      </c>
      <c r="B2378" s="40" t="s">
        <v>89</v>
      </c>
      <c r="C2378" s="40" t="s">
        <v>90</v>
      </c>
      <c r="D2378" s="50" t="s">
        <v>23</v>
      </c>
      <c r="E2378" s="51">
        <v>43532</v>
      </c>
      <c r="F2378" s="52" t="s">
        <v>3590</v>
      </c>
      <c r="G2378" s="39">
        <v>9781787691926</v>
      </c>
      <c r="H2378" s="39">
        <v>9781787691896</v>
      </c>
      <c r="I2378" s="39">
        <v>9781787691919</v>
      </c>
      <c r="J2378" s="14" t="s">
        <v>72</v>
      </c>
      <c r="K2378" s="40" t="s">
        <v>75</v>
      </c>
      <c r="L2378" s="16" t="s">
        <v>3023</v>
      </c>
      <c r="M2378" s="16" t="s">
        <v>3024</v>
      </c>
      <c r="N2378" s="14" t="s">
        <v>150</v>
      </c>
      <c r="O2378" s="30"/>
      <c r="P2378" s="40" t="s">
        <v>5720</v>
      </c>
      <c r="Q2378" s="40"/>
      <c r="R2378" s="40"/>
      <c r="S2378" s="40"/>
      <c r="T2378" s="40" t="s">
        <v>35</v>
      </c>
      <c r="U2378" s="40" t="s">
        <v>35</v>
      </c>
      <c r="V2378" s="40" t="s">
        <v>35</v>
      </c>
      <c r="W2378" s="40" t="s">
        <v>35</v>
      </c>
      <c r="X2378" s="40" t="s">
        <v>35</v>
      </c>
      <c r="Y2378" s="40" t="s">
        <v>35</v>
      </c>
    </row>
    <row r="2379" spans="1:25" s="41" customFormat="1" x14ac:dyDescent="0.35">
      <c r="A2379" s="40" t="s">
        <v>7557</v>
      </c>
      <c r="B2379" s="40" t="s">
        <v>82</v>
      </c>
      <c r="C2379" s="40"/>
      <c r="D2379" s="50" t="s">
        <v>23</v>
      </c>
      <c r="E2379" s="51">
        <v>43535</v>
      </c>
      <c r="F2379" s="52" t="s">
        <v>3589</v>
      </c>
      <c r="G2379" s="39">
        <v>9781787695382</v>
      </c>
      <c r="H2379" s="39">
        <v>9781787695375</v>
      </c>
      <c r="I2379" s="39">
        <v>9781787695399</v>
      </c>
      <c r="J2379" s="14" t="s">
        <v>72</v>
      </c>
      <c r="K2379" s="40" t="s">
        <v>73</v>
      </c>
      <c r="L2379" s="16"/>
      <c r="M2379" s="16"/>
      <c r="N2379" s="14" t="s">
        <v>150</v>
      </c>
      <c r="O2379" s="30"/>
      <c r="P2379" s="40" t="s">
        <v>4686</v>
      </c>
      <c r="Q2379" s="40" t="s">
        <v>6304</v>
      </c>
      <c r="R2379" s="40"/>
      <c r="S2379" s="40"/>
      <c r="T2379" s="40" t="s">
        <v>35</v>
      </c>
      <c r="U2379" s="40" t="s">
        <v>35</v>
      </c>
      <c r="V2379" s="40" t="s">
        <v>35</v>
      </c>
      <c r="W2379" s="40" t="s">
        <v>35</v>
      </c>
      <c r="X2379" s="40" t="s">
        <v>35</v>
      </c>
      <c r="Y2379" s="40" t="s">
        <v>35</v>
      </c>
    </row>
    <row r="2380" spans="1:25" s="41" customFormat="1" x14ac:dyDescent="0.35">
      <c r="A2380" s="40" t="s">
        <v>7557</v>
      </c>
      <c r="B2380" s="40" t="s">
        <v>83</v>
      </c>
      <c r="C2380" s="40"/>
      <c r="D2380" s="50" t="s">
        <v>23</v>
      </c>
      <c r="E2380" s="51">
        <v>43536</v>
      </c>
      <c r="F2380" s="52" t="s">
        <v>3588</v>
      </c>
      <c r="G2380" s="39">
        <v>9781789734706</v>
      </c>
      <c r="H2380" s="39">
        <v>9781789734690</v>
      </c>
      <c r="I2380" s="39">
        <v>9781789734713</v>
      </c>
      <c r="J2380" s="14" t="s">
        <v>24</v>
      </c>
      <c r="K2380" s="40" t="s">
        <v>31</v>
      </c>
      <c r="L2380" s="16" t="s">
        <v>3022</v>
      </c>
      <c r="M2380" s="16"/>
      <c r="N2380" s="14" t="s">
        <v>150</v>
      </c>
      <c r="O2380" s="30"/>
      <c r="P2380" s="40" t="s">
        <v>5718</v>
      </c>
      <c r="Q2380" s="40" t="s">
        <v>5719</v>
      </c>
      <c r="R2380" s="40"/>
      <c r="S2380" s="40"/>
      <c r="T2380" s="40" t="s">
        <v>35</v>
      </c>
      <c r="U2380" s="40" t="s">
        <v>35</v>
      </c>
      <c r="V2380" s="40" t="s">
        <v>35</v>
      </c>
      <c r="W2380" s="40" t="s">
        <v>35</v>
      </c>
      <c r="X2380" s="40" t="s">
        <v>35</v>
      </c>
      <c r="Y2380" s="40" t="s">
        <v>35</v>
      </c>
    </row>
    <row r="2381" spans="1:25" s="41" customFormat="1" x14ac:dyDescent="0.35">
      <c r="A2381" s="40" t="s">
        <v>9094</v>
      </c>
      <c r="B2381" s="40" t="s">
        <v>78</v>
      </c>
      <c r="C2381" s="40" t="s">
        <v>79</v>
      </c>
      <c r="D2381" s="50" t="s">
        <v>80</v>
      </c>
      <c r="E2381" s="51">
        <v>43537</v>
      </c>
      <c r="F2381" s="52" t="s">
        <v>3585</v>
      </c>
      <c r="G2381" s="39">
        <v>9781787564282</v>
      </c>
      <c r="H2381" s="39">
        <v>9781787564275</v>
      </c>
      <c r="I2381" s="39">
        <v>9781787564299</v>
      </c>
      <c r="J2381" s="14" t="s">
        <v>72</v>
      </c>
      <c r="K2381" s="40" t="s">
        <v>75</v>
      </c>
      <c r="L2381" s="16" t="s">
        <v>3020</v>
      </c>
      <c r="M2381" s="16"/>
      <c r="N2381" s="14" t="s">
        <v>150</v>
      </c>
      <c r="O2381" s="30"/>
      <c r="P2381" s="40" t="s">
        <v>4684</v>
      </c>
      <c r="Q2381" s="40"/>
      <c r="R2381" s="40"/>
      <c r="S2381" s="40"/>
      <c r="T2381" s="40" t="s">
        <v>35</v>
      </c>
      <c r="U2381" s="40" t="s">
        <v>35</v>
      </c>
      <c r="V2381" s="40" t="s">
        <v>35</v>
      </c>
      <c r="W2381" s="40" t="s">
        <v>35</v>
      </c>
      <c r="X2381" s="40" t="s">
        <v>35</v>
      </c>
      <c r="Y2381" s="40" t="s">
        <v>35</v>
      </c>
    </row>
    <row r="2382" spans="1:25" s="41" customFormat="1" x14ac:dyDescent="0.35">
      <c r="A2382" s="40" t="s">
        <v>9207</v>
      </c>
      <c r="B2382" s="40" t="s">
        <v>84</v>
      </c>
      <c r="C2382" s="40" t="s">
        <v>85</v>
      </c>
      <c r="D2382" s="50" t="s">
        <v>23</v>
      </c>
      <c r="E2382" s="51">
        <v>43537</v>
      </c>
      <c r="F2382" s="52" t="s">
        <v>3586</v>
      </c>
      <c r="G2382" s="39">
        <v>9781787691049</v>
      </c>
      <c r="H2382" s="39">
        <v>9781787691032</v>
      </c>
      <c r="I2382" s="39">
        <v>9781787691056</v>
      </c>
      <c r="J2382" s="14" t="s">
        <v>72</v>
      </c>
      <c r="K2382" s="40" t="s">
        <v>75</v>
      </c>
      <c r="L2382" s="16" t="s">
        <v>3021</v>
      </c>
      <c r="M2382" s="16"/>
      <c r="N2382" s="14" t="s">
        <v>150</v>
      </c>
      <c r="O2382" s="30"/>
      <c r="P2382" s="40" t="s">
        <v>4685</v>
      </c>
      <c r="Q2382" s="40" t="s">
        <v>6302</v>
      </c>
      <c r="R2382" s="40" t="s">
        <v>6303</v>
      </c>
      <c r="S2382" s="40"/>
      <c r="T2382" s="40" t="s">
        <v>35</v>
      </c>
      <c r="U2382" s="40" t="s">
        <v>35</v>
      </c>
      <c r="V2382" s="40" t="s">
        <v>35</v>
      </c>
      <c r="W2382" s="40" t="s">
        <v>35</v>
      </c>
      <c r="X2382" s="40" t="s">
        <v>35</v>
      </c>
      <c r="Y2382" s="40" t="s">
        <v>35</v>
      </c>
    </row>
    <row r="2383" spans="1:25" s="41" customFormat="1" x14ac:dyDescent="0.35">
      <c r="A2383" s="40" t="s">
        <v>9207</v>
      </c>
      <c r="B2383" s="40" t="s">
        <v>86</v>
      </c>
      <c r="C2383" s="40" t="s">
        <v>85</v>
      </c>
      <c r="D2383" s="50" t="s">
        <v>23</v>
      </c>
      <c r="E2383" s="51">
        <v>43537</v>
      </c>
      <c r="F2383" s="52" t="s">
        <v>3587</v>
      </c>
      <c r="G2383" s="39">
        <v>9781787698987</v>
      </c>
      <c r="H2383" s="39">
        <v>9781787698970</v>
      </c>
      <c r="I2383" s="39">
        <v>9781787698994</v>
      </c>
      <c r="J2383" s="14" t="s">
        <v>72</v>
      </c>
      <c r="K2383" s="40" t="s">
        <v>75</v>
      </c>
      <c r="L2383" s="16" t="s">
        <v>3021</v>
      </c>
      <c r="M2383" s="16"/>
      <c r="N2383" s="14" t="s">
        <v>150</v>
      </c>
      <c r="O2383" s="30"/>
      <c r="P2383" s="40" t="s">
        <v>4685</v>
      </c>
      <c r="Q2383" s="40" t="s">
        <v>6302</v>
      </c>
      <c r="R2383" s="40" t="s">
        <v>6303</v>
      </c>
      <c r="S2383" s="40"/>
      <c r="T2383" s="40" t="s">
        <v>35</v>
      </c>
      <c r="U2383" s="40" t="s">
        <v>35</v>
      </c>
      <c r="V2383" s="40" t="s">
        <v>35</v>
      </c>
      <c r="W2383" s="40" t="s">
        <v>35</v>
      </c>
      <c r="X2383" s="40" t="s">
        <v>35</v>
      </c>
      <c r="Y2383" s="40" t="s">
        <v>35</v>
      </c>
    </row>
    <row r="2384" spans="1:25" s="41" customFormat="1" x14ac:dyDescent="0.35">
      <c r="A2384" s="40" t="s">
        <v>7557</v>
      </c>
      <c r="B2384" s="40" t="s">
        <v>68</v>
      </c>
      <c r="C2384" s="40"/>
      <c r="D2384" s="50" t="s">
        <v>23</v>
      </c>
      <c r="E2384" s="51">
        <v>43538</v>
      </c>
      <c r="F2384" s="52" t="s">
        <v>3584</v>
      </c>
      <c r="G2384" s="39">
        <v>9781789730661</v>
      </c>
      <c r="H2384" s="39">
        <v>9781789730630</v>
      </c>
      <c r="I2384" s="39">
        <v>9781789730654</v>
      </c>
      <c r="J2384" s="14" t="s">
        <v>24</v>
      </c>
      <c r="K2384" s="40" t="s">
        <v>58</v>
      </c>
      <c r="L2384" s="16" t="s">
        <v>3232</v>
      </c>
      <c r="M2384" s="16"/>
      <c r="N2384" s="14" t="s">
        <v>150</v>
      </c>
      <c r="O2384" s="30"/>
      <c r="P2384" s="40" t="s">
        <v>5717</v>
      </c>
      <c r="Q2384" s="40"/>
      <c r="R2384" s="40"/>
      <c r="S2384" s="40"/>
      <c r="T2384" s="40" t="s">
        <v>35</v>
      </c>
      <c r="U2384" s="40" t="s">
        <v>35</v>
      </c>
      <c r="V2384" s="40" t="s">
        <v>35</v>
      </c>
      <c r="W2384" s="40" t="s">
        <v>35</v>
      </c>
      <c r="X2384" s="40" t="s">
        <v>35</v>
      </c>
      <c r="Y2384" s="40" t="s">
        <v>35</v>
      </c>
    </row>
    <row r="2385" spans="1:25" s="41" customFormat="1" x14ac:dyDescent="0.35">
      <c r="A2385" s="40" t="s">
        <v>9207</v>
      </c>
      <c r="B2385" s="40" t="s">
        <v>74</v>
      </c>
      <c r="C2385" s="40" t="s">
        <v>7620</v>
      </c>
      <c r="D2385" s="50" t="s">
        <v>23</v>
      </c>
      <c r="E2385" s="51">
        <v>43543</v>
      </c>
      <c r="F2385" s="52" t="s">
        <v>3580</v>
      </c>
      <c r="G2385" s="39">
        <v>9781787697683</v>
      </c>
      <c r="H2385" s="39">
        <v>9781787697652</v>
      </c>
      <c r="I2385" s="39">
        <v>9781787697676</v>
      </c>
      <c r="J2385" s="14" t="s">
        <v>72</v>
      </c>
      <c r="K2385" s="40" t="s">
        <v>75</v>
      </c>
      <c r="L2385" s="16" t="s">
        <v>3020</v>
      </c>
      <c r="M2385" s="16"/>
      <c r="N2385" s="14" t="s">
        <v>150</v>
      </c>
      <c r="O2385" s="30"/>
      <c r="P2385" s="40" t="s">
        <v>4681</v>
      </c>
      <c r="Q2385" s="40" t="s">
        <v>6300</v>
      </c>
      <c r="R2385" s="40"/>
      <c r="S2385" s="40"/>
      <c r="T2385" s="40" t="s">
        <v>35</v>
      </c>
      <c r="U2385" s="40" t="s">
        <v>35</v>
      </c>
      <c r="V2385" s="40" t="s">
        <v>35</v>
      </c>
      <c r="W2385" s="40" t="s">
        <v>35</v>
      </c>
      <c r="X2385" s="40" t="s">
        <v>35</v>
      </c>
      <c r="Y2385" s="40" t="s">
        <v>35</v>
      </c>
    </row>
    <row r="2386" spans="1:25" s="41" customFormat="1" x14ac:dyDescent="0.35">
      <c r="A2386" s="40" t="s">
        <v>7557</v>
      </c>
      <c r="B2386" s="40" t="s">
        <v>76</v>
      </c>
      <c r="C2386" s="40"/>
      <c r="D2386" s="50" t="s">
        <v>23</v>
      </c>
      <c r="E2386" s="51">
        <v>43543</v>
      </c>
      <c r="F2386" s="52" t="s">
        <v>3582</v>
      </c>
      <c r="G2386" s="39">
        <v>9781787692046</v>
      </c>
      <c r="H2386" s="39">
        <v>9781787692039</v>
      </c>
      <c r="I2386" s="39">
        <v>9781787692053</v>
      </c>
      <c r="J2386" s="14" t="s">
        <v>24</v>
      </c>
      <c r="K2386" s="40" t="s">
        <v>40</v>
      </c>
      <c r="L2386" s="16" t="s">
        <v>3017</v>
      </c>
      <c r="M2386" s="16" t="s">
        <v>3018</v>
      </c>
      <c r="N2386" s="14" t="s">
        <v>150</v>
      </c>
      <c r="O2386" s="30"/>
      <c r="P2386" s="40" t="s">
        <v>4683</v>
      </c>
      <c r="Q2386" s="40"/>
      <c r="R2386" s="40"/>
      <c r="S2386" s="40"/>
      <c r="T2386" s="40" t="s">
        <v>35</v>
      </c>
      <c r="U2386" s="40" t="s">
        <v>35</v>
      </c>
      <c r="V2386" s="40" t="s">
        <v>35</v>
      </c>
      <c r="W2386" s="40" t="s">
        <v>35</v>
      </c>
      <c r="X2386" s="40" t="s">
        <v>35</v>
      </c>
      <c r="Y2386" s="40" t="s">
        <v>35</v>
      </c>
    </row>
    <row r="2387" spans="1:25" s="41" customFormat="1" x14ac:dyDescent="0.35">
      <c r="A2387" s="40" t="s">
        <v>7557</v>
      </c>
      <c r="B2387" s="40" t="s">
        <v>77</v>
      </c>
      <c r="C2387" s="40"/>
      <c r="D2387" s="50" t="s">
        <v>23</v>
      </c>
      <c r="E2387" s="51">
        <v>43543</v>
      </c>
      <c r="F2387" s="52" t="s">
        <v>3583</v>
      </c>
      <c r="G2387" s="39">
        <v>9781787562967</v>
      </c>
      <c r="H2387" s="39">
        <v>9781787562950</v>
      </c>
      <c r="I2387" s="39">
        <v>9781787562974</v>
      </c>
      <c r="J2387" s="14" t="s">
        <v>24</v>
      </c>
      <c r="K2387" s="40" t="s">
        <v>40</v>
      </c>
      <c r="L2387" s="16" t="s">
        <v>3017</v>
      </c>
      <c r="M2387" s="16" t="s">
        <v>3019</v>
      </c>
      <c r="N2387" s="14" t="s">
        <v>150</v>
      </c>
      <c r="O2387" s="30"/>
      <c r="P2387" s="40" t="s">
        <v>5716</v>
      </c>
      <c r="Q2387" s="40"/>
      <c r="R2387" s="40"/>
      <c r="S2387" s="40"/>
      <c r="T2387" s="40" t="s">
        <v>35</v>
      </c>
      <c r="U2387" s="40" t="s">
        <v>35</v>
      </c>
      <c r="V2387" s="40" t="s">
        <v>35</v>
      </c>
      <c r="W2387" s="40" t="s">
        <v>35</v>
      </c>
      <c r="X2387" s="40" t="s">
        <v>35</v>
      </c>
      <c r="Y2387" s="40" t="s">
        <v>35</v>
      </c>
    </row>
    <row r="2388" spans="1:25" s="41" customFormat="1" x14ac:dyDescent="0.35">
      <c r="A2388" s="40" t="s">
        <v>9094</v>
      </c>
      <c r="B2388" s="40" t="s">
        <v>69</v>
      </c>
      <c r="C2388" s="40" t="s">
        <v>70</v>
      </c>
      <c r="D2388" s="50" t="s">
        <v>71</v>
      </c>
      <c r="E2388" s="51">
        <v>43549</v>
      </c>
      <c r="F2388" s="52" t="s">
        <v>3581</v>
      </c>
      <c r="G2388" s="39">
        <v>9781787546141</v>
      </c>
      <c r="H2388" s="39">
        <v>9781787546134</v>
      </c>
      <c r="I2388" s="39">
        <v>9781787546158</v>
      </c>
      <c r="J2388" s="14" t="s">
        <v>72</v>
      </c>
      <c r="K2388" s="40" t="s">
        <v>73</v>
      </c>
      <c r="L2388" s="16" t="s">
        <v>3016</v>
      </c>
      <c r="M2388" s="16"/>
      <c r="N2388" s="14" t="s">
        <v>150</v>
      </c>
      <c r="O2388" s="30"/>
      <c r="P2388" s="40" t="s">
        <v>4682</v>
      </c>
      <c r="Q2388" s="40" t="s">
        <v>6301</v>
      </c>
      <c r="R2388" s="40"/>
      <c r="S2388" s="40"/>
      <c r="T2388" s="40" t="s">
        <v>35</v>
      </c>
      <c r="U2388" s="40" t="s">
        <v>35</v>
      </c>
      <c r="V2388" s="40" t="s">
        <v>35</v>
      </c>
      <c r="W2388" s="40" t="s">
        <v>35</v>
      </c>
      <c r="X2388" s="40" t="s">
        <v>35</v>
      </c>
      <c r="Y2388" s="40" t="s">
        <v>35</v>
      </c>
    </row>
    <row r="2389" spans="1:25" s="41" customFormat="1" x14ac:dyDescent="0.35">
      <c r="A2389" s="40" t="s">
        <v>7557</v>
      </c>
      <c r="B2389" s="40" t="s">
        <v>2810</v>
      </c>
      <c r="C2389" s="40"/>
      <c r="D2389" s="50" t="s">
        <v>23</v>
      </c>
      <c r="E2389" s="51">
        <v>43550</v>
      </c>
      <c r="F2389" s="52" t="s">
        <v>3538</v>
      </c>
      <c r="G2389" s="39">
        <v>9781787699489</v>
      </c>
      <c r="H2389" s="39">
        <v>9781787699458</v>
      </c>
      <c r="I2389" s="39">
        <v>9781787699472</v>
      </c>
      <c r="J2389" s="14" t="s">
        <v>72</v>
      </c>
      <c r="K2389" s="40" t="s">
        <v>75</v>
      </c>
      <c r="L2389" s="16" t="s">
        <v>3025</v>
      </c>
      <c r="M2389" s="16" t="s">
        <v>3197</v>
      </c>
      <c r="N2389" s="14" t="s">
        <v>150</v>
      </c>
      <c r="O2389" s="30"/>
      <c r="P2389" s="40" t="s">
        <v>4657</v>
      </c>
      <c r="Q2389" s="40" t="s">
        <v>4861</v>
      </c>
      <c r="R2389" s="40"/>
      <c r="S2389" s="40"/>
      <c r="T2389" s="40"/>
      <c r="U2389" s="40"/>
      <c r="V2389" s="40"/>
      <c r="W2389" s="40"/>
      <c r="X2389" s="40"/>
      <c r="Y2389" s="40"/>
    </row>
    <row r="2390" spans="1:25" s="41" customFormat="1" x14ac:dyDescent="0.35">
      <c r="A2390" s="40" t="s">
        <v>7557</v>
      </c>
      <c r="B2390" s="40" t="s">
        <v>2812</v>
      </c>
      <c r="C2390" s="40"/>
      <c r="D2390" s="50" t="s">
        <v>23</v>
      </c>
      <c r="E2390" s="51">
        <v>43552</v>
      </c>
      <c r="F2390" s="52" t="s">
        <v>3535</v>
      </c>
      <c r="G2390" s="39">
        <v>9781787690561</v>
      </c>
      <c r="H2390" s="39">
        <v>9781787690530</v>
      </c>
      <c r="I2390" s="39">
        <v>9781787690554</v>
      </c>
      <c r="J2390" s="14" t="s">
        <v>24</v>
      </c>
      <c r="K2390" s="40" t="s">
        <v>58</v>
      </c>
      <c r="L2390" s="16" t="s">
        <v>3031</v>
      </c>
      <c r="M2390" s="16" t="s">
        <v>3032</v>
      </c>
      <c r="N2390" s="14" t="s">
        <v>150</v>
      </c>
      <c r="O2390" s="30"/>
      <c r="P2390" s="40" t="s">
        <v>5687</v>
      </c>
      <c r="Q2390" s="40" t="s">
        <v>5688</v>
      </c>
      <c r="R2390" s="40"/>
      <c r="S2390" s="40"/>
      <c r="T2390" s="40"/>
      <c r="U2390" s="40"/>
      <c r="V2390" s="40"/>
      <c r="W2390" s="40"/>
      <c r="X2390" s="40"/>
      <c r="Y2390" s="40"/>
    </row>
    <row r="2391" spans="1:25" s="41" customFormat="1" x14ac:dyDescent="0.35">
      <c r="A2391" s="40" t="s">
        <v>7557</v>
      </c>
      <c r="B2391" s="40" t="s">
        <v>2811</v>
      </c>
      <c r="C2391" s="40"/>
      <c r="D2391" s="50" t="s">
        <v>23</v>
      </c>
      <c r="E2391" s="51">
        <v>43556</v>
      </c>
      <c r="F2391" s="52" t="s">
        <v>3536</v>
      </c>
      <c r="G2391" s="39">
        <v>9781789737806</v>
      </c>
      <c r="H2391" s="39">
        <v>9781789737790</v>
      </c>
      <c r="I2391" s="39">
        <v>9781789737813</v>
      </c>
      <c r="J2391" s="14" t="s">
        <v>24</v>
      </c>
      <c r="K2391" s="40" t="s">
        <v>58</v>
      </c>
      <c r="L2391" s="16" t="s">
        <v>2962</v>
      </c>
      <c r="M2391" s="16" t="s">
        <v>3228</v>
      </c>
      <c r="N2391" s="14" t="s">
        <v>150</v>
      </c>
      <c r="O2391" s="30"/>
      <c r="P2391" s="40" t="s">
        <v>5689</v>
      </c>
      <c r="Q2391" s="40" t="s">
        <v>5690</v>
      </c>
      <c r="R2391" s="40"/>
      <c r="S2391" s="40"/>
      <c r="T2391" s="40"/>
      <c r="U2391" s="40"/>
      <c r="V2391" s="40"/>
      <c r="W2391" s="40"/>
      <c r="X2391" s="40"/>
      <c r="Y2391" s="40"/>
    </row>
    <row r="2392" spans="1:25" s="41" customFormat="1" x14ac:dyDescent="0.35">
      <c r="A2392" s="40" t="s">
        <v>9094</v>
      </c>
      <c r="B2392" s="40" t="s">
        <v>66</v>
      </c>
      <c r="C2392" s="40" t="s">
        <v>50</v>
      </c>
      <c r="D2392" s="50" t="s">
        <v>67</v>
      </c>
      <c r="E2392" s="51">
        <v>43560</v>
      </c>
      <c r="F2392" s="52" t="s">
        <v>3579</v>
      </c>
      <c r="G2392" s="39">
        <v>9781787560819</v>
      </c>
      <c r="H2392" s="39">
        <v>9781787560802</v>
      </c>
      <c r="I2392" s="39">
        <v>9781787560826</v>
      </c>
      <c r="J2392" s="14" t="s">
        <v>24</v>
      </c>
      <c r="K2392" s="40" t="s">
        <v>40</v>
      </c>
      <c r="L2392" s="16" t="s">
        <v>3008</v>
      </c>
      <c r="M2392" s="16"/>
      <c r="N2392" s="14" t="s">
        <v>150</v>
      </c>
      <c r="O2392" s="30"/>
      <c r="P2392" s="40" t="s">
        <v>4680</v>
      </c>
      <c r="Q2392" s="40" t="s">
        <v>6298</v>
      </c>
      <c r="R2392" s="40" t="s">
        <v>6299</v>
      </c>
      <c r="S2392" s="40"/>
      <c r="T2392" s="40" t="s">
        <v>35</v>
      </c>
      <c r="U2392" s="40" t="s">
        <v>35</v>
      </c>
      <c r="V2392" s="40" t="s">
        <v>35</v>
      </c>
      <c r="W2392" s="40" t="s">
        <v>35</v>
      </c>
      <c r="X2392" s="40" t="s">
        <v>35</v>
      </c>
      <c r="Y2392" s="40" t="s">
        <v>35</v>
      </c>
    </row>
    <row r="2393" spans="1:25" s="41" customFormat="1" x14ac:dyDescent="0.35">
      <c r="A2393" s="40" t="s">
        <v>9094</v>
      </c>
      <c r="B2393" s="40" t="s">
        <v>52</v>
      </c>
      <c r="C2393" s="40" t="s">
        <v>53</v>
      </c>
      <c r="D2393" s="50" t="s">
        <v>54</v>
      </c>
      <c r="E2393" s="51">
        <v>43565</v>
      </c>
      <c r="F2393" s="52" t="s">
        <v>3571</v>
      </c>
      <c r="G2393" s="39">
        <v>9781787563360</v>
      </c>
      <c r="H2393" s="39">
        <v>9781787563353</v>
      </c>
      <c r="I2393" s="39">
        <v>9781787563377</v>
      </c>
      <c r="J2393" s="14" t="s">
        <v>24</v>
      </c>
      <c r="K2393" s="40" t="s">
        <v>31</v>
      </c>
      <c r="L2393" s="16" t="s">
        <v>3009</v>
      </c>
      <c r="M2393" s="16"/>
      <c r="N2393" s="14" t="s">
        <v>150</v>
      </c>
      <c r="O2393" s="30"/>
      <c r="P2393" s="40" t="s">
        <v>4676</v>
      </c>
      <c r="Q2393" s="40" t="s">
        <v>6290</v>
      </c>
      <c r="R2393" s="40" t="s">
        <v>6291</v>
      </c>
      <c r="S2393" s="40" t="s">
        <v>6292</v>
      </c>
      <c r="T2393" s="40"/>
      <c r="U2393" s="40" t="s">
        <v>35</v>
      </c>
      <c r="V2393" s="40" t="s">
        <v>35</v>
      </c>
      <c r="W2393" s="40" t="s">
        <v>35</v>
      </c>
      <c r="X2393" s="40" t="s">
        <v>35</v>
      </c>
      <c r="Y2393" s="40" t="s">
        <v>35</v>
      </c>
    </row>
    <row r="2394" spans="1:25" s="41" customFormat="1" x14ac:dyDescent="0.35">
      <c r="A2394" s="40" t="s">
        <v>9094</v>
      </c>
      <c r="B2394" s="40" t="s">
        <v>55</v>
      </c>
      <c r="C2394" s="40" t="s">
        <v>56</v>
      </c>
      <c r="D2394" s="50" t="s">
        <v>57</v>
      </c>
      <c r="E2394" s="51">
        <v>43565</v>
      </c>
      <c r="F2394" s="52" t="s">
        <v>3572</v>
      </c>
      <c r="G2394" s="39">
        <v>9781787567269</v>
      </c>
      <c r="H2394" s="39">
        <v>9781787567252</v>
      </c>
      <c r="I2394" s="39">
        <v>9781787567276</v>
      </c>
      <c r="J2394" s="14" t="s">
        <v>24</v>
      </c>
      <c r="K2394" s="40" t="s">
        <v>58</v>
      </c>
      <c r="L2394" s="16" t="s">
        <v>2962</v>
      </c>
      <c r="M2394" s="16"/>
      <c r="N2394" s="14" t="s">
        <v>150</v>
      </c>
      <c r="O2394" s="30"/>
      <c r="P2394" s="40" t="s">
        <v>4677</v>
      </c>
      <c r="Q2394" s="40" t="s">
        <v>6293</v>
      </c>
      <c r="R2394" s="40" t="s">
        <v>6294</v>
      </c>
      <c r="S2394" s="40"/>
      <c r="T2394" s="40" t="s">
        <v>35</v>
      </c>
      <c r="U2394" s="40" t="s">
        <v>35</v>
      </c>
      <c r="V2394" s="40" t="s">
        <v>35</v>
      </c>
      <c r="W2394" s="40" t="s">
        <v>35</v>
      </c>
      <c r="X2394" s="40" t="s">
        <v>35</v>
      </c>
      <c r="Y2394" s="40" t="s">
        <v>35</v>
      </c>
    </row>
    <row r="2395" spans="1:25" s="41" customFormat="1" x14ac:dyDescent="0.35">
      <c r="A2395" s="40" t="s">
        <v>9094</v>
      </c>
      <c r="B2395" s="40" t="s">
        <v>10026</v>
      </c>
      <c r="C2395" s="40" t="s">
        <v>59</v>
      </c>
      <c r="D2395" s="50" t="s">
        <v>60</v>
      </c>
      <c r="E2395" s="51">
        <v>43565</v>
      </c>
      <c r="F2395" s="52" t="s">
        <v>3573</v>
      </c>
      <c r="G2395" s="39">
        <v>9781787548213</v>
      </c>
      <c r="H2395" s="39">
        <v>9781787548206</v>
      </c>
      <c r="I2395" s="39">
        <v>9781787548220</v>
      </c>
      <c r="J2395" s="14" t="s">
        <v>24</v>
      </c>
      <c r="K2395" s="40" t="s">
        <v>31</v>
      </c>
      <c r="L2395" s="16" t="s">
        <v>3010</v>
      </c>
      <c r="M2395" s="16"/>
      <c r="N2395" s="14" t="s">
        <v>150</v>
      </c>
      <c r="O2395" s="30"/>
      <c r="P2395" s="40" t="s">
        <v>4678</v>
      </c>
      <c r="Q2395" s="40" t="s">
        <v>6295</v>
      </c>
      <c r="R2395" s="40" t="s">
        <v>6296</v>
      </c>
      <c r="S2395" s="40"/>
      <c r="T2395" s="40" t="s">
        <v>35</v>
      </c>
      <c r="U2395" s="40" t="s">
        <v>35</v>
      </c>
      <c r="V2395" s="40" t="s">
        <v>35</v>
      </c>
      <c r="W2395" s="40" t="s">
        <v>35</v>
      </c>
      <c r="X2395" s="40" t="s">
        <v>35</v>
      </c>
      <c r="Y2395" s="40" t="s">
        <v>35</v>
      </c>
    </row>
    <row r="2396" spans="1:25" s="41" customFormat="1" x14ac:dyDescent="0.35">
      <c r="A2396" s="40" t="s">
        <v>9094</v>
      </c>
      <c r="B2396" s="40" t="s">
        <v>61</v>
      </c>
      <c r="C2396" s="40" t="s">
        <v>62</v>
      </c>
      <c r="D2396" s="50" t="s">
        <v>63</v>
      </c>
      <c r="E2396" s="51">
        <v>43565</v>
      </c>
      <c r="F2396" s="52" t="s">
        <v>3574</v>
      </c>
      <c r="G2396" s="39">
        <v>9781787542860</v>
      </c>
      <c r="H2396" s="39">
        <v>9781787542853</v>
      </c>
      <c r="I2396" s="39">
        <v>9781787542877</v>
      </c>
      <c r="J2396" s="14" t="s">
        <v>24</v>
      </c>
      <c r="K2396" s="40" t="s">
        <v>64</v>
      </c>
      <c r="L2396" s="16" t="s">
        <v>3011</v>
      </c>
      <c r="M2396" s="16"/>
      <c r="N2396" s="14" t="s">
        <v>150</v>
      </c>
      <c r="O2396" s="30"/>
      <c r="P2396" s="40" t="s">
        <v>4679</v>
      </c>
      <c r="Q2396" s="40" t="s">
        <v>6297</v>
      </c>
      <c r="R2396" s="40" t="s">
        <v>5132</v>
      </c>
      <c r="S2396" s="40"/>
      <c r="T2396" s="40" t="s">
        <v>35</v>
      </c>
      <c r="U2396" s="40" t="s">
        <v>35</v>
      </c>
      <c r="V2396" s="40" t="s">
        <v>35</v>
      </c>
      <c r="W2396" s="40" t="s">
        <v>35</v>
      </c>
      <c r="X2396" s="40" t="s">
        <v>35</v>
      </c>
      <c r="Y2396" s="40" t="s">
        <v>35</v>
      </c>
    </row>
    <row r="2397" spans="1:25" s="41" customFormat="1" x14ac:dyDescent="0.35">
      <c r="A2397" s="40" t="s">
        <v>9207</v>
      </c>
      <c r="B2397" s="40" t="s">
        <v>2815</v>
      </c>
      <c r="C2397" s="40" t="s">
        <v>122</v>
      </c>
      <c r="D2397" s="50" t="s">
        <v>23</v>
      </c>
      <c r="E2397" s="51">
        <v>43566</v>
      </c>
      <c r="F2397" s="52" t="s">
        <v>3537</v>
      </c>
      <c r="G2397" s="39">
        <v>9781787699069</v>
      </c>
      <c r="H2397" s="39">
        <v>9781787699052</v>
      </c>
      <c r="I2397" s="39">
        <v>9781787699076</v>
      </c>
      <c r="J2397" s="14" t="s">
        <v>72</v>
      </c>
      <c r="K2397" s="40" t="s">
        <v>73</v>
      </c>
      <c r="L2397" s="16" t="s">
        <v>3030</v>
      </c>
      <c r="M2397" s="16"/>
      <c r="N2397" s="14" t="s">
        <v>150</v>
      </c>
      <c r="O2397" s="30"/>
      <c r="P2397" s="40" t="s">
        <v>4656</v>
      </c>
      <c r="Q2397" s="40"/>
      <c r="R2397" s="40"/>
      <c r="S2397" s="40"/>
      <c r="T2397" s="40"/>
      <c r="U2397" s="40"/>
      <c r="V2397" s="40"/>
      <c r="W2397" s="40"/>
      <c r="X2397" s="40"/>
      <c r="Y2397" s="40"/>
    </row>
    <row r="2398" spans="1:25" s="41" customFormat="1" x14ac:dyDescent="0.35">
      <c r="A2398" s="40" t="s">
        <v>9094</v>
      </c>
      <c r="B2398" s="40" t="s">
        <v>49</v>
      </c>
      <c r="C2398" s="40" t="s">
        <v>50</v>
      </c>
      <c r="D2398" s="50" t="s">
        <v>51</v>
      </c>
      <c r="E2398" s="51">
        <v>43566</v>
      </c>
      <c r="F2398" s="52" t="s">
        <v>3570</v>
      </c>
      <c r="G2398" s="39">
        <v>9781787691841</v>
      </c>
      <c r="H2398" s="39">
        <v>9781787691834</v>
      </c>
      <c r="I2398" s="39">
        <v>9781787691858</v>
      </c>
      <c r="J2398" s="14" t="s">
        <v>24</v>
      </c>
      <c r="K2398" s="40" t="s">
        <v>40</v>
      </c>
      <c r="L2398" s="16" t="s">
        <v>3008</v>
      </c>
      <c r="M2398" s="16"/>
      <c r="N2398" s="14" t="s">
        <v>150</v>
      </c>
      <c r="O2398" s="30"/>
      <c r="P2398" s="40" t="s">
        <v>4675</v>
      </c>
      <c r="Q2398" s="40" t="s">
        <v>6288</v>
      </c>
      <c r="R2398" s="40" t="s">
        <v>6289</v>
      </c>
      <c r="S2398" s="40"/>
      <c r="T2398" s="40"/>
      <c r="U2398" s="40" t="s">
        <v>35</v>
      </c>
      <c r="V2398" s="40" t="s">
        <v>35</v>
      </c>
      <c r="W2398" s="40" t="s">
        <v>35</v>
      </c>
      <c r="X2398" s="40" t="s">
        <v>35</v>
      </c>
      <c r="Y2398" s="40" t="s">
        <v>35</v>
      </c>
    </row>
    <row r="2399" spans="1:25" s="41" customFormat="1" x14ac:dyDescent="0.35">
      <c r="A2399" s="40" t="s">
        <v>7557</v>
      </c>
      <c r="B2399" s="40" t="s">
        <v>48</v>
      </c>
      <c r="C2399" s="40"/>
      <c r="D2399" s="50" t="s">
        <v>23</v>
      </c>
      <c r="E2399" s="51">
        <v>43567</v>
      </c>
      <c r="F2399" s="52" t="s">
        <v>3567</v>
      </c>
      <c r="G2399" s="39">
        <v>9781787146181</v>
      </c>
      <c r="H2399" s="39">
        <v>9781787146174</v>
      </c>
      <c r="I2399" s="39">
        <v>9781787432499</v>
      </c>
      <c r="J2399" s="14" t="s">
        <v>24</v>
      </c>
      <c r="K2399" s="40" t="s">
        <v>43</v>
      </c>
      <c r="L2399" s="16" t="s">
        <v>3004</v>
      </c>
      <c r="M2399" s="16" t="s">
        <v>3005</v>
      </c>
      <c r="N2399" s="14" t="s">
        <v>150</v>
      </c>
      <c r="O2399" s="30"/>
      <c r="P2399" s="40" t="s">
        <v>4672</v>
      </c>
      <c r="Q2399" s="40" t="s">
        <v>6284</v>
      </c>
      <c r="R2399" s="40" t="s">
        <v>6285</v>
      </c>
      <c r="S2399" s="40"/>
      <c r="T2399" s="40"/>
      <c r="U2399" s="40" t="s">
        <v>35</v>
      </c>
      <c r="V2399" s="40" t="s">
        <v>35</v>
      </c>
      <c r="W2399" s="40" t="s">
        <v>35</v>
      </c>
      <c r="X2399" s="40" t="s">
        <v>35</v>
      </c>
      <c r="Y2399" s="40" t="s">
        <v>35</v>
      </c>
    </row>
    <row r="2400" spans="1:25" s="41" customFormat="1" x14ac:dyDescent="0.35">
      <c r="A2400" s="40" t="s">
        <v>7557</v>
      </c>
      <c r="B2400" s="40" t="s">
        <v>65</v>
      </c>
      <c r="C2400" s="40"/>
      <c r="D2400" s="50" t="s">
        <v>23</v>
      </c>
      <c r="E2400" s="51">
        <v>43570</v>
      </c>
      <c r="F2400" s="52" t="s">
        <v>3566</v>
      </c>
      <c r="G2400" s="39">
        <v>9781787699243</v>
      </c>
      <c r="H2400" s="39">
        <v>9781787699236</v>
      </c>
      <c r="I2400" s="39">
        <v>9781787699250</v>
      </c>
      <c r="J2400" s="14" t="s">
        <v>24</v>
      </c>
      <c r="K2400" s="40" t="s">
        <v>64</v>
      </c>
      <c r="L2400" s="16" t="s">
        <v>3003</v>
      </c>
      <c r="M2400" s="16"/>
      <c r="N2400" s="14" t="s">
        <v>150</v>
      </c>
      <c r="O2400" s="30"/>
      <c r="P2400" s="40" t="s">
        <v>5704</v>
      </c>
      <c r="Q2400" s="40"/>
      <c r="R2400" s="40"/>
      <c r="S2400" s="40"/>
      <c r="T2400" s="40" t="s">
        <v>35</v>
      </c>
      <c r="U2400" s="40" t="s">
        <v>35</v>
      </c>
      <c r="V2400" s="40" t="s">
        <v>35</v>
      </c>
      <c r="W2400" s="40" t="s">
        <v>35</v>
      </c>
      <c r="X2400" s="40" t="s">
        <v>35</v>
      </c>
      <c r="Y2400" s="40" t="s">
        <v>35</v>
      </c>
    </row>
    <row r="2401" spans="1:25" s="41" customFormat="1" x14ac:dyDescent="0.35">
      <c r="A2401" s="40" t="s">
        <v>9207</v>
      </c>
      <c r="B2401" s="40" t="s">
        <v>41</v>
      </c>
      <c r="C2401" s="40" t="s">
        <v>42</v>
      </c>
      <c r="D2401" s="50" t="s">
        <v>23</v>
      </c>
      <c r="E2401" s="51">
        <v>43578</v>
      </c>
      <c r="F2401" s="52" t="s">
        <v>3576</v>
      </c>
      <c r="G2401" s="39">
        <v>9781787693180</v>
      </c>
      <c r="H2401" s="39">
        <v>9781787693159</v>
      </c>
      <c r="I2401" s="39">
        <v>9781787693173</v>
      </c>
      <c r="J2401" s="14" t="s">
        <v>72</v>
      </c>
      <c r="K2401" s="40" t="s">
        <v>75</v>
      </c>
      <c r="L2401" s="16" t="s">
        <v>3013</v>
      </c>
      <c r="M2401" s="16" t="s">
        <v>3014</v>
      </c>
      <c r="N2401" s="14" t="s">
        <v>150</v>
      </c>
      <c r="O2401" s="30"/>
      <c r="P2401" s="40" t="s">
        <v>5713</v>
      </c>
      <c r="Q2401" s="40"/>
      <c r="R2401" s="40"/>
      <c r="S2401" s="40"/>
      <c r="T2401" s="40" t="s">
        <v>35</v>
      </c>
      <c r="U2401" s="40" t="s">
        <v>35</v>
      </c>
      <c r="V2401" s="40" t="s">
        <v>35</v>
      </c>
      <c r="W2401" s="40" t="s">
        <v>35</v>
      </c>
      <c r="X2401" s="40" t="s">
        <v>35</v>
      </c>
      <c r="Y2401" s="40" t="s">
        <v>35</v>
      </c>
    </row>
    <row r="2402" spans="1:25" s="41" customFormat="1" x14ac:dyDescent="0.35">
      <c r="A2402" s="40" t="s">
        <v>9094</v>
      </c>
      <c r="B2402" s="40" t="s">
        <v>45</v>
      </c>
      <c r="C2402" s="40" t="s">
        <v>46</v>
      </c>
      <c r="D2402" s="50" t="s">
        <v>47</v>
      </c>
      <c r="E2402" s="51">
        <v>43578</v>
      </c>
      <c r="F2402" s="52" t="s">
        <v>3578</v>
      </c>
      <c r="G2402" s="39">
        <v>9781787567184</v>
      </c>
      <c r="H2402" s="39">
        <v>9781787567177</v>
      </c>
      <c r="I2402" s="39">
        <v>9781787567191</v>
      </c>
      <c r="J2402" s="14" t="s">
        <v>24</v>
      </c>
      <c r="K2402" s="16" t="s">
        <v>25</v>
      </c>
      <c r="L2402" s="16" t="s">
        <v>3382</v>
      </c>
      <c r="M2402" s="16"/>
      <c r="N2402" s="14" t="s">
        <v>150</v>
      </c>
      <c r="O2402" s="30"/>
      <c r="P2402" s="40" t="s">
        <v>5715</v>
      </c>
      <c r="Q2402" s="40"/>
      <c r="R2402" s="40"/>
      <c r="S2402" s="40"/>
      <c r="T2402" s="40" t="s">
        <v>35</v>
      </c>
      <c r="U2402" s="40" t="s">
        <v>35</v>
      </c>
      <c r="V2402" s="40" t="s">
        <v>35</v>
      </c>
      <c r="W2402" s="40" t="s">
        <v>35</v>
      </c>
      <c r="X2402" s="40" t="s">
        <v>35</v>
      </c>
      <c r="Y2402" s="40" t="s">
        <v>35</v>
      </c>
    </row>
    <row r="2403" spans="1:25" s="41" customFormat="1" x14ac:dyDescent="0.35">
      <c r="A2403" s="40" t="s">
        <v>7557</v>
      </c>
      <c r="B2403" s="40" t="s">
        <v>39</v>
      </c>
      <c r="C2403" s="40"/>
      <c r="D2403" s="50" t="s">
        <v>23</v>
      </c>
      <c r="E2403" s="51">
        <v>43579</v>
      </c>
      <c r="F2403" s="52" t="s">
        <v>3575</v>
      </c>
      <c r="G2403" s="39">
        <v>9781789731682</v>
      </c>
      <c r="H2403" s="39">
        <v>9781789731675</v>
      </c>
      <c r="I2403" s="39">
        <v>9781789731699</v>
      </c>
      <c r="J2403" s="14" t="s">
        <v>24</v>
      </c>
      <c r="K2403" s="16" t="s">
        <v>40</v>
      </c>
      <c r="L2403" s="16" t="s">
        <v>93</v>
      </c>
      <c r="M2403" s="16" t="s">
        <v>3012</v>
      </c>
      <c r="N2403" s="14" t="s">
        <v>150</v>
      </c>
      <c r="O2403" s="30"/>
      <c r="P2403" s="40" t="s">
        <v>5712</v>
      </c>
      <c r="Q2403" s="40" t="s">
        <v>4637</v>
      </c>
      <c r="R2403" s="40"/>
      <c r="S2403" s="40"/>
      <c r="T2403" s="40" t="s">
        <v>35</v>
      </c>
      <c r="U2403" s="40" t="s">
        <v>35</v>
      </c>
      <c r="V2403" s="40" t="s">
        <v>35</v>
      </c>
      <c r="W2403" s="40" t="s">
        <v>35</v>
      </c>
      <c r="X2403" s="40" t="s">
        <v>35</v>
      </c>
      <c r="Y2403" s="40" t="s">
        <v>35</v>
      </c>
    </row>
    <row r="2404" spans="1:25" s="41" customFormat="1" x14ac:dyDescent="0.35">
      <c r="A2404" s="40" t="s">
        <v>7557</v>
      </c>
      <c r="B2404" s="40" t="s">
        <v>44</v>
      </c>
      <c r="C2404" s="40"/>
      <c r="D2404" s="50" t="s">
        <v>23</v>
      </c>
      <c r="E2404" s="51">
        <v>43579</v>
      </c>
      <c r="F2404" s="52" t="s">
        <v>3577</v>
      </c>
      <c r="G2404" s="39">
        <v>9781787562127</v>
      </c>
      <c r="H2404" s="39">
        <v>9781787562110</v>
      </c>
      <c r="I2404" s="39">
        <v>9781787562134</v>
      </c>
      <c r="J2404" s="14" t="s">
        <v>24</v>
      </c>
      <c r="K2404" s="16" t="s">
        <v>40</v>
      </c>
      <c r="L2404" s="16" t="s">
        <v>3015</v>
      </c>
      <c r="M2404" s="16"/>
      <c r="N2404" s="14" t="s">
        <v>150</v>
      </c>
      <c r="O2404" s="30"/>
      <c r="P2404" s="40" t="s">
        <v>5714</v>
      </c>
      <c r="Q2404" s="40"/>
      <c r="R2404" s="40"/>
      <c r="S2404" s="40"/>
      <c r="T2404" s="40" t="s">
        <v>35</v>
      </c>
      <c r="U2404" s="40" t="s">
        <v>35</v>
      </c>
      <c r="V2404" s="40" t="s">
        <v>35</v>
      </c>
      <c r="W2404" s="40" t="s">
        <v>35</v>
      </c>
      <c r="X2404" s="40" t="s">
        <v>35</v>
      </c>
      <c r="Y2404" s="40" t="s">
        <v>35</v>
      </c>
    </row>
    <row r="2405" spans="1:25" s="41" customFormat="1" x14ac:dyDescent="0.35">
      <c r="A2405" s="40" t="s">
        <v>9207</v>
      </c>
      <c r="B2405" s="40" t="s">
        <v>33</v>
      </c>
      <c r="C2405" s="40" t="s">
        <v>34</v>
      </c>
      <c r="D2405" s="50" t="s">
        <v>23</v>
      </c>
      <c r="E2405" s="51">
        <v>43584</v>
      </c>
      <c r="F2405" s="52" t="s">
        <v>3568</v>
      </c>
      <c r="G2405" s="39">
        <v>9781789732344</v>
      </c>
      <c r="H2405" s="39">
        <v>9781789732337</v>
      </c>
      <c r="I2405" s="39">
        <v>9781789732351</v>
      </c>
      <c r="J2405" s="14" t="s">
        <v>24</v>
      </c>
      <c r="K2405" s="16" t="s">
        <v>31</v>
      </c>
      <c r="L2405" s="16" t="s">
        <v>2429</v>
      </c>
      <c r="M2405" s="16" t="s">
        <v>3006</v>
      </c>
      <c r="N2405" s="14" t="s">
        <v>150</v>
      </c>
      <c r="O2405" s="30"/>
      <c r="P2405" s="40" t="s">
        <v>4673</v>
      </c>
      <c r="Q2405" s="40" t="s">
        <v>6286</v>
      </c>
      <c r="R2405" s="40"/>
      <c r="S2405" s="40"/>
      <c r="T2405" s="40" t="s">
        <v>35</v>
      </c>
      <c r="U2405" s="40" t="s">
        <v>35</v>
      </c>
      <c r="V2405" s="40" t="s">
        <v>35</v>
      </c>
      <c r="W2405" s="40" t="s">
        <v>35</v>
      </c>
      <c r="X2405" s="40" t="s">
        <v>35</v>
      </c>
      <c r="Y2405" s="40" t="s">
        <v>35</v>
      </c>
    </row>
    <row r="2406" spans="1:25" s="41" customFormat="1" x14ac:dyDescent="0.35">
      <c r="A2406" s="40" t="s">
        <v>9094</v>
      </c>
      <c r="B2406" s="40" t="s">
        <v>36</v>
      </c>
      <c r="C2406" s="40" t="s">
        <v>37</v>
      </c>
      <c r="D2406" s="50" t="s">
        <v>38</v>
      </c>
      <c r="E2406" s="51">
        <v>43584</v>
      </c>
      <c r="F2406" s="52" t="s">
        <v>3569</v>
      </c>
      <c r="G2406" s="39">
        <v>9781789732061</v>
      </c>
      <c r="H2406" s="39">
        <v>9781789732054</v>
      </c>
      <c r="I2406" s="39">
        <v>9781789732078</v>
      </c>
      <c r="J2406" s="14" t="s">
        <v>24</v>
      </c>
      <c r="K2406" s="16" t="s">
        <v>25</v>
      </c>
      <c r="L2406" s="16" t="s">
        <v>2997</v>
      </c>
      <c r="M2406" s="16" t="s">
        <v>3007</v>
      </c>
      <c r="N2406" s="14" t="s">
        <v>150</v>
      </c>
      <c r="O2406" s="30"/>
      <c r="P2406" s="40" t="s">
        <v>4674</v>
      </c>
      <c r="Q2406" s="40" t="s">
        <v>6287</v>
      </c>
      <c r="R2406" s="40"/>
      <c r="S2406" s="40"/>
      <c r="T2406" s="40" t="s">
        <v>35</v>
      </c>
      <c r="U2406" s="40" t="s">
        <v>35</v>
      </c>
      <c r="V2406" s="40" t="s">
        <v>35</v>
      </c>
      <c r="W2406" s="40" t="s">
        <v>35</v>
      </c>
      <c r="X2406" s="40" t="s">
        <v>35</v>
      </c>
      <c r="Y2406" s="40" t="s">
        <v>35</v>
      </c>
    </row>
    <row r="2407" spans="1:25" s="41" customFormat="1" x14ac:dyDescent="0.35">
      <c r="A2407" s="40" t="s">
        <v>7557</v>
      </c>
      <c r="B2407" s="40" t="s">
        <v>30</v>
      </c>
      <c r="C2407" s="40"/>
      <c r="D2407" s="50" t="s">
        <v>23</v>
      </c>
      <c r="E2407" s="51">
        <v>43585</v>
      </c>
      <c r="F2407" s="52" t="s">
        <v>3564</v>
      </c>
      <c r="G2407" s="39">
        <v>9781787562165</v>
      </c>
      <c r="H2407" s="39">
        <v>9781787562158</v>
      </c>
      <c r="I2407" s="39">
        <v>9781787562172</v>
      </c>
      <c r="J2407" s="14" t="s">
        <v>24</v>
      </c>
      <c r="K2407" s="16" t="s">
        <v>31</v>
      </c>
      <c r="L2407" s="16" t="s">
        <v>2999</v>
      </c>
      <c r="M2407" s="16" t="s">
        <v>3000</v>
      </c>
      <c r="N2407" s="14" t="s">
        <v>150</v>
      </c>
      <c r="O2407" s="30"/>
      <c r="P2407" s="40" t="s">
        <v>5707</v>
      </c>
      <c r="Q2407" s="40" t="s">
        <v>5708</v>
      </c>
      <c r="R2407" s="40" t="s">
        <v>5709</v>
      </c>
      <c r="S2407" s="40"/>
      <c r="T2407" s="40"/>
      <c r="U2407" s="40"/>
      <c r="V2407" s="40"/>
      <c r="W2407" s="40"/>
      <c r="X2407" s="40"/>
      <c r="Y2407" s="40"/>
    </row>
    <row r="2408" spans="1:25" s="41" customFormat="1" x14ac:dyDescent="0.35">
      <c r="A2408" s="40" t="s">
        <v>7557</v>
      </c>
      <c r="B2408" s="40" t="s">
        <v>32</v>
      </c>
      <c r="C2408" s="40"/>
      <c r="D2408" s="50" t="s">
        <v>23</v>
      </c>
      <c r="E2408" s="51">
        <v>43585</v>
      </c>
      <c r="F2408" s="52" t="s">
        <v>3565</v>
      </c>
      <c r="G2408" s="39">
        <v>9781787541962</v>
      </c>
      <c r="H2408" s="39">
        <v>9781787541955</v>
      </c>
      <c r="I2408" s="39">
        <v>9781787541979</v>
      </c>
      <c r="J2408" s="14" t="s">
        <v>24</v>
      </c>
      <c r="K2408" s="16" t="s">
        <v>31</v>
      </c>
      <c r="L2408" s="16" t="s">
        <v>3001</v>
      </c>
      <c r="M2408" s="16" t="s">
        <v>3002</v>
      </c>
      <c r="N2408" s="14" t="s">
        <v>150</v>
      </c>
      <c r="O2408" s="30"/>
      <c r="P2408" s="40" t="s">
        <v>5710</v>
      </c>
      <c r="Q2408" s="40" t="s">
        <v>5711</v>
      </c>
      <c r="R2408" s="40"/>
      <c r="S2408" s="40"/>
      <c r="T2408" s="40"/>
      <c r="U2408" s="40"/>
      <c r="V2408" s="40"/>
      <c r="W2408" s="40"/>
      <c r="X2408" s="40"/>
      <c r="Y2408" s="40"/>
    </row>
    <row r="2409" spans="1:25" s="41" customFormat="1" x14ac:dyDescent="0.35">
      <c r="A2409" s="40" t="s">
        <v>7557</v>
      </c>
      <c r="B2409" s="40" t="s">
        <v>2901</v>
      </c>
      <c r="C2409" s="40" t="s">
        <v>3421</v>
      </c>
      <c r="D2409" s="50" t="s">
        <v>23</v>
      </c>
      <c r="E2409" s="51">
        <v>43586</v>
      </c>
      <c r="F2409" s="52" t="s">
        <v>3552</v>
      </c>
      <c r="G2409" s="39">
        <v>9781838671013</v>
      </c>
      <c r="H2409" s="39">
        <v>9781838670986</v>
      </c>
      <c r="I2409" s="39">
        <v>9781838671006</v>
      </c>
      <c r="J2409" s="14" t="s">
        <v>72</v>
      </c>
      <c r="K2409" s="16" t="s">
        <v>75</v>
      </c>
      <c r="L2409" s="16" t="s">
        <v>3392</v>
      </c>
      <c r="M2409" s="16" t="s">
        <v>3393</v>
      </c>
      <c r="N2409" s="14" t="s">
        <v>150</v>
      </c>
      <c r="O2409" s="30"/>
      <c r="P2409" s="40" t="s">
        <v>5696</v>
      </c>
      <c r="Q2409" s="40" t="s">
        <v>5697</v>
      </c>
      <c r="R2409" s="40"/>
      <c r="S2409" s="40"/>
      <c r="T2409" s="40"/>
      <c r="U2409" s="40"/>
      <c r="V2409" s="40"/>
      <c r="W2409" s="40"/>
      <c r="X2409" s="40"/>
      <c r="Y2409" s="40"/>
    </row>
    <row r="2410" spans="1:25" s="41" customFormat="1" x14ac:dyDescent="0.35">
      <c r="A2410" s="40" t="s">
        <v>7557</v>
      </c>
      <c r="B2410" s="40" t="s">
        <v>22</v>
      </c>
      <c r="C2410" s="40"/>
      <c r="D2410" s="50" t="s">
        <v>23</v>
      </c>
      <c r="E2410" s="51">
        <v>43586</v>
      </c>
      <c r="F2410" s="52" t="s">
        <v>3562</v>
      </c>
      <c r="G2410" s="39">
        <v>9781787567221</v>
      </c>
      <c r="H2410" s="39">
        <v>9781787567214</v>
      </c>
      <c r="I2410" s="39">
        <v>9781787567238</v>
      </c>
      <c r="J2410" s="14" t="s">
        <v>24</v>
      </c>
      <c r="K2410" s="16" t="s">
        <v>25</v>
      </c>
      <c r="L2410" s="16" t="s">
        <v>2996</v>
      </c>
      <c r="M2410" s="16"/>
      <c r="N2410" s="14" t="s">
        <v>150</v>
      </c>
      <c r="O2410" s="30"/>
      <c r="P2410" s="40" t="s">
        <v>5705</v>
      </c>
      <c r="Q2410" s="40" t="s">
        <v>5706</v>
      </c>
      <c r="R2410" s="40"/>
      <c r="S2410" s="40"/>
      <c r="T2410" s="40"/>
      <c r="U2410" s="40"/>
      <c r="V2410" s="40"/>
      <c r="W2410" s="40"/>
      <c r="X2410" s="40"/>
      <c r="Y2410" s="40"/>
    </row>
    <row r="2411" spans="1:25" s="41" customFormat="1" x14ac:dyDescent="0.35">
      <c r="A2411" s="40" t="s">
        <v>9094</v>
      </c>
      <c r="B2411" s="40" t="s">
        <v>27</v>
      </c>
      <c r="C2411" s="40" t="s">
        <v>28</v>
      </c>
      <c r="D2411" s="50" t="s">
        <v>29</v>
      </c>
      <c r="E2411" s="51">
        <v>43586</v>
      </c>
      <c r="F2411" s="52" t="s">
        <v>3563</v>
      </c>
      <c r="G2411" s="39">
        <v>9781787564749</v>
      </c>
      <c r="H2411" s="39">
        <v>9781787564732</v>
      </c>
      <c r="I2411" s="39">
        <v>9781787564756</v>
      </c>
      <c r="J2411" s="14" t="s">
        <v>24</v>
      </c>
      <c r="K2411" s="16" t="s">
        <v>25</v>
      </c>
      <c r="L2411" s="16" t="s">
        <v>2997</v>
      </c>
      <c r="M2411" s="16" t="s">
        <v>2998</v>
      </c>
      <c r="N2411" s="14" t="s">
        <v>150</v>
      </c>
      <c r="O2411" s="30"/>
      <c r="P2411" s="40" t="s">
        <v>4671</v>
      </c>
      <c r="Q2411" s="40"/>
      <c r="R2411" s="40"/>
      <c r="S2411" s="40"/>
      <c r="T2411" s="40"/>
      <c r="U2411" s="40"/>
      <c r="V2411" s="40"/>
      <c r="W2411" s="40"/>
      <c r="X2411" s="40"/>
      <c r="Y2411" s="40"/>
    </row>
    <row r="2412" spans="1:25" s="41" customFormat="1" x14ac:dyDescent="0.35">
      <c r="A2412" s="40" t="s">
        <v>9094</v>
      </c>
      <c r="B2412" s="40" t="s">
        <v>2827</v>
      </c>
      <c r="C2412" s="40" t="s">
        <v>50</v>
      </c>
      <c r="D2412" s="50" t="s">
        <v>3420</v>
      </c>
      <c r="E2412" s="51">
        <v>43587</v>
      </c>
      <c r="F2412" s="52" t="s">
        <v>3550</v>
      </c>
      <c r="G2412" s="39">
        <v>9781787564923</v>
      </c>
      <c r="H2412" s="39">
        <v>9781787564916</v>
      </c>
      <c r="I2412" s="39">
        <v>9781787564930</v>
      </c>
      <c r="J2412" s="14" t="s">
        <v>24</v>
      </c>
      <c r="K2412" s="16" t="s">
        <v>40</v>
      </c>
      <c r="L2412" s="16" t="s">
        <v>3008</v>
      </c>
      <c r="M2412" s="16" t="s">
        <v>3250</v>
      </c>
      <c r="N2412" s="14" t="s">
        <v>150</v>
      </c>
      <c r="O2412" s="30"/>
      <c r="P2412" s="40" t="s">
        <v>4665</v>
      </c>
      <c r="Q2412" s="40"/>
      <c r="R2412" s="40"/>
      <c r="S2412" s="40"/>
      <c r="T2412" s="40"/>
      <c r="U2412" s="40"/>
      <c r="V2412" s="40"/>
      <c r="W2412" s="40"/>
      <c r="X2412" s="40"/>
      <c r="Y2412" s="40"/>
    </row>
    <row r="2413" spans="1:25" s="41" customFormat="1" x14ac:dyDescent="0.35">
      <c r="A2413" s="40" t="s">
        <v>7557</v>
      </c>
      <c r="B2413" s="40" t="s">
        <v>2828</v>
      </c>
      <c r="C2413" s="40"/>
      <c r="D2413" s="50" t="s">
        <v>23</v>
      </c>
      <c r="E2413" s="51">
        <v>43592</v>
      </c>
      <c r="F2413" s="52" t="s">
        <v>3549</v>
      </c>
      <c r="G2413" s="39">
        <v>9781789733624</v>
      </c>
      <c r="H2413" s="39">
        <v>9781789733617</v>
      </c>
      <c r="I2413" s="39">
        <v>9781789733631</v>
      </c>
      <c r="J2413" s="14" t="s">
        <v>24</v>
      </c>
      <c r="K2413" s="16" t="s">
        <v>25</v>
      </c>
      <c r="L2413" s="16" t="s">
        <v>2997</v>
      </c>
      <c r="M2413" s="16" t="s">
        <v>3367</v>
      </c>
      <c r="N2413" s="14" t="s">
        <v>150</v>
      </c>
      <c r="O2413" s="30"/>
      <c r="P2413" s="40" t="s">
        <v>5694</v>
      </c>
      <c r="Q2413" s="40"/>
      <c r="R2413" s="40"/>
      <c r="S2413" s="40"/>
      <c r="T2413" s="40"/>
      <c r="U2413" s="40"/>
      <c r="V2413" s="40"/>
      <c r="W2413" s="40"/>
      <c r="X2413" s="40"/>
      <c r="Y2413" s="40"/>
    </row>
    <row r="2414" spans="1:25" s="41" customFormat="1" x14ac:dyDescent="0.35">
      <c r="A2414" s="40" t="s">
        <v>9207</v>
      </c>
      <c r="B2414" s="40" t="s">
        <v>2817</v>
      </c>
      <c r="C2414" s="40" t="s">
        <v>2818</v>
      </c>
      <c r="D2414" s="50" t="s">
        <v>23</v>
      </c>
      <c r="E2414" s="51">
        <v>43592</v>
      </c>
      <c r="F2414" s="52" t="s">
        <v>3559</v>
      </c>
      <c r="G2414" s="39">
        <v>9781787569843</v>
      </c>
      <c r="H2414" s="39">
        <v>9781787569836</v>
      </c>
      <c r="I2414" s="39">
        <v>9781787569850</v>
      </c>
      <c r="J2414" s="14" t="s">
        <v>72</v>
      </c>
      <c r="K2414" s="16" t="s">
        <v>43</v>
      </c>
      <c r="L2414" s="16" t="s">
        <v>2992</v>
      </c>
      <c r="M2414" s="16"/>
      <c r="N2414" s="14" t="s">
        <v>150</v>
      </c>
      <c r="O2414" s="30"/>
      <c r="P2414" s="40" t="s">
        <v>4654</v>
      </c>
      <c r="Q2414" s="40" t="s">
        <v>6268</v>
      </c>
      <c r="R2414" s="40"/>
      <c r="S2414" s="40"/>
      <c r="T2414" s="40"/>
      <c r="U2414" s="40"/>
      <c r="V2414" s="40"/>
      <c r="W2414" s="40"/>
      <c r="X2414" s="40"/>
      <c r="Y2414" s="40"/>
    </row>
    <row r="2415" spans="1:25" s="41" customFormat="1" x14ac:dyDescent="0.35">
      <c r="A2415" s="40" t="s">
        <v>9094</v>
      </c>
      <c r="B2415" s="40" t="s">
        <v>2816</v>
      </c>
      <c r="C2415" s="40" t="s">
        <v>300</v>
      </c>
      <c r="D2415" s="50" t="s">
        <v>2984</v>
      </c>
      <c r="E2415" s="51">
        <v>43592</v>
      </c>
      <c r="F2415" s="52" t="s">
        <v>3560</v>
      </c>
      <c r="G2415" s="39">
        <v>9781787698505</v>
      </c>
      <c r="H2415" s="39">
        <v>9781787698499</v>
      </c>
      <c r="I2415" s="39">
        <v>9781787698512</v>
      </c>
      <c r="J2415" s="14" t="s">
        <v>24</v>
      </c>
      <c r="K2415" s="16" t="s">
        <v>58</v>
      </c>
      <c r="L2415" s="16" t="s">
        <v>2993</v>
      </c>
      <c r="M2415" s="16" t="s">
        <v>2994</v>
      </c>
      <c r="N2415" s="14" t="s">
        <v>150</v>
      </c>
      <c r="O2415" s="30"/>
      <c r="P2415" s="40" t="s">
        <v>4669</v>
      </c>
      <c r="Q2415" s="40" t="s">
        <v>6280</v>
      </c>
      <c r="R2415" s="40" t="s">
        <v>6281</v>
      </c>
      <c r="S2415" s="40"/>
      <c r="T2415" s="40"/>
      <c r="U2415" s="40"/>
      <c r="V2415" s="40"/>
      <c r="W2415" s="40"/>
      <c r="X2415" s="40"/>
      <c r="Y2415" s="40"/>
    </row>
    <row r="2416" spans="1:25" s="41" customFormat="1" x14ac:dyDescent="0.35">
      <c r="A2416" s="40" t="s">
        <v>9094</v>
      </c>
      <c r="B2416" s="40" t="s">
        <v>10025</v>
      </c>
      <c r="C2416" s="40" t="s">
        <v>59</v>
      </c>
      <c r="D2416" s="50" t="s">
        <v>264</v>
      </c>
      <c r="E2416" s="51">
        <v>43592</v>
      </c>
      <c r="F2416" s="52" t="s">
        <v>3561</v>
      </c>
      <c r="G2416" s="39">
        <v>9781789731729</v>
      </c>
      <c r="H2416" s="39">
        <v>9781789731712</v>
      </c>
      <c r="I2416" s="39">
        <v>9781789731736</v>
      </c>
      <c r="J2416" s="14" t="s">
        <v>24</v>
      </c>
      <c r="K2416" s="16" t="s">
        <v>31</v>
      </c>
      <c r="L2416" s="16" t="s">
        <v>2995</v>
      </c>
      <c r="M2416" s="16"/>
      <c r="N2416" s="14" t="s">
        <v>150</v>
      </c>
      <c r="O2416" s="30"/>
      <c r="P2416" s="40" t="s">
        <v>4670</v>
      </c>
      <c r="Q2416" s="40" t="s">
        <v>6282</v>
      </c>
      <c r="R2416" s="40" t="s">
        <v>6283</v>
      </c>
      <c r="S2416" s="40"/>
      <c r="T2416" s="40"/>
      <c r="U2416" s="40"/>
      <c r="V2416" s="40"/>
      <c r="W2416" s="40"/>
      <c r="X2416" s="40"/>
      <c r="Y2416" s="40"/>
    </row>
    <row r="2417" spans="1:25" s="41" customFormat="1" x14ac:dyDescent="0.35">
      <c r="A2417" s="40" t="s">
        <v>7557</v>
      </c>
      <c r="B2417" s="40" t="s">
        <v>2875</v>
      </c>
      <c r="C2417" s="40"/>
      <c r="D2417" s="50" t="s">
        <v>23</v>
      </c>
      <c r="E2417" s="51">
        <v>43593</v>
      </c>
      <c r="F2417" s="52" t="s">
        <v>3547</v>
      </c>
      <c r="G2417" s="39">
        <v>9781787563681</v>
      </c>
      <c r="H2417" s="39">
        <v>9781787563674</v>
      </c>
      <c r="I2417" s="39">
        <v>9781787563698</v>
      </c>
      <c r="J2417" s="14" t="s">
        <v>24</v>
      </c>
      <c r="K2417" s="16" t="s">
        <v>31</v>
      </c>
      <c r="L2417" s="16" t="s">
        <v>2995</v>
      </c>
      <c r="M2417" s="16"/>
      <c r="N2417" s="14" t="s">
        <v>150</v>
      </c>
      <c r="O2417" s="30"/>
      <c r="P2417" s="40" t="s">
        <v>5692</v>
      </c>
      <c r="Q2417" s="40"/>
      <c r="R2417" s="40"/>
      <c r="S2417" s="40"/>
      <c r="T2417" s="40"/>
      <c r="U2417" s="40"/>
      <c r="V2417" s="40"/>
      <c r="W2417" s="40"/>
      <c r="X2417" s="40"/>
      <c r="Y2417" s="40"/>
    </row>
    <row r="2418" spans="1:25" s="41" customFormat="1" x14ac:dyDescent="0.35">
      <c r="A2418" s="40" t="s">
        <v>7557</v>
      </c>
      <c r="B2418" s="40" t="s">
        <v>2829</v>
      </c>
      <c r="C2418" s="40"/>
      <c r="D2418" s="50" t="s">
        <v>23</v>
      </c>
      <c r="E2418" s="51">
        <v>43593</v>
      </c>
      <c r="F2418" s="52" t="s">
        <v>3548</v>
      </c>
      <c r="G2418" s="39">
        <v>9781787567764</v>
      </c>
      <c r="H2418" s="39">
        <v>9781787567757</v>
      </c>
      <c r="I2418" s="39">
        <v>9781787567771</v>
      </c>
      <c r="J2418" s="14" t="s">
        <v>24</v>
      </c>
      <c r="K2418" s="16" t="s">
        <v>40</v>
      </c>
      <c r="L2418" s="16" t="s">
        <v>3432</v>
      </c>
      <c r="M2418" s="16"/>
      <c r="N2418" s="14" t="s">
        <v>150</v>
      </c>
      <c r="O2418" s="30"/>
      <c r="P2418" s="40" t="s">
        <v>5693</v>
      </c>
      <c r="Q2418" s="40"/>
      <c r="R2418" s="40"/>
      <c r="S2418" s="40"/>
      <c r="T2418" s="40"/>
      <c r="U2418" s="40"/>
      <c r="V2418" s="40"/>
      <c r="W2418" s="40"/>
      <c r="X2418" s="40"/>
      <c r="Y2418" s="40"/>
    </row>
    <row r="2419" spans="1:25" s="41" customFormat="1" x14ac:dyDescent="0.35">
      <c r="A2419" s="40" t="s">
        <v>9207</v>
      </c>
      <c r="B2419" s="40" t="s">
        <v>3419</v>
      </c>
      <c r="C2419" s="40" t="s">
        <v>3421</v>
      </c>
      <c r="D2419" s="50" t="s">
        <v>23</v>
      </c>
      <c r="E2419" s="51">
        <v>43593</v>
      </c>
      <c r="F2419" s="52" t="s">
        <v>3551</v>
      </c>
      <c r="G2419" s="39">
        <v>9781838671150</v>
      </c>
      <c r="H2419" s="39">
        <v>9781838671143</v>
      </c>
      <c r="I2419" s="39">
        <v>9781838671167</v>
      </c>
      <c r="J2419" s="14" t="s">
        <v>72</v>
      </c>
      <c r="K2419" s="16" t="s">
        <v>73</v>
      </c>
      <c r="L2419" s="16" t="s">
        <v>3030</v>
      </c>
      <c r="M2419" s="16"/>
      <c r="N2419" s="14" t="s">
        <v>150</v>
      </c>
      <c r="O2419" s="30"/>
      <c r="P2419" s="40" t="s">
        <v>5695</v>
      </c>
      <c r="Q2419" s="40"/>
      <c r="R2419" s="40"/>
      <c r="S2419" s="40"/>
      <c r="T2419" s="40"/>
      <c r="U2419" s="40"/>
      <c r="V2419" s="40"/>
      <c r="W2419" s="40"/>
      <c r="X2419" s="40"/>
      <c r="Y2419" s="40"/>
    </row>
    <row r="2420" spans="1:25" s="41" customFormat="1" x14ac:dyDescent="0.35">
      <c r="A2420" s="40" t="s">
        <v>7557</v>
      </c>
      <c r="B2420" s="40" t="s">
        <v>2820</v>
      </c>
      <c r="C2420" s="40"/>
      <c r="D2420" s="50" t="s">
        <v>23</v>
      </c>
      <c r="E2420" s="51">
        <v>43593</v>
      </c>
      <c r="F2420" s="52" t="s">
        <v>3557</v>
      </c>
      <c r="G2420" s="39">
        <v>9781789730364</v>
      </c>
      <c r="H2420" s="39">
        <v>9781789730357</v>
      </c>
      <c r="I2420" s="39">
        <v>9781789730371</v>
      </c>
      <c r="J2420" s="14" t="s">
        <v>72</v>
      </c>
      <c r="K2420" s="16" t="s">
        <v>75</v>
      </c>
      <c r="L2420" s="16" t="s">
        <v>2990</v>
      </c>
      <c r="M2420" s="16" t="s">
        <v>2991</v>
      </c>
      <c r="N2420" s="14" t="s">
        <v>150</v>
      </c>
      <c r="O2420" s="30"/>
      <c r="P2420" s="40" t="s">
        <v>5704</v>
      </c>
      <c r="Q2420" s="40"/>
      <c r="R2420" s="40"/>
      <c r="S2420" s="40"/>
      <c r="T2420" s="40"/>
      <c r="U2420" s="40"/>
      <c r="V2420" s="40"/>
      <c r="W2420" s="40"/>
      <c r="X2420" s="40"/>
      <c r="Y2420" s="40"/>
    </row>
    <row r="2421" spans="1:25" s="41" customFormat="1" x14ac:dyDescent="0.35">
      <c r="A2421" s="40" t="s">
        <v>7557</v>
      </c>
      <c r="B2421" s="40" t="s">
        <v>2819</v>
      </c>
      <c r="C2421" s="40"/>
      <c r="D2421" s="50" t="s">
        <v>23</v>
      </c>
      <c r="E2421" s="51">
        <v>43593</v>
      </c>
      <c r="F2421" s="52" t="s">
        <v>3558</v>
      </c>
      <c r="G2421" s="39">
        <v>9781787437845</v>
      </c>
      <c r="H2421" s="39">
        <v>9781787437838</v>
      </c>
      <c r="I2421" s="39">
        <v>9781787439764</v>
      </c>
      <c r="J2421" s="14" t="s">
        <v>24</v>
      </c>
      <c r="K2421" s="16" t="s">
        <v>58</v>
      </c>
      <c r="L2421" s="16" t="s">
        <v>2962</v>
      </c>
      <c r="M2421" s="16"/>
      <c r="N2421" s="14" t="s">
        <v>150</v>
      </c>
      <c r="O2421" s="30"/>
      <c r="P2421" s="40" t="s">
        <v>4668</v>
      </c>
      <c r="Q2421" s="40" t="s">
        <v>6279</v>
      </c>
      <c r="R2421" s="40"/>
      <c r="S2421" s="40"/>
      <c r="T2421" s="40"/>
      <c r="U2421" s="40"/>
      <c r="V2421" s="40"/>
      <c r="W2421" s="40"/>
      <c r="X2421" s="40"/>
      <c r="Y2421" s="40"/>
    </row>
    <row r="2422" spans="1:25" s="41" customFormat="1" x14ac:dyDescent="0.35">
      <c r="A2422" s="40" t="s">
        <v>7557</v>
      </c>
      <c r="B2422" s="40" t="s">
        <v>2985</v>
      </c>
      <c r="C2422" s="40"/>
      <c r="D2422" s="50" t="s">
        <v>23</v>
      </c>
      <c r="E2422" s="51">
        <v>43594</v>
      </c>
      <c r="F2422" s="52" t="s">
        <v>3556</v>
      </c>
      <c r="G2422" s="39">
        <v>9781787698048</v>
      </c>
      <c r="H2422" s="39">
        <v>9781787698017</v>
      </c>
      <c r="I2422" s="39">
        <v>9781787698031</v>
      </c>
      <c r="J2422" s="14" t="s">
        <v>24</v>
      </c>
      <c r="K2422" s="16" t="s">
        <v>31</v>
      </c>
      <c r="L2422" s="16" t="s">
        <v>2988</v>
      </c>
      <c r="M2422" s="16" t="s">
        <v>2989</v>
      </c>
      <c r="N2422" s="14" t="s">
        <v>150</v>
      </c>
      <c r="O2422" s="30"/>
      <c r="P2422" s="40" t="s">
        <v>4667</v>
      </c>
      <c r="Q2422" s="40" t="s">
        <v>6278</v>
      </c>
      <c r="R2422" s="40"/>
      <c r="S2422" s="40"/>
      <c r="T2422" s="40"/>
      <c r="U2422" s="40"/>
      <c r="V2422" s="40"/>
      <c r="W2422" s="40"/>
      <c r="X2422" s="40"/>
      <c r="Y2422" s="40"/>
    </row>
    <row r="2423" spans="1:25" s="41" customFormat="1" x14ac:dyDescent="0.35">
      <c r="A2423" s="40" t="s">
        <v>7557</v>
      </c>
      <c r="B2423" s="40" t="s">
        <v>2830</v>
      </c>
      <c r="C2423" s="40"/>
      <c r="D2423" s="50" t="s">
        <v>23</v>
      </c>
      <c r="E2423" s="51">
        <v>43595</v>
      </c>
      <c r="F2423" s="52" t="s">
        <v>3545</v>
      </c>
      <c r="G2423" s="39">
        <v>9781789732665</v>
      </c>
      <c r="H2423" s="39">
        <v>9781789732658</v>
      </c>
      <c r="I2423" s="39">
        <v>9781789732672</v>
      </c>
      <c r="J2423" s="14" t="s">
        <v>24</v>
      </c>
      <c r="K2423" s="16" t="s">
        <v>58</v>
      </c>
      <c r="L2423" s="16" t="s">
        <v>3228</v>
      </c>
      <c r="M2423" s="16" t="s">
        <v>3433</v>
      </c>
      <c r="N2423" s="14" t="s">
        <v>150</v>
      </c>
      <c r="O2423" s="30"/>
      <c r="P2423" s="40" t="s">
        <v>4663</v>
      </c>
      <c r="Q2423" s="40"/>
      <c r="R2423" s="40"/>
      <c r="S2423" s="40"/>
      <c r="T2423" s="40"/>
      <c r="U2423" s="40"/>
      <c r="V2423" s="40"/>
      <c r="W2423" s="40"/>
      <c r="X2423" s="40"/>
      <c r="Y2423" s="40"/>
    </row>
    <row r="2424" spans="1:25" s="41" customFormat="1" x14ac:dyDescent="0.35">
      <c r="A2424" s="40" t="s">
        <v>7557</v>
      </c>
      <c r="B2424" s="40" t="s">
        <v>10029</v>
      </c>
      <c r="C2424" s="40"/>
      <c r="D2424" s="50" t="s">
        <v>23</v>
      </c>
      <c r="E2424" s="51">
        <v>43595</v>
      </c>
      <c r="F2424" s="52" t="s">
        <v>3546</v>
      </c>
      <c r="G2424" s="39">
        <v>9781789730081</v>
      </c>
      <c r="H2424" s="39">
        <v>9781789730074</v>
      </c>
      <c r="I2424" s="39">
        <v>9781789730098</v>
      </c>
      <c r="J2424" s="14" t="s">
        <v>24</v>
      </c>
      <c r="K2424" s="16" t="s">
        <v>31</v>
      </c>
      <c r="L2424" s="16" t="s">
        <v>3243</v>
      </c>
      <c r="M2424" s="16"/>
      <c r="N2424" s="14" t="s">
        <v>150</v>
      </c>
      <c r="O2424" s="30"/>
      <c r="P2424" s="40" t="s">
        <v>4664</v>
      </c>
      <c r="Q2424" s="40" t="s">
        <v>6276</v>
      </c>
      <c r="R2424" s="40" t="s">
        <v>6277</v>
      </c>
      <c r="S2424" s="40"/>
      <c r="T2424" s="40"/>
      <c r="U2424" s="40"/>
      <c r="V2424" s="40"/>
      <c r="W2424" s="40"/>
      <c r="X2424" s="40"/>
      <c r="Y2424" s="40"/>
    </row>
    <row r="2425" spans="1:25" s="41" customFormat="1" x14ac:dyDescent="0.35">
      <c r="A2425" s="40" t="s">
        <v>7557</v>
      </c>
      <c r="B2425" s="40" t="s">
        <v>2833</v>
      </c>
      <c r="C2425" s="40"/>
      <c r="D2425" s="50" t="s">
        <v>23</v>
      </c>
      <c r="E2425" s="51">
        <v>43598</v>
      </c>
      <c r="F2425" s="52" t="s">
        <v>3543</v>
      </c>
      <c r="G2425" s="39">
        <v>9781789732566</v>
      </c>
      <c r="H2425" s="39">
        <v>9781789732559</v>
      </c>
      <c r="I2425" s="39">
        <v>9781789732573</v>
      </c>
      <c r="J2425" s="14" t="s">
        <v>24</v>
      </c>
      <c r="K2425" s="16" t="s">
        <v>40</v>
      </c>
      <c r="L2425" s="16" t="s">
        <v>93</v>
      </c>
      <c r="M2425" s="16" t="s">
        <v>3036</v>
      </c>
      <c r="N2425" s="14" t="s">
        <v>150</v>
      </c>
      <c r="O2425" s="30"/>
      <c r="P2425" s="40" t="s">
        <v>4662</v>
      </c>
      <c r="Q2425" s="40"/>
      <c r="R2425" s="40"/>
      <c r="S2425" s="40"/>
      <c r="T2425" s="40"/>
      <c r="U2425" s="40"/>
      <c r="V2425" s="40"/>
      <c r="W2425" s="40"/>
      <c r="X2425" s="40"/>
      <c r="Y2425" s="40"/>
    </row>
    <row r="2426" spans="1:25" s="41" customFormat="1" x14ac:dyDescent="0.35">
      <c r="A2426" s="40" t="s">
        <v>7557</v>
      </c>
      <c r="B2426" s="40" t="s">
        <v>2834</v>
      </c>
      <c r="C2426" s="40"/>
      <c r="D2426" s="50" t="s">
        <v>23</v>
      </c>
      <c r="E2426" s="51">
        <v>43598</v>
      </c>
      <c r="F2426" s="52" t="s">
        <v>3544</v>
      </c>
      <c r="G2426" s="39">
        <v>9781789733167</v>
      </c>
      <c r="H2426" s="39">
        <v>9781789733150</v>
      </c>
      <c r="I2426" s="39">
        <v>9781789733174</v>
      </c>
      <c r="J2426" s="14" t="s">
        <v>24</v>
      </c>
      <c r="K2426" s="16" t="s">
        <v>31</v>
      </c>
      <c r="L2426" s="16" t="s">
        <v>2429</v>
      </c>
      <c r="M2426" s="16"/>
      <c r="N2426" s="14" t="s">
        <v>150</v>
      </c>
      <c r="O2426" s="30"/>
      <c r="P2426" s="40" t="s">
        <v>5691</v>
      </c>
      <c r="Q2426" s="40"/>
      <c r="R2426" s="40"/>
      <c r="S2426" s="40"/>
      <c r="T2426" s="40"/>
      <c r="U2426" s="40"/>
      <c r="V2426" s="40"/>
      <c r="W2426" s="40"/>
      <c r="X2426" s="40"/>
      <c r="Y2426" s="40"/>
    </row>
    <row r="2427" spans="1:25" s="41" customFormat="1" x14ac:dyDescent="0.35">
      <c r="A2427" s="40" t="s">
        <v>7557</v>
      </c>
      <c r="B2427" s="40" t="s">
        <v>2813</v>
      </c>
      <c r="C2427" s="40"/>
      <c r="D2427" s="50" t="s">
        <v>23</v>
      </c>
      <c r="E2427" s="51">
        <v>43600</v>
      </c>
      <c r="F2427" s="52" t="s">
        <v>3540</v>
      </c>
      <c r="G2427" s="39">
        <v>9781787566842</v>
      </c>
      <c r="H2427" s="39">
        <v>9781787566835</v>
      </c>
      <c r="I2427" s="39">
        <v>9781787566859</v>
      </c>
      <c r="J2427" s="14" t="s">
        <v>24</v>
      </c>
      <c r="K2427" s="16" t="s">
        <v>31</v>
      </c>
      <c r="L2427" s="16" t="s">
        <v>3045</v>
      </c>
      <c r="M2427" s="16"/>
      <c r="N2427" s="14" t="s">
        <v>150</v>
      </c>
      <c r="O2427" s="30"/>
      <c r="P2427" s="40" t="s">
        <v>4659</v>
      </c>
      <c r="Q2427" s="40" t="s">
        <v>6271</v>
      </c>
      <c r="R2427" s="40"/>
      <c r="S2427" s="40"/>
      <c r="T2427" s="40"/>
      <c r="U2427" s="40"/>
      <c r="V2427" s="40"/>
      <c r="W2427" s="40"/>
      <c r="X2427" s="40"/>
      <c r="Y2427" s="40"/>
    </row>
    <row r="2428" spans="1:25" s="41" customFormat="1" x14ac:dyDescent="0.35">
      <c r="A2428" s="40" t="s">
        <v>9094</v>
      </c>
      <c r="B2428" s="40" t="s">
        <v>2832</v>
      </c>
      <c r="C2428" s="40" t="s">
        <v>50</v>
      </c>
      <c r="D2428" s="50" t="s">
        <v>3441</v>
      </c>
      <c r="E2428" s="51">
        <v>43600</v>
      </c>
      <c r="F2428" s="52" t="s">
        <v>3542</v>
      </c>
      <c r="G2428" s="39">
        <v>9781787565869</v>
      </c>
      <c r="H2428" s="39">
        <v>9781787565852</v>
      </c>
      <c r="I2428" s="39">
        <v>9781787565876</v>
      </c>
      <c r="J2428" s="14" t="s">
        <v>24</v>
      </c>
      <c r="K2428" s="16" t="s">
        <v>40</v>
      </c>
      <c r="L2428" s="16" t="s">
        <v>3008</v>
      </c>
      <c r="M2428" s="16" t="s">
        <v>75</v>
      </c>
      <c r="N2428" s="14" t="s">
        <v>150</v>
      </c>
      <c r="O2428" s="30"/>
      <c r="P2428" s="40" t="s">
        <v>4661</v>
      </c>
      <c r="Q2428" s="40" t="s">
        <v>6273</v>
      </c>
      <c r="R2428" s="40" t="s">
        <v>6274</v>
      </c>
      <c r="S2428" s="40" t="s">
        <v>6275</v>
      </c>
      <c r="T2428" s="40"/>
      <c r="U2428" s="40"/>
      <c r="V2428" s="40"/>
      <c r="W2428" s="40"/>
      <c r="X2428" s="40"/>
      <c r="Y2428" s="40"/>
    </row>
    <row r="2429" spans="1:25" s="41" customFormat="1" x14ac:dyDescent="0.35">
      <c r="A2429" s="40" t="s">
        <v>9207</v>
      </c>
      <c r="B2429" s="40" t="s">
        <v>3443</v>
      </c>
      <c r="C2429" s="40" t="s">
        <v>405</v>
      </c>
      <c r="D2429" s="50" t="s">
        <v>23</v>
      </c>
      <c r="E2429" s="51">
        <v>43601</v>
      </c>
      <c r="F2429" s="52" t="s">
        <v>3539</v>
      </c>
      <c r="G2429" s="39">
        <v>9781787560116</v>
      </c>
      <c r="H2429" s="39">
        <v>9781787560109</v>
      </c>
      <c r="I2429" s="39">
        <v>9781787560123</v>
      </c>
      <c r="J2429" s="14" t="s">
        <v>72</v>
      </c>
      <c r="K2429" s="16" t="s">
        <v>73</v>
      </c>
      <c r="L2429" s="16" t="s">
        <v>3444</v>
      </c>
      <c r="M2429" s="16"/>
      <c r="N2429" s="14" t="s">
        <v>150</v>
      </c>
      <c r="O2429" s="30"/>
      <c r="P2429" s="40" t="s">
        <v>4658</v>
      </c>
      <c r="Q2429" s="40" t="s">
        <v>6270</v>
      </c>
      <c r="R2429" s="40"/>
      <c r="S2429" s="40"/>
      <c r="T2429" s="40"/>
      <c r="U2429" s="40"/>
      <c r="V2429" s="40"/>
      <c r="W2429" s="40"/>
      <c r="X2429" s="40"/>
      <c r="Y2429" s="40"/>
    </row>
    <row r="2430" spans="1:25" s="41" customFormat="1" x14ac:dyDescent="0.35">
      <c r="A2430" s="40" t="s">
        <v>9094</v>
      </c>
      <c r="B2430" s="40" t="s">
        <v>2838</v>
      </c>
      <c r="C2430" s="40" t="s">
        <v>95</v>
      </c>
      <c r="D2430" s="50" t="s">
        <v>3442</v>
      </c>
      <c r="E2430" s="51">
        <v>43601</v>
      </c>
      <c r="F2430" s="52" t="s">
        <v>3541</v>
      </c>
      <c r="G2430" s="39">
        <v>9781789736083</v>
      </c>
      <c r="H2430" s="39">
        <v>9781789736076</v>
      </c>
      <c r="I2430" s="39">
        <v>9781789736090</v>
      </c>
      <c r="J2430" s="14" t="s">
        <v>72</v>
      </c>
      <c r="K2430" s="16" t="s">
        <v>73</v>
      </c>
      <c r="L2430" s="16" t="s">
        <v>3219</v>
      </c>
      <c r="M2430" s="16"/>
      <c r="N2430" s="14" t="s">
        <v>150</v>
      </c>
      <c r="O2430" s="30"/>
      <c r="P2430" s="40" t="s">
        <v>4660</v>
      </c>
      <c r="Q2430" s="40" t="s">
        <v>6272</v>
      </c>
      <c r="R2430" s="40"/>
      <c r="S2430" s="40"/>
      <c r="T2430" s="40"/>
      <c r="U2430" s="40"/>
      <c r="V2430" s="40"/>
      <c r="W2430" s="40"/>
      <c r="X2430" s="40"/>
      <c r="Y2430" s="40"/>
    </row>
    <row r="2431" spans="1:25" s="41" customFormat="1" x14ac:dyDescent="0.35">
      <c r="A2431" s="40" t="s">
        <v>9207</v>
      </c>
      <c r="B2431" s="40" t="s">
        <v>2841</v>
      </c>
      <c r="C2431" s="40" t="s">
        <v>2818</v>
      </c>
      <c r="D2431" s="50" t="s">
        <v>23</v>
      </c>
      <c r="E2431" s="51">
        <v>43602</v>
      </c>
      <c r="F2431" s="52" t="s">
        <v>3533</v>
      </c>
      <c r="G2431" s="39">
        <v>9781787698468</v>
      </c>
      <c r="H2431" s="39">
        <v>9781787698451</v>
      </c>
      <c r="I2431" s="39">
        <v>9781787698475</v>
      </c>
      <c r="J2431" s="14" t="s">
        <v>72</v>
      </c>
      <c r="K2431" s="16" t="s">
        <v>43</v>
      </c>
      <c r="L2431" s="16" t="s">
        <v>3020</v>
      </c>
      <c r="M2431" s="16"/>
      <c r="N2431" s="14" t="s">
        <v>150</v>
      </c>
      <c r="O2431" s="30"/>
      <c r="P2431" s="40" t="s">
        <v>4654</v>
      </c>
      <c r="Q2431" s="40" t="s">
        <v>6268</v>
      </c>
      <c r="R2431" s="40" t="s">
        <v>6269</v>
      </c>
      <c r="S2431" s="40"/>
      <c r="T2431" s="40"/>
      <c r="U2431" s="40"/>
      <c r="V2431" s="40"/>
      <c r="W2431" s="40"/>
      <c r="X2431" s="40"/>
      <c r="Y2431" s="40"/>
    </row>
    <row r="2432" spans="1:25" x14ac:dyDescent="0.35">
      <c r="A2432" s="12" t="s">
        <v>9094</v>
      </c>
      <c r="B2432" s="12" t="s">
        <v>2831</v>
      </c>
      <c r="C2432" s="12" t="s">
        <v>715</v>
      </c>
      <c r="D2432" s="50" t="s">
        <v>393</v>
      </c>
      <c r="E2432" s="51">
        <v>43602</v>
      </c>
      <c r="F2432" s="52" t="s">
        <v>3534</v>
      </c>
      <c r="G2432" s="13">
        <v>9781789732245</v>
      </c>
      <c r="H2432" s="39">
        <v>9781789732238</v>
      </c>
      <c r="I2432" s="39">
        <v>9781789732252</v>
      </c>
      <c r="J2432" s="14" t="s">
        <v>24</v>
      </c>
      <c r="K2432" s="16" t="s">
        <v>58</v>
      </c>
      <c r="L2432" s="16" t="s">
        <v>3066</v>
      </c>
      <c r="M2432" s="16" t="s">
        <v>3087</v>
      </c>
      <c r="N2432" s="14" t="s">
        <v>150</v>
      </c>
      <c r="O2432" s="30"/>
      <c r="P2432" s="12" t="s">
        <v>4655</v>
      </c>
      <c r="Q2432" s="12"/>
      <c r="R2432" s="12"/>
      <c r="S2432" s="12"/>
      <c r="T2432" s="12"/>
      <c r="U2432" s="12"/>
      <c r="V2432" s="12"/>
      <c r="W2432" s="12"/>
      <c r="X2432" s="12"/>
      <c r="Y2432" s="12"/>
    </row>
    <row r="2433" spans="1:25" x14ac:dyDescent="0.35">
      <c r="A2433" s="12" t="s">
        <v>9094</v>
      </c>
      <c r="B2433" s="12" t="s">
        <v>2844</v>
      </c>
      <c r="C2433" s="12"/>
      <c r="D2433" s="50" t="s">
        <v>23</v>
      </c>
      <c r="E2433" s="51">
        <v>43605</v>
      </c>
      <c r="F2433" s="52" t="s">
        <v>3530</v>
      </c>
      <c r="G2433" s="13">
        <v>9781787145528</v>
      </c>
      <c r="H2433" s="39">
        <v>9781787145511</v>
      </c>
      <c r="I2433" s="39">
        <v>9781787149724</v>
      </c>
      <c r="J2433" s="14" t="s">
        <v>24</v>
      </c>
      <c r="K2433" s="16" t="s">
        <v>40</v>
      </c>
      <c r="L2433" s="16"/>
      <c r="M2433" s="16"/>
      <c r="N2433" s="14" t="s">
        <v>150</v>
      </c>
      <c r="O2433" s="30"/>
      <c r="P2433" s="12" t="s">
        <v>4651</v>
      </c>
      <c r="Q2433" s="12" t="s">
        <v>6266</v>
      </c>
      <c r="R2433" s="12"/>
      <c r="S2433" s="12"/>
      <c r="T2433" s="12"/>
      <c r="U2433" s="12"/>
      <c r="V2433" s="12"/>
      <c r="W2433" s="12"/>
      <c r="X2433" s="12"/>
      <c r="Y2433" s="12"/>
    </row>
    <row r="2434" spans="1:25" x14ac:dyDescent="0.35">
      <c r="A2434" s="12" t="s">
        <v>7557</v>
      </c>
      <c r="B2434" s="12" t="s">
        <v>2839</v>
      </c>
      <c r="C2434" s="12"/>
      <c r="D2434" s="50" t="s">
        <v>23</v>
      </c>
      <c r="E2434" s="51">
        <v>43605</v>
      </c>
      <c r="F2434" s="52" t="s">
        <v>3531</v>
      </c>
      <c r="G2434" s="13">
        <v>9781789731606</v>
      </c>
      <c r="H2434" s="39">
        <v>9781789731590</v>
      </c>
      <c r="I2434" s="39">
        <v>9781789731613</v>
      </c>
      <c r="J2434" s="14" t="s">
        <v>24</v>
      </c>
      <c r="K2434" s="16" t="s">
        <v>31</v>
      </c>
      <c r="L2434" s="16" t="s">
        <v>3038</v>
      </c>
      <c r="M2434" s="16" t="s">
        <v>3076</v>
      </c>
      <c r="N2434" s="14" t="s">
        <v>150</v>
      </c>
      <c r="O2434" s="30"/>
      <c r="P2434" s="12" t="s">
        <v>4652</v>
      </c>
      <c r="Q2434" s="12" t="s">
        <v>6267</v>
      </c>
      <c r="R2434" s="12"/>
      <c r="S2434" s="12"/>
      <c r="T2434" s="12"/>
      <c r="U2434" s="12"/>
      <c r="V2434" s="12"/>
      <c r="W2434" s="12"/>
      <c r="X2434" s="12"/>
      <c r="Y2434" s="12"/>
    </row>
    <row r="2435" spans="1:25" x14ac:dyDescent="0.35">
      <c r="A2435" s="12" t="s">
        <v>9094</v>
      </c>
      <c r="B2435" s="12" t="s">
        <v>2840</v>
      </c>
      <c r="C2435" s="12" t="s">
        <v>684</v>
      </c>
      <c r="D2435" s="50" t="s">
        <v>3458</v>
      </c>
      <c r="E2435" s="51">
        <v>43605</v>
      </c>
      <c r="F2435" s="52" t="s">
        <v>3532</v>
      </c>
      <c r="G2435" s="13">
        <v>9781787695245</v>
      </c>
      <c r="H2435" s="39">
        <v>9781787695238</v>
      </c>
      <c r="I2435" s="39">
        <v>9781787695252</v>
      </c>
      <c r="J2435" s="14" t="s">
        <v>72</v>
      </c>
      <c r="K2435" s="16" t="s">
        <v>73</v>
      </c>
      <c r="L2435" s="16"/>
      <c r="M2435" s="16"/>
      <c r="N2435" s="14" t="s">
        <v>150</v>
      </c>
      <c r="O2435" s="30"/>
      <c r="P2435" s="12" t="s">
        <v>4653</v>
      </c>
      <c r="Q2435" s="12" t="s">
        <v>5071</v>
      </c>
      <c r="R2435" s="12"/>
      <c r="S2435" s="12"/>
      <c r="T2435" s="12"/>
      <c r="U2435" s="12"/>
      <c r="V2435" s="12"/>
      <c r="W2435" s="12"/>
      <c r="X2435" s="12"/>
      <c r="Y2435" s="12"/>
    </row>
    <row r="2436" spans="1:25" x14ac:dyDescent="0.35">
      <c r="A2436" s="12" t="s">
        <v>7557</v>
      </c>
      <c r="B2436" s="12" t="s">
        <v>2825</v>
      </c>
      <c r="C2436" s="12" t="s">
        <v>3421</v>
      </c>
      <c r="D2436" s="50" t="s">
        <v>23</v>
      </c>
      <c r="E2436" s="51">
        <v>43607</v>
      </c>
      <c r="F2436" s="52" t="s">
        <v>3527</v>
      </c>
      <c r="G2436" s="13">
        <v>9781789738445</v>
      </c>
      <c r="H2436" s="39">
        <v>9781789738438</v>
      </c>
      <c r="I2436" s="39">
        <v>9781789738452</v>
      </c>
      <c r="J2436" s="14" t="s">
        <v>24</v>
      </c>
      <c r="K2436" s="16" t="s">
        <v>31</v>
      </c>
      <c r="L2436" s="16" t="s">
        <v>2995</v>
      </c>
      <c r="M2436" s="16"/>
      <c r="N2436" s="14" t="s">
        <v>150</v>
      </c>
      <c r="O2436" s="30"/>
      <c r="P2436" s="12" t="s">
        <v>5683</v>
      </c>
      <c r="Q2436" s="12" t="s">
        <v>5684</v>
      </c>
      <c r="R2436" s="12" t="s">
        <v>5685</v>
      </c>
      <c r="S2436" s="12"/>
      <c r="T2436" s="12"/>
      <c r="U2436" s="12"/>
      <c r="V2436" s="12"/>
      <c r="W2436" s="12"/>
      <c r="X2436" s="12"/>
      <c r="Y2436" s="12"/>
    </row>
    <row r="2437" spans="1:25" x14ac:dyDescent="0.35">
      <c r="A2437" s="12" t="s">
        <v>7557</v>
      </c>
      <c r="B2437" s="12" t="s">
        <v>2846</v>
      </c>
      <c r="C2437" s="12"/>
      <c r="D2437" s="50" t="s">
        <v>23</v>
      </c>
      <c r="E2437" s="51">
        <v>43607</v>
      </c>
      <c r="F2437" s="52" t="s">
        <v>3528</v>
      </c>
      <c r="G2437" s="13">
        <v>9781789732207</v>
      </c>
      <c r="H2437" s="39">
        <v>9781789732191</v>
      </c>
      <c r="I2437" s="39">
        <v>9781789732214</v>
      </c>
      <c r="J2437" s="14" t="s">
        <v>24</v>
      </c>
      <c r="K2437" s="16" t="s">
        <v>58</v>
      </c>
      <c r="L2437" s="16" t="s">
        <v>3143</v>
      </c>
      <c r="M2437" s="16" t="s">
        <v>3460</v>
      </c>
      <c r="N2437" s="14" t="s">
        <v>150</v>
      </c>
      <c r="O2437" s="30"/>
      <c r="P2437" s="12" t="s">
        <v>5686</v>
      </c>
      <c r="Q2437" s="12"/>
      <c r="R2437" s="12"/>
      <c r="S2437" s="12"/>
      <c r="T2437" s="12"/>
      <c r="U2437" s="12"/>
      <c r="V2437" s="12"/>
      <c r="W2437" s="12"/>
      <c r="X2437" s="12"/>
      <c r="Y2437" s="12"/>
    </row>
    <row r="2438" spans="1:25" x14ac:dyDescent="0.35">
      <c r="A2438" s="12" t="s">
        <v>7557</v>
      </c>
      <c r="B2438" s="12" t="s">
        <v>2852</v>
      </c>
      <c r="C2438" s="12" t="s">
        <v>3421</v>
      </c>
      <c r="D2438" s="50" t="s">
        <v>23</v>
      </c>
      <c r="E2438" s="51">
        <v>43607</v>
      </c>
      <c r="F2438" s="52" t="s">
        <v>3529</v>
      </c>
      <c r="G2438" s="13">
        <v>9781787690585</v>
      </c>
      <c r="H2438" s="39">
        <v>9781787690578</v>
      </c>
      <c r="I2438" s="39">
        <v>9781787690592</v>
      </c>
      <c r="J2438" s="14" t="s">
        <v>24</v>
      </c>
      <c r="K2438" s="16" t="s">
        <v>58</v>
      </c>
      <c r="L2438" s="16" t="s">
        <v>2961</v>
      </c>
      <c r="M2438" s="16" t="s">
        <v>3459</v>
      </c>
      <c r="N2438" s="14" t="s">
        <v>150</v>
      </c>
      <c r="O2438" s="30"/>
      <c r="P2438" s="12" t="s">
        <v>4650</v>
      </c>
      <c r="Q2438" s="12" t="s">
        <v>4650</v>
      </c>
      <c r="R2438" s="12"/>
      <c r="S2438" s="12"/>
      <c r="T2438" s="12"/>
      <c r="U2438" s="12"/>
      <c r="V2438" s="12"/>
      <c r="W2438" s="12"/>
      <c r="X2438" s="12"/>
      <c r="Y2438" s="12"/>
    </row>
    <row r="2439" spans="1:25" x14ac:dyDescent="0.35">
      <c r="A2439" s="12" t="s">
        <v>9094</v>
      </c>
      <c r="B2439" s="12" t="s">
        <v>100</v>
      </c>
      <c r="C2439" s="12" t="s">
        <v>633</v>
      </c>
      <c r="D2439" s="50" t="s">
        <v>3461</v>
      </c>
      <c r="E2439" s="51">
        <v>43608</v>
      </c>
      <c r="F2439" s="52" t="s">
        <v>3526</v>
      </c>
      <c r="G2439" s="13">
        <v>9781789737288</v>
      </c>
      <c r="H2439" s="39">
        <v>9781789737271</v>
      </c>
      <c r="I2439" s="39">
        <v>9781789737295</v>
      </c>
      <c r="J2439" s="14" t="s">
        <v>72</v>
      </c>
      <c r="K2439" s="16" t="s">
        <v>75</v>
      </c>
      <c r="L2439" s="16"/>
      <c r="M2439" s="16"/>
      <c r="N2439" s="14" t="s">
        <v>150</v>
      </c>
      <c r="O2439" s="30"/>
      <c r="P2439" s="12" t="s">
        <v>4649</v>
      </c>
      <c r="Q2439" s="12"/>
      <c r="R2439" s="12"/>
      <c r="S2439" s="12"/>
      <c r="T2439" s="12"/>
      <c r="U2439" s="12"/>
      <c r="V2439" s="12"/>
      <c r="W2439" s="12"/>
      <c r="X2439" s="12"/>
      <c r="Y2439" s="12"/>
    </row>
    <row r="2440" spans="1:25" x14ac:dyDescent="0.35">
      <c r="A2440" s="12" t="s">
        <v>7557</v>
      </c>
      <c r="B2440" s="12" t="s">
        <v>2851</v>
      </c>
      <c r="C2440" s="12" t="s">
        <v>3421</v>
      </c>
      <c r="D2440" s="50" t="s">
        <v>23</v>
      </c>
      <c r="E2440" s="51">
        <v>43609</v>
      </c>
      <c r="F2440" s="52" t="s">
        <v>3524</v>
      </c>
      <c r="G2440" s="13">
        <v>9781787566620</v>
      </c>
      <c r="H2440" s="39">
        <v>9781787566590</v>
      </c>
      <c r="I2440" s="39">
        <v>9781787566613</v>
      </c>
      <c r="J2440" s="14" t="s">
        <v>72</v>
      </c>
      <c r="K2440" s="16" t="s">
        <v>75</v>
      </c>
      <c r="L2440" s="16" t="s">
        <v>93</v>
      </c>
      <c r="M2440" s="16"/>
      <c r="N2440" s="14" t="s">
        <v>150</v>
      </c>
      <c r="O2440" s="30"/>
      <c r="P2440" s="12" t="s">
        <v>5681</v>
      </c>
      <c r="Q2440" s="18" t="s">
        <v>5682</v>
      </c>
      <c r="R2440" s="12"/>
      <c r="S2440" s="12"/>
      <c r="T2440" s="12"/>
      <c r="U2440" s="12"/>
      <c r="V2440" s="12"/>
      <c r="W2440" s="12"/>
      <c r="X2440" s="12"/>
      <c r="Y2440" s="12"/>
    </row>
    <row r="2441" spans="1:25" x14ac:dyDescent="0.35">
      <c r="A2441" s="12" t="s">
        <v>9094</v>
      </c>
      <c r="B2441" s="12" t="s">
        <v>2845</v>
      </c>
      <c r="C2441" s="12" t="s">
        <v>441</v>
      </c>
      <c r="D2441" s="50" t="s">
        <v>179</v>
      </c>
      <c r="E2441" s="51">
        <v>43609</v>
      </c>
      <c r="F2441" s="52" t="s">
        <v>3525</v>
      </c>
      <c r="G2441" s="13">
        <v>9781789736847</v>
      </c>
      <c r="H2441" s="39">
        <v>9781789736830</v>
      </c>
      <c r="I2441" s="39">
        <v>9781789736854</v>
      </c>
      <c r="J2441" s="14" t="s">
        <v>24</v>
      </c>
      <c r="K2441" s="16" t="s">
        <v>40</v>
      </c>
      <c r="L2441" s="16" t="s">
        <v>2958</v>
      </c>
      <c r="M2441" s="16" t="s">
        <v>3045</v>
      </c>
      <c r="N2441" s="14" t="s">
        <v>150</v>
      </c>
      <c r="O2441" s="30"/>
      <c r="P2441" s="12" t="s">
        <v>4648</v>
      </c>
      <c r="Q2441" s="12" t="s">
        <v>6265</v>
      </c>
      <c r="R2441" s="12"/>
      <c r="S2441" s="12"/>
      <c r="T2441" s="12"/>
      <c r="U2441" s="12"/>
      <c r="V2441" s="12"/>
      <c r="W2441" s="12"/>
      <c r="X2441" s="12"/>
      <c r="Y2441" s="12"/>
    </row>
    <row r="2442" spans="1:25" x14ac:dyDescent="0.35">
      <c r="A2442" s="12" t="s">
        <v>7557</v>
      </c>
      <c r="B2442" s="12" t="s">
        <v>2847</v>
      </c>
      <c r="C2442" s="12"/>
      <c r="D2442" s="50" t="s">
        <v>23</v>
      </c>
      <c r="E2442" s="51">
        <v>43611</v>
      </c>
      <c r="F2442" s="52" t="s">
        <v>3523</v>
      </c>
      <c r="G2442" s="13">
        <v>9781787691407</v>
      </c>
      <c r="H2442" s="39">
        <v>9781787691391</v>
      </c>
      <c r="I2442" s="39">
        <v>9781787691414</v>
      </c>
      <c r="J2442" s="14" t="s">
        <v>24</v>
      </c>
      <c r="K2442" s="16" t="s">
        <v>43</v>
      </c>
      <c r="L2442" s="16" t="s">
        <v>2990</v>
      </c>
      <c r="M2442" s="16" t="s">
        <v>3058</v>
      </c>
      <c r="N2442" s="14" t="s">
        <v>150</v>
      </c>
      <c r="O2442" s="30"/>
      <c r="P2442" s="12" t="s">
        <v>4647</v>
      </c>
      <c r="Q2442" s="12" t="s">
        <v>6263</v>
      </c>
      <c r="R2442" s="12" t="s">
        <v>6264</v>
      </c>
      <c r="S2442" s="12"/>
      <c r="T2442" s="12"/>
      <c r="U2442" s="12"/>
      <c r="V2442" s="12"/>
      <c r="W2442" s="12"/>
      <c r="X2442" s="12"/>
      <c r="Y2442" s="12"/>
    </row>
    <row r="2443" spans="1:25" x14ac:dyDescent="0.35">
      <c r="A2443" s="12" t="s">
        <v>7557</v>
      </c>
      <c r="B2443" s="12" t="s">
        <v>2823</v>
      </c>
      <c r="C2443" s="12"/>
      <c r="D2443" s="50" t="s">
        <v>23</v>
      </c>
      <c r="E2443" s="51">
        <v>43611</v>
      </c>
      <c r="F2443" s="52" t="s">
        <v>3555</v>
      </c>
      <c r="G2443" s="13">
        <v>9781787690387</v>
      </c>
      <c r="H2443" s="39">
        <v>9781787690370</v>
      </c>
      <c r="I2443" s="39">
        <v>9781787690394</v>
      </c>
      <c r="J2443" s="14" t="s">
        <v>72</v>
      </c>
      <c r="K2443" s="16" t="s">
        <v>75</v>
      </c>
      <c r="L2443" s="16" t="s">
        <v>3023</v>
      </c>
      <c r="M2443" s="16"/>
      <c r="N2443" s="14" t="s">
        <v>150</v>
      </c>
      <c r="O2443" s="30"/>
      <c r="P2443" s="12" t="s">
        <v>5703</v>
      </c>
      <c r="Q2443" s="12"/>
      <c r="R2443" s="12"/>
      <c r="S2443" s="12"/>
      <c r="T2443" s="12"/>
      <c r="U2443" s="12"/>
      <c r="V2443" s="12"/>
      <c r="W2443" s="12"/>
      <c r="X2443" s="12"/>
      <c r="Y2443" s="12"/>
    </row>
    <row r="2444" spans="1:25" x14ac:dyDescent="0.35">
      <c r="A2444" s="12" t="s">
        <v>7557</v>
      </c>
      <c r="B2444" s="12" t="s">
        <v>2849</v>
      </c>
      <c r="C2444" s="12"/>
      <c r="D2444" s="50" t="s">
        <v>23</v>
      </c>
      <c r="E2444" s="51">
        <v>43614</v>
      </c>
      <c r="F2444" s="52" t="s">
        <v>3522</v>
      </c>
      <c r="G2444" s="13">
        <v>9781787696143</v>
      </c>
      <c r="H2444" s="39">
        <v>9781787696136</v>
      </c>
      <c r="I2444" s="39">
        <v>9781787696150</v>
      </c>
      <c r="J2444" s="14" t="s">
        <v>24</v>
      </c>
      <c r="K2444" s="16" t="s">
        <v>43</v>
      </c>
      <c r="L2444" s="16"/>
      <c r="M2444" s="16"/>
      <c r="N2444" s="14" t="s">
        <v>150</v>
      </c>
      <c r="O2444" s="30"/>
      <c r="P2444" s="18" t="s">
        <v>5678</v>
      </c>
      <c r="Q2444" s="18" t="s">
        <v>5679</v>
      </c>
      <c r="R2444" s="12" t="s">
        <v>5680</v>
      </c>
      <c r="S2444" s="12"/>
      <c r="T2444" s="12"/>
      <c r="U2444" s="12"/>
      <c r="V2444" s="12"/>
      <c r="W2444" s="12"/>
      <c r="X2444" s="12"/>
      <c r="Y2444" s="12"/>
    </row>
    <row r="2445" spans="1:25" x14ac:dyDescent="0.35">
      <c r="A2445" s="12" t="s">
        <v>9207</v>
      </c>
      <c r="B2445" s="12" t="s">
        <v>2824</v>
      </c>
      <c r="C2445" s="40" t="s">
        <v>312</v>
      </c>
      <c r="D2445" s="50" t="s">
        <v>23</v>
      </c>
      <c r="E2445" s="51">
        <v>43614</v>
      </c>
      <c r="F2445" s="52" t="s">
        <v>3520</v>
      </c>
      <c r="G2445" s="13">
        <v>9781787569928</v>
      </c>
      <c r="H2445" s="39">
        <v>9781787569911</v>
      </c>
      <c r="I2445" s="39">
        <v>9781787569935</v>
      </c>
      <c r="J2445" s="14" t="s">
        <v>72</v>
      </c>
      <c r="K2445" s="16" t="s">
        <v>73</v>
      </c>
      <c r="L2445" s="16" t="s">
        <v>3030</v>
      </c>
      <c r="M2445" s="16"/>
      <c r="N2445" s="14" t="s">
        <v>150</v>
      </c>
      <c r="O2445" s="30"/>
      <c r="P2445" s="12" t="s">
        <v>5700</v>
      </c>
      <c r="Q2445" s="12" t="s">
        <v>5701</v>
      </c>
      <c r="R2445" s="12" t="s">
        <v>5702</v>
      </c>
      <c r="S2445" s="12"/>
      <c r="T2445" s="12"/>
      <c r="U2445" s="12"/>
      <c r="V2445" s="12"/>
      <c r="W2445" s="12"/>
      <c r="X2445" s="12"/>
      <c r="Y2445" s="12"/>
    </row>
    <row r="2446" spans="1:25" x14ac:dyDescent="0.35">
      <c r="A2446" s="12" t="s">
        <v>9094</v>
      </c>
      <c r="B2446" s="12" t="s">
        <v>321</v>
      </c>
      <c r="C2446" s="12" t="s">
        <v>322</v>
      </c>
      <c r="D2446" s="50" t="s">
        <v>3462</v>
      </c>
      <c r="E2446" s="51">
        <v>43615</v>
      </c>
      <c r="F2446" s="52" t="s">
        <v>3521</v>
      </c>
      <c r="G2446" s="13">
        <v>9781787695788</v>
      </c>
      <c r="H2446" s="39">
        <v>9781787695771</v>
      </c>
      <c r="I2446" s="39">
        <v>9781787695795</v>
      </c>
      <c r="J2446" s="14" t="s">
        <v>24</v>
      </c>
      <c r="K2446" s="16" t="s">
        <v>31</v>
      </c>
      <c r="L2446" s="16" t="s">
        <v>2958</v>
      </c>
      <c r="M2446" s="16" t="s">
        <v>2429</v>
      </c>
      <c r="N2446" s="14" t="s">
        <v>150</v>
      </c>
      <c r="O2446" s="30"/>
      <c r="P2446" s="12" t="s">
        <v>4646</v>
      </c>
      <c r="Q2446" s="12" t="s">
        <v>4901</v>
      </c>
      <c r="R2446" s="12" t="s">
        <v>6262</v>
      </c>
      <c r="S2446" s="12"/>
      <c r="T2446" s="12"/>
      <c r="U2446" s="12"/>
      <c r="V2446" s="12"/>
      <c r="W2446" s="12"/>
      <c r="X2446" s="12"/>
      <c r="Y2446" s="12"/>
    </row>
    <row r="2447" spans="1:25" x14ac:dyDescent="0.35">
      <c r="A2447" s="12" t="s">
        <v>7557</v>
      </c>
      <c r="B2447" s="12" t="s">
        <v>2822</v>
      </c>
      <c r="C2447" s="12"/>
      <c r="D2447" s="50" t="s">
        <v>23</v>
      </c>
      <c r="E2447" s="51">
        <v>43615</v>
      </c>
      <c r="F2447" s="52" t="s">
        <v>3553</v>
      </c>
      <c r="G2447" s="13">
        <v>9781787541269</v>
      </c>
      <c r="H2447" s="39">
        <v>9781787437937</v>
      </c>
      <c r="I2447" s="39">
        <v>9781787439818</v>
      </c>
      <c r="J2447" s="14" t="s">
        <v>24</v>
      </c>
      <c r="K2447" s="16" t="s">
        <v>43</v>
      </c>
      <c r="L2447" s="16" t="s">
        <v>2962</v>
      </c>
      <c r="M2447" s="16"/>
      <c r="N2447" s="14" t="s">
        <v>150</v>
      </c>
      <c r="O2447" s="30"/>
      <c r="P2447" s="12" t="s">
        <v>5698</v>
      </c>
      <c r="Q2447" s="12" t="s">
        <v>5699</v>
      </c>
      <c r="R2447" s="12"/>
      <c r="S2447" s="12"/>
      <c r="T2447" s="12"/>
      <c r="U2447" s="12"/>
      <c r="V2447" s="12"/>
      <c r="W2447" s="12"/>
      <c r="X2447" s="12"/>
      <c r="Y2447" s="12"/>
    </row>
    <row r="2448" spans="1:25" x14ac:dyDescent="0.35">
      <c r="A2448" s="12" t="s">
        <v>7557</v>
      </c>
      <c r="B2448" s="12" t="s">
        <v>2821</v>
      </c>
      <c r="C2448" s="12"/>
      <c r="D2448" s="50" t="s">
        <v>23</v>
      </c>
      <c r="E2448" s="51">
        <v>43615</v>
      </c>
      <c r="F2448" s="52" t="s">
        <v>3554</v>
      </c>
      <c r="G2448" s="13">
        <v>9781787699205</v>
      </c>
      <c r="H2448" s="39">
        <v>9781787699199</v>
      </c>
      <c r="I2448" s="39">
        <v>9781787699212</v>
      </c>
      <c r="J2448" s="14" t="s">
        <v>24</v>
      </c>
      <c r="K2448" s="16" t="s">
        <v>58</v>
      </c>
      <c r="L2448" s="16"/>
      <c r="M2448" s="16"/>
      <c r="N2448" s="14" t="s">
        <v>150</v>
      </c>
      <c r="O2448" s="30"/>
      <c r="P2448" s="12" t="s">
        <v>4666</v>
      </c>
      <c r="Q2448" s="12"/>
      <c r="R2448" s="12"/>
      <c r="S2448" s="12"/>
      <c r="T2448" s="12"/>
      <c r="U2448" s="12"/>
      <c r="V2448" s="12"/>
      <c r="W2448" s="12"/>
      <c r="X2448" s="12"/>
      <c r="Y2448" s="12"/>
    </row>
    <row r="2449" spans="1:25" x14ac:dyDescent="0.35">
      <c r="A2449" s="12" t="s">
        <v>7557</v>
      </c>
      <c r="B2449" s="12" t="s">
        <v>2858</v>
      </c>
      <c r="C2449" s="12" t="s">
        <v>201</v>
      </c>
      <c r="D2449" s="50" t="s">
        <v>23</v>
      </c>
      <c r="E2449" s="51">
        <v>43621</v>
      </c>
      <c r="F2449" s="52" t="s">
        <v>3517</v>
      </c>
      <c r="G2449" s="13">
        <v>9781787565166</v>
      </c>
      <c r="H2449" s="39">
        <v>9781787565159</v>
      </c>
      <c r="I2449" s="39">
        <v>9781787565173</v>
      </c>
      <c r="J2449" s="14" t="s">
        <v>72</v>
      </c>
      <c r="K2449" s="16" t="s">
        <v>75</v>
      </c>
      <c r="L2449" s="16" t="s">
        <v>3025</v>
      </c>
      <c r="M2449" s="16" t="s">
        <v>3197</v>
      </c>
      <c r="N2449" s="14" t="s">
        <v>150</v>
      </c>
      <c r="O2449" s="30"/>
      <c r="P2449" s="12" t="s">
        <v>5674</v>
      </c>
      <c r="Q2449" s="12"/>
      <c r="R2449" s="12"/>
      <c r="S2449" s="12"/>
      <c r="T2449" s="12"/>
      <c r="U2449" s="12"/>
      <c r="V2449" s="12"/>
      <c r="W2449" s="12"/>
      <c r="X2449" s="12"/>
      <c r="Y2449" s="12"/>
    </row>
    <row r="2450" spans="1:25" x14ac:dyDescent="0.35">
      <c r="A2450" s="12" t="s">
        <v>9094</v>
      </c>
      <c r="B2450" s="12" t="s">
        <v>2857</v>
      </c>
      <c r="C2450" s="12" t="s">
        <v>203</v>
      </c>
      <c r="D2450" s="50" t="s">
        <v>3481</v>
      </c>
      <c r="E2450" s="51">
        <v>43621</v>
      </c>
      <c r="F2450" s="52" t="s">
        <v>3518</v>
      </c>
      <c r="G2450" s="13">
        <v>9781787435742</v>
      </c>
      <c r="H2450" s="39">
        <v>9781787435735</v>
      </c>
      <c r="I2450" s="39">
        <v>9781787439597</v>
      </c>
      <c r="J2450" s="14" t="s">
        <v>24</v>
      </c>
      <c r="K2450" s="16" t="s">
        <v>43</v>
      </c>
      <c r="L2450" s="16" t="s">
        <v>3250</v>
      </c>
      <c r="M2450" s="16"/>
      <c r="N2450" s="14" t="s">
        <v>150</v>
      </c>
      <c r="O2450" s="30"/>
      <c r="P2450" s="12" t="s">
        <v>4645</v>
      </c>
      <c r="Q2450" s="12" t="s">
        <v>6261</v>
      </c>
      <c r="R2450" s="12" t="s">
        <v>5391</v>
      </c>
      <c r="S2450" s="12"/>
      <c r="T2450" s="12"/>
      <c r="U2450" s="12"/>
      <c r="V2450" s="12"/>
      <c r="W2450" s="12"/>
      <c r="X2450" s="12"/>
      <c r="Y2450" s="12"/>
    </row>
    <row r="2451" spans="1:25" x14ac:dyDescent="0.35">
      <c r="A2451" s="12" t="s">
        <v>7557</v>
      </c>
      <c r="B2451" s="12" t="s">
        <v>2859</v>
      </c>
      <c r="C2451" s="12"/>
      <c r="D2451" s="50" t="s">
        <v>23</v>
      </c>
      <c r="E2451" s="51">
        <v>43621</v>
      </c>
      <c r="F2451" s="52" t="s">
        <v>3519</v>
      </c>
      <c r="G2451" s="13">
        <v>9781789738186</v>
      </c>
      <c r="H2451" s="39">
        <v>9781789738179</v>
      </c>
      <c r="I2451" s="39">
        <v>9781789738193</v>
      </c>
      <c r="J2451" s="14" t="s">
        <v>24</v>
      </c>
      <c r="K2451" s="16" t="s">
        <v>64</v>
      </c>
      <c r="L2451" s="16" t="s">
        <v>3047</v>
      </c>
      <c r="M2451" s="16"/>
      <c r="N2451" s="14" t="s">
        <v>150</v>
      </c>
      <c r="O2451" s="30"/>
      <c r="P2451" s="12" t="s">
        <v>5675</v>
      </c>
      <c r="Q2451" s="12"/>
      <c r="R2451" s="12"/>
      <c r="S2451" s="12"/>
      <c r="T2451" s="12"/>
      <c r="U2451" s="12"/>
      <c r="V2451" s="12"/>
      <c r="W2451" s="12"/>
      <c r="X2451" s="12"/>
      <c r="Y2451" s="12"/>
    </row>
    <row r="2452" spans="1:25" x14ac:dyDescent="0.35">
      <c r="A2452" s="12" t="s">
        <v>9207</v>
      </c>
      <c r="B2452" s="12" t="s">
        <v>2853</v>
      </c>
      <c r="C2452" s="12" t="s">
        <v>312</v>
      </c>
      <c r="D2452" s="50" t="s">
        <v>23</v>
      </c>
      <c r="E2452" s="51">
        <v>43621</v>
      </c>
      <c r="F2452" s="52" t="s">
        <v>3520</v>
      </c>
      <c r="G2452" s="13">
        <v>9781787438590</v>
      </c>
      <c r="H2452" s="39">
        <v>9781787438583</v>
      </c>
      <c r="I2452" s="39">
        <v>9781787439955</v>
      </c>
      <c r="J2452" s="14" t="s">
        <v>72</v>
      </c>
      <c r="K2452" s="16" t="s">
        <v>73</v>
      </c>
      <c r="L2452" s="16" t="s">
        <v>3030</v>
      </c>
      <c r="M2452" s="16"/>
      <c r="N2452" s="14" t="s">
        <v>150</v>
      </c>
      <c r="O2452" s="30"/>
      <c r="P2452" s="12" t="s">
        <v>5676</v>
      </c>
      <c r="Q2452" s="12" t="s">
        <v>5677</v>
      </c>
      <c r="R2452" s="12"/>
      <c r="S2452" s="12"/>
      <c r="T2452" s="12"/>
      <c r="U2452" s="12"/>
      <c r="V2452" s="12"/>
      <c r="W2452" s="12"/>
      <c r="X2452" s="12"/>
      <c r="Y2452" s="12"/>
    </row>
    <row r="2453" spans="1:25" x14ac:dyDescent="0.35">
      <c r="A2453" s="12" t="s">
        <v>7557</v>
      </c>
      <c r="B2453" s="12" t="s">
        <v>2855</v>
      </c>
      <c r="C2453" s="12"/>
      <c r="D2453" s="50" t="s">
        <v>23</v>
      </c>
      <c r="E2453" s="51">
        <v>43622</v>
      </c>
      <c r="F2453" s="52" t="s">
        <v>3514</v>
      </c>
      <c r="G2453" s="13">
        <v>9781789737066</v>
      </c>
      <c r="H2453" s="39">
        <v>9781789737059</v>
      </c>
      <c r="I2453" s="39">
        <v>9781789737073</v>
      </c>
      <c r="J2453" s="14" t="s">
        <v>24</v>
      </c>
      <c r="K2453" s="16" t="s">
        <v>58</v>
      </c>
      <c r="L2453" s="16" t="s">
        <v>3031</v>
      </c>
      <c r="M2453" s="16" t="s">
        <v>3032</v>
      </c>
      <c r="N2453" s="14" t="s">
        <v>150</v>
      </c>
      <c r="O2453" s="30"/>
      <c r="P2453" s="12" t="s">
        <v>5672</v>
      </c>
      <c r="Q2453" s="12" t="s">
        <v>6259</v>
      </c>
      <c r="R2453" s="12" t="s">
        <v>6260</v>
      </c>
      <c r="S2453" s="12"/>
      <c r="T2453" s="12"/>
      <c r="U2453" s="12"/>
      <c r="V2453" s="12"/>
      <c r="W2453" s="12"/>
      <c r="X2453" s="12"/>
      <c r="Y2453" s="12"/>
    </row>
    <row r="2454" spans="1:25" x14ac:dyDescent="0.35">
      <c r="A2454" s="12" t="s">
        <v>9207</v>
      </c>
      <c r="B2454" s="12" t="s">
        <v>3482</v>
      </c>
      <c r="C2454" s="40" t="s">
        <v>254</v>
      </c>
      <c r="D2454" s="50" t="s">
        <v>23</v>
      </c>
      <c r="E2454" s="51">
        <v>43622</v>
      </c>
      <c r="F2454" s="52" t="s">
        <v>3515</v>
      </c>
      <c r="G2454" s="13">
        <v>9781787564220</v>
      </c>
      <c r="H2454" s="39">
        <v>9781787564190</v>
      </c>
      <c r="I2454" s="39">
        <v>9781787564213</v>
      </c>
      <c r="J2454" s="14" t="s">
        <v>72</v>
      </c>
      <c r="K2454" s="16" t="s">
        <v>75</v>
      </c>
      <c r="L2454" s="16" t="s">
        <v>3025</v>
      </c>
      <c r="M2454" s="16"/>
      <c r="N2454" s="14" t="s">
        <v>150</v>
      </c>
      <c r="O2454" s="30"/>
      <c r="P2454" s="12" t="s">
        <v>5673</v>
      </c>
      <c r="Q2454" s="12"/>
      <c r="R2454" s="12"/>
      <c r="S2454" s="12"/>
      <c r="T2454" s="12"/>
      <c r="U2454" s="12"/>
      <c r="V2454" s="12"/>
      <c r="W2454" s="12"/>
      <c r="X2454" s="12"/>
      <c r="Y2454" s="12"/>
    </row>
    <row r="2455" spans="1:25" x14ac:dyDescent="0.35">
      <c r="A2455" s="12" t="s">
        <v>9094</v>
      </c>
      <c r="B2455" s="12" t="s">
        <v>2854</v>
      </c>
      <c r="C2455" s="40" t="s">
        <v>288</v>
      </c>
      <c r="D2455" s="50" t="s">
        <v>286</v>
      </c>
      <c r="E2455" s="51">
        <v>43622</v>
      </c>
      <c r="F2455" s="52" t="s">
        <v>3516</v>
      </c>
      <c r="G2455" s="13">
        <v>9781789732740</v>
      </c>
      <c r="H2455" s="39">
        <v>9781789732733</v>
      </c>
      <c r="I2455" s="39">
        <v>9781789732757</v>
      </c>
      <c r="J2455" s="14" t="s">
        <v>24</v>
      </c>
      <c r="K2455" s="16" t="s">
        <v>58</v>
      </c>
      <c r="L2455" s="16" t="s">
        <v>3143</v>
      </c>
      <c r="M2455" s="16" t="s">
        <v>3144</v>
      </c>
      <c r="N2455" s="14" t="s">
        <v>150</v>
      </c>
      <c r="O2455" s="30"/>
      <c r="P2455" s="12" t="s">
        <v>4644</v>
      </c>
      <c r="Q2455" s="12" t="s">
        <v>4663</v>
      </c>
      <c r="R2455" s="12"/>
      <c r="S2455" s="12"/>
      <c r="T2455" s="12"/>
      <c r="U2455" s="12"/>
      <c r="V2455" s="12"/>
      <c r="W2455" s="12"/>
      <c r="X2455" s="12"/>
      <c r="Y2455" s="12"/>
    </row>
    <row r="2456" spans="1:25" x14ac:dyDescent="0.35">
      <c r="A2456" s="12" t="s">
        <v>9207</v>
      </c>
      <c r="B2456" s="12" t="s">
        <v>2848</v>
      </c>
      <c r="C2456" s="40" t="s">
        <v>662</v>
      </c>
      <c r="D2456" s="50" t="s">
        <v>23</v>
      </c>
      <c r="E2456" s="51">
        <v>43626</v>
      </c>
      <c r="F2456" s="52" t="s">
        <v>9150</v>
      </c>
      <c r="G2456" s="13">
        <v>9781789730746</v>
      </c>
      <c r="H2456" s="39">
        <v>9781789730739</v>
      </c>
      <c r="I2456" s="39">
        <v>9781789730753</v>
      </c>
      <c r="J2456" s="14" t="s">
        <v>24</v>
      </c>
      <c r="K2456" s="16" t="s">
        <v>40</v>
      </c>
      <c r="L2456" s="16"/>
      <c r="M2456" s="16"/>
      <c r="N2456" s="14" t="s">
        <v>150</v>
      </c>
      <c r="O2456" s="30"/>
      <c r="P2456" s="12" t="s">
        <v>9161</v>
      </c>
      <c r="Q2456" s="12" t="s">
        <v>9162</v>
      </c>
      <c r="R2456" s="12"/>
      <c r="S2456" s="12"/>
      <c r="T2456" s="12"/>
      <c r="U2456" s="12"/>
      <c r="V2456" s="12"/>
      <c r="W2456" s="12"/>
      <c r="X2456" s="12"/>
      <c r="Y2456" s="12"/>
    </row>
    <row r="2457" spans="1:25" x14ac:dyDescent="0.35">
      <c r="A2457" s="12" t="s">
        <v>7557</v>
      </c>
      <c r="B2457" s="12" t="s">
        <v>2863</v>
      </c>
      <c r="C2457" s="12"/>
      <c r="D2457" s="50" t="s">
        <v>23</v>
      </c>
      <c r="E2457" s="51">
        <v>43626</v>
      </c>
      <c r="F2457" s="52" t="s">
        <v>3513</v>
      </c>
      <c r="G2457" s="13">
        <v>9781787694101</v>
      </c>
      <c r="H2457" s="39">
        <v>9781787694095</v>
      </c>
      <c r="I2457" s="39">
        <v>9781787694118</v>
      </c>
      <c r="J2457" s="14" t="s">
        <v>72</v>
      </c>
      <c r="K2457" s="16" t="s">
        <v>73</v>
      </c>
      <c r="L2457" s="16" t="s">
        <v>3089</v>
      </c>
      <c r="M2457" s="16"/>
      <c r="N2457" s="14" t="s">
        <v>150</v>
      </c>
      <c r="O2457" s="30"/>
      <c r="P2457" s="40" t="s">
        <v>5671</v>
      </c>
      <c r="Q2457" s="12"/>
      <c r="R2457" s="12"/>
      <c r="S2457" s="12"/>
      <c r="T2457" s="12"/>
      <c r="U2457" s="12"/>
      <c r="V2457" s="12"/>
      <c r="W2457" s="12"/>
      <c r="X2457" s="12"/>
      <c r="Y2457" s="12"/>
    </row>
    <row r="2458" spans="1:25" x14ac:dyDescent="0.35">
      <c r="A2458" s="12" t="s">
        <v>7557</v>
      </c>
      <c r="B2458" s="12" t="s">
        <v>2865</v>
      </c>
      <c r="C2458" s="12"/>
      <c r="D2458" s="50" t="s">
        <v>23</v>
      </c>
      <c r="E2458" s="51">
        <v>43627</v>
      </c>
      <c r="F2458" s="52" t="s">
        <v>3509</v>
      </c>
      <c r="G2458" s="13">
        <v>9781787699946</v>
      </c>
      <c r="H2458" s="39">
        <v>9781787699939</v>
      </c>
      <c r="I2458" s="39">
        <v>9781787699953</v>
      </c>
      <c r="J2458" s="14" t="s">
        <v>24</v>
      </c>
      <c r="K2458" s="16" t="s">
        <v>58</v>
      </c>
      <c r="L2458" s="16" t="s">
        <v>3483</v>
      </c>
      <c r="M2458" s="16"/>
      <c r="N2458" s="14" t="s">
        <v>150</v>
      </c>
      <c r="O2458" s="30"/>
      <c r="P2458" s="12" t="s">
        <v>4642</v>
      </c>
      <c r="Q2458" s="12"/>
      <c r="R2458" s="12"/>
      <c r="S2458" s="12"/>
      <c r="T2458" s="12"/>
      <c r="U2458" s="12"/>
      <c r="V2458" s="12"/>
      <c r="W2458" s="12"/>
      <c r="X2458" s="12"/>
      <c r="Y2458" s="12"/>
    </row>
    <row r="2459" spans="1:25" x14ac:dyDescent="0.35">
      <c r="A2459" s="12" t="s">
        <v>9094</v>
      </c>
      <c r="B2459" s="12" t="s">
        <v>2867</v>
      </c>
      <c r="C2459" s="12" t="s">
        <v>511</v>
      </c>
      <c r="D2459" s="50" t="s">
        <v>408</v>
      </c>
      <c r="E2459" s="51">
        <v>43627</v>
      </c>
      <c r="F2459" s="52" t="s">
        <v>3510</v>
      </c>
      <c r="G2459" s="13">
        <v>9781787560499</v>
      </c>
      <c r="H2459" s="39">
        <v>9781787560482</v>
      </c>
      <c r="I2459" s="39">
        <v>9781787560505</v>
      </c>
      <c r="J2459" s="14" t="s">
        <v>24</v>
      </c>
      <c r="K2459" s="16" t="s">
        <v>43</v>
      </c>
      <c r="L2459" s="16" t="s">
        <v>2992</v>
      </c>
      <c r="M2459" s="16"/>
      <c r="N2459" s="14" t="s">
        <v>150</v>
      </c>
      <c r="O2459" s="30"/>
      <c r="P2459" s="12" t="s">
        <v>4643</v>
      </c>
      <c r="Q2459" s="12" t="s">
        <v>6258</v>
      </c>
      <c r="R2459" s="12"/>
      <c r="S2459" s="12"/>
      <c r="T2459" s="12"/>
      <c r="U2459" s="12"/>
      <c r="V2459" s="12"/>
      <c r="W2459" s="12"/>
      <c r="X2459" s="12"/>
      <c r="Y2459" s="12"/>
    </row>
    <row r="2460" spans="1:25" x14ac:dyDescent="0.35">
      <c r="A2460" s="12" t="s">
        <v>9207</v>
      </c>
      <c r="B2460" s="12" t="s">
        <v>2842</v>
      </c>
      <c r="C2460" s="12" t="s">
        <v>225</v>
      </c>
      <c r="D2460" s="50" t="s">
        <v>23</v>
      </c>
      <c r="E2460" s="51">
        <v>43627</v>
      </c>
      <c r="F2460" s="52" t="s">
        <v>3511</v>
      </c>
      <c r="G2460" s="13">
        <v>9781787691681</v>
      </c>
      <c r="H2460" s="39">
        <v>9781787691674</v>
      </c>
      <c r="I2460" s="39">
        <v>9781787691698</v>
      </c>
      <c r="J2460" s="14" t="s">
        <v>72</v>
      </c>
      <c r="K2460" s="16" t="s">
        <v>75</v>
      </c>
      <c r="L2460" s="16" t="s">
        <v>3025</v>
      </c>
      <c r="M2460" s="16" t="s">
        <v>3039</v>
      </c>
      <c r="N2460" s="14" t="s">
        <v>150</v>
      </c>
      <c r="O2460" s="30"/>
      <c r="P2460" s="12" t="s">
        <v>5669</v>
      </c>
      <c r="Q2460" s="12"/>
      <c r="R2460" s="12"/>
      <c r="S2460" s="12"/>
      <c r="T2460" s="12"/>
      <c r="U2460" s="12"/>
      <c r="V2460" s="12"/>
      <c r="W2460" s="12"/>
      <c r="X2460" s="12"/>
      <c r="Y2460" s="12"/>
    </row>
    <row r="2461" spans="1:25" x14ac:dyDescent="0.35">
      <c r="A2461" s="12" t="s">
        <v>7557</v>
      </c>
      <c r="B2461" s="12" t="s">
        <v>2843</v>
      </c>
      <c r="C2461" s="12"/>
      <c r="D2461" s="50" t="s">
        <v>23</v>
      </c>
      <c r="E2461" s="51">
        <v>43627</v>
      </c>
      <c r="F2461" s="52" t="s">
        <v>3512</v>
      </c>
      <c r="G2461" s="13">
        <v>9781787695122</v>
      </c>
      <c r="H2461" s="39">
        <v>9781787695092</v>
      </c>
      <c r="I2461" s="39">
        <v>9781787695115</v>
      </c>
      <c r="J2461" s="14" t="s">
        <v>72</v>
      </c>
      <c r="K2461" s="16" t="s">
        <v>75</v>
      </c>
      <c r="L2461" s="16" t="s">
        <v>3477</v>
      </c>
      <c r="M2461" s="16"/>
      <c r="N2461" s="14" t="s">
        <v>150</v>
      </c>
      <c r="O2461" s="30"/>
      <c r="P2461" s="12" t="s">
        <v>5670</v>
      </c>
      <c r="Q2461" s="12"/>
      <c r="R2461" s="12"/>
      <c r="S2461" s="12"/>
      <c r="T2461" s="12"/>
      <c r="U2461" s="12"/>
      <c r="V2461" s="12"/>
      <c r="W2461" s="12"/>
      <c r="X2461" s="12"/>
      <c r="Y2461" s="12"/>
    </row>
    <row r="2462" spans="1:25" x14ac:dyDescent="0.35">
      <c r="A2462" s="12" t="s">
        <v>9094</v>
      </c>
      <c r="B2462" s="12" t="s">
        <v>2866</v>
      </c>
      <c r="C2462" s="12" t="s">
        <v>169</v>
      </c>
      <c r="D2462" s="50" t="s">
        <v>557</v>
      </c>
      <c r="E2462" s="51">
        <v>43630</v>
      </c>
      <c r="F2462" s="52" t="s">
        <v>3508</v>
      </c>
      <c r="G2462" s="13">
        <v>9781789735864</v>
      </c>
      <c r="H2462" s="39">
        <v>9781789735857</v>
      </c>
      <c r="I2462" s="39">
        <v>9781789735871</v>
      </c>
      <c r="J2462" s="14" t="s">
        <v>72</v>
      </c>
      <c r="K2462" s="16" t="s">
        <v>75</v>
      </c>
      <c r="L2462" s="16" t="s">
        <v>3008</v>
      </c>
      <c r="M2462" s="16"/>
      <c r="N2462" s="14" t="s">
        <v>150</v>
      </c>
      <c r="O2462" s="30"/>
      <c r="P2462" s="40" t="s">
        <v>4641</v>
      </c>
      <c r="Q2462" s="40" t="s">
        <v>6257</v>
      </c>
      <c r="R2462" s="40"/>
      <c r="S2462" s="12"/>
      <c r="T2462" s="12"/>
      <c r="U2462" s="12"/>
      <c r="V2462" s="12"/>
      <c r="W2462" s="12"/>
      <c r="X2462" s="12"/>
      <c r="Y2462" s="12"/>
    </row>
    <row r="2463" spans="1:25" x14ac:dyDescent="0.35">
      <c r="A2463" s="12" t="s">
        <v>9094</v>
      </c>
      <c r="B2463" s="12" t="s">
        <v>358</v>
      </c>
      <c r="C2463" s="12" t="s">
        <v>358</v>
      </c>
      <c r="D2463" s="50" t="s">
        <v>159</v>
      </c>
      <c r="E2463" s="51">
        <v>43633</v>
      </c>
      <c r="F2463" s="52" t="s">
        <v>9149</v>
      </c>
      <c r="G2463" s="13">
        <v>9781789736007</v>
      </c>
      <c r="H2463" s="39">
        <v>9781789735994</v>
      </c>
      <c r="I2463" s="39">
        <v>9781789736014</v>
      </c>
      <c r="J2463" s="14" t="s">
        <v>24</v>
      </c>
      <c r="K2463" s="16" t="s">
        <v>31</v>
      </c>
      <c r="L2463" s="16"/>
      <c r="M2463" s="16"/>
      <c r="N2463" s="14" t="s">
        <v>150</v>
      </c>
      <c r="O2463" s="30"/>
      <c r="P2463" s="18" t="s">
        <v>4804</v>
      </c>
      <c r="Q2463" s="18" t="s">
        <v>6431</v>
      </c>
      <c r="R2463" s="12"/>
      <c r="S2463" s="12"/>
      <c r="T2463" s="12"/>
      <c r="U2463" s="12"/>
      <c r="V2463" s="12"/>
      <c r="W2463" s="12"/>
      <c r="X2463" s="12"/>
      <c r="Y2463" s="12"/>
    </row>
    <row r="2464" spans="1:25" x14ac:dyDescent="0.35">
      <c r="A2464" s="12" t="s">
        <v>7557</v>
      </c>
      <c r="B2464" s="12" t="s">
        <v>2870</v>
      </c>
      <c r="C2464" s="12"/>
      <c r="D2464" s="50" t="s">
        <v>23</v>
      </c>
      <c r="E2464" s="51">
        <v>43634</v>
      </c>
      <c r="F2464" s="52" t="s">
        <v>3504</v>
      </c>
      <c r="G2464" s="13">
        <v>9781789730708</v>
      </c>
      <c r="H2464" s="39">
        <v>9781789730692</v>
      </c>
      <c r="I2464" s="39">
        <v>9781789730715</v>
      </c>
      <c r="J2464" s="14" t="s">
        <v>24</v>
      </c>
      <c r="K2464" s="16" t="s">
        <v>165</v>
      </c>
      <c r="L2464" s="16" t="s">
        <v>3082</v>
      </c>
      <c r="M2464" s="16"/>
      <c r="N2464" s="14" t="s">
        <v>150</v>
      </c>
      <c r="O2464" s="30"/>
      <c r="P2464" s="12" t="s">
        <v>5667</v>
      </c>
      <c r="Q2464" s="12"/>
      <c r="R2464" s="12"/>
      <c r="S2464" s="12"/>
      <c r="T2464" s="12"/>
      <c r="U2464" s="12"/>
      <c r="V2464" s="12"/>
      <c r="W2464" s="12"/>
      <c r="X2464" s="12"/>
      <c r="Y2464" s="12"/>
    </row>
    <row r="2465" spans="1:25" x14ac:dyDescent="0.35">
      <c r="A2465" s="12" t="s">
        <v>7557</v>
      </c>
      <c r="B2465" s="12" t="s">
        <v>2869</v>
      </c>
      <c r="C2465" s="12"/>
      <c r="D2465" s="50" t="s">
        <v>23</v>
      </c>
      <c r="E2465" s="51">
        <v>43634</v>
      </c>
      <c r="F2465" s="52" t="s">
        <v>3505</v>
      </c>
      <c r="G2465" s="13">
        <v>9781787566804</v>
      </c>
      <c r="H2465" s="39">
        <v>9781787566798</v>
      </c>
      <c r="I2465" s="39">
        <v>9781787566811</v>
      </c>
      <c r="J2465" s="14" t="s">
        <v>24</v>
      </c>
      <c r="K2465" s="16" t="s">
        <v>31</v>
      </c>
      <c r="L2465" s="16" t="s">
        <v>3286</v>
      </c>
      <c r="M2465" s="16"/>
      <c r="N2465" s="14" t="s">
        <v>150</v>
      </c>
      <c r="O2465" s="30"/>
      <c r="P2465" s="18" t="s">
        <v>4639</v>
      </c>
      <c r="Q2465" s="18" t="s">
        <v>6254</v>
      </c>
      <c r="R2465" s="18" t="s">
        <v>6255</v>
      </c>
      <c r="S2465" s="12" t="s">
        <v>6256</v>
      </c>
      <c r="T2465" s="12"/>
      <c r="U2465" s="12"/>
      <c r="V2465" s="12"/>
      <c r="W2465" s="12"/>
      <c r="X2465" s="12"/>
      <c r="Y2465" s="12"/>
    </row>
    <row r="2466" spans="1:25" x14ac:dyDescent="0.35">
      <c r="A2466" s="12" t="s">
        <v>7557</v>
      </c>
      <c r="B2466" s="12" t="s">
        <v>2900</v>
      </c>
      <c r="C2466" s="40" t="s">
        <v>3421</v>
      </c>
      <c r="D2466" s="50" t="s">
        <v>23</v>
      </c>
      <c r="E2466" s="51">
        <v>43634</v>
      </c>
      <c r="F2466" s="52" t="s">
        <v>3506</v>
      </c>
      <c r="G2466" s="13">
        <v>9781787698086</v>
      </c>
      <c r="H2466" s="39">
        <v>9781787698055</v>
      </c>
      <c r="I2466" s="39">
        <v>9781787698079</v>
      </c>
      <c r="J2466" s="14" t="s">
        <v>24</v>
      </c>
      <c r="K2466" s="16" t="s">
        <v>40</v>
      </c>
      <c r="L2466" s="16" t="s">
        <v>3042</v>
      </c>
      <c r="M2466" s="16"/>
      <c r="N2466" s="14" t="s">
        <v>150</v>
      </c>
      <c r="O2466" s="30"/>
      <c r="P2466" s="18" t="s">
        <v>5668</v>
      </c>
      <c r="Q2466" s="18"/>
      <c r="R2466" s="18"/>
      <c r="S2466" s="18"/>
      <c r="T2466" s="12"/>
      <c r="U2466" s="12"/>
      <c r="V2466" s="12"/>
      <c r="W2466" s="12"/>
      <c r="X2466" s="12"/>
      <c r="Y2466" s="12"/>
    </row>
    <row r="2467" spans="1:25" x14ac:dyDescent="0.35">
      <c r="A2467" s="12" t="s">
        <v>9094</v>
      </c>
      <c r="B2467" s="12" t="s">
        <v>2871</v>
      </c>
      <c r="C2467" s="12" t="s">
        <v>282</v>
      </c>
      <c r="D2467" s="50" t="s">
        <v>3487</v>
      </c>
      <c r="E2467" s="51">
        <v>43634</v>
      </c>
      <c r="F2467" s="52" t="s">
        <v>3507</v>
      </c>
      <c r="G2467" s="13">
        <v>9781789738629</v>
      </c>
      <c r="H2467" s="39">
        <v>9781789738612</v>
      </c>
      <c r="I2467" s="39">
        <v>9781789738636</v>
      </c>
      <c r="J2467" s="14" t="s">
        <v>24</v>
      </c>
      <c r="K2467" s="16" t="s">
        <v>58</v>
      </c>
      <c r="L2467" s="16" t="s">
        <v>3051</v>
      </c>
      <c r="M2467" s="16" t="s">
        <v>3488</v>
      </c>
      <c r="N2467" s="14" t="s">
        <v>150</v>
      </c>
      <c r="O2467" s="30"/>
      <c r="P2467" s="18" t="s">
        <v>4640</v>
      </c>
      <c r="Q2467" s="18" t="s">
        <v>5189</v>
      </c>
      <c r="R2467" s="18"/>
      <c r="S2467" s="12"/>
      <c r="T2467" s="12"/>
      <c r="U2467" s="12"/>
      <c r="V2467" s="12"/>
      <c r="W2467" s="12"/>
      <c r="X2467" s="12"/>
      <c r="Y2467" s="12"/>
    </row>
    <row r="2468" spans="1:25" x14ac:dyDescent="0.35">
      <c r="A2468" s="12" t="s">
        <v>9094</v>
      </c>
      <c r="B2468" s="18" t="s">
        <v>2856</v>
      </c>
      <c r="C2468" s="12" t="s">
        <v>298</v>
      </c>
      <c r="D2468" s="50" t="s">
        <v>393</v>
      </c>
      <c r="E2468" s="51">
        <v>43635</v>
      </c>
      <c r="F2468" s="52" t="s">
        <v>9151</v>
      </c>
      <c r="G2468" s="13">
        <v>9781789732627</v>
      </c>
      <c r="H2468" s="39">
        <v>9781789732610</v>
      </c>
      <c r="I2468" s="39">
        <v>9781789732634</v>
      </c>
      <c r="J2468" s="14" t="s">
        <v>24</v>
      </c>
      <c r="K2468" s="16" t="s">
        <v>31</v>
      </c>
      <c r="L2468" s="16"/>
      <c r="M2468" s="16"/>
      <c r="N2468" s="14" t="s">
        <v>150</v>
      </c>
      <c r="O2468" s="30"/>
      <c r="P2468" s="18" t="s">
        <v>4702</v>
      </c>
      <c r="Q2468" s="18" t="s">
        <v>6323</v>
      </c>
      <c r="R2468" s="18"/>
      <c r="S2468" s="12"/>
      <c r="T2468" s="12"/>
      <c r="U2468" s="12"/>
      <c r="V2468" s="12"/>
      <c r="W2468" s="12"/>
      <c r="X2468" s="12"/>
      <c r="Y2468" s="12"/>
    </row>
    <row r="2469" spans="1:25" x14ac:dyDescent="0.35">
      <c r="A2469" s="12" t="s">
        <v>9207</v>
      </c>
      <c r="B2469" s="12" t="s">
        <v>2850</v>
      </c>
      <c r="C2469" s="12" t="s">
        <v>724</v>
      </c>
      <c r="D2469" s="50" t="s">
        <v>23</v>
      </c>
      <c r="E2469" s="51">
        <v>43635</v>
      </c>
      <c r="F2469" s="52" t="s">
        <v>3500</v>
      </c>
      <c r="G2469" s="13">
        <v>9781787546400</v>
      </c>
      <c r="H2469" s="39">
        <v>9781787546394</v>
      </c>
      <c r="I2469" s="39">
        <v>9781787546417</v>
      </c>
      <c r="J2469" s="14" t="s">
        <v>72</v>
      </c>
      <c r="K2469" s="16" t="s">
        <v>73</v>
      </c>
      <c r="L2469" s="16" t="s">
        <v>3035</v>
      </c>
      <c r="M2469" s="16"/>
      <c r="N2469" s="14" t="s">
        <v>150</v>
      </c>
      <c r="O2469" s="30"/>
      <c r="P2469" s="18" t="s">
        <v>5661</v>
      </c>
      <c r="Q2469" s="18" t="s">
        <v>5662</v>
      </c>
      <c r="R2469" s="18"/>
      <c r="S2469" s="12"/>
      <c r="T2469" s="12"/>
      <c r="U2469" s="12"/>
      <c r="V2469" s="12"/>
      <c r="W2469" s="12"/>
      <c r="X2469" s="12"/>
      <c r="Y2469" s="12"/>
    </row>
    <row r="2470" spans="1:25" x14ac:dyDescent="0.35">
      <c r="A2470" s="12" t="s">
        <v>9207</v>
      </c>
      <c r="B2470" s="12" t="s">
        <v>2868</v>
      </c>
      <c r="C2470" s="12" t="s">
        <v>405</v>
      </c>
      <c r="D2470" s="50" t="s">
        <v>23</v>
      </c>
      <c r="E2470" s="51">
        <v>43635</v>
      </c>
      <c r="F2470" s="52" t="s">
        <v>3501</v>
      </c>
      <c r="G2470" s="13">
        <v>9781787560451</v>
      </c>
      <c r="H2470" s="39">
        <v>9781787560444</v>
      </c>
      <c r="I2470" s="39">
        <v>9781787560468</v>
      </c>
      <c r="J2470" s="14" t="s">
        <v>72</v>
      </c>
      <c r="K2470" s="16" t="s">
        <v>73</v>
      </c>
      <c r="L2470" s="16" t="s">
        <v>3055</v>
      </c>
      <c r="M2470" s="16"/>
      <c r="N2470" s="14" t="s">
        <v>150</v>
      </c>
      <c r="O2470" s="30"/>
      <c r="P2470" s="18" t="s">
        <v>4638</v>
      </c>
      <c r="Q2470" s="18" t="s">
        <v>6252</v>
      </c>
      <c r="R2470" s="18" t="s">
        <v>6253</v>
      </c>
      <c r="S2470" s="12"/>
      <c r="T2470" s="12"/>
      <c r="U2470" s="12"/>
      <c r="V2470" s="12"/>
      <c r="W2470" s="12"/>
      <c r="X2470" s="12"/>
      <c r="Y2470" s="12"/>
    </row>
    <row r="2471" spans="1:25" x14ac:dyDescent="0.35">
      <c r="A2471" s="12" t="s">
        <v>7557</v>
      </c>
      <c r="B2471" s="12" t="s">
        <v>2888</v>
      </c>
      <c r="C2471" s="12"/>
      <c r="D2471" s="50" t="s">
        <v>23</v>
      </c>
      <c r="E2471" s="51">
        <v>43635</v>
      </c>
      <c r="F2471" s="52" t="s">
        <v>3502</v>
      </c>
      <c r="G2471" s="13">
        <v>9781789738582</v>
      </c>
      <c r="H2471" s="39">
        <v>9781789738575</v>
      </c>
      <c r="I2471" s="39">
        <v>9781789738599</v>
      </c>
      <c r="J2471" s="14" t="s">
        <v>24</v>
      </c>
      <c r="K2471" s="16" t="s">
        <v>40</v>
      </c>
      <c r="L2471" s="16" t="s">
        <v>93</v>
      </c>
      <c r="M2471" s="16"/>
      <c r="N2471" s="14" t="s">
        <v>150</v>
      </c>
      <c r="O2471" s="30"/>
      <c r="P2471" s="18" t="s">
        <v>5663</v>
      </c>
      <c r="Q2471" s="18"/>
      <c r="R2471" s="18"/>
      <c r="S2471" s="12"/>
      <c r="T2471" s="12"/>
      <c r="U2471" s="12"/>
      <c r="V2471" s="12"/>
      <c r="W2471" s="12"/>
      <c r="X2471" s="12"/>
      <c r="Y2471" s="12"/>
    </row>
    <row r="2472" spans="1:25" x14ac:dyDescent="0.35">
      <c r="A2472" s="12" t="s">
        <v>7557</v>
      </c>
      <c r="B2472" s="12" t="s">
        <v>2872</v>
      </c>
      <c r="C2472" s="12"/>
      <c r="D2472" s="50" t="s">
        <v>23</v>
      </c>
      <c r="E2472" s="51">
        <v>43635</v>
      </c>
      <c r="F2472" s="52" t="s">
        <v>3503</v>
      </c>
      <c r="G2472" s="13">
        <v>9781789734744</v>
      </c>
      <c r="H2472" s="39">
        <v>9781789734737</v>
      </c>
      <c r="I2472" s="39">
        <v>9781789734751</v>
      </c>
      <c r="J2472" s="14" t="s">
        <v>72</v>
      </c>
      <c r="K2472" s="16" t="s">
        <v>31</v>
      </c>
      <c r="L2472" s="16" t="s">
        <v>3027</v>
      </c>
      <c r="M2472" s="16"/>
      <c r="N2472" s="14" t="s">
        <v>150</v>
      </c>
      <c r="O2472" s="30"/>
      <c r="P2472" s="18" t="s">
        <v>5664</v>
      </c>
      <c r="Q2472" s="18" t="s">
        <v>5665</v>
      </c>
      <c r="R2472" s="18" t="s">
        <v>5666</v>
      </c>
      <c r="S2472" s="12"/>
      <c r="T2472" s="12"/>
      <c r="U2472" s="12"/>
      <c r="V2472" s="12"/>
      <c r="W2472" s="12"/>
      <c r="X2472" s="12"/>
      <c r="Y2472" s="12"/>
    </row>
    <row r="2473" spans="1:25" x14ac:dyDescent="0.35">
      <c r="A2473" s="12" t="s">
        <v>9094</v>
      </c>
      <c r="B2473" s="12" t="s">
        <v>2864</v>
      </c>
      <c r="C2473" s="12" t="s">
        <v>291</v>
      </c>
      <c r="D2473" s="50" t="s">
        <v>3490</v>
      </c>
      <c r="E2473" s="51">
        <v>43636</v>
      </c>
      <c r="F2473" s="52" t="s">
        <v>3499</v>
      </c>
      <c r="G2473" s="13">
        <v>9781787698826</v>
      </c>
      <c r="H2473" s="39">
        <v>9781787698819</v>
      </c>
      <c r="I2473" s="39">
        <v>9781787698833</v>
      </c>
      <c r="J2473" s="14" t="s">
        <v>24</v>
      </c>
      <c r="K2473" s="16" t="s">
        <v>58</v>
      </c>
      <c r="L2473" s="16"/>
      <c r="M2473" s="16"/>
      <c r="N2473" s="14" t="s">
        <v>150</v>
      </c>
      <c r="O2473" s="30"/>
      <c r="P2473" s="18" t="s">
        <v>4637</v>
      </c>
      <c r="Q2473" s="18" t="s">
        <v>6248</v>
      </c>
      <c r="R2473" s="18" t="s">
        <v>6249</v>
      </c>
      <c r="S2473" s="12" t="s">
        <v>6250</v>
      </c>
      <c r="T2473" s="12" t="s">
        <v>6251</v>
      </c>
      <c r="U2473" s="12"/>
      <c r="V2473" s="12"/>
      <c r="W2473" s="12"/>
      <c r="X2473" s="12"/>
      <c r="Y2473" s="12"/>
    </row>
    <row r="2474" spans="1:25" x14ac:dyDescent="0.35">
      <c r="A2474" s="12" t="s">
        <v>7557</v>
      </c>
      <c r="B2474" s="12" t="s">
        <v>9148</v>
      </c>
      <c r="C2474" s="12" t="s">
        <v>3421</v>
      </c>
      <c r="D2474" s="50" t="s">
        <v>23</v>
      </c>
      <c r="E2474" s="51">
        <v>43637</v>
      </c>
      <c r="F2474" s="52" t="s">
        <v>9152</v>
      </c>
      <c r="G2474" s="13">
        <v>9781838671747</v>
      </c>
      <c r="H2474" s="39">
        <v>9781838671716</v>
      </c>
      <c r="I2474" s="39">
        <v>9781838671730</v>
      </c>
      <c r="J2474" s="14" t="s">
        <v>24</v>
      </c>
      <c r="K2474" s="16" t="s">
        <v>31</v>
      </c>
      <c r="L2474" s="16" t="s">
        <v>3313</v>
      </c>
      <c r="M2474" s="16"/>
      <c r="N2474" s="14" t="s">
        <v>150</v>
      </c>
      <c r="O2474" s="30"/>
      <c r="P2474" s="18" t="s">
        <v>9163</v>
      </c>
      <c r="Q2474" s="18" t="s">
        <v>9164</v>
      </c>
      <c r="R2474" s="18" t="s">
        <v>9165</v>
      </c>
      <c r="S2474" s="12"/>
      <c r="T2474" s="12"/>
      <c r="U2474" s="12"/>
      <c r="V2474" s="12"/>
      <c r="W2474" s="12"/>
      <c r="X2474" s="12"/>
      <c r="Y2474" s="12"/>
    </row>
    <row r="2475" spans="1:25" x14ac:dyDescent="0.35">
      <c r="A2475" s="12" t="s">
        <v>9094</v>
      </c>
      <c r="B2475" s="12" t="s">
        <v>325</v>
      </c>
      <c r="C2475" s="12" t="s">
        <v>325</v>
      </c>
      <c r="D2475" s="50" t="s">
        <v>459</v>
      </c>
      <c r="E2475" s="51">
        <v>43640</v>
      </c>
      <c r="F2475" s="52" t="s">
        <v>3495</v>
      </c>
      <c r="G2475" s="13">
        <v>9781789735543</v>
      </c>
      <c r="H2475" s="39">
        <v>9781789735536</v>
      </c>
      <c r="I2475" s="39">
        <v>9781789735550</v>
      </c>
      <c r="J2475" s="14" t="s">
        <v>24</v>
      </c>
      <c r="K2475" s="16" t="s">
        <v>40</v>
      </c>
      <c r="L2475" s="16" t="s">
        <v>3015</v>
      </c>
      <c r="M2475" s="16"/>
      <c r="N2475" s="14" t="s">
        <v>150</v>
      </c>
      <c r="O2475" s="30"/>
      <c r="P2475" s="12" t="s">
        <v>4635</v>
      </c>
      <c r="Q2475" s="12" t="s">
        <v>6244</v>
      </c>
      <c r="R2475" s="18" t="s">
        <v>3492</v>
      </c>
      <c r="S2475" s="12"/>
      <c r="T2475" s="12"/>
      <c r="U2475" s="12"/>
      <c r="V2475" s="12"/>
      <c r="W2475" s="12"/>
      <c r="X2475" s="12"/>
      <c r="Y2475" s="12"/>
    </row>
    <row r="2476" spans="1:25" x14ac:dyDescent="0.35">
      <c r="A2476" s="12" t="s">
        <v>9094</v>
      </c>
      <c r="B2476" s="12" t="s">
        <v>334</v>
      </c>
      <c r="C2476" s="12" t="s">
        <v>334</v>
      </c>
      <c r="D2476" s="50" t="s">
        <v>3491</v>
      </c>
      <c r="E2476" s="51">
        <v>43640</v>
      </c>
      <c r="F2476" s="52" t="s">
        <v>3498</v>
      </c>
      <c r="G2476" s="13">
        <v>9781789738520</v>
      </c>
      <c r="H2476" s="39">
        <v>9781789738513</v>
      </c>
      <c r="I2476" s="39">
        <v>9781789738537</v>
      </c>
      <c r="J2476" s="14" t="s">
        <v>24</v>
      </c>
      <c r="K2476" s="16" t="s">
        <v>40</v>
      </c>
      <c r="L2476" s="16" t="s">
        <v>3070</v>
      </c>
      <c r="M2476" s="16"/>
      <c r="N2476" s="14" t="s">
        <v>150</v>
      </c>
      <c r="O2476" s="30"/>
      <c r="P2476" s="18" t="s">
        <v>4636</v>
      </c>
      <c r="Q2476" s="18" t="s">
        <v>6245</v>
      </c>
      <c r="R2476" s="18" t="s">
        <v>6246</v>
      </c>
      <c r="S2476" s="12" t="s">
        <v>6247</v>
      </c>
      <c r="T2476" s="12"/>
      <c r="U2476" s="12"/>
      <c r="V2476" s="12"/>
      <c r="W2476" s="12"/>
      <c r="X2476" s="12"/>
      <c r="Y2476" s="12"/>
    </row>
    <row r="2477" spans="1:25" x14ac:dyDescent="0.35">
      <c r="A2477" s="12" t="s">
        <v>9094</v>
      </c>
      <c r="B2477" s="12" t="s">
        <v>2874</v>
      </c>
      <c r="C2477" s="12" t="s">
        <v>961</v>
      </c>
      <c r="D2477" s="50" t="s">
        <v>159</v>
      </c>
      <c r="E2477" s="51">
        <v>43642</v>
      </c>
      <c r="F2477" s="52" t="s">
        <v>3496</v>
      </c>
      <c r="G2477" s="13">
        <v>9781787543140</v>
      </c>
      <c r="H2477" s="39">
        <v>9781787543133</v>
      </c>
      <c r="I2477" s="39">
        <v>9781787544956</v>
      </c>
      <c r="J2477" s="14" t="s">
        <v>24</v>
      </c>
      <c r="K2477" s="16" t="s">
        <v>31</v>
      </c>
      <c r="L2477" s="16" t="s">
        <v>2958</v>
      </c>
      <c r="M2477" s="16" t="s">
        <v>3038</v>
      </c>
      <c r="N2477" s="14" t="s">
        <v>150</v>
      </c>
      <c r="O2477" s="30"/>
      <c r="P2477" s="18" t="s">
        <v>4633</v>
      </c>
      <c r="Q2477" s="18" t="s">
        <v>6241</v>
      </c>
      <c r="R2477" s="18" t="s">
        <v>6242</v>
      </c>
      <c r="S2477" s="12"/>
      <c r="T2477" s="12"/>
      <c r="U2477" s="12"/>
      <c r="V2477" s="12"/>
      <c r="W2477" s="12"/>
      <c r="X2477" s="12"/>
      <c r="Y2477" s="12"/>
    </row>
    <row r="2478" spans="1:25" x14ac:dyDescent="0.35">
      <c r="A2478" s="12" t="s">
        <v>9094</v>
      </c>
      <c r="B2478" s="12" t="s">
        <v>295</v>
      </c>
      <c r="C2478" s="12" t="s">
        <v>295</v>
      </c>
      <c r="D2478" s="50" t="s">
        <v>3493</v>
      </c>
      <c r="E2478" s="51">
        <v>43642</v>
      </c>
      <c r="F2478" s="52" t="s">
        <v>3497</v>
      </c>
      <c r="G2478" s="13">
        <v>9781789732788</v>
      </c>
      <c r="H2478" s="39">
        <v>9781789732771</v>
      </c>
      <c r="I2478" s="39">
        <v>9781789732795</v>
      </c>
      <c r="J2478" s="14" t="s">
        <v>24</v>
      </c>
      <c r="K2478" s="16" t="s">
        <v>58</v>
      </c>
      <c r="L2478" s="16" t="s">
        <v>3066</v>
      </c>
      <c r="M2478" s="16" t="s">
        <v>3188</v>
      </c>
      <c r="N2478" s="14" t="s">
        <v>150</v>
      </c>
      <c r="O2478" s="30"/>
      <c r="P2478" s="40" t="s">
        <v>4634</v>
      </c>
      <c r="Q2478" s="18" t="s">
        <v>6243</v>
      </c>
      <c r="R2478" s="18"/>
      <c r="S2478" s="12"/>
      <c r="T2478" s="12"/>
      <c r="U2478" s="12"/>
      <c r="V2478" s="12"/>
      <c r="W2478" s="12"/>
      <c r="X2478" s="12"/>
      <c r="Y2478" s="12"/>
    </row>
    <row r="2479" spans="1:25" x14ac:dyDescent="0.35">
      <c r="A2479" s="12" t="s">
        <v>9207</v>
      </c>
      <c r="B2479" s="12" t="s">
        <v>2835</v>
      </c>
      <c r="C2479" s="12" t="s">
        <v>42</v>
      </c>
      <c r="D2479" s="50" t="s">
        <v>23</v>
      </c>
      <c r="E2479" s="51">
        <v>43650</v>
      </c>
      <c r="F2479" s="52" t="s">
        <v>7555</v>
      </c>
      <c r="G2479" s="13">
        <v>9781789737127</v>
      </c>
      <c r="H2479" s="39">
        <v>9781789737097</v>
      </c>
      <c r="I2479" s="39">
        <v>9781789737110</v>
      </c>
      <c r="J2479" s="14" t="s">
        <v>72</v>
      </c>
      <c r="K2479" s="16" t="s">
        <v>75</v>
      </c>
      <c r="L2479" s="16" t="s">
        <v>3472</v>
      </c>
      <c r="M2479" s="16" t="s">
        <v>3208</v>
      </c>
      <c r="N2479" s="14" t="s">
        <v>150</v>
      </c>
      <c r="O2479" s="30"/>
      <c r="P2479" s="18" t="s">
        <v>7554</v>
      </c>
      <c r="Q2479" s="18" t="s">
        <v>7553</v>
      </c>
      <c r="R2479" s="18" t="s">
        <v>7552</v>
      </c>
      <c r="S2479" s="12"/>
      <c r="T2479" s="12"/>
      <c r="U2479" s="12"/>
      <c r="V2479" s="12"/>
      <c r="W2479" s="12"/>
      <c r="X2479" s="12"/>
      <c r="Y2479" s="12"/>
    </row>
    <row r="2480" spans="1:25" x14ac:dyDescent="0.35">
      <c r="A2480" s="12" t="s">
        <v>9094</v>
      </c>
      <c r="B2480" s="12" t="s">
        <v>2878</v>
      </c>
      <c r="C2480" s="12" t="s">
        <v>524</v>
      </c>
      <c r="D2480" s="50" t="s">
        <v>4623</v>
      </c>
      <c r="E2480" s="51">
        <v>43654</v>
      </c>
      <c r="F2480" s="52" t="s">
        <v>4624</v>
      </c>
      <c r="G2480" s="13">
        <v>9781787560697</v>
      </c>
      <c r="H2480" s="39">
        <v>9781787560680</v>
      </c>
      <c r="I2480" s="39">
        <v>9781787560703</v>
      </c>
      <c r="J2480" s="14" t="s">
        <v>72</v>
      </c>
      <c r="K2480" s="16" t="s">
        <v>75</v>
      </c>
      <c r="L2480" s="16" t="s">
        <v>3025</v>
      </c>
      <c r="M2480" s="16" t="s">
        <v>3025</v>
      </c>
      <c r="N2480" s="14" t="s">
        <v>150</v>
      </c>
      <c r="O2480" s="30"/>
      <c r="P2480" s="18" t="s">
        <v>4631</v>
      </c>
      <c r="Q2480" s="18"/>
      <c r="R2480" s="18"/>
      <c r="S2480" s="12"/>
      <c r="T2480" s="12"/>
      <c r="U2480" s="12"/>
      <c r="V2480" s="12"/>
      <c r="W2480" s="12"/>
      <c r="X2480" s="12"/>
      <c r="Y2480" s="12"/>
    </row>
    <row r="2481" spans="1:25" x14ac:dyDescent="0.35">
      <c r="A2481" s="12" t="s">
        <v>7557</v>
      </c>
      <c r="B2481" s="12" t="s">
        <v>2877</v>
      </c>
      <c r="C2481" s="12"/>
      <c r="D2481" s="50" t="s">
        <v>23</v>
      </c>
      <c r="E2481" s="51">
        <v>43654</v>
      </c>
      <c r="F2481" s="52" t="s">
        <v>4621</v>
      </c>
      <c r="G2481" s="13">
        <v>9781789739947</v>
      </c>
      <c r="H2481" s="39">
        <v>9781789739930</v>
      </c>
      <c r="I2481" s="39">
        <v>9781789739954</v>
      </c>
      <c r="J2481" s="14" t="s">
        <v>24</v>
      </c>
      <c r="K2481" s="16" t="s">
        <v>31</v>
      </c>
      <c r="L2481" s="16" t="s">
        <v>3115</v>
      </c>
      <c r="M2481" s="16"/>
      <c r="N2481" s="14" t="s">
        <v>150</v>
      </c>
      <c r="O2481" s="30"/>
      <c r="P2481" s="18" t="s">
        <v>4622</v>
      </c>
      <c r="Q2481" s="18"/>
      <c r="R2481" s="18"/>
      <c r="S2481" s="12"/>
      <c r="T2481" s="12"/>
      <c r="U2481" s="12"/>
      <c r="V2481" s="12"/>
      <c r="W2481" s="12"/>
      <c r="X2481" s="12"/>
      <c r="Y2481" s="12"/>
    </row>
    <row r="2482" spans="1:25" x14ac:dyDescent="0.35">
      <c r="A2482" s="12" t="s">
        <v>7557</v>
      </c>
      <c r="B2482" s="12" t="s">
        <v>2883</v>
      </c>
      <c r="C2482" s="12"/>
      <c r="D2482" s="50" t="s">
        <v>23</v>
      </c>
      <c r="E2482" s="51">
        <v>43655</v>
      </c>
      <c r="F2482" s="52" t="s">
        <v>4627</v>
      </c>
      <c r="G2482" s="13">
        <v>9781789739008</v>
      </c>
      <c r="H2482" s="39">
        <v>9781789738995</v>
      </c>
      <c r="I2482" s="39">
        <v>9781789739015</v>
      </c>
      <c r="J2482" s="14" t="s">
        <v>72</v>
      </c>
      <c r="K2482" s="16" t="s">
        <v>73</v>
      </c>
      <c r="L2482" s="16" t="s">
        <v>3089</v>
      </c>
      <c r="M2482" s="16"/>
      <c r="N2482" s="14" t="s">
        <v>150</v>
      </c>
      <c r="O2482" s="30"/>
      <c r="P2482" s="18" t="s">
        <v>4628</v>
      </c>
      <c r="Q2482" s="18"/>
      <c r="R2482" s="18"/>
      <c r="S2482" s="12"/>
      <c r="T2482" s="12"/>
      <c r="U2482" s="12"/>
      <c r="V2482" s="12"/>
      <c r="W2482" s="12"/>
      <c r="X2482" s="12"/>
      <c r="Y2482" s="12"/>
    </row>
    <row r="2483" spans="1:25" x14ac:dyDescent="0.35">
      <c r="A2483" s="12" t="s">
        <v>7557</v>
      </c>
      <c r="B2483" s="12" t="s">
        <v>4625</v>
      </c>
      <c r="C2483" s="12"/>
      <c r="D2483" s="50" t="s">
        <v>23</v>
      </c>
      <c r="E2483" s="51">
        <v>43655</v>
      </c>
      <c r="F2483" s="52" t="s">
        <v>4626</v>
      </c>
      <c r="G2483" s="13">
        <v>9781789738827</v>
      </c>
      <c r="H2483" s="39">
        <v>9781789738810</v>
      </c>
      <c r="I2483" s="39">
        <v>9781789738834</v>
      </c>
      <c r="J2483" s="14" t="s">
        <v>24</v>
      </c>
      <c r="K2483" s="16" t="s">
        <v>58</v>
      </c>
      <c r="L2483" s="16" t="s">
        <v>3228</v>
      </c>
      <c r="M2483" s="16" t="s">
        <v>4630</v>
      </c>
      <c r="N2483" s="14" t="s">
        <v>150</v>
      </c>
      <c r="O2483" s="30"/>
      <c r="P2483" s="18" t="s">
        <v>4663</v>
      </c>
      <c r="Q2483" s="18"/>
      <c r="R2483" s="18"/>
      <c r="S2483" s="12"/>
      <c r="T2483" s="12"/>
      <c r="U2483" s="12"/>
      <c r="V2483" s="12"/>
      <c r="W2483" s="12"/>
      <c r="X2483" s="12"/>
      <c r="Y2483" s="12"/>
    </row>
    <row r="2484" spans="1:25" x14ac:dyDescent="0.35">
      <c r="A2484" s="12" t="s">
        <v>7557</v>
      </c>
      <c r="B2484" s="12" t="s">
        <v>2882</v>
      </c>
      <c r="C2484" s="12"/>
      <c r="D2484" s="50" t="s">
        <v>23</v>
      </c>
      <c r="E2484" s="51">
        <v>43656</v>
      </c>
      <c r="F2484" s="52" t="s">
        <v>7550</v>
      </c>
      <c r="G2484" s="13">
        <v>9781787147805</v>
      </c>
      <c r="H2484" s="39">
        <v>9781787147799</v>
      </c>
      <c r="I2484" s="39">
        <v>9781787439337</v>
      </c>
      <c r="J2484" s="14" t="s">
        <v>72</v>
      </c>
      <c r="K2484" s="16" t="s">
        <v>73</v>
      </c>
      <c r="L2484" s="16" t="s">
        <v>3219</v>
      </c>
      <c r="M2484" s="16"/>
      <c r="N2484" s="14" t="s">
        <v>150</v>
      </c>
      <c r="O2484" s="30"/>
      <c r="P2484" s="18" t="s">
        <v>7547</v>
      </c>
      <c r="Q2484" s="18"/>
      <c r="R2484" s="18"/>
      <c r="S2484" s="12"/>
      <c r="T2484" s="12"/>
      <c r="U2484" s="12"/>
      <c r="V2484" s="12"/>
      <c r="W2484" s="12"/>
      <c r="X2484" s="12"/>
      <c r="Y2484" s="12"/>
    </row>
    <row r="2485" spans="1:25" x14ac:dyDescent="0.35">
      <c r="A2485" s="12" t="s">
        <v>7557</v>
      </c>
      <c r="B2485" s="12" t="s">
        <v>2879</v>
      </c>
      <c r="C2485" s="12"/>
      <c r="D2485" s="50" t="s">
        <v>23</v>
      </c>
      <c r="E2485" s="51">
        <v>43656</v>
      </c>
      <c r="F2485" s="52" t="s">
        <v>7544</v>
      </c>
      <c r="G2485" s="13">
        <v>9781789730326</v>
      </c>
      <c r="H2485" s="39">
        <v>9781789730319</v>
      </c>
      <c r="I2485" s="39">
        <v>9781789730333</v>
      </c>
      <c r="J2485" s="14" t="s">
        <v>72</v>
      </c>
      <c r="K2485" s="16" t="s">
        <v>75</v>
      </c>
      <c r="L2485" s="16" t="s">
        <v>3020</v>
      </c>
      <c r="M2485" s="16" t="s">
        <v>3165</v>
      </c>
      <c r="N2485" s="14" t="s">
        <v>150</v>
      </c>
      <c r="O2485" s="30"/>
      <c r="P2485" s="18" t="s">
        <v>7545</v>
      </c>
      <c r="Q2485" s="18" t="s">
        <v>7546</v>
      </c>
      <c r="R2485" s="18"/>
      <c r="S2485" s="12"/>
      <c r="T2485" s="12"/>
      <c r="U2485" s="12"/>
      <c r="V2485" s="12"/>
      <c r="W2485" s="12"/>
      <c r="X2485" s="12"/>
      <c r="Y2485" s="12"/>
    </row>
    <row r="2486" spans="1:25" x14ac:dyDescent="0.35">
      <c r="A2486" s="12" t="s">
        <v>7557</v>
      </c>
      <c r="B2486" s="12" t="s">
        <v>2880</v>
      </c>
      <c r="C2486" s="12"/>
      <c r="D2486" s="50" t="s">
        <v>23</v>
      </c>
      <c r="E2486" s="51">
        <v>43657</v>
      </c>
      <c r="F2486" s="52" t="s">
        <v>7549</v>
      </c>
      <c r="G2486" s="13">
        <v>9781789737523</v>
      </c>
      <c r="H2486" s="39">
        <v>9781789737516</v>
      </c>
      <c r="I2486" s="39">
        <v>9781789737530</v>
      </c>
      <c r="J2486" s="14" t="s">
        <v>24</v>
      </c>
      <c r="K2486" s="16" t="s">
        <v>58</v>
      </c>
      <c r="L2486" s="16" t="s">
        <v>3163</v>
      </c>
      <c r="M2486" s="16"/>
      <c r="N2486" s="14" t="s">
        <v>150</v>
      </c>
      <c r="O2486" s="30"/>
      <c r="P2486" s="18" t="s">
        <v>7548</v>
      </c>
      <c r="Q2486" s="18" t="s">
        <v>7551</v>
      </c>
      <c r="R2486" s="18"/>
      <c r="S2486" s="12"/>
      <c r="T2486" s="12"/>
      <c r="U2486" s="12"/>
      <c r="V2486" s="12"/>
      <c r="W2486" s="12"/>
      <c r="X2486" s="12"/>
      <c r="Y2486" s="12"/>
    </row>
    <row r="2487" spans="1:25" x14ac:dyDescent="0.35">
      <c r="A2487" s="12" t="s">
        <v>7557</v>
      </c>
      <c r="B2487" s="12" t="s">
        <v>2881</v>
      </c>
      <c r="C2487" s="12"/>
      <c r="D2487" s="50" t="s">
        <v>23</v>
      </c>
      <c r="E2487" s="51">
        <v>43663</v>
      </c>
      <c r="F2487" s="52" t="s">
        <v>7639</v>
      </c>
      <c r="G2487" s="13">
        <v>9781787566927</v>
      </c>
      <c r="H2487" s="39">
        <v>9781787566910</v>
      </c>
      <c r="I2487" s="39">
        <v>9781787566934</v>
      </c>
      <c r="J2487" s="14" t="s">
        <v>24</v>
      </c>
      <c r="K2487" s="16" t="s">
        <v>31</v>
      </c>
      <c r="L2487" s="16" t="s">
        <v>3313</v>
      </c>
      <c r="M2487" s="16"/>
      <c r="N2487" s="14" t="s">
        <v>150</v>
      </c>
      <c r="O2487" s="30"/>
      <c r="P2487" s="18" t="s">
        <v>7638</v>
      </c>
      <c r="Q2487" s="18" t="s">
        <v>7637</v>
      </c>
      <c r="R2487" s="18" t="s">
        <v>7636</v>
      </c>
      <c r="S2487" s="12"/>
      <c r="T2487" s="12"/>
      <c r="U2487" s="12"/>
      <c r="V2487" s="12"/>
      <c r="W2487" s="12"/>
      <c r="X2487" s="12"/>
      <c r="Y2487" s="12"/>
    </row>
    <row r="2488" spans="1:25" x14ac:dyDescent="0.35">
      <c r="A2488" s="12" t="s">
        <v>9094</v>
      </c>
      <c r="B2488" s="12" t="s">
        <v>633</v>
      </c>
      <c r="C2488" s="12" t="s">
        <v>633</v>
      </c>
      <c r="D2488" s="50" t="s">
        <v>7634</v>
      </c>
      <c r="E2488" s="51">
        <v>43663</v>
      </c>
      <c r="F2488" s="52" t="s">
        <v>7635</v>
      </c>
      <c r="G2488" s="13">
        <v>9781838670597</v>
      </c>
      <c r="H2488" s="39">
        <v>9781838670580</v>
      </c>
      <c r="I2488" s="39">
        <v>9781838670603</v>
      </c>
      <c r="J2488" s="14" t="s">
        <v>72</v>
      </c>
      <c r="K2488" s="16" t="s">
        <v>75</v>
      </c>
      <c r="L2488" s="16" t="s">
        <v>3477</v>
      </c>
      <c r="M2488" s="16"/>
      <c r="N2488" s="14" t="s">
        <v>150</v>
      </c>
      <c r="O2488" s="30"/>
      <c r="P2488" s="18" t="s">
        <v>4649</v>
      </c>
      <c r="Q2488" s="18"/>
      <c r="R2488" s="18"/>
      <c r="S2488" s="12"/>
      <c r="T2488" s="12"/>
      <c r="U2488" s="12"/>
      <c r="V2488" s="12"/>
      <c r="W2488" s="12"/>
      <c r="X2488" s="12"/>
      <c r="Y2488" s="12"/>
    </row>
    <row r="2489" spans="1:25" x14ac:dyDescent="0.35">
      <c r="A2489" s="12" t="s">
        <v>7557</v>
      </c>
      <c r="B2489" s="12" t="s">
        <v>7559</v>
      </c>
      <c r="C2489" s="12" t="s">
        <v>3421</v>
      </c>
      <c r="D2489" s="50" t="s">
        <v>23</v>
      </c>
      <c r="E2489" s="51">
        <v>43663</v>
      </c>
      <c r="F2489" s="52" t="s">
        <v>7656</v>
      </c>
      <c r="G2489" s="13">
        <v>9781787697201</v>
      </c>
      <c r="H2489" s="39">
        <v>9781787697171</v>
      </c>
      <c r="I2489" s="39">
        <v>9781787697195</v>
      </c>
      <c r="J2489" s="14" t="s">
        <v>72</v>
      </c>
      <c r="K2489" s="16" t="s">
        <v>73</v>
      </c>
      <c r="L2489" s="16" t="s">
        <v>3219</v>
      </c>
      <c r="M2489" s="16" t="s">
        <v>7633</v>
      </c>
      <c r="N2489" s="14" t="s">
        <v>150</v>
      </c>
      <c r="O2489" s="30"/>
      <c r="P2489" s="18" t="s">
        <v>7631</v>
      </c>
      <c r="Q2489" s="18" t="s">
        <v>7632</v>
      </c>
      <c r="R2489" s="18"/>
      <c r="S2489" s="12"/>
      <c r="T2489" s="12"/>
      <c r="U2489" s="12"/>
      <c r="V2489" s="12"/>
      <c r="W2489" s="12"/>
      <c r="X2489" s="12"/>
      <c r="Y2489" s="12"/>
    </row>
    <row r="2490" spans="1:25" x14ac:dyDescent="0.35">
      <c r="A2490" s="12" t="s">
        <v>9094</v>
      </c>
      <c r="B2490" s="12" t="s">
        <v>7558</v>
      </c>
      <c r="C2490" s="12" t="s">
        <v>185</v>
      </c>
      <c r="D2490" s="50" t="s">
        <v>7628</v>
      </c>
      <c r="E2490" s="51">
        <v>43663</v>
      </c>
      <c r="F2490" s="52" t="s">
        <v>7630</v>
      </c>
      <c r="G2490" s="13">
        <v>9781789739503</v>
      </c>
      <c r="H2490" s="39">
        <v>9781789739497</v>
      </c>
      <c r="I2490" s="39">
        <v>9781789739510</v>
      </c>
      <c r="J2490" s="14" t="s">
        <v>72</v>
      </c>
      <c r="K2490" s="16" t="s">
        <v>75</v>
      </c>
      <c r="L2490" s="16" t="s">
        <v>3020</v>
      </c>
      <c r="M2490" s="16"/>
      <c r="N2490" s="14" t="s">
        <v>150</v>
      </c>
      <c r="O2490" s="30"/>
      <c r="P2490" s="18" t="s">
        <v>7629</v>
      </c>
      <c r="Q2490" s="18"/>
      <c r="R2490" s="18"/>
      <c r="S2490" s="12"/>
      <c r="T2490" s="12"/>
      <c r="U2490" s="12"/>
      <c r="V2490" s="12"/>
      <c r="W2490" s="12"/>
      <c r="X2490" s="12"/>
      <c r="Y2490" s="12"/>
    </row>
    <row r="2491" spans="1:25" x14ac:dyDescent="0.35">
      <c r="A2491" s="12" t="s">
        <v>9207</v>
      </c>
      <c r="B2491" s="12" t="s">
        <v>2876</v>
      </c>
      <c r="C2491" s="12" t="s">
        <v>662</v>
      </c>
      <c r="D2491" s="50" t="s">
        <v>23</v>
      </c>
      <c r="E2491" s="51">
        <v>43669</v>
      </c>
      <c r="F2491" s="52" t="s">
        <v>9153</v>
      </c>
      <c r="G2491" s="13">
        <v>9781789730784</v>
      </c>
      <c r="H2491" s="39">
        <v>9781789730777</v>
      </c>
      <c r="I2491" s="39">
        <v>9781789730791</v>
      </c>
      <c r="J2491" s="14" t="s">
        <v>24</v>
      </c>
      <c r="K2491" s="16" t="s">
        <v>40</v>
      </c>
      <c r="L2491" s="16"/>
      <c r="M2491" s="16"/>
      <c r="N2491" s="14" t="s">
        <v>150</v>
      </c>
      <c r="O2491" s="30"/>
      <c r="P2491" s="18" t="s">
        <v>9161</v>
      </c>
      <c r="Q2491" s="18" t="s">
        <v>9162</v>
      </c>
      <c r="R2491" s="18"/>
      <c r="S2491" s="12"/>
      <c r="T2491" s="12"/>
      <c r="U2491" s="12"/>
      <c r="V2491" s="12"/>
      <c r="W2491" s="12"/>
      <c r="X2491" s="12"/>
      <c r="Y2491" s="12"/>
    </row>
    <row r="2492" spans="1:25" x14ac:dyDescent="0.35">
      <c r="A2492" s="12" t="s">
        <v>7557</v>
      </c>
      <c r="B2492" s="12" t="s">
        <v>9119</v>
      </c>
      <c r="C2492" s="12"/>
      <c r="D2492" s="50" t="s">
        <v>23</v>
      </c>
      <c r="E2492" s="51">
        <v>43669</v>
      </c>
      <c r="F2492" s="52" t="s">
        <v>9120</v>
      </c>
      <c r="G2492" s="13">
        <v>9781787567566</v>
      </c>
      <c r="H2492" s="39">
        <v>9781787567559</v>
      </c>
      <c r="I2492" s="39">
        <v>9781787567573</v>
      </c>
      <c r="J2492" s="14" t="s">
        <v>24</v>
      </c>
      <c r="K2492" s="16" t="s">
        <v>64</v>
      </c>
      <c r="L2492" s="16" t="s">
        <v>3047</v>
      </c>
      <c r="M2492" s="16"/>
      <c r="N2492" s="14" t="s">
        <v>150</v>
      </c>
      <c r="O2492" s="30"/>
      <c r="P2492" s="18" t="s">
        <v>9124</v>
      </c>
      <c r="Q2492" s="18" t="s">
        <v>9123</v>
      </c>
      <c r="R2492" s="18" t="s">
        <v>9122</v>
      </c>
      <c r="S2492" s="12"/>
      <c r="T2492" s="12"/>
      <c r="U2492" s="12"/>
      <c r="V2492" s="12"/>
      <c r="W2492" s="12"/>
      <c r="X2492" s="12"/>
      <c r="Y2492" s="12"/>
    </row>
    <row r="2493" spans="1:25" x14ac:dyDescent="0.35">
      <c r="A2493" s="12" t="s">
        <v>9094</v>
      </c>
      <c r="B2493" s="12" t="s">
        <v>2889</v>
      </c>
      <c r="C2493" s="12" t="s">
        <v>50</v>
      </c>
      <c r="D2493" s="50" t="s">
        <v>7640</v>
      </c>
      <c r="E2493" s="51">
        <v>43669</v>
      </c>
      <c r="F2493" s="52" t="s">
        <v>7648</v>
      </c>
      <c r="G2493" s="13">
        <v>9781787695580</v>
      </c>
      <c r="H2493" s="39">
        <v>9781787695573</v>
      </c>
      <c r="I2493" s="39">
        <v>9781787695597</v>
      </c>
      <c r="J2493" s="14" t="s">
        <v>24</v>
      </c>
      <c r="K2493" s="16" t="s">
        <v>40</v>
      </c>
      <c r="L2493" s="16" t="s">
        <v>3008</v>
      </c>
      <c r="M2493" s="16" t="s">
        <v>75</v>
      </c>
      <c r="N2493" s="14" t="s">
        <v>150</v>
      </c>
      <c r="O2493" s="30"/>
      <c r="P2493" s="12" t="s">
        <v>7641</v>
      </c>
      <c r="Q2493" s="12" t="s">
        <v>7642</v>
      </c>
      <c r="R2493" s="12" t="s">
        <v>7647</v>
      </c>
      <c r="S2493" s="12" t="s">
        <v>7646</v>
      </c>
      <c r="T2493" s="12" t="s">
        <v>7645</v>
      </c>
      <c r="U2493" s="12" t="s">
        <v>7644</v>
      </c>
      <c r="V2493" s="12" t="s">
        <v>7643</v>
      </c>
      <c r="W2493" s="12"/>
      <c r="X2493" s="12"/>
      <c r="Y2493" s="12"/>
    </row>
    <row r="2494" spans="1:25" x14ac:dyDescent="0.35">
      <c r="A2494" s="12" t="s">
        <v>9207</v>
      </c>
      <c r="B2494" s="12" t="s">
        <v>2873</v>
      </c>
      <c r="C2494" s="12" t="s">
        <v>88</v>
      </c>
      <c r="D2494" s="50" t="s">
        <v>23</v>
      </c>
      <c r="E2494" s="51">
        <v>43678</v>
      </c>
      <c r="F2494" s="52" t="s">
        <v>7703</v>
      </c>
      <c r="G2494" s="13">
        <v>9781787690028</v>
      </c>
      <c r="H2494" s="39">
        <v>9781787569997</v>
      </c>
      <c r="I2494" s="39">
        <v>9781787690011</v>
      </c>
      <c r="J2494" s="14" t="s">
        <v>72</v>
      </c>
      <c r="K2494" s="16" t="s">
        <v>75</v>
      </c>
      <c r="L2494" s="16" t="s">
        <v>3098</v>
      </c>
      <c r="M2494" s="16"/>
      <c r="N2494" s="14" t="s">
        <v>150</v>
      </c>
      <c r="O2494" s="30"/>
      <c r="P2494" s="12" t="s">
        <v>7702</v>
      </c>
      <c r="Q2494" s="12"/>
      <c r="R2494" s="12"/>
      <c r="S2494" s="12"/>
      <c r="T2494" s="12"/>
      <c r="U2494" s="12"/>
      <c r="V2494" s="12"/>
      <c r="W2494" s="12"/>
      <c r="X2494" s="12"/>
      <c r="Y2494" s="12"/>
    </row>
    <row r="2495" spans="1:25" x14ac:dyDescent="0.35">
      <c r="A2495" s="12" t="s">
        <v>7557</v>
      </c>
      <c r="B2495" s="12" t="s">
        <v>2887</v>
      </c>
      <c r="C2495" s="12"/>
      <c r="D2495" s="50" t="s">
        <v>23</v>
      </c>
      <c r="E2495" s="51">
        <v>43692</v>
      </c>
      <c r="F2495" s="52" t="s">
        <v>9154</v>
      </c>
      <c r="G2495" s="13">
        <v>9781789734461</v>
      </c>
      <c r="H2495" s="39">
        <v>9781789734454</v>
      </c>
      <c r="I2495" s="39">
        <v>9781789734478</v>
      </c>
      <c r="J2495" s="14" t="s">
        <v>72</v>
      </c>
      <c r="K2495" s="16" t="s">
        <v>40</v>
      </c>
      <c r="L2495" s="16" t="s">
        <v>3070</v>
      </c>
      <c r="M2495" s="16"/>
      <c r="N2495" s="14" t="s">
        <v>150</v>
      </c>
      <c r="O2495" s="30"/>
      <c r="P2495" s="12" t="s">
        <v>9166</v>
      </c>
      <c r="Q2495" s="12"/>
      <c r="R2495" s="12"/>
      <c r="S2495" s="12"/>
      <c r="T2495" s="12"/>
      <c r="U2495" s="12"/>
      <c r="V2495" s="12"/>
      <c r="W2495" s="12"/>
      <c r="X2495" s="12"/>
      <c r="Y2495" s="12"/>
    </row>
    <row r="2496" spans="1:25" x14ac:dyDescent="0.35">
      <c r="A2496" s="12" t="s">
        <v>7557</v>
      </c>
      <c r="B2496" s="12" t="s">
        <v>2917</v>
      </c>
      <c r="C2496" s="12"/>
      <c r="D2496" s="50" t="s">
        <v>23</v>
      </c>
      <c r="E2496" s="51">
        <v>43692</v>
      </c>
      <c r="F2496" s="52" t="s">
        <v>7655</v>
      </c>
      <c r="G2496" s="13">
        <v>9781789739046</v>
      </c>
      <c r="H2496" s="39">
        <v>9781789739039</v>
      </c>
      <c r="I2496" s="39">
        <v>9781789739053</v>
      </c>
      <c r="J2496" s="14" t="s">
        <v>72</v>
      </c>
      <c r="K2496" s="16" t="s">
        <v>73</v>
      </c>
      <c r="L2496" s="16" t="s">
        <v>3175</v>
      </c>
      <c r="M2496" s="16"/>
      <c r="N2496" s="14" t="s">
        <v>150</v>
      </c>
      <c r="O2496" s="30"/>
      <c r="P2496" s="12" t="s">
        <v>7653</v>
      </c>
      <c r="Q2496" s="12" t="s">
        <v>7654</v>
      </c>
      <c r="R2496" s="12"/>
      <c r="S2496" s="12"/>
      <c r="T2496" s="12"/>
      <c r="U2496" s="12"/>
      <c r="V2496" s="12"/>
      <c r="W2496" s="12"/>
      <c r="X2496" s="12"/>
      <c r="Y2496" s="12"/>
    </row>
    <row r="2497" spans="1:25" x14ac:dyDescent="0.35">
      <c r="A2497" s="12" t="s">
        <v>9094</v>
      </c>
      <c r="B2497" s="12" t="s">
        <v>2890</v>
      </c>
      <c r="C2497" s="12" t="s">
        <v>1030</v>
      </c>
      <c r="D2497" s="50" t="s">
        <v>286</v>
      </c>
      <c r="E2497" s="51">
        <v>43692</v>
      </c>
      <c r="F2497" s="52" t="s">
        <v>7649</v>
      </c>
      <c r="G2497" s="13">
        <v>9781838670634</v>
      </c>
      <c r="H2497" s="39">
        <v>9781838670627</v>
      </c>
      <c r="I2497" s="39">
        <v>9781838670641</v>
      </c>
      <c r="J2497" s="14" t="s">
        <v>24</v>
      </c>
      <c r="K2497" s="16" t="s">
        <v>64</v>
      </c>
      <c r="L2497" s="16" t="s">
        <v>3319</v>
      </c>
      <c r="M2497" s="16"/>
      <c r="N2497" s="14" t="s">
        <v>150</v>
      </c>
      <c r="O2497" s="30"/>
      <c r="P2497" s="40" t="s">
        <v>4824</v>
      </c>
      <c r="Q2497" s="40" t="s">
        <v>7651</v>
      </c>
      <c r="R2497" s="40" t="s">
        <v>7650</v>
      </c>
      <c r="S2497" s="12"/>
      <c r="T2497" s="12"/>
      <c r="U2497" s="12"/>
      <c r="V2497" s="12"/>
      <c r="W2497" s="12"/>
      <c r="X2497" s="12"/>
      <c r="Y2497" s="12"/>
    </row>
    <row r="2498" spans="1:25" x14ac:dyDescent="0.35">
      <c r="A2498" s="12" t="s">
        <v>7557</v>
      </c>
      <c r="B2498" s="12" t="s">
        <v>2897</v>
      </c>
      <c r="C2498" s="12"/>
      <c r="D2498" s="50" t="s">
        <v>23</v>
      </c>
      <c r="E2498" s="51">
        <v>43696</v>
      </c>
      <c r="F2498" s="52" t="s">
        <v>7662</v>
      </c>
      <c r="G2498" s="13">
        <v>9781789732702</v>
      </c>
      <c r="H2498" s="39">
        <v>9781789732696</v>
      </c>
      <c r="I2498" s="39">
        <v>9781789732719</v>
      </c>
      <c r="J2498" s="14" t="s">
        <v>72</v>
      </c>
      <c r="K2498" s="16" t="s">
        <v>73</v>
      </c>
      <c r="L2498" s="16" t="s">
        <v>3480</v>
      </c>
      <c r="M2498" s="16" t="s">
        <v>3332</v>
      </c>
      <c r="N2498" s="14" t="s">
        <v>150</v>
      </c>
      <c r="O2498" s="30"/>
      <c r="P2498" s="12" t="s">
        <v>7663</v>
      </c>
      <c r="Q2498" s="12"/>
      <c r="R2498" s="12"/>
      <c r="S2498" s="12"/>
      <c r="T2498" s="12"/>
      <c r="U2498" s="12"/>
      <c r="V2498" s="12"/>
      <c r="W2498" s="12"/>
      <c r="X2498" s="12"/>
      <c r="Y2498" s="12"/>
    </row>
    <row r="2499" spans="1:25" x14ac:dyDescent="0.35">
      <c r="A2499" s="12" t="s">
        <v>9094</v>
      </c>
      <c r="B2499" s="12" t="s">
        <v>2891</v>
      </c>
      <c r="C2499" s="18" t="s">
        <v>300</v>
      </c>
      <c r="D2499" s="50" t="s">
        <v>7658</v>
      </c>
      <c r="E2499" s="51">
        <v>43696</v>
      </c>
      <c r="F2499" s="52" t="s">
        <v>7659</v>
      </c>
      <c r="G2499" s="13">
        <v>9781787698628</v>
      </c>
      <c r="H2499" s="39">
        <v>9781787698611</v>
      </c>
      <c r="I2499" s="39">
        <v>9781787698635</v>
      </c>
      <c r="J2499" s="14" t="s">
        <v>24</v>
      </c>
      <c r="K2499" s="16" t="s">
        <v>58</v>
      </c>
      <c r="L2499" s="16" t="s">
        <v>2993</v>
      </c>
      <c r="M2499" s="16" t="s">
        <v>2994</v>
      </c>
      <c r="N2499" s="14" t="s">
        <v>150</v>
      </c>
      <c r="O2499" s="30"/>
      <c r="P2499" s="12" t="s">
        <v>4669</v>
      </c>
      <c r="Q2499" s="12" t="s">
        <v>6280</v>
      </c>
      <c r="R2499" s="12" t="s">
        <v>6281</v>
      </c>
      <c r="S2499" s="12"/>
      <c r="T2499" s="12"/>
      <c r="U2499" s="12"/>
      <c r="V2499" s="12"/>
      <c r="W2499" s="12"/>
      <c r="X2499" s="12"/>
      <c r="Y2499" s="12"/>
    </row>
    <row r="2500" spans="1:25" x14ac:dyDescent="0.35">
      <c r="A2500" s="12" t="s">
        <v>7557</v>
      </c>
      <c r="B2500" s="12" t="s">
        <v>7561</v>
      </c>
      <c r="C2500" s="12"/>
      <c r="D2500" s="50" t="s">
        <v>23</v>
      </c>
      <c r="E2500" s="51">
        <v>43698</v>
      </c>
      <c r="F2500" s="52" t="s">
        <v>7671</v>
      </c>
      <c r="G2500" s="13">
        <v>9781789738483</v>
      </c>
      <c r="H2500" s="39">
        <v>9781789738476</v>
      </c>
      <c r="I2500" s="39">
        <v>9781789738490</v>
      </c>
      <c r="J2500" s="14" t="s">
        <v>24</v>
      </c>
      <c r="K2500" s="16" t="s">
        <v>31</v>
      </c>
      <c r="L2500" s="16" t="s">
        <v>2958</v>
      </c>
      <c r="M2500" s="16" t="s">
        <v>3243</v>
      </c>
      <c r="N2500" s="14" t="s">
        <v>150</v>
      </c>
      <c r="O2500" s="30"/>
      <c r="P2500" s="40" t="s">
        <v>7670</v>
      </c>
      <c r="Q2500" s="12" t="s">
        <v>7669</v>
      </c>
      <c r="R2500" s="12" t="s">
        <v>7668</v>
      </c>
      <c r="S2500" s="12"/>
      <c r="T2500" s="12"/>
      <c r="U2500" s="12"/>
      <c r="V2500" s="12"/>
      <c r="W2500" s="12"/>
      <c r="X2500" s="12"/>
      <c r="Y2500" s="12"/>
    </row>
    <row r="2501" spans="1:25" x14ac:dyDescent="0.35">
      <c r="A2501" s="12" t="s">
        <v>9094</v>
      </c>
      <c r="B2501" s="12" t="s">
        <v>293</v>
      </c>
      <c r="C2501" s="12" t="s">
        <v>293</v>
      </c>
      <c r="D2501" s="50" t="s">
        <v>7660</v>
      </c>
      <c r="E2501" s="51">
        <v>43698</v>
      </c>
      <c r="F2501" s="52" t="s">
        <v>7661</v>
      </c>
      <c r="G2501" s="13">
        <v>9781789732863</v>
      </c>
      <c r="H2501" s="39">
        <v>9781789732856</v>
      </c>
      <c r="I2501" s="39">
        <v>9781789732870</v>
      </c>
      <c r="J2501" s="14" t="s">
        <v>24</v>
      </c>
      <c r="K2501" s="16" t="s">
        <v>58</v>
      </c>
      <c r="L2501" s="16" t="s">
        <v>3092</v>
      </c>
      <c r="M2501" s="16" t="s">
        <v>3246</v>
      </c>
      <c r="N2501" s="14" t="s">
        <v>150</v>
      </c>
      <c r="O2501" s="30"/>
      <c r="P2501" s="12" t="s">
        <v>4772</v>
      </c>
      <c r="Q2501" s="12" t="s">
        <v>6400</v>
      </c>
      <c r="R2501" s="12"/>
      <c r="S2501" s="12"/>
      <c r="T2501" s="12"/>
      <c r="U2501" s="12"/>
      <c r="V2501" s="12"/>
      <c r="W2501" s="12"/>
      <c r="X2501" s="12"/>
      <c r="Y2501" s="12"/>
    </row>
    <row r="2502" spans="1:25" x14ac:dyDescent="0.35">
      <c r="A2502" s="12" t="s">
        <v>9207</v>
      </c>
      <c r="B2502" s="12" t="s">
        <v>2907</v>
      </c>
      <c r="C2502" s="12" t="s">
        <v>9157</v>
      </c>
      <c r="D2502" s="50" t="s">
        <v>23</v>
      </c>
      <c r="E2502" s="51">
        <v>43699</v>
      </c>
      <c r="F2502" s="52" t="s">
        <v>9158</v>
      </c>
      <c r="G2502" s="13">
        <v>9781787691568</v>
      </c>
      <c r="H2502" s="39">
        <v>9781787691551</v>
      </c>
      <c r="I2502" s="39">
        <v>9781787691575</v>
      </c>
      <c r="J2502" s="14" t="s">
        <v>72</v>
      </c>
      <c r="K2502" s="16" t="s">
        <v>75</v>
      </c>
      <c r="L2502" s="16"/>
      <c r="M2502" s="16"/>
      <c r="N2502" s="14" t="s">
        <v>150</v>
      </c>
      <c r="O2502" s="30"/>
      <c r="P2502" s="12" t="s">
        <v>9159</v>
      </c>
      <c r="Q2502" s="12"/>
      <c r="R2502" s="12"/>
      <c r="S2502" s="12"/>
      <c r="T2502" s="12"/>
      <c r="U2502" s="12"/>
      <c r="V2502" s="12"/>
      <c r="W2502" s="12"/>
      <c r="X2502" s="12"/>
      <c r="Y2502" s="12"/>
    </row>
    <row r="2503" spans="1:25" x14ac:dyDescent="0.35">
      <c r="A2503" s="12" t="s">
        <v>9207</v>
      </c>
      <c r="B2503" s="12" t="s">
        <v>7562</v>
      </c>
      <c r="C2503" s="12" t="s">
        <v>724</v>
      </c>
      <c r="D2503" s="50" t="s">
        <v>23</v>
      </c>
      <c r="E2503" s="51">
        <v>43699</v>
      </c>
      <c r="F2503" s="52" t="s">
        <v>7664</v>
      </c>
      <c r="G2503" s="13">
        <v>9781787546486</v>
      </c>
      <c r="H2503" s="39">
        <v>9781787546479</v>
      </c>
      <c r="I2503" s="39">
        <v>9781787546493</v>
      </c>
      <c r="J2503" s="14" t="s">
        <v>72</v>
      </c>
      <c r="K2503" s="16" t="s">
        <v>73</v>
      </c>
      <c r="L2503" s="16"/>
      <c r="M2503" s="16"/>
      <c r="N2503" s="14" t="s">
        <v>150</v>
      </c>
      <c r="O2503" s="30"/>
      <c r="P2503" s="12" t="s">
        <v>7665</v>
      </c>
      <c r="Q2503" s="12" t="s">
        <v>7667</v>
      </c>
      <c r="R2503" s="12" t="s">
        <v>7666</v>
      </c>
      <c r="S2503" s="12"/>
      <c r="T2503" s="12"/>
      <c r="U2503" s="12"/>
      <c r="V2503" s="12"/>
      <c r="W2503" s="12"/>
      <c r="X2503" s="12"/>
      <c r="Y2503" s="12"/>
    </row>
    <row r="2504" spans="1:25" x14ac:dyDescent="0.35">
      <c r="A2504" s="12" t="s">
        <v>7557</v>
      </c>
      <c r="B2504" s="12" t="s">
        <v>7570</v>
      </c>
      <c r="C2504" s="12"/>
      <c r="D2504" s="50" t="s">
        <v>23</v>
      </c>
      <c r="E2504" s="51">
        <v>43703</v>
      </c>
      <c r="F2504" s="52" t="s">
        <v>9049</v>
      </c>
      <c r="G2504" s="13">
        <v>9781789733082</v>
      </c>
      <c r="H2504" s="39">
        <v>9781789733075</v>
      </c>
      <c r="I2504" s="39">
        <v>9781789733099</v>
      </c>
      <c r="J2504" s="14" t="s">
        <v>24</v>
      </c>
      <c r="K2504" s="16" t="s">
        <v>40</v>
      </c>
      <c r="L2504" s="16" t="s">
        <v>93</v>
      </c>
      <c r="M2504" s="16" t="s">
        <v>3012</v>
      </c>
      <c r="N2504" s="14" t="s">
        <v>150</v>
      </c>
      <c r="O2504" s="30"/>
      <c r="P2504" s="12" t="s">
        <v>9048</v>
      </c>
      <c r="Q2504" s="12"/>
      <c r="R2504" s="12"/>
      <c r="S2504" s="12"/>
      <c r="T2504" s="12"/>
      <c r="U2504" s="12"/>
      <c r="V2504" s="12"/>
      <c r="W2504" s="12"/>
      <c r="X2504" s="12"/>
      <c r="Y2504" s="12"/>
    </row>
    <row r="2505" spans="1:25" x14ac:dyDescent="0.35">
      <c r="A2505" s="12" t="s">
        <v>7557</v>
      </c>
      <c r="B2505" s="12" t="s">
        <v>2906</v>
      </c>
      <c r="C2505" s="12"/>
      <c r="D2505" s="50" t="s">
        <v>23</v>
      </c>
      <c r="E2505" s="51">
        <v>43703</v>
      </c>
      <c r="F2505" s="52" t="s">
        <v>9044</v>
      </c>
      <c r="G2505" s="13">
        <v>9781789737882</v>
      </c>
      <c r="H2505" s="39">
        <v>9781789737875</v>
      </c>
      <c r="I2505" s="39">
        <v>9781789737899</v>
      </c>
      <c r="J2505" s="14" t="s">
        <v>24</v>
      </c>
      <c r="K2505" s="16" t="s">
        <v>31</v>
      </c>
      <c r="L2505" s="16" t="s">
        <v>3474</v>
      </c>
      <c r="M2505" s="16"/>
      <c r="N2505" s="14" t="s">
        <v>150</v>
      </c>
      <c r="O2505" s="30"/>
      <c r="P2505" s="12" t="s">
        <v>9045</v>
      </c>
      <c r="Q2505" s="12" t="s">
        <v>9046</v>
      </c>
      <c r="R2505" s="12" t="s">
        <v>9047</v>
      </c>
      <c r="S2505" s="12"/>
      <c r="T2505" s="12"/>
      <c r="U2505" s="12"/>
      <c r="V2505" s="12"/>
      <c r="W2505" s="12"/>
      <c r="X2505" s="12"/>
      <c r="Y2505" s="12"/>
    </row>
    <row r="2506" spans="1:25" x14ac:dyDescent="0.35">
      <c r="A2506" s="12" t="s">
        <v>9094</v>
      </c>
      <c r="B2506" s="12" t="s">
        <v>2949</v>
      </c>
      <c r="C2506" s="12" t="s">
        <v>28</v>
      </c>
      <c r="D2506" s="50" t="s">
        <v>283</v>
      </c>
      <c r="E2506" s="51">
        <v>43703</v>
      </c>
      <c r="F2506" s="52" t="s">
        <v>7714</v>
      </c>
      <c r="G2506" s="13">
        <v>9781787690622</v>
      </c>
      <c r="H2506" s="39">
        <v>9781787690615</v>
      </c>
      <c r="I2506" s="39">
        <v>9781787690639</v>
      </c>
      <c r="J2506" s="14" t="s">
        <v>24</v>
      </c>
      <c r="K2506" s="16" t="s">
        <v>25</v>
      </c>
      <c r="L2506" s="16" t="s">
        <v>3206</v>
      </c>
      <c r="M2506" s="16"/>
      <c r="N2506" s="14" t="s">
        <v>150</v>
      </c>
      <c r="O2506" s="30"/>
      <c r="P2506" s="12" t="s">
        <v>7713</v>
      </c>
      <c r="Q2506" s="12"/>
      <c r="R2506" s="12"/>
      <c r="S2506" s="12"/>
      <c r="T2506" s="12"/>
      <c r="U2506" s="12"/>
      <c r="V2506" s="12"/>
      <c r="W2506" s="12"/>
      <c r="X2506" s="12"/>
      <c r="Y2506" s="12"/>
    </row>
    <row r="2507" spans="1:25" x14ac:dyDescent="0.35">
      <c r="A2507" s="12" t="s">
        <v>7557</v>
      </c>
      <c r="B2507" s="12" t="s">
        <v>2908</v>
      </c>
      <c r="C2507" s="12"/>
      <c r="D2507" s="50" t="s">
        <v>23</v>
      </c>
      <c r="E2507" s="51">
        <v>43703</v>
      </c>
      <c r="F2507" s="52" t="s">
        <v>7706</v>
      </c>
      <c r="G2507" s="13">
        <v>9781789735468</v>
      </c>
      <c r="H2507" s="39">
        <v>9781789735451</v>
      </c>
      <c r="I2507" s="39">
        <v>9781789735475</v>
      </c>
      <c r="J2507" s="14" t="s">
        <v>24</v>
      </c>
      <c r="K2507" s="16" t="s">
        <v>58</v>
      </c>
      <c r="L2507" s="16" t="s">
        <v>3040</v>
      </c>
      <c r="M2507" s="16"/>
      <c r="N2507" s="14" t="s">
        <v>150</v>
      </c>
      <c r="O2507" s="30"/>
      <c r="P2507" s="12" t="s">
        <v>7707</v>
      </c>
      <c r="Q2507" s="12" t="s">
        <v>7708</v>
      </c>
      <c r="R2507" s="12" t="s">
        <v>7709</v>
      </c>
      <c r="S2507" s="12"/>
      <c r="T2507" s="12"/>
      <c r="U2507" s="12"/>
      <c r="V2507" s="12"/>
      <c r="W2507" s="12"/>
      <c r="X2507" s="12"/>
      <c r="Y2507" s="12"/>
    </row>
    <row r="2508" spans="1:25" x14ac:dyDescent="0.35">
      <c r="A2508" s="12" t="s">
        <v>9094</v>
      </c>
      <c r="B2508" s="12" t="s">
        <v>2910</v>
      </c>
      <c r="C2508" s="12" t="s">
        <v>615</v>
      </c>
      <c r="D2508" s="50" t="s">
        <v>7710</v>
      </c>
      <c r="E2508" s="51">
        <v>43703</v>
      </c>
      <c r="F2508" s="52" t="s">
        <v>7711</v>
      </c>
      <c r="G2508" s="13">
        <v>9781787698666</v>
      </c>
      <c r="H2508" s="39">
        <v>9781787698659</v>
      </c>
      <c r="I2508" s="39">
        <v>9781787698673</v>
      </c>
      <c r="J2508" s="14" t="s">
        <v>72</v>
      </c>
      <c r="K2508" s="16" t="s">
        <v>75</v>
      </c>
      <c r="L2508" s="16" t="s">
        <v>3098</v>
      </c>
      <c r="M2508" s="16"/>
      <c r="N2508" s="14" t="s">
        <v>150</v>
      </c>
      <c r="O2508" s="30"/>
      <c r="P2508" s="12" t="s">
        <v>4781</v>
      </c>
      <c r="Q2508" s="12" t="s">
        <v>7712</v>
      </c>
      <c r="R2508" s="12"/>
      <c r="S2508" s="12"/>
      <c r="T2508" s="12"/>
      <c r="U2508" s="12"/>
      <c r="V2508" s="12"/>
      <c r="W2508" s="12"/>
      <c r="X2508" s="12"/>
      <c r="Y2508" s="12"/>
    </row>
    <row r="2509" spans="1:25" x14ac:dyDescent="0.35">
      <c r="A2509" s="12" t="s">
        <v>9094</v>
      </c>
      <c r="B2509" s="12" t="s">
        <v>7572</v>
      </c>
      <c r="C2509" s="12" t="s">
        <v>390</v>
      </c>
      <c r="D2509" s="50" t="s">
        <v>7693</v>
      </c>
      <c r="E2509" s="51">
        <v>43703</v>
      </c>
      <c r="F2509" s="52" t="s">
        <v>7694</v>
      </c>
      <c r="G2509" s="13">
        <v>9781838672027</v>
      </c>
      <c r="H2509" s="39">
        <v>9781838672010</v>
      </c>
      <c r="I2509" s="39">
        <v>9781838672034</v>
      </c>
      <c r="J2509" s="14" t="s">
        <v>24</v>
      </c>
      <c r="K2509" s="16" t="s">
        <v>40</v>
      </c>
      <c r="L2509" s="16" t="s">
        <v>93</v>
      </c>
      <c r="M2509" s="16"/>
      <c r="N2509" s="14" t="s">
        <v>150</v>
      </c>
      <c r="O2509" s="30"/>
      <c r="P2509" s="12" t="s">
        <v>4982</v>
      </c>
      <c r="Q2509" s="12" t="s">
        <v>5016</v>
      </c>
      <c r="R2509" s="12" t="s">
        <v>6384</v>
      </c>
      <c r="S2509" s="12"/>
      <c r="T2509" s="12"/>
      <c r="U2509" s="12"/>
      <c r="V2509" s="12"/>
      <c r="W2509" s="12"/>
      <c r="X2509" s="12"/>
      <c r="Y2509" s="12"/>
    </row>
    <row r="2510" spans="1:25" x14ac:dyDescent="0.35">
      <c r="A2510" s="12" t="s">
        <v>9094</v>
      </c>
      <c r="B2510" s="12" t="s">
        <v>2911</v>
      </c>
      <c r="C2510" s="12" t="s">
        <v>413</v>
      </c>
      <c r="D2510" s="50" t="s">
        <v>7698</v>
      </c>
      <c r="E2510" s="51">
        <v>43703</v>
      </c>
      <c r="F2510" s="52" t="s">
        <v>7701</v>
      </c>
      <c r="G2510" s="13">
        <v>9781787694484</v>
      </c>
      <c r="H2510" s="39">
        <v>9781787694477</v>
      </c>
      <c r="I2510" s="39">
        <v>9781787694477</v>
      </c>
      <c r="J2510" s="14" t="s">
        <v>72</v>
      </c>
      <c r="K2510" s="16" t="s">
        <v>73</v>
      </c>
      <c r="L2510" s="16" t="s">
        <v>3175</v>
      </c>
      <c r="M2510" s="16"/>
      <c r="N2510" s="14" t="s">
        <v>150</v>
      </c>
      <c r="O2510" s="30"/>
      <c r="P2510" s="12" t="s">
        <v>4779</v>
      </c>
      <c r="Q2510" s="12" t="s">
        <v>6700</v>
      </c>
      <c r="R2510" s="12" t="s">
        <v>7699</v>
      </c>
      <c r="S2510" s="12" t="s">
        <v>7700</v>
      </c>
      <c r="T2510" s="12"/>
      <c r="U2510" s="12"/>
      <c r="V2510" s="12"/>
      <c r="W2510" s="12"/>
      <c r="X2510" s="12"/>
      <c r="Y2510" s="12"/>
    </row>
    <row r="2511" spans="1:25" x14ac:dyDescent="0.35">
      <c r="A2511" s="12" t="s">
        <v>7557</v>
      </c>
      <c r="B2511" s="12" t="s">
        <v>7566</v>
      </c>
      <c r="C2511" s="12"/>
      <c r="D2511" s="50" t="s">
        <v>23</v>
      </c>
      <c r="E2511" s="51">
        <v>43703</v>
      </c>
      <c r="F2511" s="52" t="s">
        <v>7697</v>
      </c>
      <c r="G2511" s="13">
        <v>9781838671808</v>
      </c>
      <c r="H2511" s="39">
        <v>9781838671792</v>
      </c>
      <c r="I2511" s="39">
        <v>9781838671815</v>
      </c>
      <c r="J2511" s="14" t="s">
        <v>24</v>
      </c>
      <c r="K2511" s="16" t="s">
        <v>40</v>
      </c>
      <c r="L2511" s="16" t="s">
        <v>3070</v>
      </c>
      <c r="M2511" s="16" t="s">
        <v>3071</v>
      </c>
      <c r="N2511" s="14" t="s">
        <v>150</v>
      </c>
      <c r="O2511" s="30"/>
      <c r="P2511" s="12" t="s">
        <v>7695</v>
      </c>
      <c r="Q2511" s="12" t="s">
        <v>7696</v>
      </c>
      <c r="R2511" s="12"/>
      <c r="S2511" s="12"/>
      <c r="T2511" s="12"/>
      <c r="U2511" s="12"/>
      <c r="V2511" s="12"/>
      <c r="W2511" s="12"/>
      <c r="X2511" s="12"/>
      <c r="Y2511" s="12"/>
    </row>
    <row r="2512" spans="1:25" x14ac:dyDescent="0.35">
      <c r="A2512" s="12" t="s">
        <v>9094</v>
      </c>
      <c r="B2512" s="12" t="s">
        <v>7569</v>
      </c>
      <c r="C2512" s="12" t="s">
        <v>487</v>
      </c>
      <c r="D2512" s="50" t="s">
        <v>7628</v>
      </c>
      <c r="E2512" s="51">
        <v>43703</v>
      </c>
      <c r="F2512" s="52" t="s">
        <v>7689</v>
      </c>
      <c r="G2512" s="13">
        <v>9781787433922</v>
      </c>
      <c r="H2512" s="39">
        <v>9781787433915</v>
      </c>
      <c r="I2512" s="39">
        <v>9781787434615</v>
      </c>
      <c r="J2512" s="14" t="s">
        <v>72</v>
      </c>
      <c r="K2512" s="16" t="s">
        <v>73</v>
      </c>
      <c r="L2512" s="16" t="s">
        <v>3219</v>
      </c>
      <c r="M2512" s="16" t="s">
        <v>7692</v>
      </c>
      <c r="N2512" s="14" t="s">
        <v>150</v>
      </c>
      <c r="O2512" s="30"/>
      <c r="P2512" s="12" t="s">
        <v>7690</v>
      </c>
      <c r="Q2512" s="12" t="s">
        <v>4798</v>
      </c>
      <c r="R2512" s="12"/>
      <c r="S2512" s="12"/>
      <c r="T2512" s="12"/>
      <c r="U2512" s="12"/>
      <c r="V2512" s="12"/>
      <c r="W2512" s="12"/>
      <c r="X2512" s="12"/>
      <c r="Y2512" s="12"/>
    </row>
    <row r="2513" spans="1:25" x14ac:dyDescent="0.35">
      <c r="A2513" s="12" t="s">
        <v>9094</v>
      </c>
      <c r="B2513" s="12" t="s">
        <v>249</v>
      </c>
      <c r="C2513" s="12" t="s">
        <v>249</v>
      </c>
      <c r="D2513" s="50" t="s">
        <v>215</v>
      </c>
      <c r="E2513" s="51">
        <v>43703</v>
      </c>
      <c r="F2513" s="52" t="s">
        <v>7677</v>
      </c>
      <c r="G2513" s="13">
        <v>9781789733044</v>
      </c>
      <c r="H2513" s="39">
        <v>9781789733037</v>
      </c>
      <c r="I2513" s="39">
        <v>9781789733051</v>
      </c>
      <c r="J2513" s="14" t="s">
        <v>24</v>
      </c>
      <c r="K2513" s="16" t="s">
        <v>58</v>
      </c>
      <c r="L2513" s="16" t="s">
        <v>2993</v>
      </c>
      <c r="M2513" s="16" t="s">
        <v>3268</v>
      </c>
      <c r="N2513" s="14" t="s">
        <v>150</v>
      </c>
      <c r="O2513" s="30"/>
      <c r="P2513" s="12" t="s">
        <v>4788</v>
      </c>
      <c r="Q2513" s="12" t="s">
        <v>6415</v>
      </c>
      <c r="R2513" s="12"/>
      <c r="S2513" s="12"/>
      <c r="T2513" s="12"/>
      <c r="U2513" s="12"/>
      <c r="V2513" s="12"/>
      <c r="W2513" s="12"/>
      <c r="X2513" s="12"/>
      <c r="Y2513" s="12"/>
    </row>
    <row r="2514" spans="1:25" x14ac:dyDescent="0.35">
      <c r="A2514" s="12" t="s">
        <v>9207</v>
      </c>
      <c r="B2514" s="12" t="s">
        <v>2914</v>
      </c>
      <c r="C2514" s="12" t="s">
        <v>366</v>
      </c>
      <c r="D2514" s="50" t="s">
        <v>23</v>
      </c>
      <c r="E2514" s="51">
        <v>43705</v>
      </c>
      <c r="F2514" s="52" t="s">
        <v>7704</v>
      </c>
      <c r="G2514" s="13">
        <v>9781787691360</v>
      </c>
      <c r="H2514" s="39">
        <v>9781787691353</v>
      </c>
      <c r="I2514" s="39">
        <v>9781787691377</v>
      </c>
      <c r="J2514" s="14" t="s">
        <v>72</v>
      </c>
      <c r="K2514" s="16" t="s">
        <v>75</v>
      </c>
      <c r="L2514" s="16" t="s">
        <v>3476</v>
      </c>
      <c r="M2514" s="16" t="s">
        <v>3058</v>
      </c>
      <c r="N2514" s="14" t="s">
        <v>150</v>
      </c>
      <c r="O2514" s="30"/>
      <c r="P2514" s="12" t="s">
        <v>7705</v>
      </c>
      <c r="Q2514" s="12"/>
      <c r="R2514" s="12"/>
      <c r="S2514" s="12"/>
      <c r="T2514" s="12"/>
      <c r="U2514" s="12"/>
      <c r="V2514" s="12"/>
      <c r="W2514" s="12"/>
      <c r="X2514" s="12"/>
      <c r="Y2514" s="12"/>
    </row>
    <row r="2515" spans="1:25" x14ac:dyDescent="0.35">
      <c r="A2515" s="12" t="s">
        <v>9094</v>
      </c>
      <c r="B2515" s="12" t="s">
        <v>7563</v>
      </c>
      <c r="C2515" s="12" t="s">
        <v>688</v>
      </c>
      <c r="D2515" s="50" t="s">
        <v>7672</v>
      </c>
      <c r="E2515" s="51">
        <v>43705</v>
      </c>
      <c r="F2515" s="52" t="s">
        <v>7673</v>
      </c>
      <c r="G2515" s="13">
        <v>9781787145948</v>
      </c>
      <c r="H2515" s="39">
        <v>9781787145931</v>
      </c>
      <c r="I2515" s="39">
        <v>9781787149878</v>
      </c>
      <c r="J2515" s="14" t="s">
        <v>24</v>
      </c>
      <c r="K2515" s="16" t="s">
        <v>40</v>
      </c>
      <c r="L2515" s="16" t="s">
        <v>75</v>
      </c>
      <c r="M2515" s="16" t="s">
        <v>3008</v>
      </c>
      <c r="N2515" s="14" t="s">
        <v>150</v>
      </c>
      <c r="O2515" s="30"/>
      <c r="P2515" s="12" t="s">
        <v>7676</v>
      </c>
      <c r="Q2515" s="12" t="s">
        <v>7675</v>
      </c>
      <c r="R2515" s="12" t="s">
        <v>7674</v>
      </c>
      <c r="S2515" s="12"/>
      <c r="T2515" s="12"/>
      <c r="U2515" s="12"/>
      <c r="V2515" s="12"/>
      <c r="W2515" s="12"/>
      <c r="X2515" s="12"/>
      <c r="Y2515" s="12"/>
    </row>
    <row r="2516" spans="1:25" x14ac:dyDescent="0.35">
      <c r="A2516" s="12" t="s">
        <v>9207</v>
      </c>
      <c r="B2516" s="12" t="s">
        <v>2809</v>
      </c>
      <c r="C2516" s="12" t="s">
        <v>366</v>
      </c>
      <c r="D2516" s="50" t="s">
        <v>23</v>
      </c>
      <c r="E2516" s="51">
        <v>43707</v>
      </c>
      <c r="F2516" s="52" t="s">
        <v>9051</v>
      </c>
      <c r="G2516" s="13">
        <v>9781787437074</v>
      </c>
      <c r="H2516" s="39">
        <v>9781787437067</v>
      </c>
      <c r="I2516" s="39">
        <v>9781787439641</v>
      </c>
      <c r="J2516" s="14" t="s">
        <v>72</v>
      </c>
      <c r="K2516" s="16" t="s">
        <v>75</v>
      </c>
      <c r="L2516" s="16" t="s">
        <v>93</v>
      </c>
      <c r="M2516" s="16"/>
      <c r="N2516" s="14" t="s">
        <v>150</v>
      </c>
      <c r="O2516" s="30"/>
      <c r="P2516" s="12" t="s">
        <v>9052</v>
      </c>
      <c r="Q2516" s="12"/>
      <c r="R2516" s="12"/>
      <c r="S2516" s="12"/>
      <c r="T2516" s="12"/>
      <c r="U2516" s="12"/>
      <c r="V2516" s="12"/>
      <c r="W2516" s="12"/>
      <c r="X2516" s="12"/>
      <c r="Y2516" s="12"/>
    </row>
    <row r="2517" spans="1:25" x14ac:dyDescent="0.35">
      <c r="A2517" s="12" t="s">
        <v>9207</v>
      </c>
      <c r="B2517" s="12" t="s">
        <v>2837</v>
      </c>
      <c r="C2517" s="12" t="s">
        <v>42</v>
      </c>
      <c r="D2517" s="50" t="s">
        <v>23</v>
      </c>
      <c r="E2517" s="51">
        <v>43707</v>
      </c>
      <c r="F2517" s="52" t="s">
        <v>9056</v>
      </c>
      <c r="G2517" s="13">
        <v>9781789730944</v>
      </c>
      <c r="H2517" s="39">
        <v>9781789730913</v>
      </c>
      <c r="I2517" s="39">
        <v>9781789730937</v>
      </c>
      <c r="J2517" s="14" t="s">
        <v>72</v>
      </c>
      <c r="K2517" s="16" t="s">
        <v>75</v>
      </c>
      <c r="L2517" s="16" t="s">
        <v>3477</v>
      </c>
      <c r="M2517" s="16"/>
      <c r="N2517" s="14" t="s">
        <v>150</v>
      </c>
      <c r="O2517" s="30"/>
      <c r="P2517" s="40" t="s">
        <v>9058</v>
      </c>
      <c r="Q2517" s="12" t="s">
        <v>9057</v>
      </c>
      <c r="R2517" s="12"/>
      <c r="S2517" s="12"/>
      <c r="T2517" s="12"/>
      <c r="U2517" s="12"/>
      <c r="V2517" s="12"/>
      <c r="W2517" s="12"/>
      <c r="X2517" s="12"/>
      <c r="Y2517" s="12"/>
    </row>
    <row r="2518" spans="1:25" x14ac:dyDescent="0.35">
      <c r="A2518" s="12" t="s">
        <v>9094</v>
      </c>
      <c r="B2518" s="12" t="s">
        <v>2936</v>
      </c>
      <c r="C2518" s="12" t="s">
        <v>351</v>
      </c>
      <c r="D2518" s="50" t="s">
        <v>3491</v>
      </c>
      <c r="E2518" s="51">
        <v>43707</v>
      </c>
      <c r="F2518" s="52" t="s">
        <v>9043</v>
      </c>
      <c r="G2518" s="13">
        <v>9781838670559</v>
      </c>
      <c r="H2518" s="39">
        <v>9781838670542</v>
      </c>
      <c r="I2518" s="39">
        <v>9781838670566</v>
      </c>
      <c r="J2518" s="14" t="s">
        <v>72</v>
      </c>
      <c r="K2518" s="16" t="s">
        <v>75</v>
      </c>
      <c r="L2518" s="16" t="s">
        <v>3472</v>
      </c>
      <c r="M2518" s="16" t="s">
        <v>3122</v>
      </c>
      <c r="N2518" s="14" t="s">
        <v>150</v>
      </c>
      <c r="O2518" s="30"/>
      <c r="P2518" s="12" t="s">
        <v>4763</v>
      </c>
      <c r="Q2518" s="12"/>
      <c r="R2518" s="12"/>
      <c r="S2518" s="12"/>
      <c r="T2518" s="12"/>
      <c r="U2518" s="12"/>
      <c r="V2518" s="12"/>
      <c r="W2518" s="12"/>
      <c r="X2518" s="12"/>
      <c r="Y2518" s="12"/>
    </row>
    <row r="2519" spans="1:25" x14ac:dyDescent="0.35">
      <c r="A2519" s="12" t="s">
        <v>9094</v>
      </c>
      <c r="B2519" s="12" t="s">
        <v>9284</v>
      </c>
      <c r="C2519" s="12" t="s">
        <v>56</v>
      </c>
      <c r="D2519" s="50" t="s">
        <v>7746</v>
      </c>
      <c r="E2519" s="51">
        <v>43707</v>
      </c>
      <c r="F2519" s="52" t="s">
        <v>7748</v>
      </c>
      <c r="G2519" s="13">
        <v>9781789732429</v>
      </c>
      <c r="H2519" s="39">
        <v>9781789732412</v>
      </c>
      <c r="I2519" s="39">
        <v>9781789732436</v>
      </c>
      <c r="J2519" s="14" t="s">
        <v>24</v>
      </c>
      <c r="K2519" s="16" t="s">
        <v>58</v>
      </c>
      <c r="L2519" s="16" t="s">
        <v>3143</v>
      </c>
      <c r="M2519" s="16" t="s">
        <v>3144</v>
      </c>
      <c r="N2519" s="14" t="s">
        <v>150</v>
      </c>
      <c r="O2519" s="30"/>
      <c r="P2519" s="12" t="s">
        <v>5060</v>
      </c>
      <c r="Q2519" s="12" t="s">
        <v>7747</v>
      </c>
      <c r="R2519" s="12"/>
      <c r="S2519" s="12"/>
      <c r="T2519" s="12"/>
      <c r="U2519" s="12"/>
      <c r="V2519" s="12"/>
      <c r="W2519" s="12"/>
      <c r="X2519" s="12"/>
      <c r="Y2519" s="12"/>
    </row>
    <row r="2520" spans="1:25" x14ac:dyDescent="0.35">
      <c r="A2520" s="12" t="s">
        <v>9094</v>
      </c>
      <c r="B2520" s="12" t="s">
        <v>7586</v>
      </c>
      <c r="C2520" s="12" t="s">
        <v>50</v>
      </c>
      <c r="D2520" s="50" t="s">
        <v>9155</v>
      </c>
      <c r="E2520" s="51">
        <v>43710</v>
      </c>
      <c r="F2520" s="52" t="s">
        <v>9156</v>
      </c>
      <c r="G2520" s="13">
        <v>9781787691209</v>
      </c>
      <c r="H2520" s="39">
        <v>9781787691193</v>
      </c>
      <c r="I2520" s="39">
        <v>9781787691216</v>
      </c>
      <c r="J2520" s="14" t="s">
        <v>24</v>
      </c>
      <c r="K2520" s="16" t="s">
        <v>40</v>
      </c>
      <c r="L2520" s="16" t="s">
        <v>3008</v>
      </c>
      <c r="M2520" s="16"/>
      <c r="N2520" s="14" t="s">
        <v>150</v>
      </c>
      <c r="O2520" s="30"/>
      <c r="P2520" s="12" t="s">
        <v>9167</v>
      </c>
      <c r="Q2520" s="12" t="s">
        <v>9168</v>
      </c>
      <c r="R2520" s="12"/>
      <c r="S2520" s="12"/>
      <c r="T2520" s="12"/>
      <c r="U2520" s="12"/>
      <c r="V2520" s="12"/>
      <c r="W2520" s="12"/>
      <c r="X2520" s="12"/>
      <c r="Y2520" s="12"/>
    </row>
    <row r="2521" spans="1:25" x14ac:dyDescent="0.35">
      <c r="A2521" s="12" t="s">
        <v>9094</v>
      </c>
      <c r="B2521" s="12" t="s">
        <v>214</v>
      </c>
      <c r="C2521" s="12" t="s">
        <v>214</v>
      </c>
      <c r="D2521" s="50" t="s">
        <v>7628</v>
      </c>
      <c r="E2521" s="51">
        <v>43710</v>
      </c>
      <c r="F2521" s="52" t="s">
        <v>9070</v>
      </c>
      <c r="G2521" s="13">
        <v>9781838675042</v>
      </c>
      <c r="H2521" s="39">
        <v>9781838675035</v>
      </c>
      <c r="I2521" s="39">
        <v>9781838675059</v>
      </c>
      <c r="J2521" s="14" t="s">
        <v>24</v>
      </c>
      <c r="K2521" s="16" t="s">
        <v>40</v>
      </c>
      <c r="L2521" s="16" t="s">
        <v>3015</v>
      </c>
      <c r="M2521" s="16"/>
      <c r="N2521" s="14" t="s">
        <v>150</v>
      </c>
      <c r="O2521" s="30"/>
      <c r="P2521" s="12" t="s">
        <v>4751</v>
      </c>
      <c r="Q2521" s="12" t="s">
        <v>6371</v>
      </c>
      <c r="R2521" s="12"/>
      <c r="S2521" s="12"/>
      <c r="T2521" s="12"/>
      <c r="U2521" s="12"/>
      <c r="V2521" s="12"/>
      <c r="W2521" s="12"/>
      <c r="X2521" s="12"/>
      <c r="Y2521" s="12"/>
    </row>
    <row r="2522" spans="1:25" x14ac:dyDescent="0.35">
      <c r="A2522" s="12" t="s">
        <v>7557</v>
      </c>
      <c r="B2522" s="12" t="s">
        <v>2925</v>
      </c>
      <c r="C2522" s="12"/>
      <c r="D2522" s="50" t="s">
        <v>23</v>
      </c>
      <c r="E2522" s="51">
        <v>43710</v>
      </c>
      <c r="F2522" s="52" t="s">
        <v>9059</v>
      </c>
      <c r="G2522" s="13">
        <v>9781789733129</v>
      </c>
      <c r="H2522" s="39">
        <v>9781789733112</v>
      </c>
      <c r="I2522" s="39">
        <v>9781789733136</v>
      </c>
      <c r="J2522" s="14" t="s">
        <v>24</v>
      </c>
      <c r="K2522" s="16" t="s">
        <v>31</v>
      </c>
      <c r="L2522" s="16" t="s">
        <v>3313</v>
      </c>
      <c r="M2522" s="16" t="s">
        <v>3314</v>
      </c>
      <c r="N2522" s="14" t="s">
        <v>150</v>
      </c>
      <c r="O2522" s="30"/>
      <c r="P2522" s="12" t="s">
        <v>4663</v>
      </c>
      <c r="Q2522" s="12" t="s">
        <v>4642</v>
      </c>
      <c r="R2522" s="12" t="s">
        <v>9060</v>
      </c>
      <c r="S2522" s="12" t="s">
        <v>6362</v>
      </c>
      <c r="T2522" s="12"/>
      <c r="U2522" s="12"/>
      <c r="V2522" s="12"/>
      <c r="W2522" s="12"/>
      <c r="X2522" s="12"/>
      <c r="Y2522" s="12"/>
    </row>
    <row r="2523" spans="1:25" x14ac:dyDescent="0.35">
      <c r="A2523" s="12" t="s">
        <v>7557</v>
      </c>
      <c r="B2523" s="12" t="s">
        <v>2884</v>
      </c>
      <c r="C2523" s="12"/>
      <c r="D2523" s="50" t="s">
        <v>23</v>
      </c>
      <c r="E2523" s="51">
        <v>43710</v>
      </c>
      <c r="F2523" s="52" t="s">
        <v>9054</v>
      </c>
      <c r="G2523" s="13">
        <v>9781789733204</v>
      </c>
      <c r="H2523" s="39">
        <v>9781789733198</v>
      </c>
      <c r="I2523" s="39">
        <v>9781789733211</v>
      </c>
      <c r="J2523" s="14" t="s">
        <v>24</v>
      </c>
      <c r="K2523" s="16" t="s">
        <v>58</v>
      </c>
      <c r="L2523" s="16" t="s">
        <v>3343</v>
      </c>
      <c r="M2523" s="16"/>
      <c r="N2523" s="14" t="s">
        <v>150</v>
      </c>
      <c r="O2523" s="30"/>
      <c r="P2523" s="12" t="s">
        <v>9055</v>
      </c>
      <c r="Q2523" s="12"/>
      <c r="R2523" s="12"/>
      <c r="S2523" s="12"/>
      <c r="T2523" s="12"/>
      <c r="U2523" s="12"/>
      <c r="V2523" s="12"/>
      <c r="W2523" s="12"/>
      <c r="X2523" s="12"/>
      <c r="Y2523" s="12"/>
    </row>
    <row r="2524" spans="1:25" x14ac:dyDescent="0.35">
      <c r="A2524" s="12" t="s">
        <v>7557</v>
      </c>
      <c r="B2524" s="12" t="s">
        <v>2905</v>
      </c>
      <c r="C2524" s="12"/>
      <c r="D2524" s="50" t="s">
        <v>23</v>
      </c>
      <c r="E2524" s="51">
        <v>43711</v>
      </c>
      <c r="F2524" s="52" t="s">
        <v>9061</v>
      </c>
      <c r="G2524" s="13">
        <v>9781789738100</v>
      </c>
      <c r="H2524" s="39">
        <v>9781789738070</v>
      </c>
      <c r="I2524" s="39">
        <v>9781789738094</v>
      </c>
      <c r="J2524" s="14" t="s">
        <v>72</v>
      </c>
      <c r="K2524" s="16" t="s">
        <v>75</v>
      </c>
      <c r="L2524" s="16" t="s">
        <v>3129</v>
      </c>
      <c r="M2524" s="16"/>
      <c r="N2524" s="14" t="s">
        <v>150</v>
      </c>
      <c r="O2524" s="30"/>
      <c r="P2524" s="12" t="s">
        <v>9062</v>
      </c>
      <c r="Q2524" s="12"/>
      <c r="R2524" s="12"/>
      <c r="S2524" s="12"/>
      <c r="T2524" s="12"/>
      <c r="U2524" s="12"/>
      <c r="V2524" s="12"/>
      <c r="W2524" s="12"/>
      <c r="X2524" s="12"/>
      <c r="Y2524" s="12"/>
    </row>
    <row r="2525" spans="1:25" x14ac:dyDescent="0.35">
      <c r="A2525" s="12" t="s">
        <v>9094</v>
      </c>
      <c r="B2525" s="12" t="s">
        <v>7560</v>
      </c>
      <c r="C2525" s="12" t="s">
        <v>370</v>
      </c>
      <c r="D2525" s="50" t="s">
        <v>144</v>
      </c>
      <c r="E2525" s="51">
        <v>43711</v>
      </c>
      <c r="F2525" s="52" t="s">
        <v>9071</v>
      </c>
      <c r="G2525" s="13">
        <v>9781789735925</v>
      </c>
      <c r="H2525" s="39">
        <v>9781789735918</v>
      </c>
      <c r="I2525" s="39">
        <v>9781789735932</v>
      </c>
      <c r="J2525" s="14" t="s">
        <v>24</v>
      </c>
      <c r="K2525" s="16" t="s">
        <v>43</v>
      </c>
      <c r="L2525" s="16" t="s">
        <v>2962</v>
      </c>
      <c r="M2525" s="16"/>
      <c r="N2525" s="14" t="s">
        <v>150</v>
      </c>
      <c r="O2525" s="30"/>
      <c r="P2525" s="12" t="s">
        <v>5069</v>
      </c>
      <c r="Q2525" s="12"/>
      <c r="R2525" s="12"/>
      <c r="S2525" s="12"/>
      <c r="T2525" s="12"/>
      <c r="U2525" s="12"/>
      <c r="V2525" s="12"/>
      <c r="W2525" s="12"/>
      <c r="X2525" s="12"/>
      <c r="Y2525" s="12"/>
    </row>
    <row r="2526" spans="1:25" x14ac:dyDescent="0.35">
      <c r="A2526" s="12" t="s">
        <v>9094</v>
      </c>
      <c r="B2526" s="12" t="s">
        <v>7564</v>
      </c>
      <c r="C2526" s="12" t="s">
        <v>167</v>
      </c>
      <c r="D2526" s="50" t="s">
        <v>393</v>
      </c>
      <c r="E2526" s="51">
        <v>43712</v>
      </c>
      <c r="F2526" s="52" t="s">
        <v>9072</v>
      </c>
      <c r="G2526" s="13">
        <v>9781838670054</v>
      </c>
      <c r="H2526" s="39">
        <v>9781838671617</v>
      </c>
      <c r="I2526" s="39">
        <v>9781838671624</v>
      </c>
      <c r="J2526" s="14" t="s">
        <v>24</v>
      </c>
      <c r="K2526" s="16" t="s">
        <v>40</v>
      </c>
      <c r="L2526" s="16"/>
      <c r="M2526" s="16"/>
      <c r="N2526" s="14" t="s">
        <v>150</v>
      </c>
      <c r="O2526" s="30"/>
      <c r="P2526" s="12" t="s">
        <v>4799</v>
      </c>
      <c r="Q2526" s="12" t="s">
        <v>5084</v>
      </c>
      <c r="R2526" s="12" t="s">
        <v>9077</v>
      </c>
      <c r="S2526" s="12"/>
      <c r="T2526" s="12"/>
      <c r="U2526" s="12"/>
      <c r="V2526" s="12"/>
      <c r="W2526" s="12"/>
      <c r="X2526" s="12"/>
      <c r="Y2526" s="12"/>
    </row>
    <row r="2527" spans="1:25" x14ac:dyDescent="0.35">
      <c r="A2527" s="12" t="s">
        <v>9207</v>
      </c>
      <c r="B2527" s="12" t="s">
        <v>2930</v>
      </c>
      <c r="C2527" s="12" t="s">
        <v>312</v>
      </c>
      <c r="D2527" s="50" t="s">
        <v>23</v>
      </c>
      <c r="E2527" s="51">
        <v>43713</v>
      </c>
      <c r="F2527" s="52" t="s">
        <v>9064</v>
      </c>
      <c r="G2527" s="13">
        <v>9781838671334</v>
      </c>
      <c r="H2527" s="39">
        <v>9781838671303</v>
      </c>
      <c r="I2527" s="39">
        <v>9781838671327</v>
      </c>
      <c r="J2527" s="14" t="s">
        <v>72</v>
      </c>
      <c r="K2527" s="16" t="s">
        <v>73</v>
      </c>
      <c r="L2527" s="16" t="s">
        <v>3030</v>
      </c>
      <c r="M2527" s="16"/>
      <c r="N2527" s="14" t="s">
        <v>150</v>
      </c>
      <c r="O2527" s="30"/>
      <c r="P2527" s="12" t="s">
        <v>9063</v>
      </c>
      <c r="Q2527" s="12"/>
      <c r="R2527" s="12"/>
      <c r="S2527" s="12"/>
      <c r="T2527" s="12"/>
      <c r="U2527" s="12"/>
      <c r="V2527" s="12"/>
      <c r="W2527" s="12"/>
      <c r="X2527" s="12"/>
      <c r="Y2527" s="12"/>
    </row>
    <row r="2528" spans="1:25" x14ac:dyDescent="0.35">
      <c r="A2528" s="12" t="s">
        <v>9094</v>
      </c>
      <c r="B2528" s="12" t="s">
        <v>604</v>
      </c>
      <c r="C2528" s="12" t="s">
        <v>604</v>
      </c>
      <c r="D2528" s="50" t="s">
        <v>3458</v>
      </c>
      <c r="E2528" s="51">
        <v>43714</v>
      </c>
      <c r="F2528" s="52" t="s">
        <v>9160</v>
      </c>
      <c r="G2528" s="13">
        <v>9781787542907</v>
      </c>
      <c r="H2528" s="39">
        <v>9781787542891</v>
      </c>
      <c r="I2528" s="39">
        <v>9781787542914</v>
      </c>
      <c r="J2528" s="14" t="s">
        <v>24</v>
      </c>
      <c r="K2528" s="16" t="s">
        <v>31</v>
      </c>
      <c r="L2528" s="16" t="s">
        <v>3181</v>
      </c>
      <c r="M2528" s="16" t="s">
        <v>3227</v>
      </c>
      <c r="N2528" s="14" t="s">
        <v>150</v>
      </c>
      <c r="O2528" s="30"/>
      <c r="P2528" s="12" t="s">
        <v>4787</v>
      </c>
      <c r="Q2528" s="12" t="s">
        <v>9169</v>
      </c>
      <c r="R2528" s="12"/>
      <c r="S2528" s="12"/>
      <c r="T2528" s="12"/>
      <c r="U2528" s="12"/>
      <c r="V2528" s="12"/>
      <c r="W2528" s="12"/>
      <c r="X2528" s="12"/>
      <c r="Y2528" s="12"/>
    </row>
    <row r="2529" spans="1:25" x14ac:dyDescent="0.35">
      <c r="A2529" s="12" t="s">
        <v>9094</v>
      </c>
      <c r="B2529" s="12" t="s">
        <v>2894</v>
      </c>
      <c r="C2529" s="12" t="s">
        <v>314</v>
      </c>
      <c r="D2529" s="50" t="s">
        <v>9078</v>
      </c>
      <c r="E2529" s="51">
        <v>43714</v>
      </c>
      <c r="F2529" s="52" t="s">
        <v>9079</v>
      </c>
      <c r="G2529" s="13">
        <v>9781787548138</v>
      </c>
      <c r="H2529" s="39">
        <v>9781787548121</v>
      </c>
      <c r="I2529" s="39">
        <v>9781787548145</v>
      </c>
      <c r="J2529" s="14" t="s">
        <v>24</v>
      </c>
      <c r="K2529" s="16" t="s">
        <v>165</v>
      </c>
      <c r="L2529" s="16" t="s">
        <v>3145</v>
      </c>
      <c r="M2529" s="16" t="s">
        <v>9080</v>
      </c>
      <c r="N2529" s="14" t="s">
        <v>150</v>
      </c>
      <c r="O2529" s="30"/>
      <c r="P2529" s="12" t="s">
        <v>9082</v>
      </c>
      <c r="Q2529" s="12" t="s">
        <v>4965</v>
      </c>
      <c r="R2529" s="12" t="s">
        <v>9081</v>
      </c>
      <c r="S2529" s="12"/>
      <c r="T2529" s="12"/>
      <c r="U2529" s="12"/>
      <c r="V2529" s="12"/>
      <c r="W2529" s="12"/>
      <c r="X2529" s="12"/>
      <c r="Y2529" s="12"/>
    </row>
    <row r="2530" spans="1:25" x14ac:dyDescent="0.35">
      <c r="A2530" s="12" t="s">
        <v>9207</v>
      </c>
      <c r="B2530" s="12" t="s">
        <v>2814</v>
      </c>
      <c r="C2530" s="12" t="s">
        <v>225</v>
      </c>
      <c r="D2530" s="50" t="s">
        <v>23</v>
      </c>
      <c r="E2530" s="51">
        <v>43714</v>
      </c>
      <c r="F2530" s="52" t="s">
        <v>9067</v>
      </c>
      <c r="G2530" s="13">
        <v>9781787563964</v>
      </c>
      <c r="H2530" s="39">
        <v>9781787563957</v>
      </c>
      <c r="I2530" s="39">
        <v>9781787563971</v>
      </c>
      <c r="J2530" s="14" t="s">
        <v>72</v>
      </c>
      <c r="K2530" s="16" t="s">
        <v>75</v>
      </c>
      <c r="L2530" s="16" t="s">
        <v>3025</v>
      </c>
      <c r="M2530" s="16" t="s">
        <v>3026</v>
      </c>
      <c r="N2530" s="14" t="s">
        <v>150</v>
      </c>
      <c r="O2530" s="30"/>
      <c r="P2530" s="12" t="s">
        <v>9068</v>
      </c>
      <c r="Q2530" s="12" t="s">
        <v>9069</v>
      </c>
      <c r="R2530" s="12"/>
      <c r="S2530" s="12"/>
      <c r="T2530" s="12"/>
      <c r="U2530" s="12"/>
      <c r="V2530" s="12"/>
      <c r="W2530" s="12"/>
      <c r="X2530" s="12"/>
      <c r="Y2530" s="12"/>
    </row>
    <row r="2531" spans="1:25" x14ac:dyDescent="0.35">
      <c r="A2531" s="12" t="s">
        <v>7557</v>
      </c>
      <c r="B2531" s="12" t="s">
        <v>9050</v>
      </c>
      <c r="C2531" s="12"/>
      <c r="D2531" s="50" t="s">
        <v>23</v>
      </c>
      <c r="E2531" s="51">
        <v>43714</v>
      </c>
      <c r="F2531" s="52" t="s">
        <v>9065</v>
      </c>
      <c r="G2531" s="13">
        <v>9781789732900</v>
      </c>
      <c r="H2531" s="39">
        <v>9781789732894</v>
      </c>
      <c r="I2531" s="39">
        <v>9781789732917</v>
      </c>
      <c r="J2531" s="14" t="s">
        <v>24</v>
      </c>
      <c r="K2531" s="16" t="s">
        <v>31</v>
      </c>
      <c r="L2531" s="16" t="s">
        <v>2429</v>
      </c>
      <c r="M2531" s="16" t="s">
        <v>3006</v>
      </c>
      <c r="N2531" s="14" t="s">
        <v>150</v>
      </c>
      <c r="O2531" s="30"/>
      <c r="P2531" s="40" t="s">
        <v>9066</v>
      </c>
      <c r="Q2531" s="12"/>
      <c r="R2531" s="12"/>
      <c r="S2531" s="12"/>
      <c r="T2531" s="12"/>
      <c r="U2531" s="12"/>
      <c r="V2531" s="12"/>
      <c r="W2531" s="12"/>
      <c r="X2531" s="12"/>
      <c r="Y2531" s="12"/>
    </row>
    <row r="2532" spans="1:25" x14ac:dyDescent="0.35">
      <c r="A2532" s="12" t="s">
        <v>9094</v>
      </c>
      <c r="B2532" s="12" t="s">
        <v>2895</v>
      </c>
      <c r="C2532" s="12" t="s">
        <v>399</v>
      </c>
      <c r="D2532" s="50" t="s">
        <v>9073</v>
      </c>
      <c r="E2532" s="51">
        <v>43714</v>
      </c>
      <c r="F2532" s="52" t="s">
        <v>9074</v>
      </c>
      <c r="G2532" s="13">
        <v>9781789734966</v>
      </c>
      <c r="H2532" s="39">
        <v>9781789734959</v>
      </c>
      <c r="I2532" s="39">
        <v>9781789734973</v>
      </c>
      <c r="J2532" s="14" t="s">
        <v>24</v>
      </c>
      <c r="K2532" s="16" t="s">
        <v>165</v>
      </c>
      <c r="L2532" s="16" t="s">
        <v>3064</v>
      </c>
      <c r="M2532" s="16"/>
      <c r="N2532" s="14" t="s">
        <v>150</v>
      </c>
      <c r="O2532" s="30"/>
      <c r="P2532" s="12" t="s">
        <v>9076</v>
      </c>
      <c r="Q2532" s="12" t="s">
        <v>9075</v>
      </c>
      <c r="R2532" s="12"/>
      <c r="S2532" s="12"/>
      <c r="T2532" s="12"/>
      <c r="U2532" s="12"/>
      <c r="V2532" s="12"/>
      <c r="W2532" s="12"/>
      <c r="X2532" s="12"/>
      <c r="Y2532" s="12"/>
    </row>
    <row r="2533" spans="1:25" x14ac:dyDescent="0.35">
      <c r="A2533" s="12" t="s">
        <v>7557</v>
      </c>
      <c r="B2533" s="12" t="s">
        <v>2928</v>
      </c>
      <c r="C2533" s="12"/>
      <c r="D2533" s="50" t="s">
        <v>23</v>
      </c>
      <c r="E2533" s="51">
        <v>43717</v>
      </c>
      <c r="F2533" s="52" t="s">
        <v>9086</v>
      </c>
      <c r="G2533" s="13">
        <v>9781789738766</v>
      </c>
      <c r="H2533" s="39">
        <v>9781789738759</v>
      </c>
      <c r="I2533" s="39">
        <v>9781789738773</v>
      </c>
      <c r="J2533" s="14" t="s">
        <v>24</v>
      </c>
      <c r="K2533" s="16" t="s">
        <v>31</v>
      </c>
      <c r="L2533" s="16" t="s">
        <v>2995</v>
      </c>
      <c r="M2533" s="16" t="s">
        <v>3237</v>
      </c>
      <c r="N2533" s="14" t="s">
        <v>150</v>
      </c>
      <c r="O2533" s="30"/>
      <c r="P2533" s="12" t="s">
        <v>9085</v>
      </c>
      <c r="Q2533" s="12"/>
      <c r="R2533" s="12"/>
      <c r="S2533" s="12"/>
      <c r="T2533" s="12"/>
      <c r="U2533" s="12"/>
      <c r="V2533" s="12"/>
      <c r="W2533" s="12"/>
      <c r="X2533" s="12"/>
      <c r="Y2533" s="12"/>
    </row>
    <row r="2534" spans="1:25" x14ac:dyDescent="0.35">
      <c r="A2534" s="12" t="s">
        <v>9094</v>
      </c>
      <c r="B2534" s="12" t="s">
        <v>2932</v>
      </c>
      <c r="C2534" s="12" t="s">
        <v>7585</v>
      </c>
      <c r="D2534" s="50" t="s">
        <v>9083</v>
      </c>
      <c r="E2534" s="51">
        <v>43717</v>
      </c>
      <c r="F2534" s="52" t="s">
        <v>9084</v>
      </c>
      <c r="G2534" s="13">
        <v>9781789739466</v>
      </c>
      <c r="H2534" s="39">
        <v>9781789739459</v>
      </c>
      <c r="I2534" s="39">
        <v>9781789739473</v>
      </c>
      <c r="J2534" s="14" t="s">
        <v>24</v>
      </c>
      <c r="K2534" s="16" t="s">
        <v>40</v>
      </c>
      <c r="L2534" s="16" t="s">
        <v>3008</v>
      </c>
      <c r="M2534" s="16" t="s">
        <v>3171</v>
      </c>
      <c r="N2534" s="14" t="s">
        <v>150</v>
      </c>
      <c r="O2534" s="30"/>
      <c r="P2534" s="12" t="s">
        <v>4778</v>
      </c>
      <c r="Q2534" s="12" t="s">
        <v>5026</v>
      </c>
      <c r="R2534" s="12"/>
      <c r="S2534" s="12"/>
      <c r="T2534" s="12"/>
      <c r="U2534" s="12"/>
      <c r="V2534" s="12"/>
      <c r="W2534" s="12"/>
      <c r="X2534" s="12"/>
      <c r="Y2534" s="12"/>
    </row>
    <row r="2535" spans="1:25" x14ac:dyDescent="0.35">
      <c r="A2535" s="12" t="s">
        <v>7557</v>
      </c>
      <c r="B2535" s="12" t="s">
        <v>7565</v>
      </c>
      <c r="C2535" s="12" t="s">
        <v>3421</v>
      </c>
      <c r="D2535" s="50" t="s">
        <v>23</v>
      </c>
      <c r="E2535" s="51">
        <v>43718</v>
      </c>
      <c r="F2535" s="52" t="s">
        <v>9088</v>
      </c>
      <c r="G2535" s="13">
        <v>9781838671211</v>
      </c>
      <c r="H2535" s="39">
        <v>9781838671181</v>
      </c>
      <c r="I2535" s="39">
        <v>9781838671204</v>
      </c>
      <c r="J2535" s="14" t="s">
        <v>24</v>
      </c>
      <c r="K2535" s="16" t="s">
        <v>40</v>
      </c>
      <c r="L2535" s="16" t="s">
        <v>93</v>
      </c>
      <c r="M2535" s="16" t="s">
        <v>3036</v>
      </c>
      <c r="N2535" s="14" t="s">
        <v>150</v>
      </c>
      <c r="O2535" s="30"/>
      <c r="P2535" s="12" t="s">
        <v>9089</v>
      </c>
      <c r="Q2535" s="12" t="s">
        <v>9090</v>
      </c>
      <c r="R2535" s="12"/>
      <c r="S2535" s="12"/>
      <c r="T2535" s="12"/>
      <c r="U2535" s="12"/>
      <c r="V2535" s="12"/>
      <c r="W2535" s="12"/>
      <c r="X2535" s="12"/>
      <c r="Y2535" s="12"/>
    </row>
    <row r="2536" spans="1:25" x14ac:dyDescent="0.35">
      <c r="A2536" s="12" t="s">
        <v>9207</v>
      </c>
      <c r="B2536" s="12" t="s">
        <v>7589</v>
      </c>
      <c r="C2536" s="12" t="s">
        <v>7590</v>
      </c>
      <c r="D2536" s="50" t="s">
        <v>23</v>
      </c>
      <c r="E2536" s="51">
        <v>43724</v>
      </c>
      <c r="F2536" s="52" t="s">
        <v>9135</v>
      </c>
      <c r="G2536" s="13">
        <v>9781789734508</v>
      </c>
      <c r="H2536" s="39">
        <v>9781789734492</v>
      </c>
      <c r="I2536" s="39">
        <v>9781789734515</v>
      </c>
      <c r="J2536" s="14" t="s">
        <v>24</v>
      </c>
      <c r="K2536" s="16" t="s">
        <v>40</v>
      </c>
      <c r="L2536" s="16" t="s">
        <v>93</v>
      </c>
      <c r="M2536" s="16"/>
      <c r="N2536" s="14" t="s">
        <v>150</v>
      </c>
      <c r="O2536" s="30"/>
      <c r="P2536" s="12" t="s">
        <v>9147</v>
      </c>
      <c r="Q2536" s="12" t="s">
        <v>9146</v>
      </c>
      <c r="R2536" s="12"/>
      <c r="S2536" s="12"/>
      <c r="T2536" s="12"/>
      <c r="U2536" s="12"/>
      <c r="V2536" s="12"/>
      <c r="W2536" s="12"/>
      <c r="X2536" s="12"/>
      <c r="Y2536" s="12"/>
    </row>
    <row r="2537" spans="1:25" x14ac:dyDescent="0.35">
      <c r="A2537" s="12" t="s">
        <v>9207</v>
      </c>
      <c r="B2537" s="12" t="s">
        <v>2942</v>
      </c>
      <c r="C2537" s="12" t="s">
        <v>7587</v>
      </c>
      <c r="D2537" s="50" t="s">
        <v>23</v>
      </c>
      <c r="E2537" s="51">
        <v>43724</v>
      </c>
      <c r="F2537" s="52" t="s">
        <v>9136</v>
      </c>
      <c r="G2537" s="13">
        <v>9781789739541</v>
      </c>
      <c r="H2537" s="39">
        <v>9781789739534</v>
      </c>
      <c r="I2537" s="39">
        <v>9781789739558</v>
      </c>
      <c r="J2537" s="14" t="s">
        <v>24</v>
      </c>
      <c r="K2537" s="16" t="s">
        <v>31</v>
      </c>
      <c r="L2537" s="16" t="s">
        <v>2958</v>
      </c>
      <c r="M2537" s="16" t="s">
        <v>3009</v>
      </c>
      <c r="N2537" s="14" t="s">
        <v>150</v>
      </c>
      <c r="O2537" s="30"/>
      <c r="P2537" s="12" t="s">
        <v>9138</v>
      </c>
      <c r="Q2537" s="12"/>
      <c r="R2537" s="12"/>
      <c r="S2537" s="12"/>
      <c r="T2537" s="12"/>
      <c r="U2537" s="12"/>
      <c r="V2537" s="12"/>
      <c r="W2537" s="12"/>
      <c r="X2537" s="12"/>
      <c r="Y2537" s="12"/>
    </row>
    <row r="2538" spans="1:25" x14ac:dyDescent="0.35">
      <c r="A2538" s="12" t="s">
        <v>7557</v>
      </c>
      <c r="B2538" s="12" t="s">
        <v>2862</v>
      </c>
      <c r="C2538" s="12" t="s">
        <v>3421</v>
      </c>
      <c r="D2538" s="50" t="s">
        <v>23</v>
      </c>
      <c r="E2538" s="51">
        <v>43724</v>
      </c>
      <c r="F2538" s="52" t="s">
        <v>9125</v>
      </c>
      <c r="G2538" s="13">
        <v>9781789733587</v>
      </c>
      <c r="H2538" s="39">
        <v>9781789733570</v>
      </c>
      <c r="I2538" s="39">
        <v>9781789733570</v>
      </c>
      <c r="J2538" s="14" t="s">
        <v>72</v>
      </c>
      <c r="K2538" s="16" t="s">
        <v>75</v>
      </c>
      <c r="L2538" s="16" t="s">
        <v>3476</v>
      </c>
      <c r="M2538" s="16" t="s">
        <v>9126</v>
      </c>
      <c r="N2538" s="14" t="s">
        <v>150</v>
      </c>
      <c r="O2538" s="30"/>
      <c r="P2538" s="12" t="s">
        <v>9121</v>
      </c>
      <c r="Q2538" s="12"/>
      <c r="R2538" s="12"/>
      <c r="S2538" s="12"/>
      <c r="T2538" s="12"/>
      <c r="U2538" s="12"/>
      <c r="V2538" s="12"/>
      <c r="W2538" s="12"/>
      <c r="X2538" s="12"/>
      <c r="Y2538" s="12"/>
    </row>
    <row r="2539" spans="1:25" x14ac:dyDescent="0.35">
      <c r="A2539" s="12" t="s">
        <v>7557</v>
      </c>
      <c r="B2539" s="12" t="s">
        <v>7568</v>
      </c>
      <c r="C2539" s="12" t="s">
        <v>3421</v>
      </c>
      <c r="D2539" s="50" t="s">
        <v>23</v>
      </c>
      <c r="E2539" s="51">
        <v>43724</v>
      </c>
      <c r="F2539" s="52" t="s">
        <v>9116</v>
      </c>
      <c r="G2539" s="13">
        <v>9781838677503</v>
      </c>
      <c r="H2539" s="39">
        <v>9781838677473</v>
      </c>
      <c r="I2539" s="39">
        <v>9781838677497</v>
      </c>
      <c r="J2539" s="14" t="s">
        <v>72</v>
      </c>
      <c r="K2539" s="16" t="s">
        <v>43</v>
      </c>
      <c r="L2539" s="16" t="s">
        <v>2992</v>
      </c>
      <c r="M2539" s="16"/>
      <c r="N2539" s="14" t="s">
        <v>150</v>
      </c>
      <c r="O2539" s="30"/>
      <c r="P2539" s="12" t="s">
        <v>9117</v>
      </c>
      <c r="Q2539" s="12"/>
      <c r="R2539" s="12"/>
      <c r="S2539" s="12"/>
      <c r="T2539" s="12"/>
      <c r="U2539" s="12"/>
      <c r="V2539" s="12"/>
      <c r="W2539" s="12"/>
      <c r="X2539" s="12"/>
      <c r="Y2539" s="12"/>
    </row>
    <row r="2540" spans="1:25" x14ac:dyDescent="0.35">
      <c r="A2540" s="12" t="s">
        <v>7557</v>
      </c>
      <c r="B2540" s="12" t="s">
        <v>2913</v>
      </c>
      <c r="C2540" s="12"/>
      <c r="D2540" s="50" t="s">
        <v>23</v>
      </c>
      <c r="E2540" s="51">
        <v>43724</v>
      </c>
      <c r="F2540" s="52" t="s">
        <v>9110</v>
      </c>
      <c r="G2540" s="13">
        <v>9781787696549</v>
      </c>
      <c r="H2540" s="39">
        <v>9781787696532</v>
      </c>
      <c r="I2540" s="39">
        <v>9781787696556</v>
      </c>
      <c r="J2540" s="14" t="s">
        <v>24</v>
      </c>
      <c r="K2540" s="16" t="s">
        <v>43</v>
      </c>
      <c r="L2540" s="16" t="s">
        <v>2990</v>
      </c>
      <c r="M2540" s="16"/>
      <c r="N2540" s="14" t="s">
        <v>150</v>
      </c>
      <c r="O2540" s="30"/>
      <c r="P2540" s="12" t="s">
        <v>9111</v>
      </c>
      <c r="Q2540" s="12"/>
      <c r="R2540" s="12"/>
      <c r="S2540" s="12"/>
      <c r="T2540" s="12"/>
      <c r="U2540" s="12"/>
      <c r="V2540" s="12"/>
      <c r="W2540" s="12"/>
      <c r="X2540" s="12"/>
      <c r="Y2540" s="12"/>
    </row>
    <row r="2541" spans="1:25" x14ac:dyDescent="0.35">
      <c r="A2541" s="12" t="s">
        <v>7557</v>
      </c>
      <c r="B2541" s="12" t="s">
        <v>7567</v>
      </c>
      <c r="C2541" s="12" t="s">
        <v>3421</v>
      </c>
      <c r="D2541" s="50" t="s">
        <v>23</v>
      </c>
      <c r="E2541" s="51">
        <v>43724</v>
      </c>
      <c r="F2541" s="52" t="s">
        <v>9108</v>
      </c>
      <c r="G2541" s="13">
        <v>9781838672225</v>
      </c>
      <c r="H2541" s="39">
        <v>9781838672195</v>
      </c>
      <c r="I2541" s="39">
        <v>9781838672218</v>
      </c>
      <c r="J2541" s="14" t="s">
        <v>24</v>
      </c>
      <c r="K2541" s="16" t="s">
        <v>40</v>
      </c>
      <c r="L2541" s="16" t="s">
        <v>3015</v>
      </c>
      <c r="M2541" s="16"/>
      <c r="N2541" s="14" t="s">
        <v>150</v>
      </c>
      <c r="O2541" s="30"/>
      <c r="P2541" s="40" t="s">
        <v>9109</v>
      </c>
      <c r="Q2541" s="40"/>
      <c r="R2541" s="40"/>
      <c r="S2541" s="12"/>
      <c r="T2541" s="12"/>
      <c r="U2541" s="12"/>
      <c r="V2541" s="12"/>
      <c r="W2541" s="12"/>
      <c r="X2541" s="12"/>
      <c r="Y2541" s="12"/>
    </row>
    <row r="2542" spans="1:25" x14ac:dyDescent="0.35">
      <c r="A2542" s="12" t="s">
        <v>9207</v>
      </c>
      <c r="B2542" s="12" t="s">
        <v>2944</v>
      </c>
      <c r="C2542" s="12" t="s">
        <v>724</v>
      </c>
      <c r="D2542" s="50" t="s">
        <v>23</v>
      </c>
      <c r="E2542" s="51">
        <v>43724</v>
      </c>
      <c r="F2542" s="52" t="s">
        <v>9087</v>
      </c>
      <c r="G2542" s="13">
        <v>9781787560079</v>
      </c>
      <c r="H2542" s="39">
        <v>9781787560062</v>
      </c>
      <c r="I2542" s="39">
        <v>9781787560086</v>
      </c>
      <c r="J2542" s="14" t="s">
        <v>72</v>
      </c>
      <c r="K2542" s="16" t="s">
        <v>73</v>
      </c>
      <c r="L2542" s="16" t="s">
        <v>3035</v>
      </c>
      <c r="M2542" s="16"/>
      <c r="N2542" s="14" t="s">
        <v>150</v>
      </c>
      <c r="O2542" s="30"/>
      <c r="P2542" s="12" t="s">
        <v>9092</v>
      </c>
      <c r="Q2542" s="12" t="s">
        <v>9091</v>
      </c>
      <c r="R2542" s="12"/>
      <c r="S2542" s="12"/>
      <c r="T2542" s="12"/>
      <c r="U2542" s="12"/>
      <c r="V2542" s="12"/>
      <c r="W2542" s="12"/>
      <c r="X2542" s="12"/>
      <c r="Y2542" s="12"/>
    </row>
    <row r="2543" spans="1:25" x14ac:dyDescent="0.35">
      <c r="A2543" s="12" t="s">
        <v>9207</v>
      </c>
      <c r="B2543" s="12" t="s">
        <v>2836</v>
      </c>
      <c r="C2543" s="12" t="s">
        <v>199</v>
      </c>
      <c r="D2543" s="50" t="s">
        <v>23</v>
      </c>
      <c r="E2543" s="51">
        <v>43727</v>
      </c>
      <c r="F2543" s="52" t="s">
        <v>9113</v>
      </c>
      <c r="G2543" s="13">
        <v>9781787698765</v>
      </c>
      <c r="H2543" s="39">
        <v>9781787698734</v>
      </c>
      <c r="I2543" s="39">
        <v>9781787698758</v>
      </c>
      <c r="J2543" s="14" t="s">
        <v>72</v>
      </c>
      <c r="K2543" s="16" t="s">
        <v>75</v>
      </c>
      <c r="L2543" s="16" t="s">
        <v>3059</v>
      </c>
      <c r="M2543" s="16"/>
      <c r="N2543" s="14" t="s">
        <v>150</v>
      </c>
      <c r="O2543" s="30"/>
      <c r="P2543" s="12" t="s">
        <v>9114</v>
      </c>
      <c r="Q2543" s="12" t="s">
        <v>9115</v>
      </c>
      <c r="R2543" s="12"/>
      <c r="S2543" s="12"/>
      <c r="T2543" s="12"/>
      <c r="U2543" s="12"/>
      <c r="V2543" s="12"/>
      <c r="W2543" s="12"/>
      <c r="X2543" s="12"/>
      <c r="Y2543" s="12"/>
    </row>
    <row r="2544" spans="1:25" x14ac:dyDescent="0.35">
      <c r="A2544" s="12" t="s">
        <v>9207</v>
      </c>
      <c r="B2544" s="12" t="s">
        <v>2899</v>
      </c>
      <c r="C2544" s="12" t="s">
        <v>85</v>
      </c>
      <c r="D2544" s="50" t="s">
        <v>23</v>
      </c>
      <c r="E2544" s="51">
        <v>43727</v>
      </c>
      <c r="F2544" s="52" t="s">
        <v>9112</v>
      </c>
      <c r="G2544" s="13">
        <v>9781787691087</v>
      </c>
      <c r="H2544" s="39">
        <v>9781787691070</v>
      </c>
      <c r="I2544" s="39">
        <v>9781787691094</v>
      </c>
      <c r="J2544" s="14" t="s">
        <v>72</v>
      </c>
      <c r="K2544" s="16" t="s">
        <v>75</v>
      </c>
      <c r="L2544" s="16" t="s">
        <v>3021</v>
      </c>
      <c r="M2544" s="16"/>
      <c r="N2544" s="14" t="s">
        <v>150</v>
      </c>
      <c r="O2544" s="30"/>
      <c r="P2544" s="12" t="s">
        <v>4685</v>
      </c>
      <c r="Q2544" s="12" t="s">
        <v>6302</v>
      </c>
      <c r="R2544" s="12" t="s">
        <v>6303</v>
      </c>
      <c r="S2544" s="12"/>
      <c r="T2544" s="12"/>
      <c r="U2544" s="12"/>
      <c r="V2544" s="12"/>
      <c r="W2544" s="12"/>
      <c r="X2544" s="12"/>
      <c r="Y2544" s="12"/>
    </row>
    <row r="2545" spans="1:25" x14ac:dyDescent="0.35">
      <c r="A2545" s="12" t="s">
        <v>9094</v>
      </c>
      <c r="B2545" s="12" t="s">
        <v>7571</v>
      </c>
      <c r="C2545" s="12" t="s">
        <v>397</v>
      </c>
      <c r="D2545" s="50" t="s">
        <v>9104</v>
      </c>
      <c r="E2545" s="51">
        <v>43727</v>
      </c>
      <c r="F2545" s="52" t="s">
        <v>9105</v>
      </c>
      <c r="G2545" s="13">
        <v>9781787563407</v>
      </c>
      <c r="H2545" s="39">
        <v>9781787563391</v>
      </c>
      <c r="I2545" s="39">
        <v>9781787563414</v>
      </c>
      <c r="J2545" s="14" t="s">
        <v>24</v>
      </c>
      <c r="K2545" s="16" t="s">
        <v>64</v>
      </c>
      <c r="L2545" s="16" t="s">
        <v>3011</v>
      </c>
      <c r="M2545" s="16"/>
      <c r="N2545" s="14" t="s">
        <v>150</v>
      </c>
      <c r="O2545" s="30"/>
      <c r="P2545" s="12" t="s">
        <v>9106</v>
      </c>
      <c r="Q2545" s="12" t="s">
        <v>9107</v>
      </c>
      <c r="R2545" s="12"/>
      <c r="S2545" s="12"/>
      <c r="T2545" s="12"/>
      <c r="U2545" s="12"/>
      <c r="V2545" s="12"/>
      <c r="W2545" s="12"/>
      <c r="X2545" s="12"/>
      <c r="Y2545" s="12"/>
    </row>
    <row r="2546" spans="1:25" x14ac:dyDescent="0.35">
      <c r="A2546" s="12" t="s">
        <v>9094</v>
      </c>
      <c r="B2546" s="12" t="s">
        <v>9968</v>
      </c>
      <c r="C2546" s="12" t="s">
        <v>458</v>
      </c>
      <c r="D2546" s="50" t="s">
        <v>9191</v>
      </c>
      <c r="E2546" s="51">
        <v>43731</v>
      </c>
      <c r="F2546" s="52" t="s">
        <v>9192</v>
      </c>
      <c r="G2546" s="13">
        <v>9781787433946</v>
      </c>
      <c r="H2546" s="39">
        <v>9781787433939</v>
      </c>
      <c r="I2546" s="39">
        <v>9781787434622</v>
      </c>
      <c r="J2546" s="14" t="s">
        <v>24</v>
      </c>
      <c r="K2546" s="16" t="s">
        <v>43</v>
      </c>
      <c r="L2546" s="16" t="s">
        <v>75</v>
      </c>
      <c r="M2546" s="16"/>
      <c r="N2546" s="14" t="s">
        <v>150</v>
      </c>
      <c r="O2546" s="30"/>
      <c r="P2546" s="12" t="s">
        <v>9193</v>
      </c>
      <c r="Q2546" s="12" t="s">
        <v>9194</v>
      </c>
      <c r="R2546" s="12"/>
      <c r="S2546" s="12"/>
      <c r="T2546" s="12"/>
      <c r="U2546" s="12"/>
      <c r="V2546" s="12"/>
      <c r="W2546" s="12"/>
      <c r="X2546" s="12"/>
      <c r="Y2546" s="12"/>
    </row>
    <row r="2547" spans="1:25" x14ac:dyDescent="0.35">
      <c r="A2547" s="12" t="s">
        <v>7557</v>
      </c>
      <c r="B2547" s="12" t="s">
        <v>232</v>
      </c>
      <c r="C2547" s="12"/>
      <c r="D2547" s="50" t="s">
        <v>23</v>
      </c>
      <c r="E2547" s="51">
        <v>43731</v>
      </c>
      <c r="F2547" s="52" t="s">
        <v>9137</v>
      </c>
      <c r="G2547" s="13">
        <v>9781838672942</v>
      </c>
      <c r="H2547" s="39">
        <v>9781838672935</v>
      </c>
      <c r="I2547" s="39">
        <v>9781838672959</v>
      </c>
      <c r="J2547" s="14" t="s">
        <v>24</v>
      </c>
      <c r="K2547" s="16" t="s">
        <v>58</v>
      </c>
      <c r="L2547" s="16" t="s">
        <v>3092</v>
      </c>
      <c r="M2547" s="16"/>
      <c r="N2547" s="14" t="s">
        <v>150</v>
      </c>
      <c r="O2547" s="30"/>
      <c r="P2547" s="12" t="s">
        <v>5780</v>
      </c>
      <c r="Q2547" s="12" t="s">
        <v>9144</v>
      </c>
      <c r="R2547" s="12" t="s">
        <v>9143</v>
      </c>
      <c r="S2547" s="12" t="s">
        <v>5781</v>
      </c>
      <c r="T2547" s="12"/>
      <c r="U2547" s="12"/>
      <c r="V2547" s="12"/>
      <c r="W2547" s="12"/>
      <c r="X2547" s="12"/>
      <c r="Y2547" s="12"/>
    </row>
    <row r="2548" spans="1:25" x14ac:dyDescent="0.35">
      <c r="A2548" s="12" t="s">
        <v>9207</v>
      </c>
      <c r="B2548" s="12" t="s">
        <v>7573</v>
      </c>
      <c r="C2548" s="12" t="s">
        <v>451</v>
      </c>
      <c r="D2548" s="50" t="s">
        <v>23</v>
      </c>
      <c r="E2548" s="51">
        <v>43731</v>
      </c>
      <c r="F2548" s="52" t="s">
        <v>9130</v>
      </c>
      <c r="G2548" s="13">
        <v>9781838671969</v>
      </c>
      <c r="H2548" s="39">
        <v>9781838671938</v>
      </c>
      <c r="I2548" s="39">
        <v>9781838671952</v>
      </c>
      <c r="J2548" s="14" t="s">
        <v>24</v>
      </c>
      <c r="K2548" s="16" t="s">
        <v>40</v>
      </c>
      <c r="L2548" s="16" t="s">
        <v>93</v>
      </c>
      <c r="M2548" s="16"/>
      <c r="N2548" s="14" t="s">
        <v>150</v>
      </c>
      <c r="O2548" s="30"/>
      <c r="P2548" s="12" t="s">
        <v>6495</v>
      </c>
      <c r="Q2548" s="12" t="s">
        <v>9131</v>
      </c>
      <c r="R2548" s="12" t="s">
        <v>9132</v>
      </c>
      <c r="S2548" s="12"/>
      <c r="T2548" s="12"/>
      <c r="U2548" s="12"/>
      <c r="V2548" s="12"/>
      <c r="W2548" s="12"/>
      <c r="X2548" s="12"/>
      <c r="Y2548" s="12"/>
    </row>
    <row r="2549" spans="1:25" x14ac:dyDescent="0.35">
      <c r="A2549" s="12" t="s">
        <v>9207</v>
      </c>
      <c r="B2549" s="12" t="s">
        <v>2861</v>
      </c>
      <c r="C2549" s="12" t="s">
        <v>42</v>
      </c>
      <c r="D2549" s="50" t="s">
        <v>23</v>
      </c>
      <c r="E2549" s="51">
        <v>43732</v>
      </c>
      <c r="F2549" s="52" t="s">
        <v>9134</v>
      </c>
      <c r="G2549" s="13">
        <v>9781789734805</v>
      </c>
      <c r="H2549" s="39">
        <v>9781789734775</v>
      </c>
      <c r="I2549" s="39">
        <v>9781789734799</v>
      </c>
      <c r="J2549" s="14" t="s">
        <v>72</v>
      </c>
      <c r="K2549" s="16" t="s">
        <v>75</v>
      </c>
      <c r="L2549" s="16"/>
      <c r="M2549" s="16"/>
      <c r="N2549" s="14" t="s">
        <v>150</v>
      </c>
      <c r="O2549" s="30"/>
      <c r="P2549" s="12" t="s">
        <v>9145</v>
      </c>
      <c r="Q2549" s="12"/>
      <c r="R2549" s="12"/>
      <c r="S2549" s="12"/>
      <c r="T2549" s="12"/>
      <c r="U2549" s="12"/>
      <c r="V2549" s="12"/>
      <c r="W2549" s="12"/>
      <c r="X2549" s="12"/>
      <c r="Y2549" s="12"/>
    </row>
    <row r="2550" spans="1:25" x14ac:dyDescent="0.35">
      <c r="A2550" s="12" t="s">
        <v>7557</v>
      </c>
      <c r="B2550" s="12" t="s">
        <v>2892</v>
      </c>
      <c r="C2550" s="12" t="s">
        <v>3421</v>
      </c>
      <c r="D2550" s="50" t="s">
        <v>23</v>
      </c>
      <c r="E2550" s="51">
        <v>43735</v>
      </c>
      <c r="F2550" s="52" t="s">
        <v>9140</v>
      </c>
      <c r="G2550" s="13">
        <v>9781787560239</v>
      </c>
      <c r="H2550" s="39">
        <v>9781787560208</v>
      </c>
      <c r="I2550" s="39">
        <v>9781787560222</v>
      </c>
      <c r="J2550" s="14" t="s">
        <v>72</v>
      </c>
      <c r="K2550" s="16" t="s">
        <v>73</v>
      </c>
      <c r="L2550" s="16" t="s">
        <v>3175</v>
      </c>
      <c r="M2550" s="16"/>
      <c r="N2550" s="14" t="s">
        <v>150</v>
      </c>
      <c r="O2550" s="30"/>
      <c r="P2550" s="12" t="s">
        <v>9141</v>
      </c>
      <c r="Q2550" s="12"/>
      <c r="R2550" s="12"/>
      <c r="S2550" s="12"/>
      <c r="T2550" s="12"/>
      <c r="U2550" s="12"/>
      <c r="V2550" s="12"/>
      <c r="W2550" s="12"/>
      <c r="X2550" s="12"/>
      <c r="Y2550" s="12"/>
    </row>
    <row r="2551" spans="1:25" x14ac:dyDescent="0.35">
      <c r="A2551" s="12" t="s">
        <v>7557</v>
      </c>
      <c r="B2551" s="12" t="s">
        <v>2896</v>
      </c>
      <c r="C2551" s="12"/>
      <c r="D2551" s="50" t="s">
        <v>23</v>
      </c>
      <c r="E2551" s="51">
        <v>43735</v>
      </c>
      <c r="F2551" s="52" t="s">
        <v>9139</v>
      </c>
      <c r="G2551" s="13">
        <v>9781789737028</v>
      </c>
      <c r="H2551" s="39">
        <v>9781789737011</v>
      </c>
      <c r="I2551" s="39">
        <v>9781789737035</v>
      </c>
      <c r="J2551" s="14" t="s">
        <v>24</v>
      </c>
      <c r="K2551" s="16" t="s">
        <v>31</v>
      </c>
      <c r="L2551" s="16" t="s">
        <v>2429</v>
      </c>
      <c r="M2551" s="16"/>
      <c r="N2551" s="14" t="s">
        <v>150</v>
      </c>
      <c r="O2551" s="30"/>
      <c r="P2551" s="12" t="s">
        <v>9142</v>
      </c>
      <c r="Q2551" s="12"/>
      <c r="R2551" s="12"/>
      <c r="S2551" s="12"/>
      <c r="T2551" s="12"/>
      <c r="U2551" s="12"/>
      <c r="V2551" s="12"/>
      <c r="W2551" s="12"/>
      <c r="X2551" s="12"/>
      <c r="Y2551" s="12"/>
    </row>
    <row r="2552" spans="1:25" x14ac:dyDescent="0.35">
      <c r="A2552" s="12" t="s">
        <v>9094</v>
      </c>
      <c r="B2552" s="12" t="s">
        <v>7574</v>
      </c>
      <c r="C2552" s="12" t="s">
        <v>487</v>
      </c>
      <c r="D2552" s="50" t="s">
        <v>3491</v>
      </c>
      <c r="E2552" s="51">
        <v>43735</v>
      </c>
      <c r="F2552" s="52" t="s">
        <v>9133</v>
      </c>
      <c r="G2552" s="13">
        <v>9781838674168</v>
      </c>
      <c r="H2552" s="39">
        <v>9781838674151</v>
      </c>
      <c r="I2552" s="39">
        <v>9781838674175</v>
      </c>
      <c r="J2552" s="14" t="s">
        <v>72</v>
      </c>
      <c r="K2552" s="16" t="s">
        <v>73</v>
      </c>
      <c r="L2552" s="16" t="s">
        <v>3219</v>
      </c>
      <c r="M2552" s="16"/>
      <c r="N2552" s="14" t="s">
        <v>150</v>
      </c>
      <c r="O2552" s="30"/>
      <c r="P2552" s="12" t="s">
        <v>4798</v>
      </c>
      <c r="Q2552" s="12"/>
      <c r="R2552" s="12"/>
      <c r="S2552" s="12"/>
      <c r="T2552" s="12"/>
      <c r="U2552" s="12"/>
      <c r="V2552" s="12"/>
      <c r="W2552" s="12"/>
      <c r="X2552" s="12"/>
      <c r="Y2552" s="12"/>
    </row>
    <row r="2553" spans="1:25" x14ac:dyDescent="0.35">
      <c r="A2553" s="12" t="s">
        <v>7557</v>
      </c>
      <c r="B2553" s="12" t="s">
        <v>2920</v>
      </c>
      <c r="C2553" s="12"/>
      <c r="D2553" s="50" t="s">
        <v>23</v>
      </c>
      <c r="E2553" s="51">
        <v>43738</v>
      </c>
      <c r="F2553" s="52" t="s">
        <v>9288</v>
      </c>
      <c r="G2553" s="13">
        <v>9781789734607</v>
      </c>
      <c r="H2553" s="39">
        <v>9781789734577</v>
      </c>
      <c r="I2553" s="39">
        <v>9781789734591</v>
      </c>
      <c r="J2553" s="14" t="s">
        <v>24</v>
      </c>
      <c r="K2553" s="16" t="s">
        <v>40</v>
      </c>
      <c r="L2553" s="16" t="s">
        <v>3010</v>
      </c>
      <c r="M2553" s="16"/>
      <c r="N2553" s="14" t="s">
        <v>150</v>
      </c>
      <c r="O2553" s="30"/>
      <c r="P2553" s="12" t="s">
        <v>9287</v>
      </c>
      <c r="Q2553" s="12"/>
      <c r="R2553" s="12"/>
      <c r="S2553" s="12"/>
      <c r="T2553" s="12"/>
      <c r="U2553" s="12"/>
      <c r="V2553" s="12"/>
      <c r="W2553" s="12"/>
      <c r="X2553" s="12"/>
      <c r="Y2553" s="12"/>
    </row>
    <row r="2554" spans="1:25" x14ac:dyDescent="0.35">
      <c r="A2554" s="12" t="s">
        <v>7557</v>
      </c>
      <c r="B2554" s="12" t="s">
        <v>7588</v>
      </c>
      <c r="C2554" s="12"/>
      <c r="D2554" s="50" t="s">
        <v>23</v>
      </c>
      <c r="E2554" s="51">
        <v>43738</v>
      </c>
      <c r="F2554" s="52" t="s">
        <v>9219</v>
      </c>
      <c r="G2554" s="13">
        <v>9781838672607</v>
      </c>
      <c r="H2554" s="39">
        <v>9781838672591</v>
      </c>
      <c r="I2554" s="39">
        <v>9781838672614</v>
      </c>
      <c r="J2554" s="14" t="s">
        <v>72</v>
      </c>
      <c r="K2554" s="16" t="s">
        <v>73</v>
      </c>
      <c r="L2554" s="16" t="s">
        <v>3219</v>
      </c>
      <c r="M2554" s="16"/>
      <c r="N2554" s="14" t="s">
        <v>150</v>
      </c>
      <c r="O2554" s="30"/>
      <c r="P2554" s="12" t="s">
        <v>9220</v>
      </c>
      <c r="Q2554" s="12" t="s">
        <v>9221</v>
      </c>
      <c r="R2554" s="12"/>
      <c r="S2554" s="12"/>
      <c r="T2554" s="12"/>
      <c r="U2554" s="12"/>
      <c r="V2554" s="12"/>
      <c r="W2554" s="12"/>
      <c r="X2554" s="12"/>
      <c r="Y2554" s="12"/>
    </row>
    <row r="2555" spans="1:25" x14ac:dyDescent="0.35">
      <c r="A2555" s="12" t="s">
        <v>7557</v>
      </c>
      <c r="B2555" s="12" t="s">
        <v>2941</v>
      </c>
      <c r="C2555" s="12"/>
      <c r="D2555" s="50" t="s">
        <v>23</v>
      </c>
      <c r="E2555" s="51">
        <v>43738</v>
      </c>
      <c r="F2555" s="52" t="s">
        <v>9206</v>
      </c>
      <c r="G2555" s="13">
        <v>9781789734546</v>
      </c>
      <c r="H2555" s="39">
        <v>9781789734539</v>
      </c>
      <c r="I2555" s="39">
        <v>9781789734553</v>
      </c>
      <c r="J2555" s="14" t="s">
        <v>72</v>
      </c>
      <c r="K2555" s="16" t="s">
        <v>75</v>
      </c>
      <c r="L2555" s="16" t="s">
        <v>3045</v>
      </c>
      <c r="M2555" s="16" t="s">
        <v>2958</v>
      </c>
      <c r="N2555" s="14" t="s">
        <v>150</v>
      </c>
      <c r="O2555" s="30"/>
      <c r="P2555" s="12" t="s">
        <v>9205</v>
      </c>
      <c r="Q2555" s="12"/>
      <c r="R2555" s="12"/>
      <c r="S2555" s="12"/>
      <c r="T2555" s="12"/>
      <c r="U2555" s="12"/>
      <c r="V2555" s="12"/>
      <c r="W2555" s="12"/>
      <c r="X2555" s="12"/>
      <c r="Y2555" s="12"/>
    </row>
    <row r="2556" spans="1:25" x14ac:dyDescent="0.35">
      <c r="A2556" s="12" t="s">
        <v>9094</v>
      </c>
      <c r="B2556" s="12" t="s">
        <v>375</v>
      </c>
      <c r="C2556" s="12" t="s">
        <v>375</v>
      </c>
      <c r="D2556" s="50" t="s">
        <v>264</v>
      </c>
      <c r="E2556" s="51">
        <v>43738</v>
      </c>
      <c r="F2556" s="52" t="s">
        <v>9202</v>
      </c>
      <c r="G2556" s="13">
        <v>9781789733709</v>
      </c>
      <c r="H2556" s="39">
        <v>9781789733693</v>
      </c>
      <c r="I2556" s="39">
        <v>9781789733716</v>
      </c>
      <c r="J2556" s="14" t="s">
        <v>24</v>
      </c>
      <c r="K2556" s="16" t="s">
        <v>58</v>
      </c>
      <c r="L2556" s="16" t="s">
        <v>3066</v>
      </c>
      <c r="M2556" s="16" t="s">
        <v>3188</v>
      </c>
      <c r="N2556" s="14" t="s">
        <v>150</v>
      </c>
      <c r="O2556" s="30"/>
      <c r="P2556" s="12" t="s">
        <v>9203</v>
      </c>
      <c r="Q2556" s="12"/>
      <c r="R2556" s="12"/>
      <c r="S2556" s="12"/>
      <c r="T2556" s="12"/>
      <c r="U2556" s="12"/>
      <c r="V2556" s="12"/>
      <c r="W2556" s="12"/>
      <c r="X2556" s="12"/>
      <c r="Y2556" s="12"/>
    </row>
    <row r="2557" spans="1:25" x14ac:dyDescent="0.35">
      <c r="A2557" s="12" t="s">
        <v>9207</v>
      </c>
      <c r="B2557" s="12" t="s">
        <v>2886</v>
      </c>
      <c r="C2557" s="12" t="s">
        <v>662</v>
      </c>
      <c r="D2557" s="50" t="s">
        <v>23</v>
      </c>
      <c r="E2557" s="51">
        <v>43738</v>
      </c>
      <c r="F2557" s="52" t="s">
        <v>9199</v>
      </c>
      <c r="G2557" s="13">
        <v>9781789734928</v>
      </c>
      <c r="H2557" s="39">
        <v>9781789734911</v>
      </c>
      <c r="I2557" s="39">
        <v>9781789734935</v>
      </c>
      <c r="J2557" s="14" t="s">
        <v>24</v>
      </c>
      <c r="K2557" s="16" t="s">
        <v>40</v>
      </c>
      <c r="L2557" s="16" t="s">
        <v>3001</v>
      </c>
      <c r="M2557" s="16"/>
      <c r="N2557" s="14" t="s">
        <v>150</v>
      </c>
      <c r="O2557" s="30"/>
      <c r="P2557" s="40" t="s">
        <v>9200</v>
      </c>
      <c r="Q2557" s="40" t="s">
        <v>9201</v>
      </c>
      <c r="R2557" s="40"/>
      <c r="S2557" s="12"/>
      <c r="T2557" s="12"/>
      <c r="U2557" s="12"/>
      <c r="V2557" s="12"/>
      <c r="W2557" s="12"/>
      <c r="X2557" s="12"/>
      <c r="Y2557" s="12"/>
    </row>
    <row r="2558" spans="1:25" x14ac:dyDescent="0.35">
      <c r="A2558" s="12" t="s">
        <v>9207</v>
      </c>
      <c r="B2558" s="12" t="s">
        <v>2860</v>
      </c>
      <c r="C2558" s="18" t="s">
        <v>131</v>
      </c>
      <c r="D2558" s="50" t="s">
        <v>23</v>
      </c>
      <c r="E2558" s="51">
        <v>43738</v>
      </c>
      <c r="F2558" s="52" t="s">
        <v>9196</v>
      </c>
      <c r="G2558" s="13">
        <v>9781787568860</v>
      </c>
      <c r="H2558" s="39">
        <v>9781787568839</v>
      </c>
      <c r="I2558" s="39">
        <v>9781787568853</v>
      </c>
      <c r="J2558" s="14" t="s">
        <v>24</v>
      </c>
      <c r="K2558" s="16" t="s">
        <v>64</v>
      </c>
      <c r="L2558" s="16" t="s">
        <v>3048</v>
      </c>
      <c r="M2558" s="16"/>
      <c r="N2558" s="14" t="s">
        <v>150</v>
      </c>
      <c r="O2558" s="30"/>
      <c r="P2558" s="12" t="s">
        <v>9197</v>
      </c>
      <c r="Q2558" s="12" t="s">
        <v>9198</v>
      </c>
      <c r="R2558" s="12"/>
      <c r="S2558" s="12"/>
      <c r="T2558" s="12"/>
      <c r="U2558" s="12"/>
      <c r="V2558" s="12"/>
      <c r="W2558" s="12"/>
      <c r="X2558" s="12"/>
      <c r="Y2558" s="12"/>
    </row>
    <row r="2559" spans="1:25" x14ac:dyDescent="0.35">
      <c r="A2559" s="12" t="s">
        <v>9094</v>
      </c>
      <c r="B2559" s="12" t="s">
        <v>2955</v>
      </c>
      <c r="C2559" s="40" t="s">
        <v>306</v>
      </c>
      <c r="D2559" s="50" t="s">
        <v>3442</v>
      </c>
      <c r="E2559" s="51">
        <v>43738</v>
      </c>
      <c r="F2559" s="52" t="s">
        <v>3751</v>
      </c>
      <c r="G2559" s="13">
        <v>9781789736700</v>
      </c>
      <c r="H2559" s="39">
        <v>9781789736694</v>
      </c>
      <c r="I2559" s="39">
        <v>9781789736717</v>
      </c>
      <c r="J2559" s="14" t="s">
        <v>24</v>
      </c>
      <c r="K2559" s="16" t="s">
        <v>58</v>
      </c>
      <c r="L2559" s="16" t="s">
        <v>3066</v>
      </c>
      <c r="M2559" s="16" t="s">
        <v>3087</v>
      </c>
      <c r="N2559" s="14" t="s">
        <v>150</v>
      </c>
      <c r="O2559" s="30"/>
      <c r="P2559" s="12" t="s">
        <v>4958</v>
      </c>
      <c r="Q2559" s="12"/>
      <c r="R2559" s="12"/>
      <c r="S2559" s="12"/>
      <c r="T2559" s="12"/>
      <c r="U2559" s="12"/>
      <c r="V2559" s="12"/>
      <c r="W2559" s="12"/>
      <c r="X2559" s="12"/>
      <c r="Y2559" s="12"/>
    </row>
    <row r="2560" spans="1:25" x14ac:dyDescent="0.35">
      <c r="A2560" s="12" t="s">
        <v>9094</v>
      </c>
      <c r="B2560" s="12" t="s">
        <v>261</v>
      </c>
      <c r="C2560" s="12" t="s">
        <v>261</v>
      </c>
      <c r="D2560" s="50" t="s">
        <v>264</v>
      </c>
      <c r="E2560" s="51">
        <v>43738</v>
      </c>
      <c r="F2560" s="52" t="s">
        <v>9195</v>
      </c>
      <c r="G2560" s="13">
        <v>9781838673468</v>
      </c>
      <c r="H2560" s="39">
        <v>9781838673451</v>
      </c>
      <c r="I2560" s="39">
        <v>9781838673475</v>
      </c>
      <c r="J2560" s="14" t="s">
        <v>24</v>
      </c>
      <c r="K2560" s="16" t="s">
        <v>58</v>
      </c>
      <c r="L2560" s="16" t="s">
        <v>3066</v>
      </c>
      <c r="M2560" s="16" t="s">
        <v>3096</v>
      </c>
      <c r="N2560" s="14" t="s">
        <v>150</v>
      </c>
      <c r="O2560" s="30"/>
      <c r="P2560" s="12" t="s">
        <v>4724</v>
      </c>
      <c r="Q2560" s="12"/>
      <c r="R2560" s="12"/>
      <c r="S2560" s="12"/>
      <c r="T2560" s="12"/>
      <c r="U2560" s="12"/>
      <c r="V2560" s="12"/>
      <c r="W2560" s="12"/>
      <c r="X2560" s="12"/>
      <c r="Y2560" s="12"/>
    </row>
    <row r="2561" spans="1:25" x14ac:dyDescent="0.35">
      <c r="A2561" s="12" t="s">
        <v>9094</v>
      </c>
      <c r="B2561" s="12" t="s">
        <v>10028</v>
      </c>
      <c r="C2561" s="12" t="s">
        <v>310</v>
      </c>
      <c r="D2561" s="50" t="s">
        <v>459</v>
      </c>
      <c r="E2561" s="51">
        <v>43738</v>
      </c>
      <c r="F2561" s="52" t="s">
        <v>9189</v>
      </c>
      <c r="G2561" s="13">
        <v>9781838673840</v>
      </c>
      <c r="H2561" s="39">
        <v>9781838673833</v>
      </c>
      <c r="I2561" s="39">
        <v>9781838673857</v>
      </c>
      <c r="J2561" s="14" t="s">
        <v>72</v>
      </c>
      <c r="K2561" s="16" t="s">
        <v>75</v>
      </c>
      <c r="L2561" s="16" t="s">
        <v>3021</v>
      </c>
      <c r="M2561" s="16" t="s">
        <v>3226</v>
      </c>
      <c r="N2561" s="14" t="s">
        <v>150</v>
      </c>
      <c r="O2561" s="30"/>
      <c r="P2561" s="12" t="s">
        <v>4726</v>
      </c>
      <c r="Q2561" s="12" t="s">
        <v>4856</v>
      </c>
      <c r="R2561" s="12" t="s">
        <v>9190</v>
      </c>
      <c r="S2561" s="12"/>
      <c r="T2561" s="12"/>
      <c r="U2561" s="12"/>
      <c r="V2561" s="12"/>
      <c r="W2561" s="12"/>
      <c r="X2561" s="12"/>
      <c r="Y2561" s="12"/>
    </row>
    <row r="2562" spans="1:25" x14ac:dyDescent="0.35">
      <c r="A2562" s="40" t="s">
        <v>9094</v>
      </c>
      <c r="B2562" s="12" t="s">
        <v>7575</v>
      </c>
      <c r="C2562" s="12" t="s">
        <v>192</v>
      </c>
      <c r="D2562" s="50" t="s">
        <v>9211</v>
      </c>
      <c r="E2562" s="51">
        <v>43741</v>
      </c>
      <c r="F2562" s="52" t="s">
        <v>9214</v>
      </c>
      <c r="G2562" s="13">
        <v>9781838675080</v>
      </c>
      <c r="H2562" s="39">
        <v>9781838675073</v>
      </c>
      <c r="I2562" s="39">
        <v>9781838675097</v>
      </c>
      <c r="J2562" s="14" t="s">
        <v>24</v>
      </c>
      <c r="K2562" s="16" t="s">
        <v>64</v>
      </c>
      <c r="L2562" s="16" t="s">
        <v>3141</v>
      </c>
      <c r="M2562" s="16"/>
      <c r="N2562" s="14" t="s">
        <v>150</v>
      </c>
      <c r="O2562" s="30"/>
      <c r="P2562" s="12" t="s">
        <v>9215</v>
      </c>
      <c r="Q2562" s="12" t="s">
        <v>9218</v>
      </c>
      <c r="R2562" s="12" t="s">
        <v>9217</v>
      </c>
      <c r="S2562" s="12" t="s">
        <v>9216</v>
      </c>
      <c r="T2562" s="12"/>
      <c r="U2562" s="12"/>
      <c r="V2562" s="12"/>
      <c r="W2562" s="12"/>
      <c r="X2562" s="12"/>
      <c r="Y2562" s="12"/>
    </row>
    <row r="2563" spans="1:25" x14ac:dyDescent="0.35">
      <c r="A2563" s="12" t="s">
        <v>9094</v>
      </c>
      <c r="B2563" s="12" t="s">
        <v>2931</v>
      </c>
      <c r="C2563" s="12" t="s">
        <v>50</v>
      </c>
      <c r="D2563" s="50" t="s">
        <v>9244</v>
      </c>
      <c r="E2563" s="51">
        <v>43742</v>
      </c>
      <c r="F2563" s="52" t="s">
        <v>9266</v>
      </c>
      <c r="G2563" s="13">
        <v>9781787565920</v>
      </c>
      <c r="H2563" s="39">
        <v>9781787565913</v>
      </c>
      <c r="I2563" s="39">
        <v>9781787565937</v>
      </c>
      <c r="J2563" s="14" t="s">
        <v>24</v>
      </c>
      <c r="K2563" s="16" t="s">
        <v>40</v>
      </c>
      <c r="L2563" s="16"/>
      <c r="M2563" s="16"/>
      <c r="N2563" s="14" t="s">
        <v>150</v>
      </c>
      <c r="O2563" s="30"/>
      <c r="P2563" s="12" t="s">
        <v>9268</v>
      </c>
      <c r="Q2563" s="12" t="s">
        <v>9267</v>
      </c>
      <c r="R2563" s="12"/>
      <c r="S2563" s="12"/>
      <c r="T2563" s="12"/>
      <c r="U2563" s="12"/>
      <c r="V2563" s="12"/>
      <c r="W2563" s="12"/>
      <c r="X2563" s="12"/>
      <c r="Y2563" s="12"/>
    </row>
    <row r="2564" spans="1:25" x14ac:dyDescent="0.35">
      <c r="A2564" s="12" t="s">
        <v>9207</v>
      </c>
      <c r="B2564" s="12" t="s">
        <v>2933</v>
      </c>
      <c r="C2564" s="12" t="s">
        <v>256</v>
      </c>
      <c r="D2564" s="50" t="s">
        <v>23</v>
      </c>
      <c r="E2564" s="51">
        <v>43742</v>
      </c>
      <c r="F2564" s="52" t="s">
        <v>9222</v>
      </c>
      <c r="G2564" s="13">
        <v>9781789736281</v>
      </c>
      <c r="H2564" s="39">
        <v>9781789736274</v>
      </c>
      <c r="I2564" s="39">
        <v>9781789736298</v>
      </c>
      <c r="J2564" s="14" t="s">
        <v>72</v>
      </c>
      <c r="K2564" s="16" t="s">
        <v>73</v>
      </c>
      <c r="L2564" s="16" t="s">
        <v>3030</v>
      </c>
      <c r="M2564" s="16"/>
      <c r="N2564" s="14" t="s">
        <v>150</v>
      </c>
      <c r="O2564" s="30"/>
      <c r="P2564" s="12" t="s">
        <v>4639</v>
      </c>
      <c r="Q2564" s="12" t="s">
        <v>6254</v>
      </c>
      <c r="R2564" s="12" t="s">
        <v>9223</v>
      </c>
      <c r="S2564" s="12"/>
      <c r="T2564" s="12"/>
      <c r="U2564" s="12"/>
      <c r="V2564" s="12"/>
      <c r="W2564" s="12"/>
      <c r="X2564" s="12"/>
      <c r="Y2564" s="12"/>
    </row>
    <row r="2565" spans="1:25" x14ac:dyDescent="0.35">
      <c r="A2565" s="12" t="s">
        <v>9094</v>
      </c>
      <c r="B2565" s="12" t="s">
        <v>263</v>
      </c>
      <c r="C2565" s="12" t="s">
        <v>263</v>
      </c>
      <c r="D2565" s="50" t="s">
        <v>3442</v>
      </c>
      <c r="E2565" s="51">
        <v>43745</v>
      </c>
      <c r="F2565" s="52" t="s">
        <v>9984</v>
      </c>
      <c r="G2565" s="13">
        <v>9781789733945</v>
      </c>
      <c r="H2565" s="39">
        <v>9781789733938</v>
      </c>
      <c r="I2565" s="39">
        <v>9781789733952</v>
      </c>
      <c r="J2565" s="14" t="s">
        <v>24</v>
      </c>
      <c r="K2565" s="16" t="s">
        <v>58</v>
      </c>
      <c r="L2565" s="16" t="s">
        <v>3066</v>
      </c>
      <c r="M2565" s="16" t="s">
        <v>3067</v>
      </c>
      <c r="N2565" s="14" t="s">
        <v>150</v>
      </c>
      <c r="O2565" s="30"/>
      <c r="P2565" s="12" t="s">
        <v>4700</v>
      </c>
      <c r="Q2565" s="12"/>
      <c r="R2565" s="12"/>
      <c r="S2565" s="12"/>
      <c r="T2565" s="12"/>
      <c r="U2565" s="12"/>
      <c r="V2565" s="12"/>
      <c r="W2565" s="12"/>
      <c r="X2565" s="12"/>
      <c r="Y2565" s="12"/>
    </row>
    <row r="2566" spans="1:25" x14ac:dyDescent="0.35">
      <c r="A2566" s="12" t="s">
        <v>7557</v>
      </c>
      <c r="B2566" s="12" t="s">
        <v>2916</v>
      </c>
      <c r="C2566" s="12"/>
      <c r="D2566" s="50" t="s">
        <v>23</v>
      </c>
      <c r="E2566" s="51">
        <v>43745</v>
      </c>
      <c r="F2566" s="52" t="s">
        <v>9251</v>
      </c>
      <c r="G2566" s="13">
        <v>9781787569966</v>
      </c>
      <c r="H2566" s="39">
        <v>9781787569959</v>
      </c>
      <c r="I2566" s="39">
        <v>9781787569973</v>
      </c>
      <c r="J2566" s="14" t="s">
        <v>72</v>
      </c>
      <c r="K2566" s="16" t="s">
        <v>73</v>
      </c>
      <c r="L2566" s="16" t="s">
        <v>9249</v>
      </c>
      <c r="M2566" s="16" t="s">
        <v>9250</v>
      </c>
      <c r="N2566" s="14" t="s">
        <v>150</v>
      </c>
      <c r="O2566" s="30"/>
      <c r="P2566" s="12" t="s">
        <v>9255</v>
      </c>
      <c r="Q2566" s="12" t="s">
        <v>9248</v>
      </c>
      <c r="R2566" s="12"/>
      <c r="S2566" s="12"/>
      <c r="T2566" s="12"/>
      <c r="U2566" s="12"/>
      <c r="V2566" s="12"/>
      <c r="W2566" s="12"/>
      <c r="X2566" s="12"/>
      <c r="Y2566" s="12"/>
    </row>
    <row r="2567" spans="1:25" x14ac:dyDescent="0.35">
      <c r="A2567" s="12" t="s">
        <v>7557</v>
      </c>
      <c r="B2567" s="12" t="s">
        <v>10031</v>
      </c>
      <c r="C2567" s="12"/>
      <c r="D2567" s="50" t="s">
        <v>23</v>
      </c>
      <c r="E2567" s="51">
        <v>43745</v>
      </c>
      <c r="F2567" s="52" t="s">
        <v>9256</v>
      </c>
      <c r="G2567" s="13">
        <v>9781787690066</v>
      </c>
      <c r="H2567" s="39">
        <v>9781787690059</v>
      </c>
      <c r="I2567" s="39">
        <v>9781787690073</v>
      </c>
      <c r="J2567" s="14" t="s">
        <v>72</v>
      </c>
      <c r="K2567" s="16" t="s">
        <v>75</v>
      </c>
      <c r="L2567" s="16" t="s">
        <v>3098</v>
      </c>
      <c r="M2567" s="16" t="s">
        <v>3174</v>
      </c>
      <c r="N2567" s="14" t="s">
        <v>150</v>
      </c>
      <c r="O2567" s="30"/>
      <c r="P2567" s="40" t="s">
        <v>9259</v>
      </c>
      <c r="Q2567" s="40" t="s">
        <v>9257</v>
      </c>
      <c r="R2567" s="12" t="s">
        <v>9258</v>
      </c>
      <c r="S2567" s="12" t="s">
        <v>9260</v>
      </c>
      <c r="T2567" s="12"/>
      <c r="U2567" s="12"/>
      <c r="V2567" s="12"/>
      <c r="W2567" s="12"/>
      <c r="X2567" s="12"/>
      <c r="Y2567" s="12"/>
    </row>
    <row r="2568" spans="1:25" x14ac:dyDescent="0.35">
      <c r="A2568" s="12" t="s">
        <v>9094</v>
      </c>
      <c r="B2568" s="12" t="s">
        <v>7576</v>
      </c>
      <c r="C2568" s="12" t="s">
        <v>556</v>
      </c>
      <c r="D2568" s="50" t="s">
        <v>9243</v>
      </c>
      <c r="E2568" s="51">
        <v>43745</v>
      </c>
      <c r="F2568" s="52" t="s">
        <v>9261</v>
      </c>
      <c r="G2568" s="13">
        <v>9781838679163</v>
      </c>
      <c r="H2568" s="39">
        <v>9781838679156</v>
      </c>
      <c r="I2568" s="39">
        <v>9781838679170</v>
      </c>
      <c r="J2568" s="14" t="s">
        <v>72</v>
      </c>
      <c r="K2568" s="16" t="s">
        <v>75</v>
      </c>
      <c r="L2568" s="16" t="s">
        <v>3020</v>
      </c>
      <c r="M2568" s="16" t="s">
        <v>3180</v>
      </c>
      <c r="N2568" s="14" t="s">
        <v>150</v>
      </c>
      <c r="O2568" s="30"/>
      <c r="P2568" s="12" t="s">
        <v>5579</v>
      </c>
      <c r="Q2568" s="12" t="s">
        <v>5466</v>
      </c>
      <c r="R2568" s="12" t="s">
        <v>9262</v>
      </c>
      <c r="S2568" s="12" t="s">
        <v>5213</v>
      </c>
      <c r="T2568" s="12"/>
      <c r="U2568" s="12"/>
      <c r="V2568" s="12"/>
      <c r="W2568" s="12"/>
      <c r="X2568" s="12"/>
      <c r="Y2568" s="12"/>
    </row>
    <row r="2569" spans="1:25" x14ac:dyDescent="0.35">
      <c r="A2569" s="12" t="s">
        <v>9094</v>
      </c>
      <c r="B2569" s="12" t="s">
        <v>2940</v>
      </c>
      <c r="C2569" s="12" t="s">
        <v>671</v>
      </c>
      <c r="D2569" s="50" t="s">
        <v>7710</v>
      </c>
      <c r="E2569" s="51">
        <v>43745</v>
      </c>
      <c r="F2569" s="52" t="s">
        <v>9263</v>
      </c>
      <c r="G2569" s="13">
        <v>9781789730487</v>
      </c>
      <c r="H2569" s="39">
        <v>9781789730470</v>
      </c>
      <c r="I2569" s="39">
        <v>9781789730494</v>
      </c>
      <c r="J2569" s="14" t="s">
        <v>72</v>
      </c>
      <c r="K2569" s="16" t="s">
        <v>75</v>
      </c>
      <c r="L2569" s="16" t="s">
        <v>3059</v>
      </c>
      <c r="M2569" s="16" t="s">
        <v>3302</v>
      </c>
      <c r="N2569" s="14" t="s">
        <v>150</v>
      </c>
      <c r="O2569" s="30"/>
      <c r="P2569" s="12" t="s">
        <v>9265</v>
      </c>
      <c r="Q2569" s="12" t="s">
        <v>9264</v>
      </c>
      <c r="R2569" s="12"/>
      <c r="S2569" s="12"/>
      <c r="T2569" s="12"/>
      <c r="U2569" s="12"/>
      <c r="V2569" s="12"/>
      <c r="W2569" s="12"/>
      <c r="X2569" s="12"/>
      <c r="Y2569" s="12"/>
    </row>
    <row r="2570" spans="1:25" x14ac:dyDescent="0.35">
      <c r="A2570" s="12" t="s">
        <v>9094</v>
      </c>
      <c r="B2570" s="12" t="s">
        <v>193</v>
      </c>
      <c r="C2570" s="12" t="s">
        <v>9170</v>
      </c>
      <c r="D2570" s="50" t="s">
        <v>9231</v>
      </c>
      <c r="E2570" s="51">
        <v>43745</v>
      </c>
      <c r="F2570" s="52" t="s">
        <v>9232</v>
      </c>
      <c r="G2570" s="13">
        <v>9781838678425</v>
      </c>
      <c r="H2570" s="39">
        <v>9781838678418</v>
      </c>
      <c r="I2570" s="39">
        <v>9781838678432</v>
      </c>
      <c r="J2570" s="14" t="s">
        <v>72</v>
      </c>
      <c r="K2570" s="16" t="s">
        <v>73</v>
      </c>
      <c r="L2570" s="16" t="s">
        <v>3030</v>
      </c>
      <c r="M2570" s="16"/>
      <c r="N2570" s="14" t="s">
        <v>150</v>
      </c>
      <c r="O2570" s="30"/>
      <c r="P2570" s="40" t="s">
        <v>4732</v>
      </c>
      <c r="Q2570" s="12" t="s">
        <v>5181</v>
      </c>
      <c r="R2570" s="12"/>
      <c r="S2570" s="12"/>
      <c r="T2570" s="12"/>
      <c r="U2570" s="12"/>
      <c r="V2570" s="12"/>
      <c r="W2570" s="12"/>
      <c r="X2570" s="12"/>
      <c r="Y2570" s="12"/>
    </row>
    <row r="2571" spans="1:25" x14ac:dyDescent="0.35">
      <c r="A2571" s="12" t="s">
        <v>7557</v>
      </c>
      <c r="B2571" s="12" t="s">
        <v>2953</v>
      </c>
      <c r="C2571" s="12"/>
      <c r="D2571" s="50" t="s">
        <v>23</v>
      </c>
      <c r="E2571" s="51">
        <v>43745</v>
      </c>
      <c r="F2571" s="52" t="s">
        <v>9228</v>
      </c>
      <c r="G2571" s="13">
        <v>9781789732986</v>
      </c>
      <c r="H2571" s="39">
        <v>9781789732979</v>
      </c>
      <c r="I2571" s="39">
        <v>9781789732993</v>
      </c>
      <c r="J2571" s="14" t="s">
        <v>72</v>
      </c>
      <c r="K2571" s="16" t="s">
        <v>40</v>
      </c>
      <c r="L2571" s="16" t="s">
        <v>3017</v>
      </c>
      <c r="M2571" s="16" t="s">
        <v>9229</v>
      </c>
      <c r="N2571" s="14" t="s">
        <v>150</v>
      </c>
      <c r="O2571" s="30"/>
      <c r="P2571" s="12" t="s">
        <v>9230</v>
      </c>
      <c r="Q2571" s="12"/>
      <c r="R2571" s="12"/>
      <c r="S2571" s="12"/>
      <c r="T2571" s="12"/>
      <c r="U2571" s="12"/>
      <c r="V2571" s="12"/>
      <c r="W2571" s="12"/>
      <c r="X2571" s="12"/>
      <c r="Y2571" s="12"/>
    </row>
    <row r="2572" spans="1:25" x14ac:dyDescent="0.35">
      <c r="A2572" s="12" t="s">
        <v>9094</v>
      </c>
      <c r="B2572" s="12" t="s">
        <v>2909</v>
      </c>
      <c r="C2572" s="12" t="s">
        <v>220</v>
      </c>
      <c r="D2572" s="50" t="s">
        <v>9224</v>
      </c>
      <c r="E2572" s="51">
        <v>43745</v>
      </c>
      <c r="F2572" s="52" t="s">
        <v>9225</v>
      </c>
      <c r="G2572" s="13">
        <v>9781787694064</v>
      </c>
      <c r="H2572" s="39">
        <v>9781787694057</v>
      </c>
      <c r="I2572" s="39">
        <v>9781787694071</v>
      </c>
      <c r="J2572" s="14" t="s">
        <v>72</v>
      </c>
      <c r="K2572" s="16" t="s">
        <v>75</v>
      </c>
      <c r="L2572" s="16" t="s">
        <v>3020</v>
      </c>
      <c r="M2572" s="16"/>
      <c r="N2572" s="14" t="s">
        <v>150</v>
      </c>
      <c r="O2572" s="30"/>
      <c r="P2572" s="12" t="s">
        <v>9226</v>
      </c>
      <c r="Q2572" s="12" t="s">
        <v>9227</v>
      </c>
      <c r="R2572" s="12"/>
      <c r="S2572" s="12"/>
      <c r="T2572" s="12"/>
      <c r="U2572" s="12"/>
      <c r="V2572" s="12"/>
      <c r="W2572" s="12"/>
      <c r="X2572" s="12"/>
      <c r="Y2572" s="12"/>
    </row>
    <row r="2573" spans="1:25" x14ac:dyDescent="0.35">
      <c r="A2573" s="12" t="s">
        <v>7557</v>
      </c>
      <c r="B2573" s="12" t="s">
        <v>9171</v>
      </c>
      <c r="C2573" s="12"/>
      <c r="D2573" s="50" t="s">
        <v>23</v>
      </c>
      <c r="E2573" s="51">
        <v>43746</v>
      </c>
      <c r="F2573" s="52" t="s">
        <v>9245</v>
      </c>
      <c r="G2573" s="13">
        <v>9781838674526</v>
      </c>
      <c r="H2573" s="39">
        <v>9781838674519</v>
      </c>
      <c r="I2573" s="39">
        <v>9781838674533</v>
      </c>
      <c r="J2573" s="14" t="s">
        <v>24</v>
      </c>
      <c r="K2573" s="16" t="s">
        <v>31</v>
      </c>
      <c r="L2573" s="16" t="s">
        <v>3027</v>
      </c>
      <c r="M2573" s="16" t="s">
        <v>3190</v>
      </c>
      <c r="N2573" s="14" t="s">
        <v>150</v>
      </c>
      <c r="O2573" s="30"/>
      <c r="P2573" s="12" t="s">
        <v>9246</v>
      </c>
      <c r="Q2573" s="12" t="s">
        <v>9247</v>
      </c>
      <c r="R2573" s="12"/>
      <c r="S2573" s="12"/>
      <c r="T2573" s="12"/>
      <c r="U2573" s="12"/>
      <c r="V2573" s="12"/>
      <c r="W2573" s="12"/>
      <c r="X2573" s="12"/>
      <c r="Y2573" s="12"/>
    </row>
    <row r="2574" spans="1:25" x14ac:dyDescent="0.35">
      <c r="A2574" s="12" t="s">
        <v>7557</v>
      </c>
      <c r="B2574" s="12" t="s">
        <v>7577</v>
      </c>
      <c r="C2574" s="12"/>
      <c r="D2574" s="50" t="s">
        <v>23</v>
      </c>
      <c r="E2574" s="51">
        <v>43746</v>
      </c>
      <c r="F2574" s="52" t="s">
        <v>9252</v>
      </c>
      <c r="G2574" s="13">
        <v>9781838674724</v>
      </c>
      <c r="H2574" s="39">
        <v>9781838674717</v>
      </c>
      <c r="I2574" s="39">
        <v>9781838674731</v>
      </c>
      <c r="J2574" s="14" t="s">
        <v>24</v>
      </c>
      <c r="K2574" s="16" t="s">
        <v>31</v>
      </c>
      <c r="L2574" s="16" t="s">
        <v>2429</v>
      </c>
      <c r="M2574" s="16"/>
      <c r="N2574" s="14" t="s">
        <v>150</v>
      </c>
      <c r="O2574" s="30"/>
      <c r="P2574" s="12" t="s">
        <v>9253</v>
      </c>
      <c r="Q2574" s="12" t="s">
        <v>9254</v>
      </c>
      <c r="R2574" s="12"/>
      <c r="S2574" s="12"/>
      <c r="T2574" s="12"/>
      <c r="U2574" s="12"/>
      <c r="V2574" s="12"/>
      <c r="W2574" s="12"/>
      <c r="X2574" s="12"/>
      <c r="Y2574" s="12"/>
    </row>
    <row r="2575" spans="1:25" x14ac:dyDescent="0.35">
      <c r="A2575" s="12" t="s">
        <v>7557</v>
      </c>
      <c r="B2575" s="12" t="s">
        <v>7611</v>
      </c>
      <c r="C2575" s="12" t="s">
        <v>3421</v>
      </c>
      <c r="D2575" s="50" t="s">
        <v>23</v>
      </c>
      <c r="E2575" s="51">
        <v>43747</v>
      </c>
      <c r="F2575" s="52" t="s">
        <v>9279</v>
      </c>
      <c r="G2575" s="13">
        <v>9781787566668</v>
      </c>
      <c r="H2575" s="39">
        <v>9781787566637</v>
      </c>
      <c r="I2575" s="39">
        <v>9781787566651</v>
      </c>
      <c r="J2575" s="14" t="s">
        <v>72</v>
      </c>
      <c r="K2575" s="16" t="s">
        <v>75</v>
      </c>
      <c r="L2575" s="16" t="s">
        <v>3021</v>
      </c>
      <c r="M2575" s="16" t="s">
        <v>3138</v>
      </c>
      <c r="N2575" s="14" t="s">
        <v>150</v>
      </c>
      <c r="O2575" s="30"/>
      <c r="P2575" s="12" t="s">
        <v>9280</v>
      </c>
      <c r="Q2575" s="12"/>
      <c r="R2575" s="12"/>
      <c r="S2575" s="12"/>
      <c r="T2575" s="12"/>
      <c r="U2575" s="12"/>
      <c r="V2575" s="12"/>
      <c r="W2575" s="12"/>
      <c r="X2575" s="12"/>
      <c r="Y2575" s="12"/>
    </row>
    <row r="2576" spans="1:25" x14ac:dyDescent="0.35">
      <c r="A2576" s="12" t="s">
        <v>7557</v>
      </c>
      <c r="B2576" s="12" t="s">
        <v>7612</v>
      </c>
      <c r="C2576" s="12" t="s">
        <v>3421</v>
      </c>
      <c r="D2576" s="50" t="s">
        <v>23</v>
      </c>
      <c r="E2576" s="51">
        <v>43747</v>
      </c>
      <c r="F2576" s="52" t="s">
        <v>9238</v>
      </c>
      <c r="G2576" s="13">
        <v>9781838677541</v>
      </c>
      <c r="H2576" s="39">
        <v>9781838677510</v>
      </c>
      <c r="I2576" s="39">
        <v>9781838677534</v>
      </c>
      <c r="J2576" s="14" t="s">
        <v>72</v>
      </c>
      <c r="K2576" s="16" t="s">
        <v>43</v>
      </c>
      <c r="L2576" s="16" t="s">
        <v>2992</v>
      </c>
      <c r="M2576" s="16"/>
      <c r="N2576" s="14" t="s">
        <v>150</v>
      </c>
      <c r="O2576" s="30"/>
      <c r="P2576" s="12" t="s">
        <v>9237</v>
      </c>
      <c r="Q2576" s="12"/>
      <c r="R2576" s="12"/>
      <c r="S2576" s="12"/>
      <c r="T2576" s="12"/>
      <c r="U2576" s="12"/>
      <c r="V2576" s="12"/>
      <c r="W2576" s="12"/>
      <c r="X2576" s="12"/>
      <c r="Y2576" s="12"/>
    </row>
    <row r="2577" spans="1:25" x14ac:dyDescent="0.35">
      <c r="A2577" s="12" t="s">
        <v>9207</v>
      </c>
      <c r="B2577" s="12" t="s">
        <v>7578</v>
      </c>
      <c r="C2577" s="12" t="s">
        <v>724</v>
      </c>
      <c r="D2577" s="50" t="s">
        <v>23</v>
      </c>
      <c r="E2577" s="51">
        <v>43747</v>
      </c>
      <c r="F2577" s="52" t="s">
        <v>9242</v>
      </c>
      <c r="G2577" s="13">
        <v>9781787436954</v>
      </c>
      <c r="H2577" s="39">
        <v>9781787436947</v>
      </c>
      <c r="I2577" s="39">
        <v>9781789738315</v>
      </c>
      <c r="J2577" s="14" t="s">
        <v>72</v>
      </c>
      <c r="K2577" s="16" t="s">
        <v>73</v>
      </c>
      <c r="L2577" s="16"/>
      <c r="M2577" s="16"/>
      <c r="N2577" s="14" t="s">
        <v>150</v>
      </c>
      <c r="O2577" s="30"/>
      <c r="P2577" s="12" t="s">
        <v>9241</v>
      </c>
      <c r="Q2577" s="12"/>
      <c r="R2577" s="12"/>
      <c r="S2577" s="12"/>
      <c r="T2577" s="12"/>
      <c r="U2577" s="12"/>
      <c r="V2577" s="12"/>
      <c r="W2577" s="12"/>
      <c r="X2577" s="12"/>
      <c r="Y2577" s="12"/>
    </row>
    <row r="2578" spans="1:25" x14ac:dyDescent="0.35">
      <c r="A2578" s="12" t="s">
        <v>9093</v>
      </c>
      <c r="B2578" s="12" t="s">
        <v>9172</v>
      </c>
      <c r="C2578" s="12" t="s">
        <v>7613</v>
      </c>
      <c r="D2578" s="50" t="s">
        <v>23</v>
      </c>
      <c r="E2578" s="51">
        <v>43748</v>
      </c>
      <c r="F2578" s="52" t="s">
        <v>9269</v>
      </c>
      <c r="G2578" s="13">
        <v>9781787692305</v>
      </c>
      <c r="H2578" s="39">
        <v>9781787692299</v>
      </c>
      <c r="I2578" s="39">
        <v>9781787692312</v>
      </c>
      <c r="J2578" s="14" t="s">
        <v>72</v>
      </c>
      <c r="K2578" s="16" t="s">
        <v>75</v>
      </c>
      <c r="L2578" s="16" t="s">
        <v>3098</v>
      </c>
      <c r="M2578" s="16"/>
      <c r="N2578" s="14" t="s">
        <v>150</v>
      </c>
      <c r="O2578" s="30"/>
      <c r="P2578" s="12" t="s">
        <v>9270</v>
      </c>
      <c r="Q2578" s="12"/>
      <c r="R2578" s="12"/>
      <c r="S2578" s="12"/>
      <c r="T2578" s="12"/>
      <c r="U2578" s="12"/>
      <c r="V2578" s="12"/>
      <c r="W2578" s="12"/>
      <c r="X2578" s="12"/>
      <c r="Y2578" s="12"/>
    </row>
    <row r="2579" spans="1:25" x14ac:dyDescent="0.35">
      <c r="A2579" s="12" t="s">
        <v>7557</v>
      </c>
      <c r="B2579" s="12" t="s">
        <v>2912</v>
      </c>
      <c r="C2579" s="12"/>
      <c r="D2579" s="50" t="s">
        <v>23</v>
      </c>
      <c r="E2579" s="51">
        <v>43749</v>
      </c>
      <c r="F2579" s="52" t="s">
        <v>9271</v>
      </c>
      <c r="G2579" s="13">
        <v>9781787699168</v>
      </c>
      <c r="H2579" s="39">
        <v>9781787699137</v>
      </c>
      <c r="I2579" s="39">
        <v>9781787699151</v>
      </c>
      <c r="J2579" s="14" t="s">
        <v>72</v>
      </c>
      <c r="K2579" s="16" t="s">
        <v>75</v>
      </c>
      <c r="L2579" s="16" t="s">
        <v>3025</v>
      </c>
      <c r="M2579" s="16" t="s">
        <v>3097</v>
      </c>
      <c r="N2579" s="14" t="s">
        <v>150</v>
      </c>
      <c r="O2579" s="30"/>
      <c r="P2579" s="12" t="s">
        <v>9272</v>
      </c>
      <c r="Q2579" s="12"/>
      <c r="R2579" s="12"/>
      <c r="S2579" s="12"/>
      <c r="T2579" s="12"/>
      <c r="U2579" s="12"/>
      <c r="V2579" s="12"/>
      <c r="W2579" s="12"/>
      <c r="X2579" s="12"/>
      <c r="Y2579" s="12"/>
    </row>
    <row r="2580" spans="1:25" x14ac:dyDescent="0.35">
      <c r="A2580" s="12" t="s">
        <v>7557</v>
      </c>
      <c r="B2580" s="12" t="s">
        <v>2915</v>
      </c>
      <c r="C2580" s="12"/>
      <c r="D2580" s="50" t="s">
        <v>23</v>
      </c>
      <c r="E2580" s="51">
        <v>43749</v>
      </c>
      <c r="F2580" s="52" t="s">
        <v>9239</v>
      </c>
      <c r="G2580" s="13">
        <v>9781789734386</v>
      </c>
      <c r="H2580" s="39">
        <v>9781789734379</v>
      </c>
      <c r="I2580" s="39">
        <v>9781789734393</v>
      </c>
      <c r="J2580" s="14" t="s">
        <v>24</v>
      </c>
      <c r="K2580" s="16" t="s">
        <v>31</v>
      </c>
      <c r="L2580" s="16" t="s">
        <v>2995</v>
      </c>
      <c r="M2580" s="16"/>
      <c r="N2580" s="14" t="s">
        <v>150</v>
      </c>
      <c r="O2580" s="30"/>
      <c r="P2580" s="12" t="s">
        <v>9240</v>
      </c>
      <c r="Q2580" s="12"/>
      <c r="R2580" s="12"/>
      <c r="S2580" s="12"/>
      <c r="T2580" s="12"/>
      <c r="U2580" s="12"/>
      <c r="V2580" s="12"/>
      <c r="W2580" s="12"/>
      <c r="X2580" s="12"/>
      <c r="Y2580" s="12"/>
    </row>
    <row r="2581" spans="1:25" x14ac:dyDescent="0.35">
      <c r="A2581" s="12" t="s">
        <v>9094</v>
      </c>
      <c r="B2581" s="12" t="s">
        <v>189</v>
      </c>
      <c r="C2581" s="12" t="s">
        <v>189</v>
      </c>
      <c r="D2581" s="50" t="s">
        <v>7693</v>
      </c>
      <c r="E2581" s="51">
        <v>43752</v>
      </c>
      <c r="F2581" s="52" t="s">
        <v>9278</v>
      </c>
      <c r="G2581" s="13">
        <v>9781838679569</v>
      </c>
      <c r="H2581" s="39">
        <v>9781838679552</v>
      </c>
      <c r="I2581" s="39">
        <v>9781838679576</v>
      </c>
      <c r="J2581" s="14" t="s">
        <v>24</v>
      </c>
      <c r="K2581" s="16" t="s">
        <v>165</v>
      </c>
      <c r="L2581" s="16" t="s">
        <v>3079</v>
      </c>
      <c r="M2581" s="16"/>
      <c r="N2581" s="14" t="s">
        <v>150</v>
      </c>
      <c r="O2581" s="30"/>
      <c r="P2581" s="12" t="s">
        <v>4710</v>
      </c>
      <c r="Q2581" s="12"/>
      <c r="R2581" s="12"/>
      <c r="S2581" s="12"/>
      <c r="T2581" s="12"/>
      <c r="U2581" s="12"/>
      <c r="V2581" s="12"/>
      <c r="W2581" s="12"/>
      <c r="X2581" s="12"/>
      <c r="Y2581" s="12"/>
    </row>
    <row r="2582" spans="1:25" x14ac:dyDescent="0.35">
      <c r="A2582" s="12" t="s">
        <v>7557</v>
      </c>
      <c r="B2582" s="12" t="s">
        <v>2918</v>
      </c>
      <c r="C2582" s="12"/>
      <c r="D2582" s="50" t="s">
        <v>23</v>
      </c>
      <c r="E2582" s="51">
        <v>43752</v>
      </c>
      <c r="F2582" s="52" t="s">
        <v>9275</v>
      </c>
      <c r="G2582" s="13">
        <v>9781787566880</v>
      </c>
      <c r="H2582" s="39">
        <v>9781787566873</v>
      </c>
      <c r="I2582" s="39">
        <v>9781787566897</v>
      </c>
      <c r="J2582" s="14" t="s">
        <v>24</v>
      </c>
      <c r="K2582" s="16" t="s">
        <v>165</v>
      </c>
      <c r="L2582" s="16" t="s">
        <v>7626</v>
      </c>
      <c r="M2582" s="16"/>
      <c r="N2582" s="14" t="s">
        <v>150</v>
      </c>
      <c r="O2582" s="30"/>
      <c r="P2582" s="12" t="s">
        <v>9273</v>
      </c>
      <c r="Q2582" s="12" t="s">
        <v>9274</v>
      </c>
      <c r="R2582" s="12"/>
      <c r="S2582" s="12"/>
      <c r="T2582" s="12"/>
      <c r="U2582" s="12"/>
      <c r="V2582" s="12"/>
      <c r="W2582" s="12"/>
      <c r="X2582" s="12"/>
      <c r="Y2582" s="12"/>
    </row>
    <row r="2583" spans="1:25" x14ac:dyDescent="0.35">
      <c r="A2583" s="12" t="s">
        <v>7557</v>
      </c>
      <c r="B2583" s="12" t="s">
        <v>2951</v>
      </c>
      <c r="C2583" s="12"/>
      <c r="D2583" s="50" t="s">
        <v>23</v>
      </c>
      <c r="E2583" s="51">
        <v>43752</v>
      </c>
      <c r="F2583" s="52" t="s">
        <v>9233</v>
      </c>
      <c r="G2583" s="13">
        <v>9781787699687</v>
      </c>
      <c r="H2583" s="39">
        <v>9781787699670</v>
      </c>
      <c r="I2583" s="39">
        <v>9781787699694</v>
      </c>
      <c r="J2583" s="14" t="s">
        <v>72</v>
      </c>
      <c r="K2583" s="16" t="s">
        <v>75</v>
      </c>
      <c r="L2583" s="16" t="s">
        <v>3197</v>
      </c>
      <c r="M2583" s="16"/>
      <c r="N2583" s="14" t="s">
        <v>150</v>
      </c>
      <c r="O2583" s="30"/>
      <c r="P2583" s="12" t="s">
        <v>9234</v>
      </c>
      <c r="Q2583" s="12" t="s">
        <v>9235</v>
      </c>
      <c r="R2583" s="12" t="s">
        <v>9236</v>
      </c>
      <c r="S2583" s="12"/>
      <c r="T2583" s="12"/>
      <c r="U2583" s="12"/>
      <c r="V2583" s="12"/>
      <c r="W2583" s="12"/>
      <c r="X2583" s="12"/>
      <c r="Y2583" s="12"/>
    </row>
    <row r="2584" spans="1:25" x14ac:dyDescent="0.35">
      <c r="A2584" s="12" t="s">
        <v>9094</v>
      </c>
      <c r="B2584" s="12" t="s">
        <v>7594</v>
      </c>
      <c r="C2584" s="12" t="s">
        <v>300</v>
      </c>
      <c r="D2584" s="50" t="s">
        <v>9281</v>
      </c>
      <c r="E2584" s="51">
        <v>43753</v>
      </c>
      <c r="F2584" s="52" t="s">
        <v>9282</v>
      </c>
      <c r="G2584" s="13">
        <v>9781787698703</v>
      </c>
      <c r="H2584" s="39">
        <v>9781787698697</v>
      </c>
      <c r="I2584" s="39">
        <v>9781787698710</v>
      </c>
      <c r="J2584" s="14" t="s">
        <v>24</v>
      </c>
      <c r="K2584" s="16" t="s">
        <v>58</v>
      </c>
      <c r="L2584" s="16" t="s">
        <v>2993</v>
      </c>
      <c r="M2584" s="16" t="s">
        <v>2994</v>
      </c>
      <c r="N2584" s="14" t="s">
        <v>150</v>
      </c>
      <c r="O2584" s="30"/>
      <c r="P2584" s="12" t="s">
        <v>4669</v>
      </c>
      <c r="Q2584" s="12" t="s">
        <v>6280</v>
      </c>
      <c r="R2584" s="12" t="s">
        <v>6281</v>
      </c>
      <c r="S2584" s="12"/>
      <c r="T2584" s="12"/>
      <c r="U2584" s="12"/>
      <c r="V2584" s="12"/>
      <c r="W2584" s="12"/>
      <c r="X2584" s="12"/>
      <c r="Y2584" s="12"/>
    </row>
    <row r="2585" spans="1:25" x14ac:dyDescent="0.35">
      <c r="A2585" s="12" t="s">
        <v>9094</v>
      </c>
      <c r="B2585" s="12" t="s">
        <v>7592</v>
      </c>
      <c r="C2585" s="12" t="s">
        <v>285</v>
      </c>
      <c r="D2585" s="50" t="s">
        <v>459</v>
      </c>
      <c r="E2585" s="51">
        <v>43754</v>
      </c>
      <c r="F2585" s="52" t="s">
        <v>9129</v>
      </c>
      <c r="G2585" s="13">
        <v>9781789733785</v>
      </c>
      <c r="H2585" s="39">
        <v>9781789733778</v>
      </c>
      <c r="I2585" s="39">
        <v>9781789733792</v>
      </c>
      <c r="J2585" s="14" t="s">
        <v>24</v>
      </c>
      <c r="K2585" s="16" t="s">
        <v>58</v>
      </c>
      <c r="L2585" s="16" t="s">
        <v>3114</v>
      </c>
      <c r="M2585" s="16"/>
      <c r="N2585" s="14" t="s">
        <v>150</v>
      </c>
      <c r="O2585" s="30"/>
      <c r="P2585" s="40" t="s">
        <v>9127</v>
      </c>
      <c r="Q2585" s="12" t="s">
        <v>9128</v>
      </c>
      <c r="R2585" s="12"/>
      <c r="S2585" s="12"/>
      <c r="T2585" s="12"/>
      <c r="U2585" s="12"/>
      <c r="V2585" s="12"/>
      <c r="W2585" s="12"/>
      <c r="X2585" s="12"/>
      <c r="Y2585" s="12"/>
    </row>
    <row r="2586" spans="1:25" x14ac:dyDescent="0.35">
      <c r="A2586" s="12" t="s">
        <v>7557</v>
      </c>
      <c r="B2586" s="12" t="s">
        <v>7579</v>
      </c>
      <c r="C2586" s="12"/>
      <c r="D2586" s="50" t="s">
        <v>23</v>
      </c>
      <c r="E2586" s="51">
        <v>43756</v>
      </c>
      <c r="F2586" s="52" t="s">
        <v>9304</v>
      </c>
      <c r="G2586" s="13">
        <v>9781838670818</v>
      </c>
      <c r="H2586" s="39">
        <v>9781838670788</v>
      </c>
      <c r="I2586" s="39">
        <v>9781838670801</v>
      </c>
      <c r="J2586" s="14" t="s">
        <v>24</v>
      </c>
      <c r="K2586" s="16" t="s">
        <v>64</v>
      </c>
      <c r="L2586" s="16" t="s">
        <v>3047</v>
      </c>
      <c r="M2586" s="16"/>
      <c r="N2586" s="14" t="s">
        <v>150</v>
      </c>
      <c r="O2586" s="30"/>
      <c r="P2586" s="12" t="s">
        <v>5675</v>
      </c>
      <c r="Q2586" s="12"/>
      <c r="R2586" s="12"/>
      <c r="S2586" s="12"/>
      <c r="T2586" s="12"/>
      <c r="U2586" s="12"/>
      <c r="V2586" s="12"/>
      <c r="W2586" s="12"/>
      <c r="X2586" s="12"/>
      <c r="Y2586" s="12"/>
    </row>
    <row r="2587" spans="1:25" s="41" customFormat="1" x14ac:dyDescent="0.35">
      <c r="A2587" s="40" t="s">
        <v>7557</v>
      </c>
      <c r="B2587" s="40" t="s">
        <v>9173</v>
      </c>
      <c r="C2587" s="40" t="s">
        <v>3421</v>
      </c>
      <c r="D2587" s="50" t="s">
        <v>23</v>
      </c>
      <c r="E2587" s="51">
        <v>43756</v>
      </c>
      <c r="F2587" s="52" t="s">
        <v>9291</v>
      </c>
      <c r="G2587" s="39">
        <v>9781789737844</v>
      </c>
      <c r="H2587" s="39">
        <v>9781789737837</v>
      </c>
      <c r="I2587" s="39">
        <v>9781789737851</v>
      </c>
      <c r="J2587" s="14" t="s">
        <v>72</v>
      </c>
      <c r="K2587" s="16" t="s">
        <v>43</v>
      </c>
      <c r="L2587" s="16" t="s">
        <v>3041</v>
      </c>
      <c r="M2587" s="16"/>
      <c r="N2587" s="14" t="s">
        <v>150</v>
      </c>
      <c r="O2587" s="30"/>
      <c r="P2587" s="40" t="s">
        <v>9292</v>
      </c>
      <c r="Q2587" s="40"/>
      <c r="R2587" s="40"/>
      <c r="S2587" s="40"/>
      <c r="T2587" s="40"/>
      <c r="U2587" s="40"/>
      <c r="V2587" s="40"/>
      <c r="W2587" s="40"/>
      <c r="X2587" s="40"/>
      <c r="Y2587" s="40"/>
    </row>
    <row r="2588" spans="1:25" s="41" customFormat="1" x14ac:dyDescent="0.35">
      <c r="A2588" s="40" t="s">
        <v>9094</v>
      </c>
      <c r="B2588" s="40" t="s">
        <v>9283</v>
      </c>
      <c r="C2588" s="40" t="s">
        <v>56</v>
      </c>
      <c r="D2588" s="50" t="s">
        <v>9285</v>
      </c>
      <c r="E2588" s="51">
        <v>43756</v>
      </c>
      <c r="F2588" s="52" t="s">
        <v>9286</v>
      </c>
      <c r="G2588" s="39">
        <v>9781838674205</v>
      </c>
      <c r="H2588" s="39">
        <v>9781838674199</v>
      </c>
      <c r="I2588" s="39">
        <v>9781838674212</v>
      </c>
      <c r="J2588" s="14" t="s">
        <v>24</v>
      </c>
      <c r="K2588" s="16" t="s">
        <v>58</v>
      </c>
      <c r="L2588" s="16" t="s">
        <v>3144</v>
      </c>
      <c r="M2588" s="16"/>
      <c r="N2588" s="14" t="s">
        <v>150</v>
      </c>
      <c r="O2588" s="30"/>
      <c r="P2588" s="40" t="s">
        <v>5060</v>
      </c>
      <c r="Q2588" s="40" t="s">
        <v>7747</v>
      </c>
      <c r="R2588" s="40"/>
      <c r="S2588" s="40"/>
      <c r="T2588" s="40"/>
      <c r="U2588" s="40"/>
      <c r="V2588" s="40"/>
      <c r="W2588" s="40"/>
      <c r="X2588" s="40"/>
      <c r="Y2588" s="40"/>
    </row>
    <row r="2589" spans="1:25" s="41" customFormat="1" x14ac:dyDescent="0.35">
      <c r="A2589" s="40" t="s">
        <v>9207</v>
      </c>
      <c r="B2589" s="40" t="s">
        <v>9796</v>
      </c>
      <c r="C2589" s="40" t="s">
        <v>126</v>
      </c>
      <c r="D2589" s="50" t="s">
        <v>23</v>
      </c>
      <c r="E2589" s="51">
        <v>43759</v>
      </c>
      <c r="F2589" s="52" t="s">
        <v>9794</v>
      </c>
      <c r="G2589" s="39">
        <v>9781838679422</v>
      </c>
      <c r="H2589" s="39">
        <v>9781838679415</v>
      </c>
      <c r="I2589" s="39">
        <v>9781839090912</v>
      </c>
      <c r="J2589" s="14" t="s">
        <v>24</v>
      </c>
      <c r="K2589" s="16" t="s">
        <v>40</v>
      </c>
      <c r="L2589" s="16" t="s">
        <v>3070</v>
      </c>
      <c r="M2589" s="16"/>
      <c r="N2589" s="14" t="s">
        <v>150</v>
      </c>
      <c r="O2589" s="30"/>
      <c r="P2589" s="40" t="s">
        <v>9795</v>
      </c>
      <c r="Q2589" s="40"/>
      <c r="R2589" s="40"/>
      <c r="S2589" s="40"/>
      <c r="T2589" s="40"/>
      <c r="U2589" s="40"/>
      <c r="V2589" s="40"/>
      <c r="W2589" s="40"/>
      <c r="X2589" s="40"/>
      <c r="Y2589" s="40"/>
    </row>
    <row r="2590" spans="1:25" s="41" customFormat="1" x14ac:dyDescent="0.35">
      <c r="A2590" s="40" t="s">
        <v>9094</v>
      </c>
      <c r="B2590" s="40" t="s">
        <v>9174</v>
      </c>
      <c r="C2590" s="40" t="s">
        <v>103</v>
      </c>
      <c r="D2590" s="50" t="s">
        <v>557</v>
      </c>
      <c r="E2590" s="51">
        <v>43759</v>
      </c>
      <c r="F2590" s="52" t="s">
        <v>9303</v>
      </c>
      <c r="G2590" s="39">
        <v>9781838675981</v>
      </c>
      <c r="H2590" s="39">
        <v>9781838675974</v>
      </c>
      <c r="I2590" s="39">
        <v>9781838675998</v>
      </c>
      <c r="J2590" s="14" t="s">
        <v>72</v>
      </c>
      <c r="K2590" s="16" t="s">
        <v>73</v>
      </c>
      <c r="L2590" s="16" t="s">
        <v>3035</v>
      </c>
      <c r="M2590" s="16"/>
      <c r="N2590" s="14" t="s">
        <v>150</v>
      </c>
      <c r="O2590" s="30"/>
      <c r="P2590" s="40" t="s">
        <v>4914</v>
      </c>
      <c r="Q2590" s="40" t="s">
        <v>5226</v>
      </c>
      <c r="R2590" s="40"/>
      <c r="S2590" s="40"/>
      <c r="T2590" s="40"/>
      <c r="U2590" s="40"/>
      <c r="V2590" s="40"/>
      <c r="W2590" s="40"/>
      <c r="X2590" s="40"/>
      <c r="Y2590" s="40"/>
    </row>
    <row r="2591" spans="1:25" s="41" customFormat="1" x14ac:dyDescent="0.35">
      <c r="A2591" s="40" t="s">
        <v>9094</v>
      </c>
      <c r="B2591" s="40" t="s">
        <v>7581</v>
      </c>
      <c r="C2591" s="40" t="s">
        <v>333</v>
      </c>
      <c r="D2591" s="50" t="s">
        <v>9295</v>
      </c>
      <c r="E2591" s="51">
        <v>43759</v>
      </c>
      <c r="F2591" s="52" t="s">
        <v>9301</v>
      </c>
      <c r="G2591" s="39">
        <v>9781838672560</v>
      </c>
      <c r="H2591" s="39">
        <v>9781838672553</v>
      </c>
      <c r="I2591" s="39">
        <v>9781838672577</v>
      </c>
      <c r="J2591" s="14" t="s">
        <v>24</v>
      </c>
      <c r="K2591" s="16" t="s">
        <v>31</v>
      </c>
      <c r="L2591" s="16" t="s">
        <v>3038</v>
      </c>
      <c r="M2591" s="16"/>
      <c r="N2591" s="14" t="s">
        <v>150</v>
      </c>
      <c r="O2591" s="30"/>
      <c r="P2591" s="40" t="s">
        <v>4727</v>
      </c>
      <c r="Q2591" s="40" t="s">
        <v>4837</v>
      </c>
      <c r="R2591" s="40" t="s">
        <v>9302</v>
      </c>
      <c r="S2591" s="40"/>
      <c r="T2591" s="40"/>
      <c r="U2591" s="40"/>
      <c r="V2591" s="40"/>
      <c r="W2591" s="40"/>
      <c r="X2591" s="40"/>
      <c r="Y2591" s="40"/>
    </row>
    <row r="2592" spans="1:25" s="41" customFormat="1" x14ac:dyDescent="0.35">
      <c r="A2592" s="40" t="s">
        <v>9094</v>
      </c>
      <c r="B2592" s="40" t="s">
        <v>7582</v>
      </c>
      <c r="C2592" s="40" t="s">
        <v>117</v>
      </c>
      <c r="D2592" s="50" t="s">
        <v>9294</v>
      </c>
      <c r="E2592" s="51">
        <v>43759</v>
      </c>
      <c r="F2592" s="52" t="s">
        <v>9298</v>
      </c>
      <c r="G2592" s="39">
        <v>9781838673949</v>
      </c>
      <c r="H2592" s="39">
        <v>9781838673932</v>
      </c>
      <c r="I2592" s="39">
        <v>9781838673956</v>
      </c>
      <c r="J2592" s="14" t="s">
        <v>72</v>
      </c>
      <c r="K2592" s="16" t="s">
        <v>75</v>
      </c>
      <c r="L2592" s="16" t="s">
        <v>3023</v>
      </c>
      <c r="M2592" s="16"/>
      <c r="N2592" s="14" t="s">
        <v>150</v>
      </c>
      <c r="O2592" s="30"/>
      <c r="P2592" s="40" t="s">
        <v>4689</v>
      </c>
      <c r="Q2592" s="40" t="s">
        <v>6623</v>
      </c>
      <c r="R2592" s="40"/>
      <c r="S2592" s="40"/>
      <c r="T2592" s="40"/>
      <c r="U2592" s="40"/>
      <c r="V2592" s="40"/>
      <c r="W2592" s="40"/>
      <c r="X2592" s="40"/>
      <c r="Y2592" s="40"/>
    </row>
    <row r="2593" spans="1:25" s="41" customFormat="1" x14ac:dyDescent="0.35">
      <c r="A2593" s="40" t="s">
        <v>9094</v>
      </c>
      <c r="B2593" s="40" t="s">
        <v>2938</v>
      </c>
      <c r="C2593" s="40" t="s">
        <v>1093</v>
      </c>
      <c r="D2593" s="50" t="s">
        <v>9293</v>
      </c>
      <c r="E2593" s="51">
        <v>43759</v>
      </c>
      <c r="F2593" s="52" t="s">
        <v>9297</v>
      </c>
      <c r="G2593" s="39">
        <v>9781789732825</v>
      </c>
      <c r="H2593" s="39">
        <v>9781789732818</v>
      </c>
      <c r="I2593" s="39">
        <v>9781789732832</v>
      </c>
      <c r="J2593" s="14" t="s">
        <v>24</v>
      </c>
      <c r="K2593" s="16" t="s">
        <v>58</v>
      </c>
      <c r="L2593" s="16" t="s">
        <v>3228</v>
      </c>
      <c r="M2593" s="16"/>
      <c r="N2593" s="14" t="s">
        <v>150</v>
      </c>
      <c r="O2593" s="30"/>
      <c r="P2593" s="40" t="s">
        <v>9296</v>
      </c>
      <c r="Q2593" s="40"/>
      <c r="R2593" s="40"/>
      <c r="S2593" s="40"/>
      <c r="T2593" s="40"/>
      <c r="U2593" s="40"/>
      <c r="V2593" s="40"/>
      <c r="W2593" s="40"/>
      <c r="X2593" s="40"/>
      <c r="Y2593" s="40"/>
    </row>
    <row r="2594" spans="1:25" s="41" customFormat="1" x14ac:dyDescent="0.35">
      <c r="A2594" s="40" t="s">
        <v>9094</v>
      </c>
      <c r="B2594" s="40" t="s">
        <v>7580</v>
      </c>
      <c r="C2594" s="40" t="s">
        <v>308</v>
      </c>
      <c r="D2594" s="50" t="s">
        <v>71</v>
      </c>
      <c r="E2594" s="51">
        <v>43759</v>
      </c>
      <c r="F2594" s="52" t="s">
        <v>9289</v>
      </c>
      <c r="G2594" s="39">
        <v>9781789733822</v>
      </c>
      <c r="H2594" s="39">
        <v>9781789733815</v>
      </c>
      <c r="I2594" s="39">
        <v>9781789733839</v>
      </c>
      <c r="J2594" s="14" t="s">
        <v>24</v>
      </c>
      <c r="K2594" s="16" t="s">
        <v>58</v>
      </c>
      <c r="L2594" s="16" t="s">
        <v>9290</v>
      </c>
      <c r="M2594" s="16"/>
      <c r="N2594" s="14" t="s">
        <v>150</v>
      </c>
      <c r="O2594" s="30"/>
      <c r="P2594" s="40" t="s">
        <v>4969</v>
      </c>
      <c r="Q2594" s="40" t="s">
        <v>4720</v>
      </c>
      <c r="R2594" s="40"/>
      <c r="S2594" s="40"/>
      <c r="T2594" s="40"/>
      <c r="U2594" s="40"/>
      <c r="V2594" s="40"/>
      <c r="W2594" s="40"/>
      <c r="X2594" s="40"/>
      <c r="Y2594" s="40"/>
    </row>
    <row r="2595" spans="1:25" s="41" customFormat="1" x14ac:dyDescent="0.35">
      <c r="A2595" s="40" t="s">
        <v>9094</v>
      </c>
      <c r="B2595" s="40" t="s">
        <v>7595</v>
      </c>
      <c r="C2595" s="40" t="s">
        <v>378</v>
      </c>
      <c r="D2595" s="50" t="s">
        <v>9293</v>
      </c>
      <c r="E2595" s="51">
        <v>43760</v>
      </c>
      <c r="F2595" s="52" t="s">
        <v>9314</v>
      </c>
      <c r="G2595" s="39">
        <v>9781789733747</v>
      </c>
      <c r="H2595" s="39">
        <v>9781789733730</v>
      </c>
      <c r="I2595" s="39">
        <v>9781789733754</v>
      </c>
      <c r="J2595" s="14" t="s">
        <v>24</v>
      </c>
      <c r="K2595" s="16" t="s">
        <v>58</v>
      </c>
      <c r="L2595" s="16" t="s">
        <v>3209</v>
      </c>
      <c r="M2595" s="16" t="s">
        <v>3210</v>
      </c>
      <c r="N2595" s="14" t="s">
        <v>150</v>
      </c>
      <c r="O2595" s="30"/>
      <c r="P2595" s="40" t="s">
        <v>5190</v>
      </c>
      <c r="Q2595" s="40"/>
      <c r="R2595" s="40"/>
      <c r="S2595" s="40"/>
      <c r="T2595" s="40"/>
      <c r="U2595" s="40"/>
      <c r="V2595" s="40"/>
      <c r="W2595" s="40"/>
      <c r="X2595" s="40"/>
      <c r="Y2595" s="40"/>
    </row>
    <row r="2596" spans="1:25" s="41" customFormat="1" x14ac:dyDescent="0.35">
      <c r="A2596" s="40" t="s">
        <v>9207</v>
      </c>
      <c r="B2596" s="40" t="s">
        <v>2826</v>
      </c>
      <c r="C2596" s="40" t="s">
        <v>7620</v>
      </c>
      <c r="D2596" s="50" t="s">
        <v>23</v>
      </c>
      <c r="E2596" s="51">
        <v>43760</v>
      </c>
      <c r="F2596" s="52" t="s">
        <v>9311</v>
      </c>
      <c r="G2596" s="39">
        <v>9781787698406</v>
      </c>
      <c r="H2596" s="39">
        <v>9781787698376</v>
      </c>
      <c r="I2596" s="39">
        <v>9781787698390</v>
      </c>
      <c r="J2596" s="14" t="s">
        <v>72</v>
      </c>
      <c r="K2596" s="16" t="s">
        <v>75</v>
      </c>
      <c r="L2596" s="16" t="s">
        <v>3020</v>
      </c>
      <c r="M2596" s="16"/>
      <c r="N2596" s="14" t="s">
        <v>150</v>
      </c>
      <c r="O2596" s="30"/>
      <c r="P2596" s="40" t="s">
        <v>9312</v>
      </c>
      <c r="Q2596" s="40" t="s">
        <v>9313</v>
      </c>
      <c r="R2596" s="40"/>
      <c r="S2596" s="40"/>
      <c r="T2596" s="40"/>
      <c r="U2596" s="40"/>
      <c r="V2596" s="40"/>
      <c r="W2596" s="40"/>
      <c r="X2596" s="40"/>
      <c r="Y2596" s="40"/>
    </row>
    <row r="2597" spans="1:25" s="41" customFormat="1" x14ac:dyDescent="0.35">
      <c r="A2597" s="40" t="s">
        <v>9094</v>
      </c>
      <c r="B2597" s="40" t="s">
        <v>7600</v>
      </c>
      <c r="C2597" s="40" t="s">
        <v>633</v>
      </c>
      <c r="D2597" s="50" t="s">
        <v>9309</v>
      </c>
      <c r="E2597" s="51">
        <v>43760</v>
      </c>
      <c r="F2597" s="52" t="s">
        <v>9310</v>
      </c>
      <c r="G2597" s="39">
        <v>9781838678609</v>
      </c>
      <c r="H2597" s="39">
        <v>9781838678593</v>
      </c>
      <c r="I2597" s="39">
        <v>9781838678616</v>
      </c>
      <c r="J2597" s="14" t="s">
        <v>72</v>
      </c>
      <c r="K2597" s="16" t="s">
        <v>75</v>
      </c>
      <c r="L2597" s="16" t="s">
        <v>3477</v>
      </c>
      <c r="M2597" s="16" t="s">
        <v>2992</v>
      </c>
      <c r="N2597" s="14" t="s">
        <v>150</v>
      </c>
      <c r="O2597" s="30"/>
      <c r="P2597" s="40" t="s">
        <v>4649</v>
      </c>
      <c r="Q2597" s="40"/>
      <c r="R2597" s="40"/>
      <c r="S2597" s="40"/>
      <c r="T2597" s="40"/>
      <c r="U2597" s="40"/>
      <c r="V2597" s="40"/>
      <c r="W2597" s="40"/>
      <c r="X2597" s="40"/>
      <c r="Y2597" s="40"/>
    </row>
    <row r="2598" spans="1:25" s="41" customFormat="1" x14ac:dyDescent="0.35">
      <c r="A2598" s="40" t="s">
        <v>9094</v>
      </c>
      <c r="B2598" s="40" t="s">
        <v>304</v>
      </c>
      <c r="C2598" s="40" t="s">
        <v>304</v>
      </c>
      <c r="D2598" s="50" t="s">
        <v>286</v>
      </c>
      <c r="E2598" s="51">
        <v>43760</v>
      </c>
      <c r="F2598" s="52" t="s">
        <v>9307</v>
      </c>
      <c r="G2598" s="39">
        <v>9781789732948</v>
      </c>
      <c r="H2598" s="39">
        <v>9781789732931</v>
      </c>
      <c r="I2598" s="39">
        <v>9781789732955</v>
      </c>
      <c r="J2598" s="14" t="s">
        <v>24</v>
      </c>
      <c r="K2598" s="16" t="s">
        <v>58</v>
      </c>
      <c r="L2598" s="16" t="s">
        <v>3066</v>
      </c>
      <c r="M2598" s="16"/>
      <c r="N2598" s="14" t="s">
        <v>150</v>
      </c>
      <c r="O2598" s="30"/>
      <c r="P2598" s="40" t="s">
        <v>4729</v>
      </c>
      <c r="Q2598" s="40"/>
      <c r="R2598" s="40"/>
      <c r="S2598" s="40"/>
      <c r="T2598" s="40"/>
      <c r="U2598" s="40"/>
      <c r="V2598" s="40"/>
      <c r="W2598" s="40"/>
      <c r="X2598" s="40"/>
      <c r="Y2598" s="40"/>
    </row>
    <row r="2599" spans="1:25" s="41" customFormat="1" x14ac:dyDescent="0.35">
      <c r="A2599" s="40" t="s">
        <v>9094</v>
      </c>
      <c r="B2599" s="40" t="s">
        <v>2924</v>
      </c>
      <c r="C2599" s="40" t="s">
        <v>913</v>
      </c>
      <c r="D2599" s="50" t="s">
        <v>9104</v>
      </c>
      <c r="E2599" s="51">
        <v>43760</v>
      </c>
      <c r="F2599" s="52" t="s">
        <v>9306</v>
      </c>
      <c r="G2599" s="39">
        <v>9781787690349</v>
      </c>
      <c r="H2599" s="39">
        <v>9781787690332</v>
      </c>
      <c r="I2599" s="39">
        <v>9781787690356</v>
      </c>
      <c r="J2599" s="14" t="s">
        <v>72</v>
      </c>
      <c r="K2599" s="16" t="s">
        <v>75</v>
      </c>
      <c r="L2599" s="16" t="s">
        <v>3080</v>
      </c>
      <c r="M2599" s="16"/>
      <c r="N2599" s="14" t="s">
        <v>150</v>
      </c>
      <c r="O2599" s="30"/>
      <c r="P2599" s="40" t="s">
        <v>9305</v>
      </c>
      <c r="Q2599" s="40"/>
      <c r="R2599" s="40"/>
      <c r="S2599" s="40"/>
      <c r="T2599" s="40"/>
      <c r="U2599" s="40"/>
      <c r="V2599" s="40"/>
      <c r="W2599" s="40"/>
      <c r="X2599" s="40"/>
      <c r="Y2599" s="40"/>
    </row>
    <row r="2600" spans="1:25" s="41" customFormat="1" x14ac:dyDescent="0.35">
      <c r="A2600" s="40" t="s">
        <v>7557</v>
      </c>
      <c r="B2600" s="40" t="s">
        <v>2929</v>
      </c>
      <c r="C2600" s="40" t="s">
        <v>3421</v>
      </c>
      <c r="D2600" s="50" t="s">
        <v>23</v>
      </c>
      <c r="E2600" s="51">
        <v>43762</v>
      </c>
      <c r="F2600" s="52" t="s">
        <v>10001</v>
      </c>
      <c r="G2600" s="39">
        <v>9781789736342</v>
      </c>
      <c r="H2600" s="39">
        <v>9781789736311</v>
      </c>
      <c r="I2600" s="39">
        <v>9781789736335</v>
      </c>
      <c r="J2600" s="14" t="s">
        <v>72</v>
      </c>
      <c r="K2600" s="16" t="s">
        <v>73</v>
      </c>
      <c r="L2600" s="16"/>
      <c r="M2600" s="16"/>
      <c r="N2600" s="14" t="s">
        <v>150</v>
      </c>
      <c r="O2600" s="30"/>
      <c r="P2600" s="40" t="s">
        <v>10000</v>
      </c>
      <c r="Q2600" s="40"/>
      <c r="R2600" s="40"/>
      <c r="S2600" s="40"/>
      <c r="T2600" s="40"/>
      <c r="U2600" s="40"/>
      <c r="V2600" s="40"/>
      <c r="W2600" s="40"/>
      <c r="X2600" s="40"/>
      <c r="Y2600" s="40"/>
    </row>
    <row r="2601" spans="1:25" s="41" customFormat="1" x14ac:dyDescent="0.35">
      <c r="A2601" s="40" t="s">
        <v>9093</v>
      </c>
      <c r="B2601" s="40" t="s">
        <v>9175</v>
      </c>
      <c r="C2601" s="40" t="s">
        <v>9176</v>
      </c>
      <c r="D2601" s="50" t="s">
        <v>23</v>
      </c>
      <c r="E2601" s="51">
        <v>43762</v>
      </c>
      <c r="F2601" s="52" t="s">
        <v>9326</v>
      </c>
      <c r="G2601" s="39">
        <v>9781789737783</v>
      </c>
      <c r="H2601" s="39">
        <v>9781789737752</v>
      </c>
      <c r="I2601" s="39">
        <v>9781789737776</v>
      </c>
      <c r="J2601" s="14" t="s">
        <v>24</v>
      </c>
      <c r="K2601" s="16" t="s">
        <v>31</v>
      </c>
      <c r="L2601" s="16" t="s">
        <v>3476</v>
      </c>
      <c r="M2601" s="16"/>
      <c r="N2601" s="14" t="s">
        <v>150</v>
      </c>
      <c r="O2601" s="30"/>
      <c r="P2601" s="40" t="s">
        <v>9329</v>
      </c>
      <c r="Q2601" s="40" t="s">
        <v>9328</v>
      </c>
      <c r="R2601" s="40" t="s">
        <v>9325</v>
      </c>
      <c r="S2601" s="40" t="s">
        <v>9327</v>
      </c>
      <c r="T2601" s="40"/>
      <c r="U2601" s="40"/>
      <c r="V2601" s="40"/>
      <c r="W2601" s="40"/>
      <c r="X2601" s="40"/>
      <c r="Y2601" s="40"/>
    </row>
    <row r="2602" spans="1:25" s="41" customFormat="1" x14ac:dyDescent="0.35">
      <c r="A2602" s="40" t="s">
        <v>9094</v>
      </c>
      <c r="B2602" s="40" t="s">
        <v>2952</v>
      </c>
      <c r="C2602" s="40" t="s">
        <v>167</v>
      </c>
      <c r="D2602" s="50" t="s">
        <v>264</v>
      </c>
      <c r="E2602" s="51">
        <v>43762</v>
      </c>
      <c r="F2602" s="52" t="s">
        <v>9321</v>
      </c>
      <c r="G2602" s="39">
        <v>9781838670092</v>
      </c>
      <c r="H2602" s="39">
        <v>9781838670085</v>
      </c>
      <c r="I2602" s="39">
        <v>9781838670108</v>
      </c>
      <c r="J2602" s="14" t="s">
        <v>24</v>
      </c>
      <c r="K2602" s="16" t="s">
        <v>40</v>
      </c>
      <c r="L2602" s="16" t="s">
        <v>3045</v>
      </c>
      <c r="M2602" s="16" t="s">
        <v>2958</v>
      </c>
      <c r="N2602" s="14" t="s">
        <v>150</v>
      </c>
      <c r="O2602" s="30"/>
      <c r="P2602" s="40" t="s">
        <v>9320</v>
      </c>
      <c r="Q2602" s="40"/>
      <c r="R2602" s="40"/>
      <c r="S2602" s="40"/>
      <c r="T2602" s="40"/>
      <c r="U2602" s="40"/>
      <c r="V2602" s="40"/>
      <c r="W2602" s="40"/>
      <c r="X2602" s="40"/>
      <c r="Y2602" s="40"/>
    </row>
    <row r="2603" spans="1:25" s="41" customFormat="1" x14ac:dyDescent="0.35">
      <c r="A2603" s="40" t="s">
        <v>9094</v>
      </c>
      <c r="B2603" s="40" t="s">
        <v>7584</v>
      </c>
      <c r="C2603" s="40" t="s">
        <v>1398</v>
      </c>
      <c r="D2603" s="50" t="s">
        <v>159</v>
      </c>
      <c r="E2603" s="51">
        <v>43762</v>
      </c>
      <c r="F2603" s="52" t="s">
        <v>9318</v>
      </c>
      <c r="G2603" s="39">
        <v>9781838670856</v>
      </c>
      <c r="H2603" s="39">
        <v>9781838670849</v>
      </c>
      <c r="I2603" s="39">
        <v>9781838670863</v>
      </c>
      <c r="J2603" s="14" t="s">
        <v>24</v>
      </c>
      <c r="K2603" s="16" t="s">
        <v>31</v>
      </c>
      <c r="L2603" s="16"/>
      <c r="M2603" s="16"/>
      <c r="N2603" s="14" t="s">
        <v>150</v>
      </c>
      <c r="O2603" s="30"/>
      <c r="P2603" s="40" t="s">
        <v>9319</v>
      </c>
      <c r="Q2603" s="40"/>
      <c r="R2603" s="40"/>
      <c r="S2603" s="40"/>
      <c r="T2603" s="40"/>
      <c r="U2603" s="40"/>
      <c r="V2603" s="40"/>
      <c r="W2603" s="40"/>
      <c r="X2603" s="40"/>
      <c r="Y2603" s="40"/>
    </row>
    <row r="2604" spans="1:25" s="41" customFormat="1" x14ac:dyDescent="0.35">
      <c r="A2604" s="40" t="s">
        <v>9094</v>
      </c>
      <c r="B2604" s="40" t="s">
        <v>7583</v>
      </c>
      <c r="C2604" s="40" t="s">
        <v>624</v>
      </c>
      <c r="D2604" s="50" t="s">
        <v>215</v>
      </c>
      <c r="E2604" s="51">
        <v>43762</v>
      </c>
      <c r="F2604" s="52" t="s">
        <v>9315</v>
      </c>
      <c r="G2604" s="39">
        <v>9781789733907</v>
      </c>
      <c r="H2604" s="39">
        <v>9781789733891</v>
      </c>
      <c r="I2604" s="39">
        <v>9781789733914</v>
      </c>
      <c r="J2604" s="14" t="s">
        <v>24</v>
      </c>
      <c r="K2604" s="16" t="s">
        <v>58</v>
      </c>
      <c r="L2604" s="16" t="s">
        <v>3031</v>
      </c>
      <c r="M2604" s="16" t="s">
        <v>3217</v>
      </c>
      <c r="N2604" s="14" t="s">
        <v>150</v>
      </c>
      <c r="O2604" s="30"/>
      <c r="P2604" s="40" t="s">
        <v>9316</v>
      </c>
      <c r="Q2604" s="40" t="s">
        <v>9317</v>
      </c>
      <c r="R2604" s="40"/>
      <c r="S2604" s="40"/>
      <c r="T2604" s="40"/>
      <c r="U2604" s="40"/>
      <c r="V2604" s="40"/>
      <c r="W2604" s="40"/>
      <c r="X2604" s="40"/>
      <c r="Y2604" s="40"/>
    </row>
    <row r="2605" spans="1:25" s="41" customFormat="1" x14ac:dyDescent="0.35">
      <c r="A2605" s="40" t="s">
        <v>7557</v>
      </c>
      <c r="B2605" s="40" t="s">
        <v>2927</v>
      </c>
      <c r="C2605" s="40"/>
      <c r="D2605" s="50" t="s">
        <v>23</v>
      </c>
      <c r="E2605" s="51">
        <v>43763</v>
      </c>
      <c r="F2605" s="52" t="s">
        <v>9816</v>
      </c>
      <c r="G2605" s="39">
        <v>9781787694163</v>
      </c>
      <c r="H2605" s="39">
        <v>9781787694156</v>
      </c>
      <c r="I2605" s="39">
        <v>9781787694170</v>
      </c>
      <c r="J2605" s="14" t="s">
        <v>72</v>
      </c>
      <c r="K2605" s="16" t="s">
        <v>75</v>
      </c>
      <c r="L2605" s="16" t="s">
        <v>3059</v>
      </c>
      <c r="M2605" s="16"/>
      <c r="N2605" s="14" t="s">
        <v>150</v>
      </c>
      <c r="O2605" s="30"/>
      <c r="P2605" s="40" t="s">
        <v>9817</v>
      </c>
      <c r="Q2605" s="40" t="s">
        <v>9818</v>
      </c>
      <c r="R2605" s="40" t="s">
        <v>9819</v>
      </c>
      <c r="S2605" s="40" t="s">
        <v>9820</v>
      </c>
      <c r="T2605" s="40" t="s">
        <v>9822</v>
      </c>
      <c r="U2605" s="40"/>
      <c r="V2605" s="40"/>
      <c r="W2605" s="40"/>
      <c r="X2605" s="40"/>
      <c r="Y2605" s="40"/>
    </row>
    <row r="2606" spans="1:25" s="41" customFormat="1" x14ac:dyDescent="0.35">
      <c r="A2606" s="40" t="s">
        <v>7557</v>
      </c>
      <c r="B2606" s="40" t="s">
        <v>7618</v>
      </c>
      <c r="C2606" s="40"/>
      <c r="D2606" s="50" t="s">
        <v>23</v>
      </c>
      <c r="E2606" s="51">
        <v>43763</v>
      </c>
      <c r="F2606" s="52" t="s">
        <v>9797</v>
      </c>
      <c r="G2606" s="39">
        <v>9781838670337</v>
      </c>
      <c r="H2606" s="39">
        <v>9781838670306</v>
      </c>
      <c r="I2606" s="39">
        <v>9781838670320</v>
      </c>
      <c r="J2606" s="14" t="s">
        <v>72</v>
      </c>
      <c r="K2606" s="16" t="s">
        <v>75</v>
      </c>
      <c r="L2606" s="16" t="s">
        <v>3098</v>
      </c>
      <c r="M2606" s="16"/>
      <c r="N2606" s="14" t="s">
        <v>150</v>
      </c>
      <c r="O2606" s="30"/>
      <c r="P2606" s="40" t="s">
        <v>9798</v>
      </c>
      <c r="Q2606" s="40" t="s">
        <v>9799</v>
      </c>
      <c r="R2606" s="40" t="s">
        <v>9800</v>
      </c>
      <c r="S2606" s="40"/>
      <c r="T2606" s="40"/>
      <c r="U2606" s="40"/>
      <c r="V2606" s="40"/>
      <c r="W2606" s="40"/>
      <c r="X2606" s="40"/>
      <c r="Y2606" s="40"/>
    </row>
    <row r="2607" spans="1:25" s="41" customFormat="1" x14ac:dyDescent="0.35">
      <c r="A2607" s="40" t="s">
        <v>9093</v>
      </c>
      <c r="B2607" s="40" t="s">
        <v>2947</v>
      </c>
      <c r="C2607" s="40" t="s">
        <v>9176</v>
      </c>
      <c r="D2607" s="50" t="s">
        <v>23</v>
      </c>
      <c r="E2607" s="51">
        <v>43763</v>
      </c>
      <c r="F2607" s="52" t="s">
        <v>9322</v>
      </c>
      <c r="G2607" s="39">
        <v>9781789737745</v>
      </c>
      <c r="H2607" s="39">
        <v>9781789737714</v>
      </c>
      <c r="I2607" s="39">
        <v>9781789737738</v>
      </c>
      <c r="J2607" s="14" t="s">
        <v>24</v>
      </c>
      <c r="K2607" s="16" t="s">
        <v>31</v>
      </c>
      <c r="L2607" s="16" t="s">
        <v>3476</v>
      </c>
      <c r="M2607" s="16" t="s">
        <v>7627</v>
      </c>
      <c r="N2607" s="14" t="s">
        <v>150</v>
      </c>
      <c r="O2607" s="30"/>
      <c r="P2607" s="40" t="s">
        <v>9323</v>
      </c>
      <c r="Q2607" s="40" t="s">
        <v>9324</v>
      </c>
      <c r="R2607" s="40" t="s">
        <v>9325</v>
      </c>
      <c r="S2607" s="40"/>
      <c r="T2607" s="40"/>
      <c r="U2607" s="40"/>
      <c r="V2607" s="40"/>
      <c r="W2607" s="40"/>
      <c r="X2607" s="40"/>
      <c r="Y2607" s="40"/>
    </row>
    <row r="2608" spans="1:25" s="41" customFormat="1" x14ac:dyDescent="0.35">
      <c r="A2608" s="40" t="s">
        <v>7557</v>
      </c>
      <c r="B2608" s="40" t="s">
        <v>2934</v>
      </c>
      <c r="C2608" s="40"/>
      <c r="D2608" s="50" t="s">
        <v>23</v>
      </c>
      <c r="E2608" s="51">
        <v>43766</v>
      </c>
      <c r="F2608" s="52" t="s">
        <v>9830</v>
      </c>
      <c r="G2608" s="39">
        <v>9781789737943</v>
      </c>
      <c r="H2608" s="39">
        <v>9781789737912</v>
      </c>
      <c r="I2608" s="39">
        <v>9781789737936</v>
      </c>
      <c r="J2608" s="14" t="s">
        <v>24</v>
      </c>
      <c r="K2608" s="16" t="s">
        <v>58</v>
      </c>
      <c r="L2608" s="16" t="s">
        <v>9829</v>
      </c>
      <c r="M2608" s="16"/>
      <c r="N2608" s="14" t="s">
        <v>150</v>
      </c>
      <c r="O2608" s="30"/>
      <c r="P2608" s="40" t="s">
        <v>9832</v>
      </c>
      <c r="Q2608" s="40"/>
      <c r="R2608" s="40"/>
      <c r="S2608" s="40"/>
      <c r="T2608" s="40"/>
      <c r="U2608" s="40"/>
      <c r="V2608" s="40"/>
      <c r="W2608" s="40"/>
      <c r="X2608" s="40"/>
      <c r="Y2608" s="40"/>
    </row>
    <row r="2609" spans="1:25" s="41" customFormat="1" x14ac:dyDescent="0.35">
      <c r="A2609" s="40" t="s">
        <v>9094</v>
      </c>
      <c r="B2609" s="40" t="s">
        <v>7606</v>
      </c>
      <c r="C2609" s="40" t="s">
        <v>251</v>
      </c>
      <c r="D2609" s="50" t="s">
        <v>7710</v>
      </c>
      <c r="E2609" s="51">
        <v>43766</v>
      </c>
      <c r="F2609" s="52" t="s">
        <v>9801</v>
      </c>
      <c r="G2609" s="39">
        <v>9781789739367</v>
      </c>
      <c r="H2609" s="39">
        <v>9781789739350</v>
      </c>
      <c r="I2609" s="39">
        <v>9781789739374</v>
      </c>
      <c r="J2609" s="14" t="s">
        <v>24</v>
      </c>
      <c r="K2609" s="16" t="s">
        <v>58</v>
      </c>
      <c r="L2609" s="16"/>
      <c r="M2609" s="16"/>
      <c r="N2609" s="14" t="s">
        <v>150</v>
      </c>
      <c r="O2609" s="30"/>
      <c r="P2609" s="40" t="s">
        <v>9802</v>
      </c>
      <c r="Q2609" s="40" t="s">
        <v>9803</v>
      </c>
      <c r="R2609" s="40"/>
      <c r="S2609" s="40"/>
      <c r="T2609" s="40"/>
      <c r="U2609" s="40"/>
      <c r="V2609" s="40"/>
      <c r="W2609" s="40"/>
      <c r="X2609" s="40"/>
      <c r="Y2609" s="40"/>
    </row>
    <row r="2610" spans="1:25" s="41" customFormat="1" x14ac:dyDescent="0.35">
      <c r="A2610" s="40" t="s">
        <v>9207</v>
      </c>
      <c r="B2610" s="40" t="s">
        <v>7605</v>
      </c>
      <c r="C2610" s="40" t="s">
        <v>526</v>
      </c>
      <c r="D2610" s="50" t="s">
        <v>340</v>
      </c>
      <c r="E2610" s="51">
        <v>43766</v>
      </c>
      <c r="F2610" s="52" t="s">
        <v>9330</v>
      </c>
      <c r="G2610" s="39">
        <v>9781787430860</v>
      </c>
      <c r="H2610" s="39">
        <v>9781787430853</v>
      </c>
      <c r="I2610" s="39">
        <v>9781787431737</v>
      </c>
      <c r="J2610" s="14" t="s">
        <v>24</v>
      </c>
      <c r="K2610" s="16" t="s">
        <v>58</v>
      </c>
      <c r="L2610" s="16"/>
      <c r="M2610" s="16"/>
      <c r="N2610" s="14" t="s">
        <v>150</v>
      </c>
      <c r="O2610" s="30"/>
      <c r="P2610" s="40" t="s">
        <v>9331</v>
      </c>
      <c r="Q2610" s="40" t="s">
        <v>6448</v>
      </c>
      <c r="R2610" s="40" t="s">
        <v>9332</v>
      </c>
      <c r="S2610" s="40"/>
      <c r="T2610" s="40"/>
      <c r="U2610" s="40"/>
      <c r="V2610" s="40"/>
      <c r="W2610" s="40"/>
      <c r="X2610" s="40"/>
      <c r="Y2610" s="40"/>
    </row>
    <row r="2611" spans="1:25" s="41" customFormat="1" x14ac:dyDescent="0.35">
      <c r="A2611" s="40" t="s">
        <v>9207</v>
      </c>
      <c r="B2611" s="40" t="s">
        <v>2904</v>
      </c>
      <c r="C2611" s="40" t="s">
        <v>724</v>
      </c>
      <c r="D2611" s="50" t="s">
        <v>23</v>
      </c>
      <c r="E2611" s="51">
        <v>43768</v>
      </c>
      <c r="F2611" s="52" t="s">
        <v>9809</v>
      </c>
      <c r="G2611" s="39">
        <v>9781787437722</v>
      </c>
      <c r="H2611" s="39">
        <v>9781787437715</v>
      </c>
      <c r="I2611" s="39">
        <v>9781787439740</v>
      </c>
      <c r="J2611" s="14" t="s">
        <v>72</v>
      </c>
      <c r="K2611" s="16" t="s">
        <v>73</v>
      </c>
      <c r="L2611" s="16"/>
      <c r="M2611" s="16"/>
      <c r="N2611" s="14" t="s">
        <v>150</v>
      </c>
      <c r="O2611" s="30"/>
      <c r="P2611" s="40" t="s">
        <v>9810</v>
      </c>
      <c r="Q2611" s="40" t="s">
        <v>9811</v>
      </c>
      <c r="R2611" s="40"/>
      <c r="S2611" s="40"/>
      <c r="T2611" s="40"/>
      <c r="U2611" s="40"/>
      <c r="V2611" s="40"/>
      <c r="W2611" s="40"/>
      <c r="X2611" s="40"/>
      <c r="Y2611" s="40"/>
    </row>
    <row r="2612" spans="1:25" s="41" customFormat="1" x14ac:dyDescent="0.35">
      <c r="A2612" s="40" t="s">
        <v>7557</v>
      </c>
      <c r="B2612" s="40" t="s">
        <v>7625</v>
      </c>
      <c r="C2612" s="40" t="s">
        <v>3421</v>
      </c>
      <c r="D2612" s="50" t="s">
        <v>23</v>
      </c>
      <c r="E2612" s="51">
        <v>43770</v>
      </c>
      <c r="F2612" s="52" t="s">
        <v>9808</v>
      </c>
      <c r="G2612" s="39">
        <v>9781838671051</v>
      </c>
      <c r="H2612" s="39">
        <v>9781838671020</v>
      </c>
      <c r="I2612" s="39">
        <v>9781838671044</v>
      </c>
      <c r="J2612" s="14" t="s">
        <v>72</v>
      </c>
      <c r="K2612" s="16" t="s">
        <v>73</v>
      </c>
      <c r="L2612" s="16" t="s">
        <v>9807</v>
      </c>
      <c r="M2612" s="16"/>
      <c r="N2612" s="14" t="s">
        <v>150</v>
      </c>
      <c r="O2612" s="30"/>
      <c r="P2612" s="40" t="s">
        <v>9806</v>
      </c>
      <c r="Q2612" s="40" t="s">
        <v>9804</v>
      </c>
      <c r="R2612" s="40"/>
      <c r="S2612" s="40"/>
      <c r="T2612" s="40"/>
      <c r="U2612" s="40"/>
      <c r="V2612" s="40"/>
      <c r="W2612" s="40"/>
      <c r="X2612" s="40"/>
      <c r="Y2612" s="40"/>
    </row>
    <row r="2613" spans="1:25" s="41" customFormat="1" x14ac:dyDescent="0.35">
      <c r="A2613" s="40" t="s">
        <v>9093</v>
      </c>
      <c r="B2613" s="40" t="s">
        <v>2945</v>
      </c>
      <c r="C2613" s="40" t="s">
        <v>9438</v>
      </c>
      <c r="D2613" s="50" t="s">
        <v>23</v>
      </c>
      <c r="E2613" s="51">
        <v>43770</v>
      </c>
      <c r="F2613" s="52" t="s">
        <v>9867</v>
      </c>
      <c r="G2613" s="39">
        <v>9781789737707</v>
      </c>
      <c r="H2613" s="39">
        <v>9781789737677</v>
      </c>
      <c r="I2613" s="39">
        <v>9781789737691</v>
      </c>
      <c r="J2613" s="14" t="s">
        <v>24</v>
      </c>
      <c r="K2613" s="16" t="s">
        <v>31</v>
      </c>
      <c r="L2613" s="16" t="s">
        <v>3476</v>
      </c>
      <c r="M2613" s="16" t="s">
        <v>7627</v>
      </c>
      <c r="N2613" s="14" t="s">
        <v>150</v>
      </c>
      <c r="O2613" s="30"/>
      <c r="P2613" s="40" t="s">
        <v>9323</v>
      </c>
      <c r="Q2613" s="40" t="s">
        <v>9324</v>
      </c>
      <c r="R2613" s="40" t="s">
        <v>9325</v>
      </c>
      <c r="S2613" s="40"/>
      <c r="T2613" s="40"/>
      <c r="U2613" s="40"/>
      <c r="V2613" s="40"/>
      <c r="W2613" s="40"/>
      <c r="X2613" s="40"/>
      <c r="Y2613" s="40"/>
    </row>
    <row r="2614" spans="1:25" s="41" customFormat="1" x14ac:dyDescent="0.35">
      <c r="A2614" s="40" t="s">
        <v>7557</v>
      </c>
      <c r="B2614" s="40" t="s">
        <v>9177</v>
      </c>
      <c r="C2614" s="40" t="s">
        <v>3421</v>
      </c>
      <c r="D2614" s="50" t="s">
        <v>23</v>
      </c>
      <c r="E2614" s="51">
        <v>43774</v>
      </c>
      <c r="F2614" s="52" t="s">
        <v>9805</v>
      </c>
      <c r="G2614" s="39">
        <v>9781838673024</v>
      </c>
      <c r="H2614" s="39">
        <v>9781838672997</v>
      </c>
      <c r="I2614" s="39">
        <v>9781838673017</v>
      </c>
      <c r="J2614" s="14" t="s">
        <v>24</v>
      </c>
      <c r="K2614" s="16" t="s">
        <v>31</v>
      </c>
      <c r="L2614" s="16" t="s">
        <v>3313</v>
      </c>
      <c r="M2614" s="16"/>
      <c r="N2614" s="14" t="s">
        <v>150</v>
      </c>
      <c r="O2614" s="30"/>
      <c r="P2614" s="40" t="s">
        <v>9804</v>
      </c>
      <c r="Q2614" s="40"/>
      <c r="R2614" s="40"/>
      <c r="S2614" s="40"/>
      <c r="T2614" s="40"/>
      <c r="U2614" s="40"/>
      <c r="V2614" s="40"/>
      <c r="W2614" s="40"/>
      <c r="X2614" s="40"/>
      <c r="Y2614" s="40"/>
    </row>
    <row r="2615" spans="1:25" s="41" customFormat="1" x14ac:dyDescent="0.35">
      <c r="A2615" s="40" t="s">
        <v>7557</v>
      </c>
      <c r="B2615" s="40" t="s">
        <v>7617</v>
      </c>
      <c r="C2615" s="40" t="s">
        <v>3421</v>
      </c>
      <c r="D2615" s="50" t="s">
        <v>23</v>
      </c>
      <c r="E2615" s="51">
        <v>43775</v>
      </c>
      <c r="F2615" s="52" t="s">
        <v>9821</v>
      </c>
      <c r="G2615" s="39">
        <v>9781838674823</v>
      </c>
      <c r="H2615" s="39">
        <v>9781838674793</v>
      </c>
      <c r="I2615" s="39">
        <v>9781838674816</v>
      </c>
      <c r="J2615" s="14" t="s">
        <v>24</v>
      </c>
      <c r="K2615" s="16" t="s">
        <v>58</v>
      </c>
      <c r="L2615" s="16" t="s">
        <v>3228</v>
      </c>
      <c r="M2615" s="16"/>
      <c r="N2615" s="14" t="s">
        <v>150</v>
      </c>
      <c r="O2615" s="30"/>
      <c r="P2615" s="40" t="s">
        <v>9831</v>
      </c>
      <c r="Q2615" s="40" t="s">
        <v>9823</v>
      </c>
      <c r="R2615" s="40" t="s">
        <v>9824</v>
      </c>
      <c r="S2615" s="40" t="s">
        <v>9825</v>
      </c>
      <c r="T2615" s="40" t="s">
        <v>9826</v>
      </c>
      <c r="U2615" s="40" t="s">
        <v>9827</v>
      </c>
      <c r="V2615" s="40" t="s">
        <v>9828</v>
      </c>
      <c r="W2615" s="40"/>
      <c r="X2615" s="40"/>
      <c r="Y2615" s="40"/>
    </row>
    <row r="2616" spans="1:25" s="41" customFormat="1" x14ac:dyDescent="0.35">
      <c r="A2616" s="40" t="s">
        <v>9094</v>
      </c>
      <c r="B2616" s="40" t="s">
        <v>2923</v>
      </c>
      <c r="C2616" s="40" t="s">
        <v>314</v>
      </c>
      <c r="D2616" s="50" t="s">
        <v>9848</v>
      </c>
      <c r="E2616" s="51">
        <v>43777</v>
      </c>
      <c r="F2616" s="52" t="s">
        <v>9855</v>
      </c>
      <c r="G2616" s="39">
        <v>9781787698109</v>
      </c>
      <c r="H2616" s="39">
        <v>9781787698093</v>
      </c>
      <c r="I2616" s="39">
        <v>9781787698116</v>
      </c>
      <c r="J2616" s="14" t="s">
        <v>24</v>
      </c>
      <c r="K2616" s="16" t="s">
        <v>165</v>
      </c>
      <c r="L2616" s="16" t="s">
        <v>3082</v>
      </c>
      <c r="M2616" s="16"/>
      <c r="N2616" s="14" t="s">
        <v>150</v>
      </c>
      <c r="O2616" s="30"/>
      <c r="P2616" s="40" t="s">
        <v>6588</v>
      </c>
      <c r="Q2616" s="40" t="s">
        <v>9856</v>
      </c>
      <c r="R2616" s="40"/>
      <c r="S2616" s="40"/>
      <c r="T2616" s="40"/>
      <c r="U2616" s="40"/>
      <c r="V2616" s="40"/>
      <c r="W2616" s="40"/>
      <c r="X2616" s="40"/>
      <c r="Y2616" s="40"/>
    </row>
    <row r="2617" spans="1:25" s="41" customFormat="1" x14ac:dyDescent="0.35">
      <c r="A2617" s="40" t="s">
        <v>9094</v>
      </c>
      <c r="B2617" s="40" t="s">
        <v>2956</v>
      </c>
      <c r="C2617" s="40" t="s">
        <v>671</v>
      </c>
      <c r="D2617" s="50" t="s">
        <v>9073</v>
      </c>
      <c r="E2617" s="51">
        <v>43777</v>
      </c>
      <c r="F2617" s="52" t="s">
        <v>9842</v>
      </c>
      <c r="G2617" s="39">
        <v>9781789733365</v>
      </c>
      <c r="H2617" s="39">
        <v>9781789733358</v>
      </c>
      <c r="I2617" s="39">
        <v>9781789733372</v>
      </c>
      <c r="J2617" s="14" t="s">
        <v>72</v>
      </c>
      <c r="K2617" s="16" t="s">
        <v>75</v>
      </c>
      <c r="L2617" s="16" t="s">
        <v>3059</v>
      </c>
      <c r="M2617" s="16"/>
      <c r="N2617" s="14" t="s">
        <v>150</v>
      </c>
      <c r="O2617" s="30"/>
      <c r="P2617" s="40" t="s">
        <v>9841</v>
      </c>
      <c r="Q2617" s="40" t="s">
        <v>9906</v>
      </c>
      <c r="R2617" s="40"/>
      <c r="S2617" s="40"/>
      <c r="T2617" s="40"/>
      <c r="U2617" s="40"/>
      <c r="V2617" s="40"/>
      <c r="W2617" s="40"/>
      <c r="X2617" s="40"/>
      <c r="Y2617" s="40"/>
    </row>
    <row r="2618" spans="1:25" s="41" customFormat="1" x14ac:dyDescent="0.35">
      <c r="A2618" s="40" t="s">
        <v>7557</v>
      </c>
      <c r="B2618" s="40" t="s">
        <v>7609</v>
      </c>
      <c r="C2618" s="40"/>
      <c r="D2618" s="50" t="s">
        <v>23</v>
      </c>
      <c r="E2618" s="51">
        <v>43777</v>
      </c>
      <c r="F2618" s="52" t="s">
        <v>9840</v>
      </c>
      <c r="G2618" s="39">
        <v>9781838676568</v>
      </c>
      <c r="H2618" s="39">
        <v>9781838676551</v>
      </c>
      <c r="I2618" s="39">
        <v>9781838676575</v>
      </c>
      <c r="J2618" s="14" t="s">
        <v>72</v>
      </c>
      <c r="K2618" s="16" t="s">
        <v>43</v>
      </c>
      <c r="L2618" s="16" t="s">
        <v>3475</v>
      </c>
      <c r="M2618" s="16" t="s">
        <v>3105</v>
      </c>
      <c r="N2618" s="14" t="s">
        <v>150</v>
      </c>
      <c r="O2618" s="30"/>
      <c r="P2618" s="40" t="s">
        <v>9839</v>
      </c>
      <c r="Q2618" s="40"/>
      <c r="R2618" s="40"/>
      <c r="S2618" s="40"/>
      <c r="T2618" s="40"/>
      <c r="U2618" s="40"/>
      <c r="V2618" s="40"/>
      <c r="W2618" s="40"/>
      <c r="X2618" s="40"/>
      <c r="Y2618" s="40"/>
    </row>
    <row r="2619" spans="1:25" s="41" customFormat="1" x14ac:dyDescent="0.35">
      <c r="A2619" s="40" t="s">
        <v>7557</v>
      </c>
      <c r="B2619" s="40" t="s">
        <v>7610</v>
      </c>
      <c r="C2619" s="40" t="s">
        <v>9837</v>
      </c>
      <c r="D2619" s="50" t="s">
        <v>23</v>
      </c>
      <c r="E2619" s="51">
        <v>43777</v>
      </c>
      <c r="F2619" s="52" t="s">
        <v>9838</v>
      </c>
      <c r="G2619" s="39">
        <v>9781838676964</v>
      </c>
      <c r="H2619" s="39">
        <v>9781838676957</v>
      </c>
      <c r="I2619" s="39">
        <v>9781838676971</v>
      </c>
      <c r="J2619" s="14" t="s">
        <v>24</v>
      </c>
      <c r="K2619" s="16" t="s">
        <v>58</v>
      </c>
      <c r="L2619" s="16" t="s">
        <v>3228</v>
      </c>
      <c r="M2619" s="16" t="s">
        <v>3433</v>
      </c>
      <c r="N2619" s="14" t="s">
        <v>150</v>
      </c>
      <c r="O2619" s="30"/>
      <c r="P2619" s="40" t="s">
        <v>4663</v>
      </c>
      <c r="Q2619" s="40"/>
      <c r="R2619" s="40"/>
      <c r="S2619" s="40"/>
      <c r="T2619" s="40"/>
      <c r="U2619" s="40"/>
      <c r="V2619" s="40"/>
      <c r="W2619" s="40"/>
      <c r="X2619" s="40"/>
      <c r="Y2619" s="40"/>
    </row>
    <row r="2620" spans="1:25" s="41" customFormat="1" x14ac:dyDescent="0.35">
      <c r="A2620" s="40" t="s">
        <v>9207</v>
      </c>
      <c r="B2620" s="40" t="s">
        <v>7607</v>
      </c>
      <c r="C2620" s="40" t="s">
        <v>201</v>
      </c>
      <c r="D2620" s="50" t="s">
        <v>23</v>
      </c>
      <c r="E2620" s="51">
        <v>43777</v>
      </c>
      <c r="F2620" s="52" t="s">
        <v>9836</v>
      </c>
      <c r="G2620" s="39">
        <v>9781787693289</v>
      </c>
      <c r="H2620" s="39">
        <v>9781787693272</v>
      </c>
      <c r="I2620" s="39">
        <v>9781787693296</v>
      </c>
      <c r="J2620" s="14" t="s">
        <v>72</v>
      </c>
      <c r="K2620" s="16" t="s">
        <v>75</v>
      </c>
      <c r="L2620" s="16" t="s">
        <v>3476</v>
      </c>
      <c r="M2620" s="16" t="s">
        <v>2990</v>
      </c>
      <c r="N2620" s="14" t="s">
        <v>150</v>
      </c>
      <c r="O2620" s="30"/>
      <c r="P2620" s="40" t="s">
        <v>9835</v>
      </c>
      <c r="Q2620" s="40"/>
      <c r="R2620" s="40"/>
      <c r="S2620" s="40"/>
      <c r="T2620" s="40"/>
      <c r="U2620" s="40"/>
      <c r="V2620" s="40"/>
      <c r="W2620" s="40"/>
      <c r="X2620" s="40"/>
      <c r="Y2620" s="40"/>
    </row>
    <row r="2621" spans="1:25" s="41" customFormat="1" x14ac:dyDescent="0.35">
      <c r="A2621" s="40" t="s">
        <v>7557</v>
      </c>
      <c r="B2621" s="40" t="s">
        <v>7608</v>
      </c>
      <c r="C2621" s="40"/>
      <c r="D2621" s="50" t="s">
        <v>23</v>
      </c>
      <c r="E2621" s="51">
        <v>43777</v>
      </c>
      <c r="F2621" s="52" t="s">
        <v>9834</v>
      </c>
      <c r="G2621" s="39">
        <v>9781789737165</v>
      </c>
      <c r="H2621" s="39">
        <v>9781789737158</v>
      </c>
      <c r="I2621" s="39">
        <v>9781789737172</v>
      </c>
      <c r="J2621" s="14" t="s">
        <v>72</v>
      </c>
      <c r="K2621" s="16" t="s">
        <v>43</v>
      </c>
      <c r="L2621" s="16"/>
      <c r="M2621" s="16"/>
      <c r="N2621" s="14" t="s">
        <v>150</v>
      </c>
      <c r="O2621" s="30"/>
      <c r="P2621" s="40" t="s">
        <v>9833</v>
      </c>
      <c r="Q2621" s="40"/>
      <c r="R2621" s="40"/>
      <c r="S2621" s="40"/>
      <c r="T2621" s="40"/>
      <c r="U2621" s="40"/>
      <c r="V2621" s="40"/>
      <c r="W2621" s="40"/>
      <c r="X2621" s="40"/>
      <c r="Y2621" s="40"/>
    </row>
    <row r="2622" spans="1:25" s="41" customFormat="1" x14ac:dyDescent="0.35">
      <c r="A2622" s="40" t="s">
        <v>7557</v>
      </c>
      <c r="B2622" s="40" t="s">
        <v>2935</v>
      </c>
      <c r="C2622" s="40"/>
      <c r="D2622" s="50" t="s">
        <v>23</v>
      </c>
      <c r="E2622" s="51">
        <v>43780</v>
      </c>
      <c r="F2622" s="52" t="s">
        <v>9873</v>
      </c>
      <c r="G2622" s="39">
        <v>9781789739749</v>
      </c>
      <c r="H2622" s="39">
        <v>9781789739732</v>
      </c>
      <c r="I2622" s="39">
        <v>9781789739756</v>
      </c>
      <c r="J2622" s="14" t="s">
        <v>24</v>
      </c>
      <c r="K2622" s="16" t="s">
        <v>31</v>
      </c>
      <c r="L2622" s="16" t="s">
        <v>3474</v>
      </c>
      <c r="M2622" s="16"/>
      <c r="N2622" s="14" t="s">
        <v>150</v>
      </c>
      <c r="O2622" s="30"/>
      <c r="P2622" s="40" t="s">
        <v>9875</v>
      </c>
      <c r="Q2622" s="40" t="s">
        <v>9874</v>
      </c>
      <c r="R2622" s="40"/>
      <c r="S2622" s="40"/>
      <c r="T2622" s="40"/>
      <c r="U2622" s="40"/>
      <c r="V2622" s="40"/>
      <c r="W2622" s="40"/>
      <c r="X2622" s="40"/>
      <c r="Y2622" s="40"/>
    </row>
    <row r="2623" spans="1:25" s="41" customFormat="1" x14ac:dyDescent="0.35">
      <c r="A2623" s="40" t="s">
        <v>9094</v>
      </c>
      <c r="B2623" s="40" t="s">
        <v>7614</v>
      </c>
      <c r="C2623" s="40" t="s">
        <v>158</v>
      </c>
      <c r="D2623" s="50" t="s">
        <v>137</v>
      </c>
      <c r="E2623" s="51">
        <v>43780</v>
      </c>
      <c r="F2623" s="52" t="s">
        <v>9857</v>
      </c>
      <c r="G2623" s="39">
        <v>9781839090783</v>
      </c>
      <c r="H2623" s="39">
        <v>9781839090776</v>
      </c>
      <c r="I2623" s="39">
        <v>9781839090790</v>
      </c>
      <c r="J2623" s="14" t="s">
        <v>72</v>
      </c>
      <c r="K2623" s="16" t="s">
        <v>75</v>
      </c>
      <c r="L2623" s="16" t="s">
        <v>3025</v>
      </c>
      <c r="M2623" s="16"/>
      <c r="N2623" s="14" t="s">
        <v>150</v>
      </c>
      <c r="O2623" s="30"/>
      <c r="P2623" s="40" t="s">
        <v>6525</v>
      </c>
      <c r="Q2623" s="40" t="s">
        <v>4942</v>
      </c>
      <c r="R2623" s="40" t="s">
        <v>9858</v>
      </c>
      <c r="S2623" s="40" t="s">
        <v>9859</v>
      </c>
      <c r="T2623" s="40" t="s">
        <v>9860</v>
      </c>
      <c r="U2623" s="40" t="s">
        <v>6659</v>
      </c>
      <c r="V2623" s="40" t="s">
        <v>9861</v>
      </c>
      <c r="W2623" s="40" t="s">
        <v>9862</v>
      </c>
      <c r="X2623" s="40"/>
      <c r="Y2623" s="40"/>
    </row>
    <row r="2624" spans="1:25" s="41" customFormat="1" x14ac:dyDescent="0.35">
      <c r="A2624" s="40" t="s">
        <v>7557</v>
      </c>
      <c r="B2624" s="40" t="s">
        <v>7615</v>
      </c>
      <c r="C2624" s="40"/>
      <c r="D2624" s="50" t="s">
        <v>23</v>
      </c>
      <c r="E2624" s="51">
        <v>43780</v>
      </c>
      <c r="F2624" s="52" t="s">
        <v>9851</v>
      </c>
      <c r="G2624" s="39">
        <v>9781789739640</v>
      </c>
      <c r="H2624" s="39">
        <v>9781789739619</v>
      </c>
      <c r="I2624" s="39">
        <v>9781789739633</v>
      </c>
      <c r="J2624" s="14" t="s">
        <v>24</v>
      </c>
      <c r="K2624" s="16" t="s">
        <v>40</v>
      </c>
      <c r="L2624" s="16" t="s">
        <v>3001</v>
      </c>
      <c r="M2624" s="16"/>
      <c r="N2624" s="14" t="s">
        <v>150</v>
      </c>
      <c r="O2624" s="30"/>
      <c r="P2624" s="40" t="s">
        <v>9852</v>
      </c>
      <c r="Q2624" s="40" t="s">
        <v>9853</v>
      </c>
      <c r="R2624" s="40" t="s">
        <v>9854</v>
      </c>
      <c r="S2624" s="40"/>
      <c r="T2624" s="40"/>
      <c r="U2624" s="40"/>
      <c r="V2624" s="40"/>
      <c r="W2624" s="40"/>
      <c r="X2624" s="40"/>
      <c r="Y2624" s="40"/>
    </row>
    <row r="2625" spans="1:25" s="41" customFormat="1" x14ac:dyDescent="0.35">
      <c r="A2625" s="40" t="s">
        <v>7557</v>
      </c>
      <c r="B2625" s="40" t="s">
        <v>2919</v>
      </c>
      <c r="C2625" s="40" t="s">
        <v>3421</v>
      </c>
      <c r="D2625" s="50" t="s">
        <v>23</v>
      </c>
      <c r="E2625" s="51">
        <v>43780</v>
      </c>
      <c r="F2625" s="52" t="s">
        <v>9849</v>
      </c>
      <c r="G2625" s="39">
        <v>9781789734263</v>
      </c>
      <c r="H2625" s="39">
        <v>9781789734232</v>
      </c>
      <c r="I2625" s="39">
        <v>9781789734256</v>
      </c>
      <c r="J2625" s="14" t="s">
        <v>72</v>
      </c>
      <c r="K2625" s="16" t="s">
        <v>75</v>
      </c>
      <c r="L2625" s="16" t="s">
        <v>3360</v>
      </c>
      <c r="M2625" s="16"/>
      <c r="N2625" s="14" t="s">
        <v>150</v>
      </c>
      <c r="O2625" s="30"/>
      <c r="P2625" s="40" t="s">
        <v>9850</v>
      </c>
      <c r="Q2625" s="40"/>
      <c r="R2625" s="40"/>
      <c r="S2625" s="40"/>
      <c r="T2625" s="40"/>
      <c r="U2625" s="40"/>
      <c r="V2625" s="40"/>
      <c r="W2625" s="40"/>
      <c r="X2625" s="40"/>
      <c r="Y2625" s="40"/>
    </row>
    <row r="2626" spans="1:25" s="41" customFormat="1" x14ac:dyDescent="0.35">
      <c r="A2626" s="40" t="s">
        <v>9207</v>
      </c>
      <c r="B2626" s="40" t="s">
        <v>9178</v>
      </c>
      <c r="C2626" s="40" t="s">
        <v>254</v>
      </c>
      <c r="D2626" s="50" t="s">
        <v>23</v>
      </c>
      <c r="E2626" s="51">
        <v>43780</v>
      </c>
      <c r="F2626" s="52" t="s">
        <v>9846</v>
      </c>
      <c r="G2626" s="39">
        <v>9781787695283</v>
      </c>
      <c r="H2626" s="39">
        <v>9781787695276</v>
      </c>
      <c r="I2626" s="39">
        <v>9781787695290</v>
      </c>
      <c r="J2626" s="14" t="s">
        <v>72</v>
      </c>
      <c r="K2626" s="16" t="s">
        <v>75</v>
      </c>
      <c r="L2626" s="16" t="s">
        <v>3023</v>
      </c>
      <c r="M2626" s="16"/>
      <c r="N2626" s="14" t="s">
        <v>150</v>
      </c>
      <c r="O2626" s="30"/>
      <c r="P2626" s="40" t="s">
        <v>9847</v>
      </c>
      <c r="Q2626" s="40"/>
      <c r="R2626" s="40"/>
      <c r="S2626" s="40"/>
      <c r="T2626" s="40"/>
      <c r="U2626" s="40"/>
      <c r="V2626" s="40"/>
      <c r="W2626" s="40"/>
      <c r="X2626" s="40"/>
      <c r="Y2626" s="40"/>
    </row>
    <row r="2627" spans="1:25" s="41" customFormat="1" x14ac:dyDescent="0.35">
      <c r="A2627" s="40" t="s">
        <v>9094</v>
      </c>
      <c r="B2627" s="40" t="s">
        <v>10032</v>
      </c>
      <c r="C2627" s="40" t="s">
        <v>59</v>
      </c>
      <c r="D2627" s="50" t="s">
        <v>3442</v>
      </c>
      <c r="E2627" s="51">
        <v>43780</v>
      </c>
      <c r="F2627" s="52" t="s">
        <v>9843</v>
      </c>
      <c r="G2627" s="39">
        <v>9781789735369</v>
      </c>
      <c r="H2627" s="39">
        <v>9781789735352</v>
      </c>
      <c r="I2627" s="39">
        <v>9781789735376</v>
      </c>
      <c r="J2627" s="14" t="s">
        <v>24</v>
      </c>
      <c r="K2627" s="16" t="s">
        <v>31</v>
      </c>
      <c r="L2627" s="16" t="s">
        <v>3010</v>
      </c>
      <c r="M2627" s="16"/>
      <c r="N2627" s="14" t="s">
        <v>150</v>
      </c>
      <c r="O2627" s="30"/>
      <c r="P2627" s="40" t="s">
        <v>9844</v>
      </c>
      <c r="Q2627" s="40" t="s">
        <v>9845</v>
      </c>
      <c r="R2627" s="40"/>
      <c r="S2627" s="40"/>
      <c r="T2627" s="40"/>
      <c r="U2627" s="40"/>
      <c r="V2627" s="40"/>
      <c r="W2627" s="40"/>
      <c r="X2627" s="40"/>
      <c r="Y2627" s="40"/>
    </row>
    <row r="2628" spans="1:25" s="41" customFormat="1" x14ac:dyDescent="0.35">
      <c r="A2628" s="40" t="s">
        <v>7557</v>
      </c>
      <c r="B2628" s="40" t="s">
        <v>9179</v>
      </c>
      <c r="C2628" s="40"/>
      <c r="D2628" s="50" t="s">
        <v>23</v>
      </c>
      <c r="E2628" s="51">
        <v>43781</v>
      </c>
      <c r="F2628" s="52" t="s">
        <v>9880</v>
      </c>
      <c r="G2628" s="39">
        <v>9781789739787</v>
      </c>
      <c r="H2628" s="39">
        <v>9781789739770</v>
      </c>
      <c r="I2628" s="39">
        <v>9781789739794</v>
      </c>
      <c r="J2628" s="14" t="s">
        <v>24</v>
      </c>
      <c r="K2628" s="16" t="s">
        <v>64</v>
      </c>
      <c r="L2628" s="16" t="s">
        <v>9881</v>
      </c>
      <c r="M2628" s="16"/>
      <c r="N2628" s="14" t="s">
        <v>150</v>
      </c>
      <c r="O2628" s="30"/>
      <c r="P2628" s="40" t="s">
        <v>9876</v>
      </c>
      <c r="Q2628" s="40" t="s">
        <v>9877</v>
      </c>
      <c r="R2628" s="40"/>
      <c r="S2628" s="40"/>
      <c r="T2628" s="40"/>
      <c r="U2628" s="40"/>
      <c r="V2628" s="40"/>
      <c r="W2628" s="40"/>
      <c r="X2628" s="40"/>
      <c r="Y2628" s="40"/>
    </row>
    <row r="2629" spans="1:25" s="41" customFormat="1" x14ac:dyDescent="0.35">
      <c r="A2629" s="40" t="s">
        <v>7557</v>
      </c>
      <c r="B2629" s="40" t="s">
        <v>7624</v>
      </c>
      <c r="C2629" s="40"/>
      <c r="D2629" s="50" t="s">
        <v>23</v>
      </c>
      <c r="E2629" s="51">
        <v>43782</v>
      </c>
      <c r="F2629" s="52" t="s">
        <v>9884</v>
      </c>
      <c r="G2629" s="39">
        <v>9781839090721</v>
      </c>
      <c r="H2629" s="39">
        <v>9781839090714</v>
      </c>
      <c r="I2629" s="39">
        <v>9781839090738</v>
      </c>
      <c r="J2629" s="14" t="s">
        <v>72</v>
      </c>
      <c r="K2629" s="16" t="s">
        <v>75</v>
      </c>
      <c r="L2629" s="16" t="s">
        <v>3059</v>
      </c>
      <c r="M2629" s="16"/>
      <c r="N2629" s="14" t="s">
        <v>150</v>
      </c>
      <c r="O2629" s="30"/>
      <c r="P2629" s="40" t="s">
        <v>9882</v>
      </c>
      <c r="Q2629" s="40" t="s">
        <v>9883</v>
      </c>
      <c r="R2629" s="40"/>
      <c r="S2629" s="40"/>
      <c r="T2629" s="40"/>
      <c r="U2629" s="40"/>
      <c r="V2629" s="40"/>
      <c r="W2629" s="40"/>
      <c r="X2629" s="40"/>
      <c r="Y2629" s="40"/>
    </row>
    <row r="2630" spans="1:25" s="41" customFormat="1" x14ac:dyDescent="0.35">
      <c r="A2630" s="40" t="s">
        <v>9093</v>
      </c>
      <c r="B2630" s="40" t="s">
        <v>2885</v>
      </c>
      <c r="C2630" s="40" t="s">
        <v>9186</v>
      </c>
      <c r="D2630" s="50" t="s">
        <v>23</v>
      </c>
      <c r="E2630" s="51">
        <v>43783</v>
      </c>
      <c r="F2630" s="52" t="s">
        <v>9868</v>
      </c>
      <c r="G2630" s="39">
        <v>9781787697386</v>
      </c>
      <c r="H2630" s="39">
        <v>9781787697355</v>
      </c>
      <c r="I2630" s="39">
        <v>9781787697379</v>
      </c>
      <c r="J2630" s="14" t="s">
        <v>72</v>
      </c>
      <c r="K2630" s="16" t="s">
        <v>73</v>
      </c>
      <c r="L2630" s="16" t="s">
        <v>3219</v>
      </c>
      <c r="M2630" s="16" t="s">
        <v>3293</v>
      </c>
      <c r="N2630" s="14" t="s">
        <v>150</v>
      </c>
      <c r="O2630" s="30"/>
      <c r="P2630" s="40" t="s">
        <v>9869</v>
      </c>
      <c r="Q2630" s="40" t="s">
        <v>9870</v>
      </c>
      <c r="R2630" s="40" t="s">
        <v>9871</v>
      </c>
      <c r="S2630" s="40" t="s">
        <v>9872</v>
      </c>
      <c r="T2630" s="40"/>
      <c r="U2630" s="40"/>
      <c r="V2630" s="40"/>
      <c r="W2630" s="40"/>
      <c r="X2630" s="40"/>
      <c r="Y2630" s="40"/>
    </row>
    <row r="2631" spans="1:25" s="41" customFormat="1" x14ac:dyDescent="0.35">
      <c r="A2631" s="40" t="s">
        <v>9093</v>
      </c>
      <c r="B2631" s="40" t="s">
        <v>2946</v>
      </c>
      <c r="C2631" s="40" t="s">
        <v>9176</v>
      </c>
      <c r="D2631" s="50" t="s">
        <v>23</v>
      </c>
      <c r="E2631" s="51">
        <v>43784</v>
      </c>
      <c r="F2631" s="52" t="s">
        <v>9887</v>
      </c>
      <c r="G2631" s="39">
        <v>9781789737264</v>
      </c>
      <c r="H2631" s="39">
        <v>9781789737233</v>
      </c>
      <c r="I2631" s="39">
        <v>9781789737257</v>
      </c>
      <c r="J2631" s="14" t="s">
        <v>24</v>
      </c>
      <c r="K2631" s="16" t="s">
        <v>31</v>
      </c>
      <c r="L2631" s="16" t="s">
        <v>3476</v>
      </c>
      <c r="M2631" s="16" t="s">
        <v>7627</v>
      </c>
      <c r="N2631" s="14" t="s">
        <v>150</v>
      </c>
      <c r="O2631" s="30"/>
      <c r="P2631" s="40" t="s">
        <v>9885</v>
      </c>
      <c r="Q2631" s="40" t="s">
        <v>9886</v>
      </c>
      <c r="R2631" s="40" t="s">
        <v>9325</v>
      </c>
      <c r="S2631" s="40"/>
      <c r="T2631" s="40"/>
      <c r="U2631" s="40"/>
      <c r="V2631" s="40"/>
      <c r="W2631" s="40"/>
      <c r="X2631" s="40"/>
      <c r="Y2631" s="40"/>
    </row>
    <row r="2632" spans="1:25" s="41" customFormat="1" x14ac:dyDescent="0.35">
      <c r="A2632" s="40" t="s">
        <v>9094</v>
      </c>
      <c r="B2632" s="40" t="s">
        <v>2937</v>
      </c>
      <c r="C2632" s="40" t="s">
        <v>322</v>
      </c>
      <c r="D2632" s="50" t="s">
        <v>9078</v>
      </c>
      <c r="E2632" s="51">
        <v>43787</v>
      </c>
      <c r="F2632" s="52" t="s">
        <v>9909</v>
      </c>
      <c r="G2632" s="39">
        <v>9781787695641</v>
      </c>
      <c r="H2632" s="39">
        <v>9781787695634</v>
      </c>
      <c r="I2632" s="39">
        <v>9781787695658</v>
      </c>
      <c r="J2632" s="14" t="s">
        <v>24</v>
      </c>
      <c r="K2632" s="16" t="s">
        <v>31</v>
      </c>
      <c r="L2632" s="16" t="s">
        <v>2958</v>
      </c>
      <c r="M2632" s="16" t="s">
        <v>2429</v>
      </c>
      <c r="N2632" s="14" t="s">
        <v>150</v>
      </c>
      <c r="O2632" s="30"/>
      <c r="P2632" s="40" t="s">
        <v>9907</v>
      </c>
      <c r="Q2632" s="40" t="s">
        <v>4901</v>
      </c>
      <c r="R2632" s="40" t="s">
        <v>9908</v>
      </c>
      <c r="S2632" s="40"/>
      <c r="T2632" s="40"/>
      <c r="U2632" s="40"/>
      <c r="V2632" s="40"/>
      <c r="W2632" s="40"/>
      <c r="X2632" s="40"/>
      <c r="Y2632" s="40"/>
    </row>
    <row r="2633" spans="1:25" s="41" customFormat="1" x14ac:dyDescent="0.35">
      <c r="A2633" s="40" t="s">
        <v>7557</v>
      </c>
      <c r="B2633" s="40" t="s">
        <v>9180</v>
      </c>
      <c r="C2633" s="40"/>
      <c r="D2633" s="50" t="s">
        <v>23</v>
      </c>
      <c r="E2633" s="51">
        <v>43787</v>
      </c>
      <c r="F2633" s="52" t="s">
        <v>9896</v>
      </c>
      <c r="G2633" s="39">
        <v>9781838674267</v>
      </c>
      <c r="H2633" s="39">
        <v>9781838674250</v>
      </c>
      <c r="I2633" s="39">
        <v>9781838674274</v>
      </c>
      <c r="J2633" s="14" t="s">
        <v>72</v>
      </c>
      <c r="K2633" s="16" t="s">
        <v>75</v>
      </c>
      <c r="L2633" s="16" t="s">
        <v>3476</v>
      </c>
      <c r="M2633" s="16"/>
      <c r="N2633" s="14" t="s">
        <v>150</v>
      </c>
      <c r="O2633" s="30"/>
      <c r="P2633" s="40" t="s">
        <v>9895</v>
      </c>
      <c r="Q2633" s="40"/>
      <c r="R2633" s="40"/>
      <c r="S2633" s="40"/>
      <c r="T2633" s="40"/>
      <c r="U2633" s="40"/>
      <c r="V2633" s="40"/>
      <c r="W2633" s="40"/>
      <c r="X2633" s="40"/>
      <c r="Y2633" s="40"/>
    </row>
    <row r="2634" spans="1:25" s="41" customFormat="1" x14ac:dyDescent="0.35">
      <c r="A2634" s="40" t="s">
        <v>9094</v>
      </c>
      <c r="B2634" s="40" t="s">
        <v>437</v>
      </c>
      <c r="C2634" s="40" t="s">
        <v>437</v>
      </c>
      <c r="D2634" s="50" t="s">
        <v>4623</v>
      </c>
      <c r="E2634" s="51">
        <v>43787</v>
      </c>
      <c r="F2634" s="52" t="s">
        <v>9894</v>
      </c>
      <c r="G2634" s="39">
        <v>9781838670757</v>
      </c>
      <c r="H2634" s="39">
        <v>9781838670740</v>
      </c>
      <c r="I2634" s="39">
        <v>9781838670764</v>
      </c>
      <c r="J2634" s="14" t="s">
        <v>24</v>
      </c>
      <c r="K2634" s="16" t="s">
        <v>40</v>
      </c>
      <c r="L2634" s="16" t="s">
        <v>93</v>
      </c>
      <c r="M2634" s="16"/>
      <c r="N2634" s="14" t="s">
        <v>150</v>
      </c>
      <c r="O2634" s="30"/>
      <c r="P2634" s="40" t="s">
        <v>4713</v>
      </c>
      <c r="Q2634" s="40" t="s">
        <v>9892</v>
      </c>
      <c r="R2634" s="40" t="s">
        <v>9893</v>
      </c>
      <c r="S2634" s="40" t="s">
        <v>6333</v>
      </c>
      <c r="T2634" s="40"/>
      <c r="U2634" s="40"/>
      <c r="V2634" s="40"/>
      <c r="W2634" s="40"/>
      <c r="X2634" s="40"/>
      <c r="Y2634" s="40"/>
    </row>
    <row r="2635" spans="1:25" s="41" customFormat="1" x14ac:dyDescent="0.35">
      <c r="A2635" s="40" t="s">
        <v>7557</v>
      </c>
      <c r="B2635" s="40" t="s">
        <v>7593</v>
      </c>
      <c r="C2635" s="40"/>
      <c r="D2635" s="50" t="s">
        <v>23</v>
      </c>
      <c r="E2635" s="51">
        <v>43787</v>
      </c>
      <c r="F2635" s="52" t="s">
        <v>9888</v>
      </c>
      <c r="G2635" s="39">
        <v>9781789738223</v>
      </c>
      <c r="H2635" s="39">
        <v>9781789738216</v>
      </c>
      <c r="I2635" s="39">
        <v>9781789738230</v>
      </c>
      <c r="J2635" s="14" t="s">
        <v>72</v>
      </c>
      <c r="K2635" s="16" t="s">
        <v>75</v>
      </c>
      <c r="L2635" s="16" t="s">
        <v>3020</v>
      </c>
      <c r="M2635" s="16" t="s">
        <v>9889</v>
      </c>
      <c r="N2635" s="14" t="s">
        <v>150</v>
      </c>
      <c r="O2635" s="30"/>
      <c r="P2635" s="40" t="s">
        <v>9891</v>
      </c>
      <c r="Q2635" s="40" t="s">
        <v>9890</v>
      </c>
      <c r="R2635" s="40"/>
      <c r="S2635" s="40"/>
      <c r="T2635" s="40"/>
      <c r="U2635" s="40"/>
      <c r="V2635" s="40"/>
      <c r="W2635" s="40"/>
      <c r="X2635" s="40"/>
      <c r="Y2635" s="40"/>
    </row>
    <row r="2636" spans="1:25" s="41" customFormat="1" x14ac:dyDescent="0.35">
      <c r="A2636" s="40" t="s">
        <v>9094</v>
      </c>
      <c r="B2636" s="40" t="s">
        <v>521</v>
      </c>
      <c r="C2636" s="40" t="s">
        <v>521</v>
      </c>
      <c r="D2636" s="50" t="s">
        <v>9073</v>
      </c>
      <c r="E2636" s="51">
        <v>43788</v>
      </c>
      <c r="F2636" s="52" t="s">
        <v>9897</v>
      </c>
      <c r="G2636" s="39">
        <v>9781839091926</v>
      </c>
      <c r="H2636" s="39">
        <v>9781839091919</v>
      </c>
      <c r="I2636" s="39">
        <v>9781839091933</v>
      </c>
      <c r="J2636" s="14" t="s">
        <v>24</v>
      </c>
      <c r="K2636" s="16" t="s">
        <v>40</v>
      </c>
      <c r="L2636" s="16" t="s">
        <v>3220</v>
      </c>
      <c r="M2636" s="16"/>
      <c r="N2636" s="14" t="s">
        <v>150</v>
      </c>
      <c r="O2636" s="30"/>
      <c r="P2636" s="40" t="s">
        <v>4823</v>
      </c>
      <c r="Q2636" s="40" t="s">
        <v>6452</v>
      </c>
      <c r="R2636" s="40"/>
      <c r="S2636" s="40"/>
      <c r="T2636" s="40"/>
      <c r="U2636" s="40"/>
      <c r="V2636" s="40"/>
      <c r="W2636" s="40"/>
      <c r="X2636" s="40"/>
      <c r="Y2636" s="40"/>
    </row>
    <row r="2637" spans="1:25" s="41" customFormat="1" x14ac:dyDescent="0.35">
      <c r="A2637" s="40" t="s">
        <v>9094</v>
      </c>
      <c r="B2637" s="40" t="s">
        <v>10027</v>
      </c>
      <c r="C2637" s="40" t="s">
        <v>310</v>
      </c>
      <c r="D2637" s="50" t="s">
        <v>9985</v>
      </c>
      <c r="E2637" s="51">
        <v>43791</v>
      </c>
      <c r="F2637" s="52" t="s">
        <v>10017</v>
      </c>
      <c r="G2637" s="39">
        <v>9781838673888</v>
      </c>
      <c r="H2637" s="39">
        <v>9781838673871</v>
      </c>
      <c r="I2637" s="39">
        <v>9781838673895</v>
      </c>
      <c r="J2637" s="14" t="s">
        <v>72</v>
      </c>
      <c r="K2637" s="16" t="s">
        <v>75</v>
      </c>
      <c r="L2637" s="16" t="s">
        <v>3021</v>
      </c>
      <c r="M2637" s="16" t="s">
        <v>3226</v>
      </c>
      <c r="N2637" s="14" t="s">
        <v>150</v>
      </c>
      <c r="O2637" s="30"/>
      <c r="P2637" s="40" t="s">
        <v>4726</v>
      </c>
      <c r="Q2637" s="40" t="s">
        <v>4856</v>
      </c>
      <c r="R2637" s="40" t="s">
        <v>9190</v>
      </c>
      <c r="S2637" s="40"/>
      <c r="T2637" s="40"/>
      <c r="U2637" s="40"/>
      <c r="V2637" s="40"/>
      <c r="W2637" s="40"/>
      <c r="X2637" s="40"/>
      <c r="Y2637" s="40"/>
    </row>
    <row r="2638" spans="1:25" s="41" customFormat="1" x14ac:dyDescent="0.35">
      <c r="A2638" s="40" t="s">
        <v>9207</v>
      </c>
      <c r="B2638" s="40" t="s">
        <v>2954</v>
      </c>
      <c r="C2638" s="40" t="s">
        <v>268</v>
      </c>
      <c r="D2638" s="50" t="s">
        <v>23</v>
      </c>
      <c r="E2638" s="51">
        <v>43791</v>
      </c>
      <c r="F2638" s="52" t="s">
        <v>9999</v>
      </c>
      <c r="G2638" s="39">
        <v>9781787695542</v>
      </c>
      <c r="H2638" s="39">
        <v>9781787695535</v>
      </c>
      <c r="I2638" s="39">
        <v>9781787695559</v>
      </c>
      <c r="J2638" s="14" t="s">
        <v>72</v>
      </c>
      <c r="K2638" s="16" t="s">
        <v>75</v>
      </c>
      <c r="L2638" s="16" t="s">
        <v>3093</v>
      </c>
      <c r="M2638" s="16"/>
      <c r="N2638" s="14" t="s">
        <v>150</v>
      </c>
      <c r="O2638" s="30"/>
      <c r="P2638" s="40" t="s">
        <v>10003</v>
      </c>
      <c r="Q2638" s="40" t="s">
        <v>10002</v>
      </c>
      <c r="R2638" s="40"/>
      <c r="S2638" s="40"/>
      <c r="T2638" s="40"/>
      <c r="U2638" s="40"/>
      <c r="V2638" s="40"/>
      <c r="W2638" s="40"/>
      <c r="X2638" s="40"/>
      <c r="Y2638" s="40"/>
    </row>
    <row r="2639" spans="1:25" s="41" customFormat="1" x14ac:dyDescent="0.35">
      <c r="A2639" s="40" t="s">
        <v>9207</v>
      </c>
      <c r="B2639" s="40" t="s">
        <v>2903</v>
      </c>
      <c r="C2639" s="40" t="s">
        <v>42</v>
      </c>
      <c r="D2639" s="50" t="s">
        <v>23</v>
      </c>
      <c r="E2639" s="51">
        <v>43791</v>
      </c>
      <c r="F2639" s="52" t="s">
        <v>9989</v>
      </c>
      <c r="G2639" s="39">
        <v>9781789735246</v>
      </c>
      <c r="H2639" s="39">
        <v>9781789735215</v>
      </c>
      <c r="I2639" s="39">
        <v>9781789735239</v>
      </c>
      <c r="J2639" s="14" t="s">
        <v>72</v>
      </c>
      <c r="K2639" s="16" t="s">
        <v>75</v>
      </c>
      <c r="L2639" s="16" t="s">
        <v>3477</v>
      </c>
      <c r="M2639" s="16" t="s">
        <v>3208</v>
      </c>
      <c r="N2639" s="14" t="s">
        <v>150</v>
      </c>
      <c r="O2639" s="30"/>
      <c r="P2639" s="40" t="s">
        <v>9990</v>
      </c>
      <c r="Q2639" s="40" t="s">
        <v>9991</v>
      </c>
      <c r="R2639" s="40"/>
      <c r="S2639" s="40"/>
      <c r="T2639" s="40"/>
      <c r="U2639" s="40"/>
      <c r="V2639" s="40"/>
      <c r="W2639" s="40"/>
      <c r="X2639" s="40"/>
      <c r="Y2639" s="40"/>
    </row>
    <row r="2640" spans="1:25" s="41" customFormat="1" x14ac:dyDescent="0.35">
      <c r="A2640" s="40" t="s">
        <v>7557</v>
      </c>
      <c r="B2640" s="40" t="s">
        <v>9187</v>
      </c>
      <c r="C2640" s="40" t="s">
        <v>3421</v>
      </c>
      <c r="D2640" s="50" t="s">
        <v>23</v>
      </c>
      <c r="E2640" s="51">
        <v>43791</v>
      </c>
      <c r="F2640" s="52" t="s">
        <v>9910</v>
      </c>
      <c r="G2640" s="39">
        <v>9781838673567</v>
      </c>
      <c r="H2640" s="39">
        <v>9781838673536</v>
      </c>
      <c r="I2640" s="39">
        <v>9781838673550</v>
      </c>
      <c r="J2640" s="14" t="s">
        <v>72</v>
      </c>
      <c r="K2640" s="16" t="s">
        <v>75</v>
      </c>
      <c r="L2640" s="16" t="s">
        <v>3093</v>
      </c>
      <c r="M2640" s="16"/>
      <c r="N2640" s="14" t="s">
        <v>150</v>
      </c>
      <c r="O2640" s="30"/>
      <c r="P2640" s="40" t="s">
        <v>9911</v>
      </c>
      <c r="Q2640" s="40" t="s">
        <v>9912</v>
      </c>
      <c r="R2640" s="40" t="s">
        <v>9913</v>
      </c>
      <c r="S2640" s="40"/>
      <c r="T2640" s="40"/>
      <c r="U2640" s="40"/>
      <c r="V2640" s="40"/>
      <c r="W2640" s="40"/>
      <c r="X2640" s="40"/>
      <c r="Y2640" s="40"/>
    </row>
    <row r="2641" spans="1:25" s="41" customFormat="1" x14ac:dyDescent="0.35">
      <c r="A2641" s="40" t="s">
        <v>7557</v>
      </c>
      <c r="B2641" s="40" t="s">
        <v>7596</v>
      </c>
      <c r="C2641" s="40"/>
      <c r="D2641" s="50" t="s">
        <v>23</v>
      </c>
      <c r="E2641" s="51">
        <v>43791</v>
      </c>
      <c r="F2641" s="52" t="s">
        <v>9902</v>
      </c>
      <c r="G2641" s="39">
        <v>9781838672645</v>
      </c>
      <c r="H2641" s="39">
        <v>9781838672638</v>
      </c>
      <c r="I2641" s="39">
        <v>9781838672652</v>
      </c>
      <c r="J2641" s="14" t="s">
        <v>72</v>
      </c>
      <c r="K2641" s="16" t="s">
        <v>73</v>
      </c>
      <c r="L2641" s="16" t="s">
        <v>3219</v>
      </c>
      <c r="M2641" s="16"/>
      <c r="N2641" s="14" t="s">
        <v>150</v>
      </c>
      <c r="O2641" s="30"/>
      <c r="P2641" s="40" t="s">
        <v>9904</v>
      </c>
      <c r="Q2641" s="40" t="s">
        <v>9903</v>
      </c>
      <c r="R2641" s="40"/>
      <c r="S2641" s="40"/>
      <c r="T2641" s="40"/>
      <c r="U2641" s="40"/>
      <c r="V2641" s="40"/>
      <c r="W2641" s="40"/>
      <c r="X2641" s="40"/>
      <c r="Y2641" s="40"/>
    </row>
    <row r="2642" spans="1:25" s="41" customFormat="1" x14ac:dyDescent="0.35">
      <c r="A2642" s="40" t="s">
        <v>9094</v>
      </c>
      <c r="B2642" s="40" t="s">
        <v>2922</v>
      </c>
      <c r="C2642" s="40" t="s">
        <v>1035</v>
      </c>
      <c r="D2642" s="50" t="s">
        <v>71</v>
      </c>
      <c r="E2642" s="51">
        <v>43791</v>
      </c>
      <c r="F2642" s="52" t="s">
        <v>9905</v>
      </c>
      <c r="G2642" s="39">
        <v>9781787561724</v>
      </c>
      <c r="H2642" s="39">
        <v>9781787561717</v>
      </c>
      <c r="I2642" s="39">
        <v>9781787561731</v>
      </c>
      <c r="J2642" s="14" t="s">
        <v>72</v>
      </c>
      <c r="K2642" s="16" t="s">
        <v>75</v>
      </c>
      <c r="L2642" s="16" t="s">
        <v>9901</v>
      </c>
      <c r="M2642" s="16"/>
      <c r="N2642" s="14" t="s">
        <v>150</v>
      </c>
      <c r="O2642" s="30"/>
      <c r="P2642" s="40" t="s">
        <v>9898</v>
      </c>
      <c r="Q2642" s="40" t="s">
        <v>9899</v>
      </c>
      <c r="R2642" s="40" t="s">
        <v>9900</v>
      </c>
      <c r="S2642" s="40"/>
      <c r="T2642" s="40"/>
      <c r="U2642" s="40"/>
      <c r="V2642" s="40"/>
      <c r="W2642" s="40"/>
      <c r="X2642" s="40"/>
      <c r="Y2642" s="40"/>
    </row>
    <row r="2643" spans="1:25" s="41" customFormat="1" x14ac:dyDescent="0.35">
      <c r="A2643" s="40" t="s">
        <v>7557</v>
      </c>
      <c r="B2643" s="40" t="s">
        <v>9996</v>
      </c>
      <c r="C2643" s="40"/>
      <c r="D2643" s="50" t="s">
        <v>23</v>
      </c>
      <c r="E2643" s="51">
        <v>43794</v>
      </c>
      <c r="F2643" s="52" t="s">
        <v>9998</v>
      </c>
      <c r="G2643" s="39">
        <v>9781838679385</v>
      </c>
      <c r="H2643" s="39">
        <v>9781838679378</v>
      </c>
      <c r="I2643" s="39">
        <v>9781838679392</v>
      </c>
      <c r="J2643" s="14" t="s">
        <v>72</v>
      </c>
      <c r="K2643" s="16" t="s">
        <v>75</v>
      </c>
      <c r="L2643" s="16" t="s">
        <v>9937</v>
      </c>
      <c r="M2643" s="16"/>
      <c r="N2643" s="14" t="s">
        <v>150</v>
      </c>
      <c r="O2643" s="30"/>
      <c r="P2643" s="40" t="s">
        <v>9997</v>
      </c>
      <c r="Q2643" s="40"/>
      <c r="R2643" s="40"/>
      <c r="S2643" s="40"/>
      <c r="T2643" s="40"/>
      <c r="U2643" s="40"/>
      <c r="V2643" s="40"/>
      <c r="W2643" s="40"/>
      <c r="X2643" s="40"/>
      <c r="Y2643" s="40"/>
    </row>
    <row r="2644" spans="1:25" s="41" customFormat="1" x14ac:dyDescent="0.35">
      <c r="A2644" s="40" t="s">
        <v>9094</v>
      </c>
      <c r="B2644" s="40" t="s">
        <v>10022</v>
      </c>
      <c r="C2644" s="40" t="s">
        <v>207</v>
      </c>
      <c r="D2644" s="50" t="s">
        <v>9295</v>
      </c>
      <c r="E2644" s="51">
        <v>43794</v>
      </c>
      <c r="F2644" s="52" t="s">
        <v>9923</v>
      </c>
      <c r="G2644" s="39">
        <v>9781838670672</v>
      </c>
      <c r="H2644" s="39">
        <v>9781838670665</v>
      </c>
      <c r="I2644" s="39">
        <v>9781838670689</v>
      </c>
      <c r="J2644" s="14" t="s">
        <v>72</v>
      </c>
      <c r="K2644" s="16" t="s">
        <v>75</v>
      </c>
      <c r="L2644" s="16"/>
      <c r="M2644" s="16"/>
      <c r="N2644" s="14" t="s">
        <v>150</v>
      </c>
      <c r="O2644" s="30"/>
      <c r="P2644" s="40" t="s">
        <v>4742</v>
      </c>
      <c r="Q2644" s="40" t="s">
        <v>9924</v>
      </c>
      <c r="R2644" s="40"/>
      <c r="S2644" s="40"/>
      <c r="T2644" s="40"/>
      <c r="U2644" s="40"/>
      <c r="V2644" s="40"/>
      <c r="W2644" s="40"/>
      <c r="X2644" s="40"/>
      <c r="Y2644" s="40"/>
    </row>
    <row r="2645" spans="1:25" s="41" customFormat="1" x14ac:dyDescent="0.35">
      <c r="A2645" s="40" t="s">
        <v>9094</v>
      </c>
      <c r="B2645" s="40" t="s">
        <v>7616</v>
      </c>
      <c r="C2645" s="40" t="s">
        <v>207</v>
      </c>
      <c r="D2645" s="50" t="s">
        <v>7693</v>
      </c>
      <c r="E2645" s="51">
        <v>43794</v>
      </c>
      <c r="F2645" s="52" t="s">
        <v>9922</v>
      </c>
      <c r="G2645" s="39">
        <v>9781839092220</v>
      </c>
      <c r="H2645" s="39">
        <v>9781839092213</v>
      </c>
      <c r="I2645" s="39">
        <v>9781839092237</v>
      </c>
      <c r="J2645" s="14" t="s">
        <v>72</v>
      </c>
      <c r="K2645" s="16" t="s">
        <v>75</v>
      </c>
      <c r="L2645" s="16"/>
      <c r="M2645" s="16"/>
      <c r="N2645" s="14" t="s">
        <v>150</v>
      </c>
      <c r="O2645" s="30"/>
      <c r="P2645" s="40" t="s">
        <v>4742</v>
      </c>
      <c r="Q2645" s="40" t="s">
        <v>9924</v>
      </c>
      <c r="R2645" s="40"/>
      <c r="S2645" s="40"/>
      <c r="T2645" s="40"/>
      <c r="U2645" s="40"/>
      <c r="V2645" s="40"/>
      <c r="W2645" s="40"/>
      <c r="X2645" s="40"/>
      <c r="Y2645" s="40"/>
    </row>
    <row r="2646" spans="1:25" s="41" customFormat="1" x14ac:dyDescent="0.35">
      <c r="A2646" s="40" t="s">
        <v>9094</v>
      </c>
      <c r="B2646" s="40" t="s">
        <v>9182</v>
      </c>
      <c r="C2646" s="40" t="s">
        <v>50</v>
      </c>
      <c r="D2646" s="50" t="s">
        <v>9936</v>
      </c>
      <c r="E2646" s="51">
        <v>43794</v>
      </c>
      <c r="F2646" s="52" t="s">
        <v>9935</v>
      </c>
      <c r="G2646" s="39">
        <v>9781787691285</v>
      </c>
      <c r="H2646" s="39">
        <v>9781787691278</v>
      </c>
      <c r="I2646" s="39">
        <v>9781787691292</v>
      </c>
      <c r="J2646" s="14" t="s">
        <v>24</v>
      </c>
      <c r="K2646" s="16" t="s">
        <v>40</v>
      </c>
      <c r="L2646" s="16"/>
      <c r="M2646" s="16"/>
      <c r="N2646" s="14" t="s">
        <v>150</v>
      </c>
      <c r="O2646" s="30"/>
      <c r="P2646" s="40" t="s">
        <v>9934</v>
      </c>
      <c r="Q2646" s="40" t="s">
        <v>9933</v>
      </c>
      <c r="R2646" s="40" t="s">
        <v>9932</v>
      </c>
      <c r="S2646" s="40"/>
      <c r="T2646" s="40"/>
      <c r="U2646" s="40"/>
      <c r="V2646" s="40"/>
      <c r="W2646" s="40"/>
      <c r="X2646" s="40"/>
      <c r="Y2646" s="40"/>
    </row>
    <row r="2647" spans="1:25" s="41" customFormat="1" x14ac:dyDescent="0.35">
      <c r="A2647" s="40" t="s">
        <v>9094</v>
      </c>
      <c r="B2647" s="40" t="s">
        <v>2893</v>
      </c>
      <c r="C2647" s="40" t="s">
        <v>487</v>
      </c>
      <c r="D2647" s="50" t="s">
        <v>204</v>
      </c>
      <c r="E2647" s="51">
        <v>43794</v>
      </c>
      <c r="F2647" s="52" t="s">
        <v>9928</v>
      </c>
      <c r="G2647" s="39">
        <v>9781787548534</v>
      </c>
      <c r="H2647" s="39">
        <v>9781787548527</v>
      </c>
      <c r="I2647" s="39">
        <v>9781787548541</v>
      </c>
      <c r="J2647" s="14" t="s">
        <v>72</v>
      </c>
      <c r="K2647" s="16" t="s">
        <v>73</v>
      </c>
      <c r="L2647" s="16" t="s">
        <v>3219</v>
      </c>
      <c r="M2647" s="16"/>
      <c r="N2647" s="14" t="s">
        <v>150</v>
      </c>
      <c r="O2647" s="30"/>
      <c r="P2647" s="40" t="s">
        <v>4939</v>
      </c>
      <c r="Q2647" s="40" t="s">
        <v>9929</v>
      </c>
      <c r="R2647" s="40"/>
      <c r="S2647" s="40"/>
      <c r="T2647" s="40"/>
      <c r="U2647" s="40"/>
      <c r="V2647" s="40"/>
      <c r="W2647" s="40"/>
      <c r="X2647" s="40"/>
      <c r="Y2647" s="40"/>
    </row>
    <row r="2648" spans="1:25" s="41" customFormat="1" x14ac:dyDescent="0.35">
      <c r="A2648" s="40" t="s">
        <v>9094</v>
      </c>
      <c r="B2648" s="40" t="s">
        <v>9181</v>
      </c>
      <c r="C2648" s="40" t="s">
        <v>50</v>
      </c>
      <c r="D2648" s="50" t="s">
        <v>9930</v>
      </c>
      <c r="E2648" s="51">
        <v>43794</v>
      </c>
      <c r="F2648" s="52" t="s">
        <v>9931</v>
      </c>
      <c r="G2648" s="39">
        <v>9781787691247</v>
      </c>
      <c r="H2648" s="39">
        <v>9781787691230</v>
      </c>
      <c r="I2648" s="39">
        <v>9781787691254</v>
      </c>
      <c r="J2648" s="14" t="s">
        <v>24</v>
      </c>
      <c r="K2648" s="16" t="s">
        <v>40</v>
      </c>
      <c r="L2648" s="16"/>
      <c r="M2648" s="16"/>
      <c r="N2648" s="14" t="s">
        <v>150</v>
      </c>
      <c r="O2648" s="30"/>
      <c r="P2648" s="40" t="s">
        <v>9934</v>
      </c>
      <c r="Q2648" s="40" t="s">
        <v>9933</v>
      </c>
      <c r="R2648" s="40" t="s">
        <v>9932</v>
      </c>
      <c r="S2648" s="40"/>
      <c r="T2648" s="40"/>
      <c r="U2648" s="40"/>
      <c r="V2648" s="40"/>
      <c r="W2648" s="40"/>
      <c r="X2648" s="40"/>
      <c r="Y2648" s="40"/>
    </row>
    <row r="2649" spans="1:25" s="41" customFormat="1" x14ac:dyDescent="0.35">
      <c r="A2649" s="40" t="s">
        <v>9094</v>
      </c>
      <c r="B2649" s="40" t="s">
        <v>9919</v>
      </c>
      <c r="C2649" s="40" t="s">
        <v>679</v>
      </c>
      <c r="D2649" s="50" t="s">
        <v>9848</v>
      </c>
      <c r="E2649" s="51">
        <v>43794</v>
      </c>
      <c r="F2649" s="52" t="s">
        <v>9917</v>
      </c>
      <c r="G2649" s="39">
        <v>9781839091445</v>
      </c>
      <c r="H2649" s="39">
        <v>9781839091438</v>
      </c>
      <c r="I2649" s="39">
        <v>9781839091452</v>
      </c>
      <c r="J2649" s="14" t="s">
        <v>72</v>
      </c>
      <c r="K2649" s="16" t="s">
        <v>75</v>
      </c>
      <c r="L2649" s="16" t="s">
        <v>3023</v>
      </c>
      <c r="M2649" s="16"/>
      <c r="N2649" s="14" t="s">
        <v>150</v>
      </c>
      <c r="O2649" s="30"/>
      <c r="P2649" s="40" t="s">
        <v>4932</v>
      </c>
      <c r="Q2649" s="40" t="s">
        <v>9918</v>
      </c>
      <c r="R2649" s="40"/>
      <c r="S2649" s="40"/>
      <c r="T2649" s="40"/>
      <c r="U2649" s="40"/>
      <c r="V2649" s="40"/>
      <c r="W2649" s="40"/>
      <c r="X2649" s="40"/>
      <c r="Y2649" s="40"/>
    </row>
    <row r="2650" spans="1:25" s="41" customFormat="1" x14ac:dyDescent="0.35">
      <c r="A2650" s="40" t="s">
        <v>7557</v>
      </c>
      <c r="B2650" s="40" t="s">
        <v>2957</v>
      </c>
      <c r="C2650" s="40"/>
      <c r="D2650" s="50" t="s">
        <v>23</v>
      </c>
      <c r="E2650" s="51">
        <v>43794</v>
      </c>
      <c r="F2650" s="52" t="s">
        <v>9914</v>
      </c>
      <c r="G2650" s="39">
        <v>9781787569126</v>
      </c>
      <c r="H2650" s="39">
        <v>9781787569119</v>
      </c>
      <c r="I2650" s="39">
        <v>9781787569133</v>
      </c>
      <c r="J2650" s="14" t="s">
        <v>72</v>
      </c>
      <c r="K2650" s="16" t="s">
        <v>75</v>
      </c>
      <c r="L2650" s="16" t="s">
        <v>3059</v>
      </c>
      <c r="M2650" s="16"/>
      <c r="N2650" s="14" t="s">
        <v>150</v>
      </c>
      <c r="O2650" s="30"/>
      <c r="P2650" s="40" t="s">
        <v>9920</v>
      </c>
      <c r="Q2650" s="40"/>
      <c r="R2650" s="40"/>
      <c r="S2650" s="40"/>
      <c r="T2650" s="40"/>
      <c r="U2650" s="40"/>
      <c r="V2650" s="40"/>
      <c r="W2650" s="40"/>
      <c r="X2650" s="40"/>
      <c r="Y2650" s="40"/>
    </row>
    <row r="2651" spans="1:25" s="41" customFormat="1" x14ac:dyDescent="0.35">
      <c r="A2651" s="40" t="s">
        <v>9093</v>
      </c>
      <c r="B2651" s="40" t="s">
        <v>9915</v>
      </c>
      <c r="C2651" s="40" t="s">
        <v>366</v>
      </c>
      <c r="D2651" s="50" t="s">
        <v>23</v>
      </c>
      <c r="E2651" s="51">
        <v>43794</v>
      </c>
      <c r="F2651" s="52" t="s">
        <v>9916</v>
      </c>
      <c r="G2651" s="39">
        <v>9781839090240</v>
      </c>
      <c r="H2651" s="39">
        <v>9781839090219</v>
      </c>
      <c r="I2651" s="39">
        <v>9781839090233</v>
      </c>
      <c r="J2651" s="14" t="s">
        <v>72</v>
      </c>
      <c r="K2651" s="16" t="s">
        <v>75</v>
      </c>
      <c r="L2651" s="16" t="s">
        <v>9937</v>
      </c>
      <c r="M2651" s="16"/>
      <c r="N2651" s="14" t="s">
        <v>150</v>
      </c>
      <c r="O2651" s="30"/>
      <c r="P2651" s="40" t="s">
        <v>9921</v>
      </c>
      <c r="Q2651" s="40"/>
      <c r="R2651" s="40"/>
      <c r="S2651" s="40"/>
      <c r="T2651" s="40"/>
      <c r="U2651" s="40"/>
      <c r="V2651" s="40"/>
      <c r="W2651" s="40"/>
      <c r="X2651" s="40"/>
      <c r="Y2651" s="40"/>
    </row>
    <row r="2652" spans="1:25" s="41" customFormat="1" x14ac:dyDescent="0.35">
      <c r="A2652" s="40" t="s">
        <v>9094</v>
      </c>
      <c r="B2652" s="40" t="s">
        <v>7619</v>
      </c>
      <c r="C2652" s="40" t="s">
        <v>866</v>
      </c>
      <c r="D2652" s="50" t="s">
        <v>215</v>
      </c>
      <c r="E2652" s="51">
        <v>43795</v>
      </c>
      <c r="F2652" s="52" t="s">
        <v>9949</v>
      </c>
      <c r="G2652" s="39">
        <v>9781838679781</v>
      </c>
      <c r="H2652" s="39">
        <v>9781838679774</v>
      </c>
      <c r="I2652" s="39">
        <v>9781838679798</v>
      </c>
      <c r="J2652" s="14" t="s">
        <v>72</v>
      </c>
      <c r="K2652" s="16" t="s">
        <v>73</v>
      </c>
      <c r="L2652" s="16" t="s">
        <v>3053</v>
      </c>
      <c r="M2652" s="16"/>
      <c r="N2652" s="14" t="s">
        <v>150</v>
      </c>
      <c r="O2652" s="30"/>
      <c r="P2652" s="40" t="s">
        <v>4957</v>
      </c>
      <c r="Q2652" s="40" t="s">
        <v>4695</v>
      </c>
      <c r="R2652" s="40"/>
      <c r="S2652" s="40"/>
      <c r="T2652" s="40"/>
      <c r="U2652" s="40"/>
      <c r="V2652" s="40"/>
      <c r="W2652" s="40"/>
      <c r="X2652" s="40"/>
      <c r="Y2652" s="40"/>
    </row>
    <row r="2653" spans="1:25" s="41" customFormat="1" x14ac:dyDescent="0.35">
      <c r="A2653" s="40" t="s">
        <v>9094</v>
      </c>
      <c r="B2653" s="40" t="s">
        <v>2950</v>
      </c>
      <c r="C2653" s="40" t="s">
        <v>908</v>
      </c>
      <c r="D2653" s="50" t="s">
        <v>7628</v>
      </c>
      <c r="E2653" s="51">
        <v>43795</v>
      </c>
      <c r="F2653" s="52" t="s">
        <v>9962</v>
      </c>
      <c r="G2653" s="39">
        <v>9781787145726</v>
      </c>
      <c r="H2653" s="39">
        <v>9781787145719</v>
      </c>
      <c r="I2653" s="39">
        <v>9781787149809</v>
      </c>
      <c r="J2653" s="14" t="s">
        <v>72</v>
      </c>
      <c r="K2653" s="16" t="s">
        <v>75</v>
      </c>
      <c r="L2653" s="16" t="s">
        <v>3020</v>
      </c>
      <c r="M2653" s="16" t="s">
        <v>3180</v>
      </c>
      <c r="N2653" s="14" t="s">
        <v>150</v>
      </c>
      <c r="O2653" s="30"/>
      <c r="P2653" s="40" t="s">
        <v>4950</v>
      </c>
      <c r="Q2653" s="40"/>
      <c r="R2653" s="40"/>
      <c r="S2653" s="40"/>
      <c r="T2653" s="40"/>
      <c r="U2653" s="40"/>
      <c r="V2653" s="40"/>
      <c r="W2653" s="40"/>
      <c r="X2653" s="40"/>
      <c r="Y2653" s="40"/>
    </row>
    <row r="2654" spans="1:25" s="41" customFormat="1" x14ac:dyDescent="0.35">
      <c r="A2654" s="40" t="s">
        <v>7557</v>
      </c>
      <c r="B2654" s="40" t="s">
        <v>9183</v>
      </c>
      <c r="C2654" s="40"/>
      <c r="D2654" s="50" t="s">
        <v>23</v>
      </c>
      <c r="E2654" s="51">
        <v>43795</v>
      </c>
      <c r="F2654" s="52" t="s">
        <v>9947</v>
      </c>
      <c r="G2654" s="39">
        <v>9781838670047</v>
      </c>
      <c r="H2654" s="39">
        <v>9781789739992</v>
      </c>
      <c r="I2654" s="39">
        <v>9781838670061</v>
      </c>
      <c r="J2654" s="14" t="s">
        <v>24</v>
      </c>
      <c r="K2654" s="16" t="s">
        <v>58</v>
      </c>
      <c r="L2654" s="16" t="s">
        <v>3228</v>
      </c>
      <c r="M2654" s="16" t="s">
        <v>3229</v>
      </c>
      <c r="N2654" s="14" t="s">
        <v>150</v>
      </c>
      <c r="O2654" s="30"/>
      <c r="P2654" s="40" t="s">
        <v>9948</v>
      </c>
      <c r="Q2654" s="40"/>
      <c r="R2654" s="40"/>
      <c r="S2654" s="40"/>
      <c r="T2654" s="40"/>
      <c r="U2654" s="40"/>
      <c r="V2654" s="40"/>
      <c r="W2654" s="40"/>
      <c r="X2654" s="40"/>
      <c r="Y2654" s="40"/>
    </row>
    <row r="2655" spans="1:25" s="41" customFormat="1" x14ac:dyDescent="0.35">
      <c r="A2655" s="40" t="s">
        <v>9093</v>
      </c>
      <c r="B2655" s="40" t="s">
        <v>7621</v>
      </c>
      <c r="C2655" s="40" t="s">
        <v>7622</v>
      </c>
      <c r="D2655" s="50" t="s">
        <v>23</v>
      </c>
      <c r="E2655" s="51">
        <v>43795</v>
      </c>
      <c r="F2655" s="52" t="s">
        <v>9925</v>
      </c>
      <c r="G2655" s="39">
        <v>9781838679460</v>
      </c>
      <c r="H2655" s="39">
        <v>9781838679453</v>
      </c>
      <c r="I2655" s="39">
        <v>9781838679477</v>
      </c>
      <c r="J2655" s="14" t="s">
        <v>72</v>
      </c>
      <c r="K2655" s="16" t="s">
        <v>75</v>
      </c>
      <c r="L2655" s="16" t="s">
        <v>3025</v>
      </c>
      <c r="M2655" s="16"/>
      <c r="N2655" s="14" t="s">
        <v>150</v>
      </c>
      <c r="O2655" s="30"/>
      <c r="P2655" s="40" t="s">
        <v>9926</v>
      </c>
      <c r="Q2655" s="40" t="s">
        <v>9927</v>
      </c>
      <c r="R2655" s="40"/>
      <c r="S2655" s="40"/>
      <c r="T2655" s="40"/>
      <c r="U2655" s="40"/>
      <c r="V2655" s="40"/>
      <c r="W2655" s="40"/>
      <c r="X2655" s="40"/>
      <c r="Y2655" s="40"/>
    </row>
    <row r="2656" spans="1:25" s="41" customFormat="1" x14ac:dyDescent="0.35">
      <c r="A2656" s="40" t="s">
        <v>9207</v>
      </c>
      <c r="B2656" s="40" t="s">
        <v>2948</v>
      </c>
      <c r="C2656" s="40" t="s">
        <v>9176</v>
      </c>
      <c r="D2656" s="50" t="s">
        <v>23</v>
      </c>
      <c r="E2656" s="51">
        <v>43797</v>
      </c>
      <c r="F2656" s="52" t="s">
        <v>9986</v>
      </c>
      <c r="G2656" s="39">
        <v>9781789737660</v>
      </c>
      <c r="H2656" s="39">
        <v>9781789737639</v>
      </c>
      <c r="I2656" s="39">
        <v>9781789737653</v>
      </c>
      <c r="J2656" s="14" t="s">
        <v>24</v>
      </c>
      <c r="K2656" s="16" t="s">
        <v>31</v>
      </c>
      <c r="L2656" s="16" t="s">
        <v>3476</v>
      </c>
      <c r="M2656" s="16" t="s">
        <v>7627</v>
      </c>
      <c r="N2656" s="14" t="s">
        <v>150</v>
      </c>
      <c r="O2656" s="30"/>
      <c r="P2656" s="40" t="s">
        <v>9987</v>
      </c>
      <c r="Q2656" s="40" t="s">
        <v>9988</v>
      </c>
      <c r="R2656" s="40" t="s">
        <v>9325</v>
      </c>
      <c r="S2656" s="40"/>
      <c r="T2656" s="40"/>
      <c r="U2656" s="40"/>
      <c r="V2656" s="40"/>
      <c r="W2656" s="40"/>
      <c r="X2656" s="40"/>
      <c r="Y2656" s="40"/>
    </row>
    <row r="2657" spans="1:25" s="41" customFormat="1" x14ac:dyDescent="0.35">
      <c r="A2657" s="40" t="s">
        <v>7557</v>
      </c>
      <c r="B2657" s="40" t="s">
        <v>9965</v>
      </c>
      <c r="C2657" s="40" t="s">
        <v>3421</v>
      </c>
      <c r="D2657" s="50" t="s">
        <v>23</v>
      </c>
      <c r="E2657" s="51">
        <v>43797</v>
      </c>
      <c r="F2657" s="52" t="s">
        <v>9964</v>
      </c>
      <c r="G2657" s="39">
        <v>9781839092329</v>
      </c>
      <c r="H2657" s="39">
        <v>9781839092299</v>
      </c>
      <c r="I2657" s="39">
        <v>9781839092312</v>
      </c>
      <c r="J2657" s="14" t="s">
        <v>72</v>
      </c>
      <c r="K2657" s="16" t="s">
        <v>75</v>
      </c>
      <c r="L2657" s="16" t="s">
        <v>3480</v>
      </c>
      <c r="M2657" s="16" t="s">
        <v>3054</v>
      </c>
      <c r="N2657" s="14" t="s">
        <v>150</v>
      </c>
      <c r="O2657" s="30"/>
      <c r="P2657" s="40" t="s">
        <v>9963</v>
      </c>
      <c r="Q2657" s="40"/>
      <c r="R2657" s="40"/>
      <c r="S2657" s="40"/>
      <c r="T2657" s="40"/>
      <c r="U2657" s="40"/>
      <c r="V2657" s="40"/>
      <c r="W2657" s="40"/>
      <c r="X2657" s="40"/>
      <c r="Y2657" s="40"/>
    </row>
    <row r="2658" spans="1:25" s="41" customFormat="1" x14ac:dyDescent="0.35">
      <c r="A2658" s="40" t="s">
        <v>9207</v>
      </c>
      <c r="B2658" s="40" t="s">
        <v>9941</v>
      </c>
      <c r="C2658" s="40" t="s">
        <v>9188</v>
      </c>
      <c r="D2658" s="50" t="s">
        <v>23</v>
      </c>
      <c r="E2658" s="51">
        <v>43797</v>
      </c>
      <c r="F2658" s="52" t="s">
        <v>9938</v>
      </c>
      <c r="G2658" s="39">
        <v>9781839090127</v>
      </c>
      <c r="H2658" s="39">
        <v>9781839090097</v>
      </c>
      <c r="I2658" s="39">
        <v>9781839090110</v>
      </c>
      <c r="J2658" s="14" t="s">
        <v>72</v>
      </c>
      <c r="K2658" s="16" t="s">
        <v>75</v>
      </c>
      <c r="L2658" s="16" t="s">
        <v>3020</v>
      </c>
      <c r="M2658" s="16" t="s">
        <v>3477</v>
      </c>
      <c r="N2658" s="14" t="s">
        <v>150</v>
      </c>
      <c r="O2658" s="30"/>
      <c r="P2658" s="40" t="s">
        <v>9940</v>
      </c>
      <c r="Q2658" s="40" t="s">
        <v>9939</v>
      </c>
      <c r="R2658" s="40"/>
      <c r="S2658" s="40"/>
      <c r="T2658" s="40"/>
      <c r="U2658" s="40"/>
      <c r="V2658" s="40"/>
      <c r="W2658" s="40"/>
      <c r="X2658" s="40"/>
      <c r="Y2658" s="40"/>
    </row>
    <row r="2659" spans="1:25" s="41" customFormat="1" x14ac:dyDescent="0.35">
      <c r="A2659" s="40" t="s">
        <v>9207</v>
      </c>
      <c r="B2659" s="40" t="s">
        <v>7597</v>
      </c>
      <c r="C2659" s="40" t="s">
        <v>7598</v>
      </c>
      <c r="D2659" s="50" t="s">
        <v>23</v>
      </c>
      <c r="E2659" s="51">
        <v>43798</v>
      </c>
      <c r="F2659" s="52" t="s">
        <v>10034</v>
      </c>
      <c r="G2659" s="39">
        <v>9781838672508</v>
      </c>
      <c r="H2659" s="39">
        <v>9781838672492</v>
      </c>
      <c r="I2659" s="39">
        <v>9781838672515</v>
      </c>
      <c r="J2659" s="14" t="s">
        <v>24</v>
      </c>
      <c r="K2659" s="16" t="s">
        <v>40</v>
      </c>
      <c r="L2659" s="16" t="s">
        <v>3070</v>
      </c>
      <c r="M2659" s="16"/>
      <c r="N2659" s="14" t="s">
        <v>150</v>
      </c>
      <c r="O2659" s="30"/>
      <c r="P2659" s="40" t="s">
        <v>10013</v>
      </c>
      <c r="Q2659" s="40" t="s">
        <v>10014</v>
      </c>
      <c r="R2659" s="40" t="s">
        <v>10015</v>
      </c>
      <c r="S2659" s="40" t="s">
        <v>10016</v>
      </c>
      <c r="T2659" s="40"/>
      <c r="U2659" s="40"/>
      <c r="V2659" s="40"/>
      <c r="W2659" s="40"/>
      <c r="X2659" s="40"/>
      <c r="Y2659" s="40"/>
    </row>
    <row r="2660" spans="1:25" s="41" customFormat="1" x14ac:dyDescent="0.35">
      <c r="A2660" s="40" t="s">
        <v>9094</v>
      </c>
      <c r="B2660" s="40" t="s">
        <v>9185</v>
      </c>
      <c r="C2660" s="40" t="s">
        <v>329</v>
      </c>
      <c r="D2660" s="50" t="s">
        <v>9104</v>
      </c>
      <c r="E2660" s="51">
        <v>43798</v>
      </c>
      <c r="F2660" s="52" t="s">
        <v>9981</v>
      </c>
      <c r="G2660" s="39">
        <v>9781838670719</v>
      </c>
      <c r="H2660" s="39">
        <v>9781838670702</v>
      </c>
      <c r="I2660" s="39">
        <v>9781838670726</v>
      </c>
      <c r="J2660" s="14" t="s">
        <v>24</v>
      </c>
      <c r="K2660" s="16" t="s">
        <v>165</v>
      </c>
      <c r="L2660" s="16" t="s">
        <v>3082</v>
      </c>
      <c r="M2660" s="16"/>
      <c r="N2660" s="14" t="s">
        <v>150</v>
      </c>
      <c r="O2660" s="30"/>
      <c r="P2660" s="40" t="s">
        <v>9982</v>
      </c>
      <c r="Q2660" s="40" t="s">
        <v>9983</v>
      </c>
      <c r="R2660" s="40"/>
      <c r="S2660" s="40"/>
      <c r="T2660" s="40"/>
      <c r="U2660" s="40"/>
      <c r="V2660" s="40"/>
      <c r="W2660" s="40"/>
      <c r="X2660" s="40"/>
      <c r="Y2660" s="40"/>
    </row>
    <row r="2661" spans="1:25" s="41" customFormat="1" x14ac:dyDescent="0.35">
      <c r="A2661" s="40" t="s">
        <v>7557</v>
      </c>
      <c r="B2661" s="40" t="s">
        <v>2939</v>
      </c>
      <c r="C2661" s="40"/>
      <c r="D2661" s="50" t="s">
        <v>23</v>
      </c>
      <c r="E2661" s="51">
        <v>43798</v>
      </c>
      <c r="F2661" s="52" t="s">
        <v>9976</v>
      </c>
      <c r="G2661" s="39">
        <v>9781787567986</v>
      </c>
      <c r="H2661" s="39">
        <v>9781787567979</v>
      </c>
      <c r="I2661" s="39">
        <v>9781787567986</v>
      </c>
      <c r="J2661" s="14" t="s">
        <v>72</v>
      </c>
      <c r="K2661" s="16" t="s">
        <v>73</v>
      </c>
      <c r="L2661" s="16" t="s">
        <v>3175</v>
      </c>
      <c r="M2661" s="16" t="s">
        <v>3346</v>
      </c>
      <c r="N2661" s="14" t="s">
        <v>150</v>
      </c>
      <c r="O2661" s="30"/>
      <c r="P2661" s="40" t="s">
        <v>9977</v>
      </c>
      <c r="Q2661" s="40" t="s">
        <v>9978</v>
      </c>
      <c r="R2661" s="40" t="s">
        <v>9979</v>
      </c>
      <c r="S2661" s="40" t="s">
        <v>9980</v>
      </c>
      <c r="T2661" s="40"/>
      <c r="U2661" s="40"/>
      <c r="V2661" s="40"/>
      <c r="W2661" s="40"/>
      <c r="X2661" s="40"/>
      <c r="Y2661" s="40"/>
    </row>
    <row r="2662" spans="1:25" s="41" customFormat="1" x14ac:dyDescent="0.35">
      <c r="A2662" s="40" t="s">
        <v>9207</v>
      </c>
      <c r="B2662" s="40" t="s">
        <v>2902</v>
      </c>
      <c r="C2662" s="40" t="s">
        <v>42</v>
      </c>
      <c r="D2662" s="50" t="s">
        <v>23</v>
      </c>
      <c r="E2662" s="51">
        <v>43798</v>
      </c>
      <c r="F2662" s="52" t="s">
        <v>9972</v>
      </c>
      <c r="G2662" s="39">
        <v>9781789731064</v>
      </c>
      <c r="H2662" s="39">
        <v>9781789731033</v>
      </c>
      <c r="I2662" s="39">
        <v>9781789731057</v>
      </c>
      <c r="J2662" s="14" t="s">
        <v>72</v>
      </c>
      <c r="K2662" s="16" t="s">
        <v>75</v>
      </c>
      <c r="L2662" s="16" t="s">
        <v>3477</v>
      </c>
      <c r="M2662" s="16" t="s">
        <v>3208</v>
      </c>
      <c r="N2662" s="14" t="s">
        <v>150</v>
      </c>
      <c r="O2662" s="30"/>
      <c r="P2662" s="40" t="s">
        <v>9973</v>
      </c>
      <c r="Q2662" s="40" t="s">
        <v>9974</v>
      </c>
      <c r="R2662" s="40" t="s">
        <v>9975</v>
      </c>
      <c r="S2662" s="40"/>
      <c r="T2662" s="40"/>
      <c r="U2662" s="40"/>
      <c r="V2662" s="40"/>
      <c r="W2662" s="40"/>
      <c r="X2662" s="40"/>
      <c r="Y2662" s="40"/>
    </row>
    <row r="2663" spans="1:25" s="41" customFormat="1" x14ac:dyDescent="0.35">
      <c r="A2663" s="40" t="s">
        <v>7557</v>
      </c>
      <c r="B2663" s="40" t="s">
        <v>2921</v>
      </c>
      <c r="C2663" s="40"/>
      <c r="D2663" s="50" t="s">
        <v>23</v>
      </c>
      <c r="E2663" s="51">
        <v>43798</v>
      </c>
      <c r="F2663" s="52" t="s">
        <v>9958</v>
      </c>
      <c r="G2663" s="39">
        <v>9781789736908</v>
      </c>
      <c r="H2663" s="39">
        <v>9781789736878</v>
      </c>
      <c r="I2663" s="39">
        <v>9781789736892</v>
      </c>
      <c r="J2663" s="14" t="s">
        <v>24</v>
      </c>
      <c r="K2663" s="16" t="s">
        <v>31</v>
      </c>
      <c r="L2663" s="16" t="s">
        <v>3474</v>
      </c>
      <c r="M2663" s="16"/>
      <c r="N2663" s="14" t="s">
        <v>150</v>
      </c>
      <c r="O2663" s="30"/>
      <c r="P2663" s="40" t="s">
        <v>9959</v>
      </c>
      <c r="Q2663" s="40" t="s">
        <v>9960</v>
      </c>
      <c r="R2663" s="40" t="s">
        <v>9961</v>
      </c>
      <c r="S2663" s="40" t="s">
        <v>9957</v>
      </c>
      <c r="T2663" s="40"/>
      <c r="U2663" s="40"/>
      <c r="V2663" s="40"/>
      <c r="W2663" s="40"/>
      <c r="X2663" s="40"/>
      <c r="Y2663" s="40"/>
    </row>
    <row r="2664" spans="1:25" s="41" customFormat="1" x14ac:dyDescent="0.35">
      <c r="A2664" s="40" t="s">
        <v>9093</v>
      </c>
      <c r="B2664" s="40" t="s">
        <v>7623</v>
      </c>
      <c r="C2664" s="40" t="s">
        <v>9176</v>
      </c>
      <c r="D2664" s="50" t="s">
        <v>23</v>
      </c>
      <c r="E2664" s="51">
        <v>43798</v>
      </c>
      <c r="F2664" s="52" t="s">
        <v>9954</v>
      </c>
      <c r="G2664" s="39">
        <v>9781838676100</v>
      </c>
      <c r="H2664" s="39">
        <v>9781838676070</v>
      </c>
      <c r="I2664" s="39">
        <v>9781838676094</v>
      </c>
      <c r="J2664" s="14" t="s">
        <v>24</v>
      </c>
      <c r="K2664" s="16" t="s">
        <v>31</v>
      </c>
      <c r="L2664" s="16" t="s">
        <v>3476</v>
      </c>
      <c r="M2664" s="16" t="s">
        <v>7627</v>
      </c>
      <c r="N2664" s="14" t="s">
        <v>150</v>
      </c>
      <c r="O2664" s="30"/>
      <c r="P2664" s="40" t="s">
        <v>9956</v>
      </c>
      <c r="Q2664" s="40" t="s">
        <v>9955</v>
      </c>
      <c r="R2664" s="40" t="s">
        <v>9325</v>
      </c>
      <c r="S2664" s="40"/>
      <c r="T2664" s="40"/>
      <c r="U2664" s="40"/>
      <c r="V2664" s="40"/>
      <c r="W2664" s="40"/>
      <c r="X2664" s="40"/>
      <c r="Y2664" s="40"/>
    </row>
    <row r="2665" spans="1:25" s="41" customFormat="1" x14ac:dyDescent="0.35">
      <c r="A2665" s="40" t="s">
        <v>7557</v>
      </c>
      <c r="B2665" s="40" t="s">
        <v>2926</v>
      </c>
      <c r="C2665" s="40"/>
      <c r="D2665" s="50" t="s">
        <v>23</v>
      </c>
      <c r="E2665" s="51">
        <v>43798</v>
      </c>
      <c r="F2665" s="52" t="s">
        <v>9950</v>
      </c>
      <c r="G2665" s="39">
        <v>9781789739428</v>
      </c>
      <c r="H2665" s="39">
        <v>9781789739411</v>
      </c>
      <c r="I2665" s="39">
        <v>9781789739435</v>
      </c>
      <c r="J2665" s="14" t="s">
        <v>72</v>
      </c>
      <c r="K2665" s="16" t="s">
        <v>43</v>
      </c>
      <c r="L2665" s="16" t="s">
        <v>3475</v>
      </c>
      <c r="M2665" s="16" t="s">
        <v>9953</v>
      </c>
      <c r="N2665" s="14" t="s">
        <v>150</v>
      </c>
      <c r="O2665" s="30"/>
      <c r="P2665" s="40" t="s">
        <v>9951</v>
      </c>
      <c r="Q2665" s="40" t="s">
        <v>9952</v>
      </c>
      <c r="R2665" s="40"/>
      <c r="S2665" s="40"/>
      <c r="T2665" s="40"/>
      <c r="U2665" s="40"/>
      <c r="V2665" s="40"/>
      <c r="W2665" s="40"/>
      <c r="X2665" s="40"/>
      <c r="Y2665" s="40"/>
    </row>
    <row r="2666" spans="1:25" s="41" customFormat="1" x14ac:dyDescent="0.35">
      <c r="A2666" s="40" t="s">
        <v>7557</v>
      </c>
      <c r="B2666" s="40" t="s">
        <v>9184</v>
      </c>
      <c r="C2666" s="40"/>
      <c r="D2666" s="50" t="s">
        <v>23</v>
      </c>
      <c r="E2666" s="51">
        <v>43798</v>
      </c>
      <c r="F2666" s="52" t="s">
        <v>10042</v>
      </c>
      <c r="G2666" s="39">
        <v>9781787546042</v>
      </c>
      <c r="H2666" s="39">
        <v>9781787546035</v>
      </c>
      <c r="I2666" s="39">
        <v>9781787546110</v>
      </c>
      <c r="J2666" s="14" t="s">
        <v>72</v>
      </c>
      <c r="K2666" s="16" t="s">
        <v>75</v>
      </c>
      <c r="L2666" s="16" t="s">
        <v>9946</v>
      </c>
      <c r="M2666" s="16"/>
      <c r="N2666" s="14" t="s">
        <v>150</v>
      </c>
      <c r="O2666" s="30"/>
      <c r="P2666" s="40" t="s">
        <v>9945</v>
      </c>
      <c r="Q2666" s="40"/>
      <c r="R2666" s="40"/>
      <c r="S2666" s="40"/>
      <c r="T2666" s="40"/>
      <c r="U2666" s="40"/>
      <c r="V2666" s="40"/>
      <c r="W2666" s="40"/>
      <c r="X2666" s="40"/>
      <c r="Y2666" s="40"/>
    </row>
    <row r="2667" spans="1:25" s="41" customFormat="1" x14ac:dyDescent="0.35">
      <c r="A2667" s="40" t="s">
        <v>9207</v>
      </c>
      <c r="B2667" s="40" t="s">
        <v>9942</v>
      </c>
      <c r="C2667" s="40" t="s">
        <v>268</v>
      </c>
      <c r="D2667" s="50" t="s">
        <v>23</v>
      </c>
      <c r="E2667" s="51">
        <v>43798</v>
      </c>
      <c r="F2667" s="52" t="s">
        <v>9943</v>
      </c>
      <c r="G2667" s="39">
        <v>9781789733488</v>
      </c>
      <c r="H2667" s="39">
        <v>9781789733471</v>
      </c>
      <c r="I2667" s="39">
        <v>9781789733495</v>
      </c>
      <c r="J2667" s="14" t="s">
        <v>72</v>
      </c>
      <c r="K2667" s="16" t="s">
        <v>75</v>
      </c>
      <c r="L2667" s="16" t="s">
        <v>3093</v>
      </c>
      <c r="M2667" s="16"/>
      <c r="N2667" s="14" t="s">
        <v>150</v>
      </c>
      <c r="O2667" s="30"/>
      <c r="P2667" s="40" t="s">
        <v>9944</v>
      </c>
      <c r="Q2667" s="40"/>
      <c r="R2667" s="40"/>
      <c r="S2667" s="40"/>
      <c r="T2667" s="40"/>
      <c r="U2667" s="40"/>
      <c r="V2667" s="40"/>
      <c r="W2667" s="40"/>
      <c r="X2667" s="40"/>
      <c r="Y2667" s="40"/>
    </row>
    <row r="2668" spans="1:25" s="41" customFormat="1" x14ac:dyDescent="0.35">
      <c r="A2668" s="40" t="s">
        <v>7557</v>
      </c>
      <c r="B2668" s="40" t="s">
        <v>7599</v>
      </c>
      <c r="C2668" s="40"/>
      <c r="D2668" s="50" t="s">
        <v>23</v>
      </c>
      <c r="E2668" s="51">
        <v>43801</v>
      </c>
      <c r="F2668" s="52" t="s">
        <v>10018</v>
      </c>
      <c r="G2668" s="39">
        <v>9781789730562</v>
      </c>
      <c r="H2668" s="39">
        <v>9781789730555</v>
      </c>
      <c r="I2668" s="39">
        <v>9781789730579</v>
      </c>
      <c r="J2668" s="14" t="s">
        <v>72</v>
      </c>
      <c r="K2668" s="16" t="s">
        <v>3477</v>
      </c>
      <c r="L2668" s="16" t="s">
        <v>3208</v>
      </c>
      <c r="M2668" s="16"/>
      <c r="N2668" s="14" t="s">
        <v>150</v>
      </c>
      <c r="O2668" s="30"/>
      <c r="P2668" s="40" t="s">
        <v>10019</v>
      </c>
      <c r="Q2668" s="40" t="s">
        <v>10020</v>
      </c>
      <c r="R2668" s="40"/>
      <c r="S2668" s="40"/>
      <c r="T2668" s="40"/>
      <c r="U2668" s="40"/>
      <c r="V2668" s="40"/>
      <c r="W2668" s="40"/>
      <c r="X2668" s="40"/>
      <c r="Y2668" s="40"/>
    </row>
    <row r="2669" spans="1:25" s="41" customFormat="1" x14ac:dyDescent="0.35">
      <c r="A2669" s="40" t="s">
        <v>9207</v>
      </c>
      <c r="B2669" s="40" t="s">
        <v>2943</v>
      </c>
      <c r="C2669" s="40" t="s">
        <v>9053</v>
      </c>
      <c r="D2669" s="50" t="s">
        <v>23</v>
      </c>
      <c r="E2669" s="51">
        <v>43801</v>
      </c>
      <c r="F2669" s="52" t="s">
        <v>10004</v>
      </c>
      <c r="G2669" s="39">
        <v>9781838670436</v>
      </c>
      <c r="H2669" s="39">
        <v>9781838670429</v>
      </c>
      <c r="I2669" s="39">
        <v>9781838670443</v>
      </c>
      <c r="J2669" s="14" t="s">
        <v>72</v>
      </c>
      <c r="K2669" s="16" t="s">
        <v>75</v>
      </c>
      <c r="L2669" s="16" t="s">
        <v>10005</v>
      </c>
      <c r="M2669" s="16"/>
      <c r="N2669" s="14" t="s">
        <v>150</v>
      </c>
      <c r="O2669" s="30"/>
      <c r="P2669" s="40" t="s">
        <v>10006</v>
      </c>
      <c r="Q2669" s="40" t="s">
        <v>10007</v>
      </c>
      <c r="R2669" s="40" t="s">
        <v>10008</v>
      </c>
      <c r="S2669" s="40" t="s">
        <v>10009</v>
      </c>
      <c r="T2669" s="40" t="s">
        <v>10010</v>
      </c>
      <c r="U2669" s="40" t="s">
        <v>10011</v>
      </c>
      <c r="V2669" s="40" t="s">
        <v>10012</v>
      </c>
      <c r="W2669" s="40"/>
      <c r="X2669" s="40"/>
      <c r="Y2669" s="40"/>
    </row>
    <row r="2670" spans="1:25" s="41" customFormat="1" x14ac:dyDescent="0.35">
      <c r="A2670" s="40" t="s">
        <v>7557</v>
      </c>
      <c r="B2670" s="40" t="s">
        <v>7601</v>
      </c>
      <c r="C2670" s="40"/>
      <c r="D2670" s="50" t="s">
        <v>23</v>
      </c>
      <c r="E2670" s="51">
        <v>43801</v>
      </c>
      <c r="F2670" s="52" t="s">
        <v>9994</v>
      </c>
      <c r="G2670" s="39">
        <v>9781838676124</v>
      </c>
      <c r="H2670" s="39">
        <v>9781838676117</v>
      </c>
      <c r="I2670" s="39">
        <v>9781838676131</v>
      </c>
      <c r="J2670" s="14" t="s">
        <v>72</v>
      </c>
      <c r="K2670" s="16" t="s">
        <v>40</v>
      </c>
      <c r="L2670" s="16" t="s">
        <v>3002</v>
      </c>
      <c r="M2670" s="16"/>
      <c r="N2670" s="14" t="s">
        <v>150</v>
      </c>
      <c r="O2670" s="30"/>
      <c r="P2670" s="40" t="s">
        <v>9995</v>
      </c>
      <c r="Q2670" s="40"/>
      <c r="R2670" s="40"/>
      <c r="S2670" s="40"/>
      <c r="T2670" s="40"/>
      <c r="U2670" s="40"/>
      <c r="V2670" s="40"/>
      <c r="W2670" s="40"/>
      <c r="X2670" s="40"/>
      <c r="Y2670" s="40"/>
    </row>
    <row r="2671" spans="1:25" s="41" customFormat="1" x14ac:dyDescent="0.35">
      <c r="A2671" s="40" t="s">
        <v>7557</v>
      </c>
      <c r="B2671" s="40" t="s">
        <v>7602</v>
      </c>
      <c r="C2671" s="40"/>
      <c r="D2671" s="50" t="s">
        <v>23</v>
      </c>
      <c r="E2671" s="51">
        <v>43801</v>
      </c>
      <c r="F2671" s="52" t="s">
        <v>9993</v>
      </c>
      <c r="G2671" s="39">
        <v>9781838678968</v>
      </c>
      <c r="H2671" s="39">
        <v>9781838678951</v>
      </c>
      <c r="I2671" s="39">
        <v>9781838678975</v>
      </c>
      <c r="J2671" s="14" t="s">
        <v>72</v>
      </c>
      <c r="K2671" s="16" t="s">
        <v>75</v>
      </c>
      <c r="L2671" s="16" t="s">
        <v>3472</v>
      </c>
      <c r="M2671" s="16" t="s">
        <v>3473</v>
      </c>
      <c r="N2671" s="14" t="s">
        <v>150</v>
      </c>
      <c r="O2671" s="30"/>
      <c r="P2671" s="40" t="s">
        <v>9992</v>
      </c>
      <c r="Q2671" s="40"/>
      <c r="R2671" s="40"/>
      <c r="S2671" s="40"/>
      <c r="T2671" s="40"/>
      <c r="U2671" s="40"/>
      <c r="V2671" s="40"/>
      <c r="W2671" s="40"/>
      <c r="X2671" s="40"/>
      <c r="Y2671" s="40"/>
    </row>
    <row r="2672" spans="1:25" s="41" customFormat="1" x14ac:dyDescent="0.35">
      <c r="A2672" s="40" t="s">
        <v>7557</v>
      </c>
      <c r="B2672" s="40" t="s">
        <v>7604</v>
      </c>
      <c r="C2672" s="40"/>
      <c r="D2672" s="50" t="s">
        <v>23</v>
      </c>
      <c r="E2672" s="51">
        <v>43801</v>
      </c>
      <c r="F2672" s="52" t="s">
        <v>9970</v>
      </c>
      <c r="G2672" s="39">
        <v>9781838673987</v>
      </c>
      <c r="H2672" s="39">
        <v>9781838673970</v>
      </c>
      <c r="I2672" s="39">
        <v>9781838673994</v>
      </c>
      <c r="J2672" s="14" t="s">
        <v>72</v>
      </c>
      <c r="K2672" s="16" t="s">
        <v>75</v>
      </c>
      <c r="L2672" s="16" t="s">
        <v>3025</v>
      </c>
      <c r="M2672" s="16"/>
      <c r="N2672" s="14" t="s">
        <v>150</v>
      </c>
      <c r="O2672" s="30"/>
      <c r="P2672" s="40" t="s">
        <v>9971</v>
      </c>
      <c r="Q2672" s="40"/>
      <c r="R2672" s="40"/>
      <c r="S2672" s="40"/>
      <c r="T2672" s="40"/>
      <c r="U2672" s="40"/>
      <c r="V2672" s="40"/>
      <c r="W2672" s="40"/>
      <c r="X2672" s="40"/>
      <c r="Y2672" s="40"/>
    </row>
    <row r="2673" spans="1:25" s="41" customFormat="1" x14ac:dyDescent="0.35">
      <c r="A2673" s="40" t="s">
        <v>7557</v>
      </c>
      <c r="B2673" s="40" t="s">
        <v>7603</v>
      </c>
      <c r="C2673" s="40"/>
      <c r="D2673" s="50" t="s">
        <v>23</v>
      </c>
      <c r="E2673" s="51">
        <v>43801</v>
      </c>
      <c r="F2673" s="52" t="s">
        <v>9969</v>
      </c>
      <c r="G2673" s="39">
        <v>9781838674762</v>
      </c>
      <c r="H2673" s="39">
        <v>9781838674755</v>
      </c>
      <c r="I2673" s="39">
        <v>9781838674762</v>
      </c>
      <c r="J2673" s="14" t="s">
        <v>24</v>
      </c>
      <c r="K2673" s="16" t="s">
        <v>40</v>
      </c>
      <c r="L2673" s="16" t="s">
        <v>93</v>
      </c>
      <c r="M2673" s="16"/>
      <c r="N2673" s="14" t="s">
        <v>150</v>
      </c>
      <c r="O2673" s="30"/>
      <c r="P2673" s="40" t="s">
        <v>4642</v>
      </c>
      <c r="Q2673" s="40" t="s">
        <v>7637</v>
      </c>
      <c r="R2673" s="40"/>
      <c r="S2673" s="40"/>
      <c r="T2673" s="40"/>
      <c r="U2673" s="40"/>
      <c r="V2673" s="40"/>
      <c r="W2673" s="40"/>
      <c r="X2673" s="40"/>
      <c r="Y2673" s="40"/>
    </row>
    <row r="2674" spans="1:25" s="41" customFormat="1" x14ac:dyDescent="0.35">
      <c r="A2674" s="40" t="s">
        <v>9094</v>
      </c>
      <c r="B2674" s="40" t="s">
        <v>9204</v>
      </c>
      <c r="C2674" s="40" t="s">
        <v>458</v>
      </c>
      <c r="D2674" s="50" t="s">
        <v>9966</v>
      </c>
      <c r="E2674" s="51">
        <v>43801</v>
      </c>
      <c r="F2674" s="52" t="s">
        <v>9967</v>
      </c>
      <c r="G2674" s="39">
        <v>9781838678128</v>
      </c>
      <c r="H2674" s="39">
        <v>9781838678111</v>
      </c>
      <c r="I2674" s="39">
        <v>9781838678135</v>
      </c>
      <c r="J2674" s="14" t="s">
        <v>24</v>
      </c>
      <c r="K2674" s="16" t="s">
        <v>43</v>
      </c>
      <c r="L2674" s="16" t="s">
        <v>2992</v>
      </c>
      <c r="M2674" s="16" t="s">
        <v>3069</v>
      </c>
      <c r="N2674" s="14" t="s">
        <v>150</v>
      </c>
      <c r="O2674" s="30"/>
      <c r="P2674" s="40" t="s">
        <v>9193</v>
      </c>
      <c r="Q2674" s="40" t="s">
        <v>9194</v>
      </c>
      <c r="R2674" s="40"/>
      <c r="S2674" s="40"/>
      <c r="T2674" s="40"/>
      <c r="U2674" s="40"/>
      <c r="V2674" s="40"/>
      <c r="W2674" s="40"/>
      <c r="X2674" s="40"/>
      <c r="Y2674" s="40"/>
    </row>
    <row r="2675" spans="1:25" s="41" customFormat="1" x14ac:dyDescent="0.35">
      <c r="A2675" s="40" t="s">
        <v>7557</v>
      </c>
      <c r="B2675" s="40" t="s">
        <v>7591</v>
      </c>
      <c r="C2675" s="40"/>
      <c r="D2675" s="50" t="s">
        <v>23</v>
      </c>
      <c r="E2675" s="51">
        <v>43801</v>
      </c>
      <c r="F2675" s="52" t="s">
        <v>9879</v>
      </c>
      <c r="G2675" s="39">
        <v>9781838676322</v>
      </c>
      <c r="H2675" s="39">
        <v>9781838676292</v>
      </c>
      <c r="I2675" s="39">
        <v>9781838676315</v>
      </c>
      <c r="J2675" s="14" t="s">
        <v>72</v>
      </c>
      <c r="K2675" s="16" t="s">
        <v>43</v>
      </c>
      <c r="L2675" s="16"/>
      <c r="M2675" s="16"/>
      <c r="N2675" s="14" t="s">
        <v>150</v>
      </c>
      <c r="O2675" s="30"/>
      <c r="P2675" s="40" t="s">
        <v>9878</v>
      </c>
      <c r="Q2675" s="40"/>
      <c r="R2675" s="40"/>
      <c r="S2675" s="40"/>
      <c r="T2675" s="40"/>
      <c r="U2675" s="40"/>
      <c r="V2675" s="40"/>
      <c r="W2675" s="40"/>
      <c r="X2675" s="40"/>
      <c r="Y2675" s="40"/>
    </row>
    <row r="2676" spans="1:25" s="41" customFormat="1" x14ac:dyDescent="0.35">
      <c r="A2676" s="40" t="s">
        <v>7557</v>
      </c>
      <c r="B2676" s="40" t="s">
        <v>10024</v>
      </c>
      <c r="C2676" s="40"/>
      <c r="D2676" s="50" t="s">
        <v>23</v>
      </c>
      <c r="E2676" s="51">
        <v>43805</v>
      </c>
      <c r="F2676" s="52" t="s">
        <v>10023</v>
      </c>
      <c r="G2676" s="39">
        <v>9781839092985</v>
      </c>
      <c r="H2676" s="39">
        <v>9781839092978</v>
      </c>
      <c r="I2676" s="39">
        <v>9781839092992</v>
      </c>
      <c r="J2676" s="14" t="s">
        <v>72</v>
      </c>
      <c r="K2676" s="16" t="s">
        <v>73</v>
      </c>
      <c r="L2676" s="16" t="s">
        <v>3055</v>
      </c>
      <c r="M2676" s="16"/>
      <c r="N2676" s="14" t="s">
        <v>150</v>
      </c>
      <c r="O2676" s="30"/>
      <c r="P2676" s="40" t="s">
        <v>10021</v>
      </c>
      <c r="Q2676" s="40"/>
      <c r="R2676" s="40"/>
      <c r="S2676" s="40"/>
      <c r="T2676" s="40"/>
      <c r="U2676" s="40"/>
      <c r="V2676" s="40"/>
      <c r="W2676" s="40"/>
      <c r="X2676" s="40"/>
      <c r="Y2676" s="40"/>
    </row>
    <row r="2677" spans="1:25" s="41" customFormat="1" x14ac:dyDescent="0.35">
      <c r="A2677" s="40" t="s">
        <v>7557</v>
      </c>
      <c r="B2677" s="40" t="s">
        <v>10038</v>
      </c>
      <c r="C2677" s="40"/>
      <c r="D2677" s="50" t="s">
        <v>23</v>
      </c>
      <c r="E2677" s="51">
        <v>43832</v>
      </c>
      <c r="F2677" s="52" t="s">
        <v>10039</v>
      </c>
      <c r="G2677" s="39">
        <v>9781838678746</v>
      </c>
      <c r="H2677" s="39">
        <v>9781838678715</v>
      </c>
      <c r="I2677" s="39">
        <v>9781838678739</v>
      </c>
      <c r="J2677" s="14" t="s">
        <v>24</v>
      </c>
      <c r="K2677" s="16" t="s">
        <v>31</v>
      </c>
      <c r="L2677" s="16" t="s">
        <v>2429</v>
      </c>
      <c r="M2677" s="16" t="s">
        <v>3006</v>
      </c>
      <c r="N2677" s="14" t="s">
        <v>26</v>
      </c>
      <c r="O2677" s="30"/>
      <c r="P2677" s="40" t="s">
        <v>10040</v>
      </c>
      <c r="Q2677" s="40" t="s">
        <v>10041</v>
      </c>
      <c r="R2677" s="40"/>
      <c r="S2677" s="40"/>
      <c r="T2677" s="40"/>
      <c r="U2677" s="40"/>
      <c r="V2677" s="40"/>
      <c r="W2677" s="40"/>
      <c r="X2677" s="40"/>
      <c r="Y2677" s="40"/>
    </row>
    <row r="2678" spans="1:25" s="41" customFormat="1" x14ac:dyDescent="0.35">
      <c r="A2678" s="40" t="s">
        <v>7557</v>
      </c>
      <c r="B2678" s="40" t="s">
        <v>9726</v>
      </c>
      <c r="C2678" s="40" t="s">
        <v>3421</v>
      </c>
      <c r="D2678" s="50" t="s">
        <v>23</v>
      </c>
      <c r="E2678" s="51">
        <v>43833</v>
      </c>
      <c r="F2678" s="52" t="s">
        <v>10035</v>
      </c>
      <c r="G2678" s="39">
        <v>9781839091100</v>
      </c>
      <c r="H2678" s="39">
        <v>9781839091070</v>
      </c>
      <c r="I2678" s="39">
        <v>9781839091094</v>
      </c>
      <c r="J2678" s="14" t="s">
        <v>24</v>
      </c>
      <c r="K2678" s="16" t="s">
        <v>58</v>
      </c>
      <c r="L2678" s="16" t="s">
        <v>2962</v>
      </c>
      <c r="M2678" s="16" t="s">
        <v>3072</v>
      </c>
      <c r="N2678" s="14" t="s">
        <v>26</v>
      </c>
      <c r="O2678" s="30"/>
      <c r="P2678" s="40" t="s">
        <v>10036</v>
      </c>
      <c r="Q2678" s="40" t="s">
        <v>10037</v>
      </c>
      <c r="R2678" s="40"/>
      <c r="S2678" s="40"/>
      <c r="T2678" s="40"/>
      <c r="U2678" s="40"/>
      <c r="V2678" s="40"/>
      <c r="W2678" s="40"/>
      <c r="X2678" s="40"/>
      <c r="Y2678" s="40"/>
    </row>
    <row r="2679" spans="1:25" s="41" customFormat="1" x14ac:dyDescent="0.35">
      <c r="A2679" s="40" t="s">
        <v>7557</v>
      </c>
      <c r="B2679" s="40" t="s">
        <v>10047</v>
      </c>
      <c r="C2679" s="40" t="s">
        <v>9391</v>
      </c>
      <c r="D2679" s="50" t="s">
        <v>23</v>
      </c>
      <c r="E2679" s="51">
        <v>43836</v>
      </c>
      <c r="F2679" s="52" t="s">
        <v>10043</v>
      </c>
      <c r="G2679" s="39">
        <v>9781839092060</v>
      </c>
      <c r="H2679" s="39">
        <v>9781839092039</v>
      </c>
      <c r="I2679" s="39">
        <v>9781839092053</v>
      </c>
      <c r="J2679" s="14" t="s">
        <v>72</v>
      </c>
      <c r="K2679" s="16" t="s">
        <v>3477</v>
      </c>
      <c r="L2679" s="16" t="s">
        <v>2992</v>
      </c>
      <c r="M2679" s="16"/>
      <c r="N2679" s="14" t="s">
        <v>26</v>
      </c>
      <c r="O2679" s="30"/>
      <c r="P2679" s="40" t="s">
        <v>10044</v>
      </c>
      <c r="Q2679" s="40"/>
      <c r="R2679" s="40"/>
      <c r="S2679" s="40"/>
      <c r="T2679" s="40"/>
      <c r="U2679" s="40"/>
      <c r="V2679" s="40"/>
      <c r="W2679" s="40"/>
      <c r="X2679" s="40"/>
      <c r="Y2679" s="40"/>
    </row>
    <row r="2680" spans="1:25" s="41" customFormat="1" x14ac:dyDescent="0.35">
      <c r="A2680" s="40" t="s">
        <v>7557</v>
      </c>
      <c r="B2680" s="40" t="s">
        <v>10052</v>
      </c>
      <c r="C2680" s="40" t="s">
        <v>9391</v>
      </c>
      <c r="D2680" s="50" t="s">
        <v>23</v>
      </c>
      <c r="E2680" s="51">
        <v>43838</v>
      </c>
      <c r="F2680" s="52" t="s">
        <v>10053</v>
      </c>
      <c r="G2680" s="39">
        <v>9781839096372</v>
      </c>
      <c r="H2680" s="39">
        <v>9781839096341</v>
      </c>
      <c r="I2680" s="39">
        <v>9781839096365</v>
      </c>
      <c r="J2680" s="14" t="s">
        <v>24</v>
      </c>
      <c r="K2680" s="16" t="s">
        <v>31</v>
      </c>
      <c r="L2680" s="16" t="s">
        <v>3476</v>
      </c>
      <c r="M2680" s="16" t="s">
        <v>7627</v>
      </c>
      <c r="N2680" s="14" t="s">
        <v>26</v>
      </c>
      <c r="O2680" s="30"/>
      <c r="P2680" s="40" t="s">
        <v>5762</v>
      </c>
      <c r="Q2680" s="40"/>
      <c r="R2680" s="40"/>
      <c r="S2680" s="40"/>
      <c r="T2680" s="40"/>
      <c r="U2680" s="40"/>
      <c r="V2680" s="40"/>
      <c r="W2680" s="40"/>
      <c r="X2680" s="40"/>
      <c r="Y2680" s="40"/>
    </row>
    <row r="2681" spans="1:25" s="41" customFormat="1" x14ac:dyDescent="0.35">
      <c r="A2681" s="40" t="s">
        <v>7557</v>
      </c>
      <c r="B2681" s="40" t="s">
        <v>9757</v>
      </c>
      <c r="C2681" s="40"/>
      <c r="D2681" s="50" t="s">
        <v>23</v>
      </c>
      <c r="E2681" s="51">
        <v>43843</v>
      </c>
      <c r="F2681" s="52" t="s">
        <v>10046</v>
      </c>
      <c r="G2681" s="39">
        <v>9781839095818</v>
      </c>
      <c r="H2681" s="39">
        <v>9781839095788</v>
      </c>
      <c r="I2681" s="39">
        <v>9781839095801</v>
      </c>
      <c r="J2681" s="14" t="s">
        <v>72</v>
      </c>
      <c r="K2681" s="16" t="s">
        <v>75</v>
      </c>
      <c r="L2681" s="16" t="s">
        <v>3080</v>
      </c>
      <c r="M2681" s="16" t="s">
        <v>10050</v>
      </c>
      <c r="N2681" s="14" t="s">
        <v>26</v>
      </c>
      <c r="O2681" s="30"/>
      <c r="P2681" s="40" t="s">
        <v>10045</v>
      </c>
      <c r="Q2681" s="40"/>
      <c r="R2681" s="40"/>
      <c r="S2681" s="40"/>
      <c r="T2681" s="40"/>
      <c r="U2681" s="40"/>
      <c r="V2681" s="40"/>
      <c r="W2681" s="40"/>
      <c r="X2681" s="40"/>
      <c r="Y2681" s="40"/>
    </row>
    <row r="2682" spans="1:25" s="41" customFormat="1" x14ac:dyDescent="0.35">
      <c r="A2682" s="40" t="s">
        <v>9207</v>
      </c>
      <c r="B2682" s="40" t="s">
        <v>10072</v>
      </c>
      <c r="C2682" s="40" t="s">
        <v>9102</v>
      </c>
      <c r="D2682" s="50" t="s">
        <v>23</v>
      </c>
      <c r="E2682" s="51">
        <v>43850</v>
      </c>
      <c r="F2682" s="52" t="s">
        <v>10073</v>
      </c>
      <c r="G2682" s="39">
        <v>9781838674984</v>
      </c>
      <c r="H2682" s="39">
        <v>9781838674953</v>
      </c>
      <c r="I2682" s="39">
        <v>9781838674977</v>
      </c>
      <c r="J2682" s="14" t="s">
        <v>24</v>
      </c>
      <c r="K2682" s="16" t="s">
        <v>58</v>
      </c>
      <c r="L2682" s="16" t="s">
        <v>3051</v>
      </c>
      <c r="M2682" s="16"/>
      <c r="N2682" s="14" t="s">
        <v>26</v>
      </c>
      <c r="O2682" s="30"/>
      <c r="P2682" s="40" t="s">
        <v>10074</v>
      </c>
      <c r="Q2682" s="40" t="s">
        <v>10075</v>
      </c>
      <c r="R2682" s="40"/>
      <c r="S2682" s="40"/>
      <c r="T2682" s="40"/>
      <c r="U2682" s="40"/>
      <c r="V2682" s="40"/>
      <c r="W2682" s="40"/>
      <c r="X2682" s="40"/>
      <c r="Y2682" s="40"/>
    </row>
    <row r="2683" spans="1:25" s="41" customFormat="1" x14ac:dyDescent="0.35">
      <c r="A2683" s="40" t="s">
        <v>9207</v>
      </c>
      <c r="B2683" s="40" t="s">
        <v>9101</v>
      </c>
      <c r="C2683" s="40" t="s">
        <v>9102</v>
      </c>
      <c r="D2683" s="50" t="s">
        <v>23</v>
      </c>
      <c r="E2683" s="51">
        <v>43850</v>
      </c>
      <c r="F2683" s="52" t="s">
        <v>10054</v>
      </c>
      <c r="G2683" s="39">
        <v>9781838672102</v>
      </c>
      <c r="H2683" s="39">
        <v>9781838672072</v>
      </c>
      <c r="I2683" s="39">
        <v>9781838672096</v>
      </c>
      <c r="J2683" s="14" t="s">
        <v>24</v>
      </c>
      <c r="K2683" s="16" t="s">
        <v>40</v>
      </c>
      <c r="L2683" s="16" t="s">
        <v>3017</v>
      </c>
      <c r="M2683" s="16"/>
      <c r="N2683" s="14" t="s">
        <v>26</v>
      </c>
      <c r="O2683" s="30"/>
      <c r="P2683" s="40" t="s">
        <v>10055</v>
      </c>
      <c r="Q2683" s="40"/>
      <c r="R2683" s="40"/>
      <c r="S2683" s="40"/>
      <c r="T2683" s="40"/>
      <c r="U2683" s="40"/>
      <c r="V2683" s="40"/>
      <c r="W2683" s="40"/>
      <c r="X2683" s="40"/>
      <c r="Y2683" s="40"/>
    </row>
    <row r="2684" spans="1:25" s="41" customFormat="1" x14ac:dyDescent="0.35">
      <c r="A2684" s="40" t="s">
        <v>7557</v>
      </c>
      <c r="B2684" s="40" t="s">
        <v>10061</v>
      </c>
      <c r="C2684" s="40"/>
      <c r="D2684" s="50" t="s">
        <v>23</v>
      </c>
      <c r="E2684" s="51">
        <v>43853</v>
      </c>
      <c r="F2684" s="52" t="s">
        <v>10062</v>
      </c>
      <c r="G2684" s="39">
        <v>9781789733860</v>
      </c>
      <c r="H2684" s="39">
        <v>9781789733853</v>
      </c>
      <c r="I2684" s="39">
        <v>9781789733877</v>
      </c>
      <c r="J2684" s="14" t="s">
        <v>24</v>
      </c>
      <c r="K2684" s="16" t="s">
        <v>25</v>
      </c>
      <c r="L2684" s="16" t="s">
        <v>3382</v>
      </c>
      <c r="M2684" s="16" t="s">
        <v>2997</v>
      </c>
      <c r="N2684" s="14" t="s">
        <v>26</v>
      </c>
      <c r="O2684" s="30"/>
      <c r="P2684" s="40" t="s">
        <v>10063</v>
      </c>
      <c r="Q2684" s="40" t="s">
        <v>10064</v>
      </c>
      <c r="R2684" s="40"/>
      <c r="S2684" s="40"/>
      <c r="T2684" s="40"/>
      <c r="U2684" s="40"/>
      <c r="V2684" s="40"/>
      <c r="W2684" s="40"/>
      <c r="X2684" s="40"/>
      <c r="Y2684" s="40"/>
    </row>
    <row r="2685" spans="1:25" s="41" customFormat="1" x14ac:dyDescent="0.35">
      <c r="A2685" s="40" t="s">
        <v>7557</v>
      </c>
      <c r="B2685" s="40" t="s">
        <v>10058</v>
      </c>
      <c r="C2685" s="40"/>
      <c r="D2685" s="50" t="s">
        <v>23</v>
      </c>
      <c r="E2685" s="51">
        <v>43853</v>
      </c>
      <c r="F2685" s="52" t="s">
        <v>10060</v>
      </c>
      <c r="G2685" s="39">
        <v>9781839091681</v>
      </c>
      <c r="H2685" s="39">
        <v>9781839091674</v>
      </c>
      <c r="I2685" s="39">
        <v>9781839091698</v>
      </c>
      <c r="J2685" s="14" t="s">
        <v>24</v>
      </c>
      <c r="K2685" s="16" t="s">
        <v>31</v>
      </c>
      <c r="L2685" s="16" t="s">
        <v>2958</v>
      </c>
      <c r="M2685" s="16" t="s">
        <v>3243</v>
      </c>
      <c r="N2685" s="14" t="s">
        <v>26</v>
      </c>
      <c r="O2685" s="30"/>
      <c r="P2685" s="40" t="s">
        <v>10059</v>
      </c>
      <c r="Q2685" s="40"/>
      <c r="R2685" s="40"/>
      <c r="S2685" s="40"/>
      <c r="T2685" s="40"/>
      <c r="U2685" s="40"/>
      <c r="V2685" s="40"/>
      <c r="W2685" s="40"/>
      <c r="X2685" s="40"/>
      <c r="Y2685" s="40"/>
    </row>
    <row r="2686" spans="1:25" s="41" customFormat="1" x14ac:dyDescent="0.35">
      <c r="A2686" s="40" t="s">
        <v>7557</v>
      </c>
      <c r="B2686" s="40" t="s">
        <v>9666</v>
      </c>
      <c r="C2686" s="40" t="s">
        <v>9391</v>
      </c>
      <c r="D2686" s="50" t="s">
        <v>23</v>
      </c>
      <c r="E2686" s="51">
        <v>43853</v>
      </c>
      <c r="F2686" s="52" t="s">
        <v>10056</v>
      </c>
      <c r="G2686" s="39">
        <v>9781789739688</v>
      </c>
      <c r="H2686" s="39">
        <v>9781789739657</v>
      </c>
      <c r="I2686" s="39">
        <v>9781789739671</v>
      </c>
      <c r="J2686" s="14" t="s">
        <v>24</v>
      </c>
      <c r="K2686" s="16" t="s">
        <v>40</v>
      </c>
      <c r="L2686" s="16" t="s">
        <v>3015</v>
      </c>
      <c r="M2686" s="16"/>
      <c r="N2686" s="14" t="s">
        <v>26</v>
      </c>
      <c r="O2686" s="30"/>
      <c r="P2686" s="40" t="s">
        <v>10057</v>
      </c>
      <c r="Q2686" s="40"/>
      <c r="R2686" s="40"/>
      <c r="S2686" s="40"/>
      <c r="T2686" s="40"/>
      <c r="U2686" s="40"/>
      <c r="V2686" s="40"/>
      <c r="W2686" s="40"/>
      <c r="X2686" s="40"/>
      <c r="Y2686" s="40"/>
    </row>
    <row r="2687" spans="1:25" s="41" customFormat="1" x14ac:dyDescent="0.35">
      <c r="A2687" s="40" t="s">
        <v>7557</v>
      </c>
      <c r="B2687" s="40" t="s">
        <v>9538</v>
      </c>
      <c r="C2687" s="40" t="s">
        <v>9391</v>
      </c>
      <c r="D2687" s="50" t="s">
        <v>23</v>
      </c>
      <c r="E2687" s="51">
        <v>43859</v>
      </c>
      <c r="F2687" s="52" t="s">
        <v>10065</v>
      </c>
      <c r="G2687" s="39">
        <v>9781839095535</v>
      </c>
      <c r="H2687" s="39">
        <v>9781839095504</v>
      </c>
      <c r="I2687" s="39">
        <v>9781839095528</v>
      </c>
      <c r="J2687" s="14" t="s">
        <v>72</v>
      </c>
      <c r="K2687" s="16" t="s">
        <v>75</v>
      </c>
      <c r="L2687" s="16" t="s">
        <v>3025</v>
      </c>
      <c r="M2687" s="16"/>
      <c r="N2687" s="14" t="s">
        <v>26</v>
      </c>
      <c r="O2687" s="30"/>
      <c r="P2687" s="40" t="s">
        <v>10066</v>
      </c>
      <c r="Q2687" s="40" t="s">
        <v>10067</v>
      </c>
      <c r="R2687" s="40"/>
      <c r="S2687" s="40"/>
      <c r="T2687" s="40"/>
      <c r="U2687" s="40"/>
      <c r="V2687" s="40"/>
      <c r="W2687" s="40"/>
      <c r="X2687" s="40"/>
      <c r="Y2687" s="40"/>
    </row>
    <row r="2688" spans="1:25" s="41" customFormat="1" x14ac:dyDescent="0.35">
      <c r="A2688" s="40" t="s">
        <v>9094</v>
      </c>
      <c r="B2688" s="40" t="s">
        <v>10078</v>
      </c>
      <c r="C2688" s="40" t="s">
        <v>291</v>
      </c>
      <c r="D2688" s="50" t="s">
        <v>10077</v>
      </c>
      <c r="E2688" s="51">
        <v>43871</v>
      </c>
      <c r="F2688" s="52" t="s">
        <v>3499</v>
      </c>
      <c r="G2688" s="39">
        <v>9781838676360</v>
      </c>
      <c r="H2688" s="39">
        <v>9781838676353</v>
      </c>
      <c r="I2688" s="39">
        <v>9781838676377</v>
      </c>
      <c r="J2688" s="14" t="s">
        <v>24</v>
      </c>
      <c r="K2688" s="16" t="s">
        <v>58</v>
      </c>
      <c r="L2688" s="16" t="s">
        <v>3213</v>
      </c>
      <c r="M2688" s="16" t="s">
        <v>10079</v>
      </c>
      <c r="N2688" s="14" t="s">
        <v>26</v>
      </c>
      <c r="O2688" s="30"/>
      <c r="P2688" s="40" t="s">
        <v>4637</v>
      </c>
      <c r="Q2688" s="40" t="s">
        <v>10080</v>
      </c>
      <c r="R2688" s="40" t="s">
        <v>10081</v>
      </c>
      <c r="S2688" s="40"/>
      <c r="T2688" s="40"/>
      <c r="U2688" s="40"/>
      <c r="V2688" s="40"/>
      <c r="W2688" s="40"/>
      <c r="X2688" s="40"/>
      <c r="Y2688" s="40"/>
    </row>
    <row r="2689" spans="1:25" s="41" customFormat="1" x14ac:dyDescent="0.35">
      <c r="A2689" s="40" t="s">
        <v>7557</v>
      </c>
      <c r="B2689" s="40" t="s">
        <v>9095</v>
      </c>
      <c r="C2689" s="40"/>
      <c r="D2689" s="50" t="s">
        <v>23</v>
      </c>
      <c r="E2689" s="51">
        <v>43875</v>
      </c>
      <c r="F2689" s="52" t="s">
        <v>10082</v>
      </c>
      <c r="G2689" s="39">
        <v>9781787693609</v>
      </c>
      <c r="H2689" s="39">
        <v>9781787693593</v>
      </c>
      <c r="I2689" s="39">
        <v>9781787693616</v>
      </c>
      <c r="J2689" s="14" t="s">
        <v>72</v>
      </c>
      <c r="K2689" s="16" t="s">
        <v>75</v>
      </c>
      <c r="L2689" s="16" t="s">
        <v>3098</v>
      </c>
      <c r="M2689" s="16" t="s">
        <v>3174</v>
      </c>
      <c r="N2689" s="14" t="s">
        <v>26</v>
      </c>
      <c r="O2689" s="30"/>
      <c r="P2689" s="40" t="s">
        <v>10083</v>
      </c>
      <c r="Q2689" s="40"/>
      <c r="R2689" s="40"/>
      <c r="S2689" s="40"/>
      <c r="T2689" s="40"/>
      <c r="U2689" s="40"/>
      <c r="V2689" s="40"/>
      <c r="W2689" s="40"/>
      <c r="X2689" s="40"/>
      <c r="Y2689" s="40"/>
    </row>
    <row r="2690" spans="1:25" s="41" customFormat="1" x14ac:dyDescent="0.35">
      <c r="A2690" s="40" t="s">
        <v>9093</v>
      </c>
      <c r="B2690" s="40" t="s">
        <v>9539</v>
      </c>
      <c r="C2690" s="40" t="s">
        <v>171</v>
      </c>
      <c r="D2690" s="50" t="s">
        <v>23</v>
      </c>
      <c r="E2690" s="51">
        <v>43878</v>
      </c>
      <c r="F2690" s="52" t="s">
        <v>10088</v>
      </c>
      <c r="G2690" s="39">
        <v>9781787693265</v>
      </c>
      <c r="H2690" s="39">
        <v>9781787693234</v>
      </c>
      <c r="I2690" s="39">
        <v>9781787693258</v>
      </c>
      <c r="J2690" s="14" t="s">
        <v>72</v>
      </c>
      <c r="K2690" s="16" t="s">
        <v>75</v>
      </c>
      <c r="L2690" s="16"/>
      <c r="M2690" s="16"/>
      <c r="N2690" s="14" t="s">
        <v>26</v>
      </c>
      <c r="O2690" s="30"/>
      <c r="P2690" s="40" t="s">
        <v>10089</v>
      </c>
      <c r="Q2690" s="40"/>
      <c r="R2690" s="40"/>
      <c r="S2690" s="40"/>
      <c r="T2690" s="40"/>
      <c r="U2690" s="40"/>
      <c r="V2690" s="40"/>
      <c r="W2690" s="40"/>
      <c r="X2690" s="40"/>
      <c r="Y2690" s="40"/>
    </row>
    <row r="2691" spans="1:25" s="41" customFormat="1" x14ac:dyDescent="0.35">
      <c r="A2691" s="40" t="s">
        <v>7557</v>
      </c>
      <c r="B2691" s="40" t="s">
        <v>10084</v>
      </c>
      <c r="C2691" s="40"/>
      <c r="D2691" s="50" t="s">
        <v>23</v>
      </c>
      <c r="E2691" s="51">
        <v>43878</v>
      </c>
      <c r="F2691" s="52" t="s">
        <v>10087</v>
      </c>
      <c r="G2691" s="39">
        <v>9781789732467</v>
      </c>
      <c r="H2691" s="39">
        <v>9781789732450</v>
      </c>
      <c r="I2691" s="39">
        <v>9781789732474</v>
      </c>
      <c r="J2691" s="14" t="s">
        <v>24</v>
      </c>
      <c r="K2691" s="16" t="s">
        <v>58</v>
      </c>
      <c r="L2691" s="16" t="s">
        <v>3040</v>
      </c>
      <c r="M2691" s="16" t="s">
        <v>10086</v>
      </c>
      <c r="N2691" s="14" t="s">
        <v>26</v>
      </c>
      <c r="O2691" s="30"/>
      <c r="P2691" s="40" t="s">
        <v>10085</v>
      </c>
      <c r="Q2691" s="40" t="s">
        <v>5846</v>
      </c>
      <c r="R2691" s="40"/>
      <c r="S2691" s="40"/>
      <c r="T2691" s="40"/>
      <c r="U2691" s="40"/>
      <c r="V2691" s="40"/>
      <c r="W2691" s="40"/>
      <c r="X2691" s="40"/>
      <c r="Y2691" s="40"/>
    </row>
    <row r="2692" spans="1:25" s="41" customFormat="1" x14ac:dyDescent="0.35">
      <c r="A2692" s="40" t="s">
        <v>7557</v>
      </c>
      <c r="B2692" s="40" t="s">
        <v>10091</v>
      </c>
      <c r="C2692" s="40" t="s">
        <v>3421</v>
      </c>
      <c r="D2692" s="50" t="s">
        <v>23</v>
      </c>
      <c r="E2692" s="51">
        <v>43881</v>
      </c>
      <c r="F2692" s="52" t="s">
        <v>10092</v>
      </c>
      <c r="G2692" s="39">
        <v>9781838670412</v>
      </c>
      <c r="H2692" s="39">
        <v>9781838670382</v>
      </c>
      <c r="I2692" s="39">
        <v>9781838670405</v>
      </c>
      <c r="J2692" s="14" t="s">
        <v>72</v>
      </c>
      <c r="K2692" s="16" t="s">
        <v>75</v>
      </c>
      <c r="L2692" s="16" t="s">
        <v>3025</v>
      </c>
      <c r="M2692" s="16"/>
      <c r="N2692" s="14" t="s">
        <v>26</v>
      </c>
      <c r="O2692" s="30"/>
      <c r="P2692" s="40" t="s">
        <v>10093</v>
      </c>
      <c r="Q2692" s="40"/>
      <c r="R2692" s="40"/>
      <c r="S2692" s="40"/>
      <c r="T2692" s="40"/>
      <c r="U2692" s="40"/>
      <c r="V2692" s="40"/>
      <c r="W2692" s="40"/>
      <c r="X2692" s="40"/>
      <c r="Y2692" s="40"/>
    </row>
    <row r="2693" spans="1:25" s="41" customFormat="1" x14ac:dyDescent="0.35">
      <c r="A2693" s="40" t="s">
        <v>9094</v>
      </c>
      <c r="B2693" s="40" t="s">
        <v>300</v>
      </c>
      <c r="C2693" s="40" t="s">
        <v>300</v>
      </c>
      <c r="D2693" s="50" t="s">
        <v>10094</v>
      </c>
      <c r="E2693" s="51">
        <v>43880</v>
      </c>
      <c r="F2693" s="52" t="s">
        <v>10095</v>
      </c>
      <c r="G2693" s="39">
        <v>9781838677008</v>
      </c>
      <c r="H2693" s="39">
        <v>9781838676995</v>
      </c>
      <c r="I2693" s="39">
        <v>9781838677015</v>
      </c>
      <c r="J2693" s="14" t="s">
        <v>24</v>
      </c>
      <c r="K2693" s="16" t="s">
        <v>58</v>
      </c>
      <c r="L2693" s="16" t="s">
        <v>2993</v>
      </c>
      <c r="M2693" s="16" t="s">
        <v>2994</v>
      </c>
      <c r="N2693" s="14" t="s">
        <v>26</v>
      </c>
      <c r="O2693" s="30"/>
      <c r="P2693" s="40" t="s">
        <v>4669</v>
      </c>
      <c r="Q2693" s="40" t="s">
        <v>6280</v>
      </c>
      <c r="R2693" s="40" t="s">
        <v>6281</v>
      </c>
      <c r="S2693" s="40"/>
      <c r="T2693" s="40"/>
      <c r="U2693" s="40"/>
      <c r="V2693" s="40"/>
      <c r="W2693" s="40"/>
      <c r="X2693" s="40"/>
      <c r="Y2693" s="40"/>
    </row>
    <row r="2694" spans="1:25" s="41" customFormat="1" x14ac:dyDescent="0.35">
      <c r="A2694" s="40" t="s">
        <v>7557</v>
      </c>
      <c r="B2694" s="40" t="s">
        <v>10096</v>
      </c>
      <c r="C2694" s="40"/>
      <c r="D2694" s="50" t="s">
        <v>23</v>
      </c>
      <c r="E2694" s="51">
        <v>43880</v>
      </c>
      <c r="F2694" s="52" t="s">
        <v>10099</v>
      </c>
      <c r="G2694" s="39">
        <v>9781789738865</v>
      </c>
      <c r="H2694" s="39">
        <v>9781789738858</v>
      </c>
      <c r="I2694" s="39">
        <v>9781789738872</v>
      </c>
      <c r="J2694" s="14" t="s">
        <v>24</v>
      </c>
      <c r="K2694" s="16" t="s">
        <v>31</v>
      </c>
      <c r="L2694" s="16" t="s">
        <v>2958</v>
      </c>
      <c r="M2694" s="16" t="s">
        <v>2958</v>
      </c>
      <c r="N2694" s="14" t="s">
        <v>26</v>
      </c>
      <c r="O2694" s="30"/>
      <c r="P2694" s="40" t="s">
        <v>10098</v>
      </c>
      <c r="Q2694" s="40" t="s">
        <v>10097</v>
      </c>
      <c r="R2694" s="40"/>
      <c r="S2694" s="40"/>
      <c r="T2694" s="40"/>
      <c r="U2694" s="40"/>
      <c r="V2694" s="40"/>
      <c r="W2694" s="40"/>
      <c r="X2694" s="40"/>
      <c r="Y2694" s="40"/>
    </row>
    <row r="2695" spans="1:25" s="41" customFormat="1" x14ac:dyDescent="0.35">
      <c r="A2695" s="40" t="s">
        <v>7557</v>
      </c>
      <c r="B2695" s="40" t="s">
        <v>10100</v>
      </c>
      <c r="C2695" s="40" t="s">
        <v>3421</v>
      </c>
      <c r="D2695" s="50" t="s">
        <v>23</v>
      </c>
      <c r="E2695" s="51">
        <v>43881</v>
      </c>
      <c r="F2695" s="52" t="s">
        <v>10101</v>
      </c>
      <c r="G2695" s="39">
        <v>9781839821073</v>
      </c>
      <c r="H2695" s="39">
        <v>9781839821042</v>
      </c>
      <c r="I2695" s="39">
        <v>9781839821066</v>
      </c>
      <c r="J2695" s="14" t="s">
        <v>72</v>
      </c>
      <c r="K2695" s="16" t="s">
        <v>43</v>
      </c>
      <c r="L2695" s="16" t="s">
        <v>10102</v>
      </c>
      <c r="M2695" s="16"/>
      <c r="N2695" s="14" t="s">
        <v>26</v>
      </c>
      <c r="O2695" s="30"/>
      <c r="P2695" s="40" t="s">
        <v>10103</v>
      </c>
      <c r="Q2695" s="40"/>
      <c r="R2695" s="40"/>
      <c r="S2695" s="40"/>
      <c r="T2695" s="40"/>
      <c r="U2695" s="40"/>
      <c r="V2695" s="40"/>
      <c r="W2695" s="40"/>
      <c r="X2695" s="40"/>
      <c r="Y2695" s="40"/>
    </row>
    <row r="2696" spans="1:25" s="41" customFormat="1" x14ac:dyDescent="0.35">
      <c r="A2696" s="40" t="s">
        <v>9207</v>
      </c>
      <c r="B2696" s="40" t="s">
        <v>9534</v>
      </c>
      <c r="C2696" s="40" t="s">
        <v>42</v>
      </c>
      <c r="D2696" s="50" t="s">
        <v>23</v>
      </c>
      <c r="E2696" s="51">
        <v>43881</v>
      </c>
      <c r="F2696" s="52" t="s">
        <v>10104</v>
      </c>
      <c r="G2696" s="39">
        <v>9781787699847</v>
      </c>
      <c r="H2696" s="39">
        <v>9781787699816</v>
      </c>
      <c r="I2696" s="39">
        <v>9781787699830</v>
      </c>
      <c r="J2696" s="14" t="s">
        <v>72</v>
      </c>
      <c r="K2696" s="16" t="s">
        <v>75</v>
      </c>
      <c r="L2696" s="16" t="s">
        <v>3208</v>
      </c>
      <c r="M2696" s="16"/>
      <c r="N2696" s="14" t="s">
        <v>26</v>
      </c>
      <c r="O2696" s="30"/>
      <c r="P2696" s="40" t="s">
        <v>10105</v>
      </c>
      <c r="Q2696" s="40" t="s">
        <v>10106</v>
      </c>
      <c r="R2696" s="40" t="s">
        <v>10107</v>
      </c>
      <c r="S2696" s="40" t="s">
        <v>10108</v>
      </c>
      <c r="T2696" s="40"/>
      <c r="U2696" s="40"/>
      <c r="V2696" s="40"/>
      <c r="W2696" s="40"/>
      <c r="X2696" s="40"/>
      <c r="Y2696" s="40"/>
    </row>
    <row r="2697" spans="1:25" s="41" customFormat="1" x14ac:dyDescent="0.35">
      <c r="A2697" s="40" t="s">
        <v>7557</v>
      </c>
      <c r="B2697" s="40" t="s">
        <v>9099</v>
      </c>
      <c r="C2697" s="40"/>
      <c r="D2697" s="50" t="s">
        <v>23</v>
      </c>
      <c r="E2697" s="51">
        <v>43888</v>
      </c>
      <c r="F2697" s="52" t="s">
        <v>10109</v>
      </c>
      <c r="G2697" s="39">
        <v>9781839092862</v>
      </c>
      <c r="H2697" s="39">
        <v>9781839092855</v>
      </c>
      <c r="I2697" s="39">
        <v>9781839092879</v>
      </c>
      <c r="J2697" s="14" t="s">
        <v>24</v>
      </c>
      <c r="K2697" s="16" t="s">
        <v>31</v>
      </c>
      <c r="L2697" s="16" t="s">
        <v>2958</v>
      </c>
      <c r="M2697" s="16" t="s">
        <v>2429</v>
      </c>
      <c r="N2697" s="14" t="s">
        <v>26</v>
      </c>
      <c r="O2697" s="30"/>
      <c r="P2697" s="40" t="s">
        <v>10110</v>
      </c>
      <c r="Q2697" s="40"/>
      <c r="R2697" s="40"/>
      <c r="S2697" s="40"/>
      <c r="T2697" s="40"/>
      <c r="U2697" s="40"/>
      <c r="V2697" s="40"/>
      <c r="W2697" s="40"/>
      <c r="X2697" s="40"/>
      <c r="Y2697" s="40"/>
    </row>
    <row r="2698" spans="1:25" s="41" customFormat="1" x14ac:dyDescent="0.35">
      <c r="A2698" s="40" t="s">
        <v>7557</v>
      </c>
      <c r="B2698" s="40" t="s">
        <v>10115</v>
      </c>
      <c r="C2698" s="40"/>
      <c r="D2698" s="50" t="s">
        <v>23</v>
      </c>
      <c r="E2698" s="51">
        <v>43889</v>
      </c>
      <c r="F2698" s="52" t="s">
        <v>10111</v>
      </c>
      <c r="G2698" s="39">
        <v>9781838676940</v>
      </c>
      <c r="H2698" s="39">
        <v>9781838676919</v>
      </c>
      <c r="I2698" s="39">
        <v>9781838676933</v>
      </c>
      <c r="J2698" s="14" t="s">
        <v>24</v>
      </c>
      <c r="K2698" s="16" t="s">
        <v>25</v>
      </c>
      <c r="L2698" s="16" t="s">
        <v>3382</v>
      </c>
      <c r="M2698" s="16"/>
      <c r="N2698" s="14" t="s">
        <v>26</v>
      </c>
      <c r="O2698" s="30"/>
      <c r="P2698" s="40" t="s">
        <v>10112</v>
      </c>
      <c r="Q2698" s="40"/>
      <c r="R2698" s="40"/>
      <c r="S2698" s="40"/>
      <c r="T2698" s="40"/>
      <c r="U2698" s="40"/>
      <c r="V2698" s="40"/>
      <c r="W2698" s="40"/>
      <c r="X2698" s="40"/>
      <c r="Y2698" s="40"/>
    </row>
    <row r="2699" spans="1:25" s="41" customFormat="1" x14ac:dyDescent="0.35">
      <c r="A2699" s="40" t="s">
        <v>9207</v>
      </c>
      <c r="B2699" s="40" t="s">
        <v>9097</v>
      </c>
      <c r="C2699" s="40" t="s">
        <v>366</v>
      </c>
      <c r="D2699" s="50" t="s">
        <v>23</v>
      </c>
      <c r="E2699" s="51">
        <v>43889</v>
      </c>
      <c r="F2699" s="52" t="s">
        <v>10113</v>
      </c>
      <c r="G2699" s="39">
        <v>9781838679880</v>
      </c>
      <c r="H2699" s="39">
        <v>9781838679859</v>
      </c>
      <c r="I2699" s="39">
        <v>9781838679873</v>
      </c>
      <c r="J2699" s="14" t="s">
        <v>72</v>
      </c>
      <c r="K2699" s="16" t="s">
        <v>3477</v>
      </c>
      <c r="L2699" s="16" t="s">
        <v>10102</v>
      </c>
      <c r="M2699" s="16"/>
      <c r="N2699" s="14" t="s">
        <v>26</v>
      </c>
      <c r="O2699" s="30"/>
      <c r="P2699" s="40" t="s">
        <v>10114</v>
      </c>
      <c r="Q2699" s="40"/>
      <c r="R2699" s="40"/>
      <c r="S2699" s="40"/>
      <c r="T2699" s="40"/>
      <c r="U2699" s="40"/>
      <c r="V2699" s="40"/>
      <c r="W2699" s="40"/>
      <c r="X2699" s="40"/>
      <c r="Y2699" s="40"/>
    </row>
    <row r="2700" spans="1:25" s="41" customFormat="1" x14ac:dyDescent="0.35">
      <c r="A2700" s="40"/>
      <c r="B2700" s="40"/>
      <c r="C2700" s="40"/>
      <c r="D2700" s="50"/>
      <c r="E2700" s="51"/>
      <c r="F2700" s="52"/>
      <c r="G2700" s="39"/>
      <c r="H2700" s="39"/>
      <c r="I2700" s="39"/>
      <c r="J2700" s="14"/>
      <c r="K2700" s="40"/>
      <c r="L2700" s="16"/>
      <c r="M2700" s="16"/>
      <c r="N2700" s="14"/>
      <c r="O2700" s="30"/>
      <c r="P2700" s="40"/>
      <c r="Q2700" s="40"/>
      <c r="R2700" s="40"/>
      <c r="S2700" s="40"/>
      <c r="T2700" s="40"/>
      <c r="U2700" s="40"/>
      <c r="V2700" s="40"/>
      <c r="W2700" s="40"/>
      <c r="X2700" s="40"/>
      <c r="Y2700" s="40"/>
    </row>
  </sheetData>
  <autoFilter ref="A2:Y2699"/>
  <sortState ref="A3:Y2687">
    <sortCondition ref="E3:E2687"/>
  </sortState>
  <conditionalFormatting sqref="G2658:G2664 G2671:G2673 G2585:G2619 G2519:G2546 G2556:G2583 G2548:G2554 G2487:G2517 G2432:G2480 G2 G2700:G1048576 G2666:G2668">
    <cfRule type="duplicateValues" dxfId="256" priority="4215"/>
  </conditionalFormatting>
  <conditionalFormatting sqref="G2487:G2517 G2432:G2480">
    <cfRule type="duplicateValues" dxfId="255" priority="4213"/>
  </conditionalFormatting>
  <conditionalFormatting sqref="G2669">
    <cfRule type="duplicateValues" dxfId="254" priority="4195"/>
  </conditionalFormatting>
  <conditionalFormatting sqref="G2669">
    <cfRule type="duplicateValues" dxfId="253" priority="4194"/>
  </conditionalFormatting>
  <conditionalFormatting sqref="G2584">
    <cfRule type="duplicateValues" dxfId="252" priority="4193"/>
  </conditionalFormatting>
  <conditionalFormatting sqref="G2584">
    <cfRule type="duplicateValues" dxfId="251" priority="4192"/>
  </conditionalFormatting>
  <conditionalFormatting sqref="G2519:G2546 G2556:G2619 G2548:G2554 G2671:G2673 G2658:G2664 G2487:G2517 G2432:G2480 G2 G2700:G1048576 G2666:G2669">
    <cfRule type="duplicateValues" dxfId="250" priority="4191"/>
  </conditionalFormatting>
  <conditionalFormatting sqref="G2518">
    <cfRule type="duplicateValues" dxfId="249" priority="4183"/>
  </conditionalFormatting>
  <conditionalFormatting sqref="G2518">
    <cfRule type="duplicateValues" dxfId="248" priority="4182"/>
  </conditionalFormatting>
  <conditionalFormatting sqref="G2518">
    <cfRule type="duplicateValues" dxfId="247" priority="4181"/>
  </conditionalFormatting>
  <conditionalFormatting sqref="G2555">
    <cfRule type="duplicateValues" dxfId="246" priority="4180"/>
  </conditionalFormatting>
  <conditionalFormatting sqref="G2555">
    <cfRule type="duplicateValues" dxfId="245" priority="4179"/>
  </conditionalFormatting>
  <conditionalFormatting sqref="G2555">
    <cfRule type="duplicateValues" dxfId="244" priority="4178"/>
  </conditionalFormatting>
  <conditionalFormatting sqref="G2620:G2649 G2651:G2657">
    <cfRule type="duplicateValues" dxfId="243" priority="4177"/>
  </conditionalFormatting>
  <conditionalFormatting sqref="G2620:G2649">
    <cfRule type="duplicateValues" dxfId="242" priority="4176"/>
  </conditionalFormatting>
  <conditionalFormatting sqref="G2620:G2649">
    <cfRule type="duplicateValues" dxfId="241" priority="4175"/>
  </conditionalFormatting>
  <conditionalFormatting sqref="G2548:G2649 G2671:G2673 G2651:G2664 G2487:G2546 G2432:G2480 G2 G2700:G1048576 G2666:G2669">
    <cfRule type="duplicateValues" dxfId="240" priority="4174"/>
  </conditionalFormatting>
  <conditionalFormatting sqref="G2650">
    <cfRule type="duplicateValues" dxfId="239" priority="4173"/>
  </conditionalFormatting>
  <conditionalFormatting sqref="G2650">
    <cfRule type="duplicateValues" dxfId="238" priority="4172"/>
  </conditionalFormatting>
  <conditionalFormatting sqref="G2650">
    <cfRule type="duplicateValues" dxfId="237" priority="4171"/>
  </conditionalFormatting>
  <conditionalFormatting sqref="G2650">
    <cfRule type="duplicateValues" dxfId="236" priority="4170"/>
  </conditionalFormatting>
  <conditionalFormatting sqref="G2671:G2673 G2548:G2664 G2487:G2546 G2432:G2480 G2 G2700:G1048576 G2666:G2669">
    <cfRule type="duplicateValues" dxfId="235" priority="4169"/>
  </conditionalFormatting>
  <conditionalFormatting sqref="G2547">
    <cfRule type="duplicateValues" dxfId="234" priority="4020"/>
  </conditionalFormatting>
  <conditionalFormatting sqref="G2547">
    <cfRule type="duplicateValues" dxfId="233" priority="4019"/>
  </conditionalFormatting>
  <conditionalFormatting sqref="G2547">
    <cfRule type="duplicateValues" dxfId="232" priority="4018"/>
  </conditionalFormatting>
  <conditionalFormatting sqref="G2547">
    <cfRule type="duplicateValues" dxfId="231" priority="4017"/>
  </conditionalFormatting>
  <conditionalFormatting sqref="G2547">
    <cfRule type="duplicateValues" dxfId="230" priority="4016"/>
  </conditionalFormatting>
  <conditionalFormatting sqref="G2669">
    <cfRule type="duplicateValues" dxfId="229" priority="4010"/>
  </conditionalFormatting>
  <conditionalFormatting sqref="G2669">
    <cfRule type="duplicateValues" dxfId="228" priority="4009"/>
  </conditionalFormatting>
  <conditionalFormatting sqref="G2670">
    <cfRule type="duplicateValues" dxfId="227" priority="3961"/>
  </conditionalFormatting>
  <conditionalFormatting sqref="G2670">
    <cfRule type="duplicateValues" dxfId="226" priority="3960"/>
  </conditionalFormatting>
  <conditionalFormatting sqref="G2670">
    <cfRule type="duplicateValues" dxfId="225" priority="3959"/>
  </conditionalFormatting>
  <conditionalFormatting sqref="G2670">
    <cfRule type="duplicateValues" dxfId="224" priority="3958"/>
  </conditionalFormatting>
  <conditionalFormatting sqref="G2670">
    <cfRule type="duplicateValues" dxfId="223" priority="3957"/>
  </conditionalFormatting>
  <conditionalFormatting sqref="G2670">
    <cfRule type="duplicateValues" dxfId="222" priority="3956"/>
  </conditionalFormatting>
  <conditionalFormatting sqref="G2670">
    <cfRule type="duplicateValues" dxfId="221" priority="3955"/>
  </conditionalFormatting>
  <conditionalFormatting sqref="G1">
    <cfRule type="duplicateValues" dxfId="220" priority="3437"/>
  </conditionalFormatting>
  <conditionalFormatting sqref="G1">
    <cfRule type="duplicateValues" dxfId="219" priority="3436"/>
  </conditionalFormatting>
  <conditionalFormatting sqref="G1">
    <cfRule type="duplicateValues" dxfId="218" priority="3435"/>
  </conditionalFormatting>
  <conditionalFormatting sqref="G1">
    <cfRule type="duplicateValues" dxfId="217" priority="3434"/>
  </conditionalFormatting>
  <conditionalFormatting sqref="G1">
    <cfRule type="duplicateValues" dxfId="216" priority="3433"/>
  </conditionalFormatting>
  <conditionalFormatting sqref="G2481:G2486">
    <cfRule type="duplicateValues" dxfId="215" priority="3067"/>
  </conditionalFormatting>
  <conditionalFormatting sqref="G2481:G2486">
    <cfRule type="duplicateValues" dxfId="214" priority="3066"/>
  </conditionalFormatting>
  <conditionalFormatting sqref="G2481:G2486">
    <cfRule type="duplicateValues" dxfId="213" priority="3065"/>
  </conditionalFormatting>
  <conditionalFormatting sqref="G2481:G2486">
    <cfRule type="duplicateValues" dxfId="212" priority="3064"/>
  </conditionalFormatting>
  <conditionalFormatting sqref="G2481:G2486">
    <cfRule type="duplicateValues" dxfId="211" priority="3063"/>
  </conditionalFormatting>
  <conditionalFormatting sqref="G308:G2431">
    <cfRule type="duplicateValues" dxfId="210" priority="510"/>
  </conditionalFormatting>
  <conditionalFormatting sqref="G16">
    <cfRule type="duplicateValues" dxfId="209" priority="359"/>
  </conditionalFormatting>
  <conditionalFormatting sqref="G15">
    <cfRule type="duplicateValues" dxfId="208" priority="358"/>
  </conditionalFormatting>
  <conditionalFormatting sqref="G17:G112 G167:G307 G123:G165 G114:G120">
    <cfRule type="duplicateValues" dxfId="207" priority="347"/>
  </conditionalFormatting>
  <conditionalFormatting sqref="G13:G14">
    <cfRule type="duplicateValues" dxfId="206" priority="342"/>
  </conditionalFormatting>
  <conditionalFormatting sqref="G8:G12">
    <cfRule type="duplicateValues" dxfId="205" priority="340"/>
  </conditionalFormatting>
  <conditionalFormatting sqref="G8">
    <cfRule type="duplicateValues" dxfId="204" priority="336"/>
  </conditionalFormatting>
  <conditionalFormatting sqref="G9">
    <cfRule type="duplicateValues" dxfId="203" priority="335"/>
  </conditionalFormatting>
  <conditionalFormatting sqref="G6:G7">
    <cfRule type="duplicateValues" dxfId="202" priority="333"/>
  </conditionalFormatting>
  <conditionalFormatting sqref="G6:G7">
    <cfRule type="duplicateValues" dxfId="201" priority="332"/>
  </conditionalFormatting>
  <conditionalFormatting sqref="G5">
    <cfRule type="duplicateValues" dxfId="200" priority="331"/>
  </conditionalFormatting>
  <conditionalFormatting sqref="G5">
    <cfRule type="duplicateValues" dxfId="199" priority="330"/>
  </conditionalFormatting>
  <conditionalFormatting sqref="G166">
    <cfRule type="duplicateValues" dxfId="198" priority="329"/>
  </conditionalFormatting>
  <conditionalFormatting sqref="G4">
    <cfRule type="duplicateValues" dxfId="197" priority="328"/>
  </conditionalFormatting>
  <conditionalFormatting sqref="G4">
    <cfRule type="duplicateValues" dxfId="196" priority="327"/>
  </conditionalFormatting>
  <conditionalFormatting sqref="H2658:H2664 H2671:H2673 H2585:H2619 H2519:H2546 H2556:H2583 H2548:H2554 H2487:H2517 H2432:H2480 H2 H2700:H1048576 H2666:H2668">
    <cfRule type="duplicateValues" dxfId="195" priority="326"/>
  </conditionalFormatting>
  <conditionalFormatting sqref="H2487:H2517 H2432:H2480">
    <cfRule type="duplicateValues" dxfId="194" priority="325"/>
  </conditionalFormatting>
  <conditionalFormatting sqref="H2669">
    <cfRule type="duplicateValues" dxfId="193" priority="324"/>
  </conditionalFormatting>
  <conditionalFormatting sqref="H2669">
    <cfRule type="duplicateValues" dxfId="192" priority="323"/>
  </conditionalFormatting>
  <conditionalFormatting sqref="H2584">
    <cfRule type="duplicateValues" dxfId="191" priority="322"/>
  </conditionalFormatting>
  <conditionalFormatting sqref="H2584">
    <cfRule type="duplicateValues" dxfId="190" priority="321"/>
  </conditionalFormatting>
  <conditionalFormatting sqref="H2519:H2546 H2556:H2619 H2548:H2554 H2671:H2673 H2658:H2664 H2487:H2517 H2432:H2480 H2 H2700:H1048576 H2666:H2669">
    <cfRule type="duplicateValues" dxfId="189" priority="320"/>
  </conditionalFormatting>
  <conditionalFormatting sqref="H2518">
    <cfRule type="duplicateValues" dxfId="188" priority="319"/>
  </conditionalFormatting>
  <conditionalFormatting sqref="H2518">
    <cfRule type="duplicateValues" dxfId="187" priority="318"/>
  </conditionalFormatting>
  <conditionalFormatting sqref="H2518">
    <cfRule type="duplicateValues" dxfId="186" priority="317"/>
  </conditionalFormatting>
  <conditionalFormatting sqref="H2555">
    <cfRule type="duplicateValues" dxfId="185" priority="316"/>
  </conditionalFormatting>
  <conditionalFormatting sqref="H2555">
    <cfRule type="duplicateValues" dxfId="184" priority="315"/>
  </conditionalFormatting>
  <conditionalFormatting sqref="H2555">
    <cfRule type="duplicateValues" dxfId="183" priority="314"/>
  </conditionalFormatting>
  <conditionalFormatting sqref="H2620:H2649 H2651:H2657">
    <cfRule type="duplicateValues" dxfId="182" priority="313"/>
  </conditionalFormatting>
  <conditionalFormatting sqref="H2620:H2649">
    <cfRule type="duplicateValues" dxfId="181" priority="312"/>
  </conditionalFormatting>
  <conditionalFormatting sqref="H2620:H2649">
    <cfRule type="duplicateValues" dxfId="180" priority="311"/>
  </conditionalFormatting>
  <conditionalFormatting sqref="H2548:H2649 H2671:H2673 H2651:H2664 H2487:H2546 H2432:H2480 H2 H2700:H1048576 H2666:H2669">
    <cfRule type="duplicateValues" dxfId="179" priority="310"/>
  </conditionalFormatting>
  <conditionalFormatting sqref="H2650">
    <cfRule type="duplicateValues" dxfId="178" priority="309"/>
  </conditionalFormatting>
  <conditionalFormatting sqref="H2650">
    <cfRule type="duplicateValues" dxfId="177" priority="308"/>
  </conditionalFormatting>
  <conditionalFormatting sqref="H2650">
    <cfRule type="duplicateValues" dxfId="176" priority="307"/>
  </conditionalFormatting>
  <conditionalFormatting sqref="H2650">
    <cfRule type="duplicateValues" dxfId="175" priority="306"/>
  </conditionalFormatting>
  <conditionalFormatting sqref="H2671:H2673 H2548:H2664 H2487:H2546 H2432:H2480 H2 H2700:H1048576 H2666:H2669">
    <cfRule type="duplicateValues" dxfId="174" priority="305"/>
  </conditionalFormatting>
  <conditionalFormatting sqref="H2547">
    <cfRule type="duplicateValues" dxfId="173" priority="304"/>
  </conditionalFormatting>
  <conditionalFormatting sqref="H2547">
    <cfRule type="duplicateValues" dxfId="172" priority="303"/>
  </conditionalFormatting>
  <conditionalFormatting sqref="H2547">
    <cfRule type="duplicateValues" dxfId="171" priority="302"/>
  </conditionalFormatting>
  <conditionalFormatting sqref="H2547">
    <cfRule type="duplicateValues" dxfId="170" priority="301"/>
  </conditionalFormatting>
  <conditionalFormatting sqref="H2547">
    <cfRule type="duplicateValues" dxfId="169" priority="300"/>
  </conditionalFormatting>
  <conditionalFormatting sqref="H2669">
    <cfRule type="duplicateValues" dxfId="168" priority="299"/>
  </conditionalFormatting>
  <conditionalFormatting sqref="H2669">
    <cfRule type="duplicateValues" dxfId="167" priority="298"/>
  </conditionalFormatting>
  <conditionalFormatting sqref="H2670">
    <cfRule type="duplicateValues" dxfId="166" priority="297"/>
  </conditionalFormatting>
  <conditionalFormatting sqref="H2670">
    <cfRule type="duplicateValues" dxfId="165" priority="296"/>
  </conditionalFormatting>
  <conditionalFormatting sqref="H2670">
    <cfRule type="duplicateValues" dxfId="164" priority="295"/>
  </conditionalFormatting>
  <conditionalFormatting sqref="H2670">
    <cfRule type="duplicateValues" dxfId="163" priority="294"/>
  </conditionalFormatting>
  <conditionalFormatting sqref="H2670">
    <cfRule type="duplicateValues" dxfId="162" priority="293"/>
  </conditionalFormatting>
  <conditionalFormatting sqref="H2670">
    <cfRule type="duplicateValues" dxfId="161" priority="292"/>
  </conditionalFormatting>
  <conditionalFormatting sqref="H2670">
    <cfRule type="duplicateValues" dxfId="160" priority="291"/>
  </conditionalFormatting>
  <conditionalFormatting sqref="H1">
    <cfRule type="duplicateValues" dxfId="159" priority="290"/>
  </conditionalFormatting>
  <conditionalFormatting sqref="H1">
    <cfRule type="duplicateValues" dxfId="158" priority="289"/>
  </conditionalFormatting>
  <conditionalFormatting sqref="H1">
    <cfRule type="duplicateValues" dxfId="157" priority="288"/>
  </conditionalFormatting>
  <conditionalFormatting sqref="H1">
    <cfRule type="duplicateValues" dxfId="156" priority="287"/>
  </conditionalFormatting>
  <conditionalFormatting sqref="H1">
    <cfRule type="duplicateValues" dxfId="155" priority="286"/>
  </conditionalFormatting>
  <conditionalFormatting sqref="H2481:H2486">
    <cfRule type="duplicateValues" dxfId="154" priority="285"/>
  </conditionalFormatting>
  <conditionalFormatting sqref="H2481:H2486">
    <cfRule type="duplicateValues" dxfId="153" priority="284"/>
  </conditionalFormatting>
  <conditionalFormatting sqref="H2481:H2486">
    <cfRule type="duplicateValues" dxfId="152" priority="283"/>
  </conditionalFormatting>
  <conditionalFormatting sqref="H2481:H2486">
    <cfRule type="duplicateValues" dxfId="151" priority="282"/>
  </conditionalFormatting>
  <conditionalFormatting sqref="H2481:H2486">
    <cfRule type="duplicateValues" dxfId="150" priority="281"/>
  </conditionalFormatting>
  <conditionalFormatting sqref="H308:H2431">
    <cfRule type="duplicateValues" dxfId="149" priority="276"/>
  </conditionalFormatting>
  <conditionalFormatting sqref="H16">
    <cfRule type="duplicateValues" dxfId="148" priority="275"/>
  </conditionalFormatting>
  <conditionalFormatting sqref="H15">
    <cfRule type="duplicateValues" dxfId="147" priority="274"/>
  </conditionalFormatting>
  <conditionalFormatting sqref="H167:H307 H17:H112 H123:H165 H114:H120">
    <cfRule type="duplicateValues" dxfId="146" priority="273"/>
  </conditionalFormatting>
  <conditionalFormatting sqref="H13:H14">
    <cfRule type="duplicateValues" dxfId="145" priority="272"/>
  </conditionalFormatting>
  <conditionalFormatting sqref="H8:H12">
    <cfRule type="duplicateValues" dxfId="144" priority="271"/>
  </conditionalFormatting>
  <conditionalFormatting sqref="H8">
    <cfRule type="duplicateValues" dxfId="143" priority="270"/>
  </conditionalFormatting>
  <conditionalFormatting sqref="H9">
    <cfRule type="duplicateValues" dxfId="142" priority="269"/>
  </conditionalFormatting>
  <conditionalFormatting sqref="H6:H7">
    <cfRule type="duplicateValues" dxfId="141" priority="268"/>
  </conditionalFormatting>
  <conditionalFormatting sqref="H6:H7">
    <cfRule type="duplicateValues" dxfId="140" priority="267"/>
  </conditionalFormatting>
  <conditionalFormatting sqref="H5">
    <cfRule type="duplicateValues" dxfId="139" priority="266"/>
  </conditionalFormatting>
  <conditionalFormatting sqref="H5">
    <cfRule type="duplicateValues" dxfId="138" priority="265"/>
  </conditionalFormatting>
  <conditionalFormatting sqref="H166">
    <cfRule type="duplicateValues" dxfId="137" priority="264"/>
  </conditionalFormatting>
  <conditionalFormatting sqref="H4">
    <cfRule type="duplicateValues" dxfId="136" priority="263"/>
  </conditionalFormatting>
  <conditionalFormatting sqref="H4">
    <cfRule type="duplicateValues" dxfId="135" priority="262"/>
  </conditionalFormatting>
  <conditionalFormatting sqref="G3">
    <cfRule type="duplicateValues" dxfId="134" priority="4283"/>
  </conditionalFormatting>
  <conditionalFormatting sqref="H3">
    <cfRule type="duplicateValues" dxfId="133" priority="4285"/>
  </conditionalFormatting>
  <conditionalFormatting sqref="G2674:G2686">
    <cfRule type="duplicateValues" dxfId="132" priority="206"/>
  </conditionalFormatting>
  <conditionalFormatting sqref="G2674:G2686">
    <cfRule type="duplicateValues" dxfId="131" priority="205"/>
  </conditionalFormatting>
  <conditionalFormatting sqref="G2674:G2686">
    <cfRule type="duplicateValues" dxfId="130" priority="204"/>
  </conditionalFormatting>
  <conditionalFormatting sqref="G2674:G2686">
    <cfRule type="duplicateValues" dxfId="129" priority="203"/>
  </conditionalFormatting>
  <conditionalFormatting sqref="H2674:H2686">
    <cfRule type="duplicateValues" dxfId="128" priority="202"/>
  </conditionalFormatting>
  <conditionalFormatting sqref="H2674:H2686">
    <cfRule type="duplicateValues" dxfId="127" priority="201"/>
  </conditionalFormatting>
  <conditionalFormatting sqref="H2674:H2686">
    <cfRule type="duplicateValues" dxfId="126" priority="200"/>
  </conditionalFormatting>
  <conditionalFormatting sqref="H2674:H2686">
    <cfRule type="duplicateValues" dxfId="125" priority="199"/>
  </conditionalFormatting>
  <conditionalFormatting sqref="G2687:G2689 G2691">
    <cfRule type="duplicateValues" dxfId="124" priority="198"/>
  </conditionalFormatting>
  <conditionalFormatting sqref="G2687:G2689 G2691">
    <cfRule type="duplicateValues" dxfId="123" priority="197"/>
  </conditionalFormatting>
  <conditionalFormatting sqref="G2687:G2689 G2691">
    <cfRule type="duplicateValues" dxfId="122" priority="196"/>
  </conditionalFormatting>
  <conditionalFormatting sqref="G2687:G2689 G2691">
    <cfRule type="duplicateValues" dxfId="121" priority="195"/>
  </conditionalFormatting>
  <conditionalFormatting sqref="H2687:H2689 H2691">
    <cfRule type="duplicateValues" dxfId="120" priority="194"/>
  </conditionalFormatting>
  <conditionalFormatting sqref="H2687:H2689 H2691">
    <cfRule type="duplicateValues" dxfId="119" priority="193"/>
  </conditionalFormatting>
  <conditionalFormatting sqref="H2687:H2689 H2691">
    <cfRule type="duplicateValues" dxfId="118" priority="192"/>
  </conditionalFormatting>
  <conditionalFormatting sqref="H2687:H2689 H2691">
    <cfRule type="duplicateValues" dxfId="117" priority="191"/>
  </conditionalFormatting>
  <conditionalFormatting sqref="G2690">
    <cfRule type="duplicateValues" dxfId="116" priority="190"/>
  </conditionalFormatting>
  <conditionalFormatting sqref="G2690">
    <cfRule type="duplicateValues" dxfId="115" priority="189"/>
  </conditionalFormatting>
  <conditionalFormatting sqref="G2690">
    <cfRule type="duplicateValues" dxfId="114" priority="188"/>
  </conditionalFormatting>
  <conditionalFormatting sqref="G2690">
    <cfRule type="duplicateValues" dxfId="113" priority="187"/>
  </conditionalFormatting>
  <conditionalFormatting sqref="H2690">
    <cfRule type="duplicateValues" dxfId="112" priority="186"/>
  </conditionalFormatting>
  <conditionalFormatting sqref="H2690">
    <cfRule type="duplicateValues" dxfId="111" priority="185"/>
  </conditionalFormatting>
  <conditionalFormatting sqref="H2690">
    <cfRule type="duplicateValues" dxfId="110" priority="184"/>
  </conditionalFormatting>
  <conditionalFormatting sqref="H2690">
    <cfRule type="duplicateValues" dxfId="109" priority="183"/>
  </conditionalFormatting>
  <conditionalFormatting sqref="G2692">
    <cfRule type="duplicateValues" dxfId="108" priority="166"/>
  </conditionalFormatting>
  <conditionalFormatting sqref="G2692">
    <cfRule type="duplicateValues" dxfId="107" priority="165"/>
  </conditionalFormatting>
  <conditionalFormatting sqref="G2692">
    <cfRule type="duplicateValues" dxfId="106" priority="164"/>
  </conditionalFormatting>
  <conditionalFormatting sqref="G2692">
    <cfRule type="duplicateValues" dxfId="105" priority="163"/>
  </conditionalFormatting>
  <conditionalFormatting sqref="H2692">
    <cfRule type="duplicateValues" dxfId="104" priority="162"/>
  </conditionalFormatting>
  <conditionalFormatting sqref="H2692">
    <cfRule type="duplicateValues" dxfId="103" priority="161"/>
  </conditionalFormatting>
  <conditionalFormatting sqref="H2692">
    <cfRule type="duplicateValues" dxfId="102" priority="160"/>
  </conditionalFormatting>
  <conditionalFormatting sqref="H2692">
    <cfRule type="duplicateValues" dxfId="101" priority="159"/>
  </conditionalFormatting>
  <conditionalFormatting sqref="G121">
    <cfRule type="duplicateValues" dxfId="100" priority="158"/>
  </conditionalFormatting>
  <conditionalFormatting sqref="H121">
    <cfRule type="duplicateValues" dxfId="99" priority="157"/>
  </conditionalFormatting>
  <conditionalFormatting sqref="G122">
    <cfRule type="duplicateValues" dxfId="98" priority="156"/>
  </conditionalFormatting>
  <conditionalFormatting sqref="H122">
    <cfRule type="duplicateValues" dxfId="97" priority="155"/>
  </conditionalFormatting>
  <conditionalFormatting sqref="G113">
    <cfRule type="duplicateValues" dxfId="96" priority="154"/>
  </conditionalFormatting>
  <conditionalFormatting sqref="H113">
    <cfRule type="duplicateValues" dxfId="95" priority="153"/>
  </conditionalFormatting>
  <conditionalFormatting sqref="G2587:G2692 G2700">
    <cfRule type="duplicateValues" dxfId="94" priority="112"/>
  </conditionalFormatting>
  <conditionalFormatting sqref="G2587:G2692 G2700">
    <cfRule type="duplicateValues" dxfId="93" priority="111"/>
  </conditionalFormatting>
  <conditionalFormatting sqref="G2587:G2692 G2700">
    <cfRule type="duplicateValues" dxfId="92" priority="110"/>
  </conditionalFormatting>
  <conditionalFormatting sqref="G2587:G2692 G2700">
    <cfRule type="duplicateValues" dxfId="91" priority="109"/>
  </conditionalFormatting>
  <conditionalFormatting sqref="H2587:H2692 H2700">
    <cfRule type="duplicateValues" dxfId="90" priority="108"/>
  </conditionalFormatting>
  <conditionalFormatting sqref="H2587:H2692 H2700">
    <cfRule type="duplicateValues" dxfId="89" priority="107"/>
  </conditionalFormatting>
  <conditionalFormatting sqref="H2587:H2692 H2700">
    <cfRule type="duplicateValues" dxfId="88" priority="106"/>
  </conditionalFormatting>
  <conditionalFormatting sqref="H2587:H2692 H2700">
    <cfRule type="duplicateValues" dxfId="87" priority="105"/>
  </conditionalFormatting>
  <conditionalFormatting sqref="G2693:G2694">
    <cfRule type="duplicateValues" dxfId="86" priority="104"/>
  </conditionalFormatting>
  <conditionalFormatting sqref="G2693:G2694">
    <cfRule type="duplicateValues" dxfId="85" priority="103"/>
  </conditionalFormatting>
  <conditionalFormatting sqref="G2693:G2694">
    <cfRule type="duplicateValues" dxfId="84" priority="102"/>
  </conditionalFormatting>
  <conditionalFormatting sqref="G2693:G2694">
    <cfRule type="duplicateValues" dxfId="83" priority="101"/>
  </conditionalFormatting>
  <conditionalFormatting sqref="H2693:H2694">
    <cfRule type="duplicateValues" dxfId="82" priority="100"/>
  </conditionalFormatting>
  <conditionalFormatting sqref="H2693:H2694">
    <cfRule type="duplicateValues" dxfId="81" priority="99"/>
  </conditionalFormatting>
  <conditionalFormatting sqref="H2693:H2694">
    <cfRule type="duplicateValues" dxfId="80" priority="98"/>
  </conditionalFormatting>
  <conditionalFormatting sqref="H2693:H2694">
    <cfRule type="duplicateValues" dxfId="79" priority="97"/>
  </conditionalFormatting>
  <conditionalFormatting sqref="G2693:G2694">
    <cfRule type="duplicateValues" dxfId="78" priority="96"/>
  </conditionalFormatting>
  <conditionalFormatting sqref="G2693:G2694">
    <cfRule type="duplicateValues" dxfId="77" priority="95"/>
  </conditionalFormatting>
  <conditionalFormatting sqref="G2693:G2694">
    <cfRule type="duplicateValues" dxfId="76" priority="94"/>
  </conditionalFormatting>
  <conditionalFormatting sqref="G2693:G2694">
    <cfRule type="duplicateValues" dxfId="75" priority="93"/>
  </conditionalFormatting>
  <conditionalFormatting sqref="H2693:H2694">
    <cfRule type="duplicateValues" dxfId="74" priority="92"/>
  </conditionalFormatting>
  <conditionalFormatting sqref="H2693:H2694">
    <cfRule type="duplicateValues" dxfId="73" priority="91"/>
  </conditionalFormatting>
  <conditionalFormatting sqref="H2693:H2694">
    <cfRule type="duplicateValues" dxfId="72" priority="90"/>
  </conditionalFormatting>
  <conditionalFormatting sqref="H2693:H2694">
    <cfRule type="duplicateValues" dxfId="71" priority="89"/>
  </conditionalFormatting>
  <conditionalFormatting sqref="G2695:G2696">
    <cfRule type="duplicateValues" dxfId="70" priority="64"/>
  </conditionalFormatting>
  <conditionalFormatting sqref="G2695:G2696">
    <cfRule type="duplicateValues" dxfId="69" priority="63"/>
  </conditionalFormatting>
  <conditionalFormatting sqref="G2695:G2696">
    <cfRule type="duplicateValues" dxfId="68" priority="62"/>
  </conditionalFormatting>
  <conditionalFormatting sqref="G2695:G2696">
    <cfRule type="duplicateValues" dxfId="67" priority="61"/>
  </conditionalFormatting>
  <conditionalFormatting sqref="H2695:H2696">
    <cfRule type="duplicateValues" dxfId="66" priority="60"/>
  </conditionalFormatting>
  <conditionalFormatting sqref="H2695:H2696">
    <cfRule type="duplicateValues" dxfId="65" priority="59"/>
  </conditionalFormatting>
  <conditionalFormatting sqref="H2695:H2696">
    <cfRule type="duplicateValues" dxfId="64" priority="58"/>
  </conditionalFormatting>
  <conditionalFormatting sqref="H2695:H2696">
    <cfRule type="duplicateValues" dxfId="63" priority="57"/>
  </conditionalFormatting>
  <conditionalFormatting sqref="G2695:G2696">
    <cfRule type="duplicateValues" dxfId="62" priority="56"/>
  </conditionalFormatting>
  <conditionalFormatting sqref="G2695:G2696">
    <cfRule type="duplicateValues" dxfId="61" priority="55"/>
  </conditionalFormatting>
  <conditionalFormatting sqref="G2695:G2696">
    <cfRule type="duplicateValues" dxfId="60" priority="54"/>
  </conditionalFormatting>
  <conditionalFormatting sqref="G2695:G2696">
    <cfRule type="duplicateValues" dxfId="59" priority="53"/>
  </conditionalFormatting>
  <conditionalFormatting sqref="H2695:H2696">
    <cfRule type="duplicateValues" dxfId="58" priority="52"/>
  </conditionalFormatting>
  <conditionalFormatting sqref="H2695:H2696">
    <cfRule type="duplicateValues" dxfId="57" priority="51"/>
  </conditionalFormatting>
  <conditionalFormatting sqref="H2695:H2696">
    <cfRule type="duplicateValues" dxfId="56" priority="50"/>
  </conditionalFormatting>
  <conditionalFormatting sqref="H2695:H2696">
    <cfRule type="duplicateValues" dxfId="55" priority="49"/>
  </conditionalFormatting>
  <conditionalFormatting sqref="G2697">
    <cfRule type="duplicateValues" dxfId="54" priority="48"/>
  </conditionalFormatting>
  <conditionalFormatting sqref="G2697">
    <cfRule type="duplicateValues" dxfId="53" priority="47"/>
  </conditionalFormatting>
  <conditionalFormatting sqref="G2697">
    <cfRule type="duplicateValues" dxfId="52" priority="46"/>
  </conditionalFormatting>
  <conditionalFormatting sqref="G2697">
    <cfRule type="duplicateValues" dxfId="51" priority="45"/>
  </conditionalFormatting>
  <conditionalFormatting sqref="H2697">
    <cfRule type="duplicateValues" dxfId="50" priority="44"/>
  </conditionalFormatting>
  <conditionalFormatting sqref="H2697">
    <cfRule type="duplicateValues" dxfId="49" priority="43"/>
  </conditionalFormatting>
  <conditionalFormatting sqref="H2697">
    <cfRule type="duplicateValues" dxfId="48" priority="42"/>
  </conditionalFormatting>
  <conditionalFormatting sqref="H2697">
    <cfRule type="duplicateValues" dxfId="47" priority="41"/>
  </conditionalFormatting>
  <conditionalFormatting sqref="G2697">
    <cfRule type="duplicateValues" dxfId="46" priority="40"/>
  </conditionalFormatting>
  <conditionalFormatting sqref="G2697">
    <cfRule type="duplicateValues" dxfId="45" priority="39"/>
  </conditionalFormatting>
  <conditionalFormatting sqref="G2697">
    <cfRule type="duplicateValues" dxfId="44" priority="38"/>
  </conditionalFormatting>
  <conditionalFormatting sqref="G2697">
    <cfRule type="duplicateValues" dxfId="43" priority="37"/>
  </conditionalFormatting>
  <conditionalFormatting sqref="H2697">
    <cfRule type="duplicateValues" dxfId="42" priority="36"/>
  </conditionalFormatting>
  <conditionalFormatting sqref="H2697">
    <cfRule type="duplicateValues" dxfId="41" priority="35"/>
  </conditionalFormatting>
  <conditionalFormatting sqref="H2697">
    <cfRule type="duplicateValues" dxfId="40" priority="34"/>
  </conditionalFormatting>
  <conditionalFormatting sqref="H2697">
    <cfRule type="duplicateValues" dxfId="39" priority="33"/>
  </conditionalFormatting>
  <conditionalFormatting sqref="G2698">
    <cfRule type="duplicateValues" dxfId="38" priority="32"/>
  </conditionalFormatting>
  <conditionalFormatting sqref="G2698">
    <cfRule type="duplicateValues" dxfId="37" priority="31"/>
  </conditionalFormatting>
  <conditionalFormatting sqref="G2698">
    <cfRule type="duplicateValues" dxfId="36" priority="30"/>
  </conditionalFormatting>
  <conditionalFormatting sqref="G2698">
    <cfRule type="duplicateValues" dxfId="35" priority="29"/>
  </conditionalFormatting>
  <conditionalFormatting sqref="H2698">
    <cfRule type="duplicateValues" dxfId="34" priority="28"/>
  </conditionalFormatting>
  <conditionalFormatting sqref="H2698">
    <cfRule type="duplicateValues" dxfId="33" priority="27"/>
  </conditionalFormatting>
  <conditionalFormatting sqref="H2698">
    <cfRule type="duplicateValues" dxfId="32" priority="26"/>
  </conditionalFormatting>
  <conditionalFormatting sqref="H2698">
    <cfRule type="duplicateValues" dxfId="31" priority="25"/>
  </conditionalFormatting>
  <conditionalFormatting sqref="G2698">
    <cfRule type="duplicateValues" dxfId="30" priority="24"/>
  </conditionalFormatting>
  <conditionalFormatting sqref="G2698">
    <cfRule type="duplicateValues" dxfId="29" priority="23"/>
  </conditionalFormatting>
  <conditionalFormatting sqref="G2698">
    <cfRule type="duplicateValues" dxfId="28" priority="22"/>
  </conditionalFormatting>
  <conditionalFormatting sqref="G2698">
    <cfRule type="duplicateValues" dxfId="27" priority="21"/>
  </conditionalFormatting>
  <conditionalFormatting sqref="H2698">
    <cfRule type="duplicateValues" dxfId="26" priority="20"/>
  </conditionalFormatting>
  <conditionalFormatting sqref="H2698">
    <cfRule type="duplicateValues" dxfId="25" priority="19"/>
  </conditionalFormatting>
  <conditionalFormatting sqref="H2698">
    <cfRule type="duplicateValues" dxfId="24" priority="18"/>
  </conditionalFormatting>
  <conditionalFormatting sqref="H2698">
    <cfRule type="duplicateValues" dxfId="23" priority="17"/>
  </conditionalFormatting>
  <conditionalFormatting sqref="G2699">
    <cfRule type="duplicateValues" dxfId="22" priority="16"/>
  </conditionalFormatting>
  <conditionalFormatting sqref="G2699">
    <cfRule type="duplicateValues" dxfId="21" priority="15"/>
  </conditionalFormatting>
  <conditionalFormatting sqref="G2699">
    <cfRule type="duplicateValues" dxfId="20" priority="14"/>
  </conditionalFormatting>
  <conditionalFormatting sqref="G2699">
    <cfRule type="duplicateValues" dxfId="19" priority="13"/>
  </conditionalFormatting>
  <conditionalFormatting sqref="H2699">
    <cfRule type="duplicateValues" dxfId="18" priority="12"/>
  </conditionalFormatting>
  <conditionalFormatting sqref="H2699">
    <cfRule type="duplicateValues" dxfId="17" priority="11"/>
  </conditionalFormatting>
  <conditionalFormatting sqref="H2699">
    <cfRule type="duplicateValues" dxfId="16" priority="10"/>
  </conditionalFormatting>
  <conditionalFormatting sqref="H2699">
    <cfRule type="duplicateValues" dxfId="15" priority="9"/>
  </conditionalFormatting>
  <conditionalFormatting sqref="G2699">
    <cfRule type="duplicateValues" dxfId="14" priority="8"/>
  </conditionalFormatting>
  <conditionalFormatting sqref="G2699">
    <cfRule type="duplicateValues" dxfId="13" priority="7"/>
  </conditionalFormatting>
  <conditionalFormatting sqref="G2699">
    <cfRule type="duplicateValues" dxfId="12" priority="6"/>
  </conditionalFormatting>
  <conditionalFormatting sqref="G2699">
    <cfRule type="duplicateValues" dxfId="11" priority="5"/>
  </conditionalFormatting>
  <conditionalFormatting sqref="H2699">
    <cfRule type="duplicateValues" dxfId="10" priority="4"/>
  </conditionalFormatting>
  <conditionalFormatting sqref="H2699">
    <cfRule type="duplicateValues" dxfId="9" priority="3"/>
  </conditionalFormatting>
  <conditionalFormatting sqref="H2699">
    <cfRule type="duplicateValues" dxfId="8" priority="2"/>
  </conditionalFormatting>
  <conditionalFormatting sqref="H2699">
    <cfRule type="duplicateValues" dxfId="7" priority="1"/>
  </conditionalFormatting>
  <hyperlinks>
    <hyperlink ref="B2321" r:id="rId1" display="https://www.emeraldinsight.com/doi/book/10.1108/9781787694354"/>
    <hyperlink ref="C1790" r:id="rId2" display="https://www.emeraldinsight.com/series/ccmp"/>
    <hyperlink ref="B2365" r:id="rId3" display="https://www.emeraldinsight.com/doi/book/10.1108/9781789732276"/>
    <hyperlink ref="B2368" r:id="rId4" display="https://www.emeraldinsight.com/doi/book/10.1108/9781787692190"/>
    <hyperlink ref="F2375" r:id="rId5" display="https://www.emeraldinsight.com/doi/book/10.1108/9781787695412"/>
    <hyperlink ref="F2379" r:id="rId6" display="https://www.emeraldinsight.com/doi/book/10.1108/9781787695375 "/>
    <hyperlink ref="F2380" r:id="rId7" display="https://www.emeraldinsight.com/doi/book/10.1108/9781789734690 "/>
    <hyperlink ref="F2381" r:id="rId8" display="https://www.emeraldinsight.com/doi/book/10.1108/9781787564275 "/>
    <hyperlink ref="F2387" r:id="rId9" display="https://www.emeraldinsight.com/doi/book/10.1108/9781787562950"/>
    <hyperlink ref="F2388" r:id="rId10" display="https://www.emeraldinsight.com/doi/book/10.1108/S0749-7423201920"/>
    <hyperlink ref="F2392" r:id="rId11" display="https://www.emeraldinsight.com/doi/book/10.1108/S0733-558X201958"/>
    <hyperlink ref="F1930" r:id="rId12" display="https://www.emeraldinsight.com/doi/book/10.1108/9781787143159"/>
    <hyperlink ref="F2233" r:id="rId13" display="https://www.emeraldinsight.com/doi/book/10.1108/9781787437104"/>
    <hyperlink ref="F2399" r:id="rId14" display="https://www.emeraldinsight.com/doi/book/10.1108/9781787146174"/>
    <hyperlink ref="P2401" location="'Author Note'!A1" display="By (author) Monica Thiel"/>
    <hyperlink ref="P2406" location="'Author Note'!A2" display="Edited by Janet Crum"/>
    <hyperlink ref="Q2406" location="'Author Note'!A3" display="Edited by Samantha Schmehl Hines "/>
    <hyperlink ref="P2403" location="'Author Note'!A5" display="By (author) Rebecca Dalli Gonzi"/>
    <hyperlink ref="Q2403" location="'Author Note'!A6" display=" Edited by Simon Grima"/>
    <hyperlink ref="P2404" location="'Author Note'!A7" display="By (author) Dinuka B. Herath "/>
    <hyperlink ref="P2405" location="'Author Note'!A8" display="Edited by Bruno S. Sergi  "/>
    <hyperlink ref="Q2405" location="'Author Note'!A9" display="Edited by Cole C. Scanlon"/>
    <hyperlink ref="P2407" location="'Author Note'!A10" display="By (author) Sadia Samar Ali  "/>
    <hyperlink ref="Q2407" location="'Author Note'!A11" display="By (author) Rajbir Kaur"/>
    <hyperlink ref="R2407" location="'Author Note'!A12" display="By (author) Jose Antonio Marmolejo Saucedo"/>
    <hyperlink ref="P2408" location="'Author Note'!A13" display="By (author) Camelia M. Fawzy"/>
    <hyperlink ref="Q2408" location="'Author Note'!A14" display="By (author) Brenda Shore"/>
    <hyperlink ref="P2298" location="'Author Note'!A15" display="Edited by Casey Brienza"/>
    <hyperlink ref="Q2298" location="'Author Note'!A16" display="Edited by Laura Robinson"/>
    <hyperlink ref="R2298" location="'Author Note'!A17" display="Edited by Barry Wellman"/>
    <hyperlink ref="S2298" location="'Author Note'!A18" display="Edited by Shelia R. Cotten"/>
    <hyperlink ref="T2298" location="'Author Note'!A19" display="Edited by Wenhong Chen"/>
    <hyperlink ref="P2296" location="'Author Note'!A15" display="Edited by Casey Brienza"/>
    <hyperlink ref="Q2296" location="'Author Note'!A16" display="Edited by Laura Robinson"/>
    <hyperlink ref="R2296" location="'Author Note'!A17" display="Edited by Barry Wellman"/>
    <hyperlink ref="S2296" location="'Author Note'!A18" display="Edited by Shelia R. Cotten"/>
    <hyperlink ref="T2296" location="'Author Note'!A19" display="Edited by Wenhong Chen"/>
    <hyperlink ref="P2402" location="'Author Note'!A20" display="By (author)   Fidelia Ibekwe"/>
    <hyperlink ref="P2399" location="'Author Note'!A21" display="Edited by Nicholas John Ward  "/>
    <hyperlink ref="Q2399" location="'Author Note'!A22" display="Edited by Barry Watson"/>
    <hyperlink ref="R2399" location="'Author Note'!A23" display="Edited by Katie Fleming-Vogl"/>
    <hyperlink ref="P2346" location="'Author Note'!A24" display="'Author Note'!A24"/>
    <hyperlink ref="Q2346" location="'Author Note'!A25" display="Edited by Sara Delamont"/>
    <hyperlink ref="P2351" location="'Author Note'!A26" display="By (author) Ilias Livanos "/>
    <hyperlink ref="Q2351" location="'Author Note'!A27" display="By (author) Orestis Papadopoulos "/>
    <hyperlink ref="Q2345" location="'Author Note'!A29" display="Edited by Jeffrey P. Bakken  "/>
    <hyperlink ref="P2345" location="'Author Note'!A28" display="Edited by Festus E. Obiakor"/>
    <hyperlink ref="P2350" location="eBooks!A30" display="Volume editor Enakshi Sengupta"/>
    <hyperlink ref="Q2350" location="'Author Note'!A31" display="Volume Editor Patrick Blessinger"/>
    <hyperlink ref="P2356" location="'Author Note'!A32" display="Edited by Associate Professor Reanne Frank"/>
    <hyperlink ref="P2344" location="'Author Note'!A33" display="By (author) Chris Brown"/>
    <hyperlink ref="Q2344" location="'Author Note'!A34" display="By (author) Jane Flood"/>
    <hyperlink ref="P2352" location="'Author Note'!A36" display="By (author) Dr Morgan R. Clevenger"/>
    <hyperlink ref="Q2352" location="'Author Note'!A37" display=" By (author) Dr Cynthia J. MacGregor"/>
    <hyperlink ref="P2349" location="'Author Note'!A37" display="By (author) Adrian Wheeler"/>
    <hyperlink ref="P2348" location="'Author Note'!A38" display="By (author) Bilgehan Bozkurt"/>
    <hyperlink ref="P2347" location="'Author Note'!A39" display="Edited by Kelly M. Mack"/>
    <hyperlink ref="Q2347" location="'Author Note'!A40" display="Edited by Kate Winter"/>
    <hyperlink ref="R2347" location="'Author Note'!A41" display="Edited by Melissa Soto"/>
    <hyperlink ref="P2353" location="'Author Note'!A42" display="By (author) Bob Langert"/>
    <hyperlink ref="P2355" location="'Author Note'!A43" display="By (author) Stefanie Ruel"/>
    <hyperlink ref="P2354" location="'Author Note'!A44" display="By (author) Christian Harpelund"/>
    <hyperlink ref="Q2354" location="'Author Note'!A45" display="(With) Morten T. Højberg"/>
    <hyperlink ref="R2354" location="'Author Note'!A46" display="(With) Kasper U. Nielsen"/>
    <hyperlink ref="P2357" location="'Author Note'!A47" display="Edited by Marian Mahat"/>
    <hyperlink ref="Q2357" location="'Author Note'!A48" display="Edited by Jennifer Tatebe"/>
    <hyperlink ref="P2360" location="'Author Note'!A49" display="Edited by Jaimie Hoffman"/>
    <hyperlink ref="R2360" location="'Author Note'!A51" display="Edited by Mandla Makhanya"/>
    <hyperlink ref="P2364" location="'Author Note'!A52" display="Edited by Norman K. Denzin  "/>
    <hyperlink ref="P2359" location="'Author Note'!A53" display="By (author) Ahmad Rasmi Albattat"/>
    <hyperlink ref="Q2359" location="'Author Note'!A54" display="By (author) Ahmad Puad Mat Som"/>
    <hyperlink ref="P2361" location="'Author Note'!A55" display="By (author) Ahmet Suayb Gundogdu"/>
    <hyperlink ref="P2362" location="'Author Note'!A56" display="Edited by Gali Einav"/>
    <hyperlink ref="P2363" location="'Author Note'!A57" display="Edited by Torben Juul Andersen"/>
    <hyperlink ref="Q2363" location="'Author Note'!A58" display="Edited by Simon Torp"/>
    <hyperlink ref="R2363" location="'Author Note'!A59" display="Edited by Stefan Linder "/>
    <hyperlink ref="P2365" location="'Author Note'!A60" display="By (author) Israel Patiño Galvan"/>
    <hyperlink ref="P2366" location="'Author Note'!A61" display="Edited by Melodena Stephens"/>
    <hyperlink ref="Q2366" location="'Author Note'!A62" display="Edited by Mona Mostafa El-Sholkamy"/>
    <hyperlink ref="R2366" location="'Author Note'!A63" display="Edited by Immanuel Azaad Moonesar"/>
    <hyperlink ref="S2366" location="'Author Note'!A64" display="Edited by Raed Awamleh"/>
    <hyperlink ref="P2368" location="'Author Note'!A65" display="By (author) Densil A. Williams"/>
    <hyperlink ref="P2367" location="'Author Note'!A66" display="By (author) Scott T. Allison "/>
    <hyperlink ref="Q2367" location="'Author Note'!A67" display="By (Author)George R. Goethals "/>
    <hyperlink ref="P2369" location="'Author Note'!A68" display="By (author)  Robert V. Bullough Jr "/>
    <hyperlink ref="P2373" location="'Author Note'!A69" display="Edited by Austin Sarat"/>
    <hyperlink ref="P2372" location="'Author Note'!A70" display="By (author) H. Kent Baker"/>
    <hyperlink ref="Q2372" location="'Author Note'!A71" display="By (author) Greg Filbeck"/>
    <hyperlink ref="R2372" location="'Author Note'!A72" display="By (author) Halil Kiymaz"/>
    <hyperlink ref="P2371" location="'Author Note'!A73" display="Edited by Zayika Wilson-Kennedy"/>
    <hyperlink ref="Q2371" location="'Author Note'!A74" display="Edited by Goldie S. Byrd"/>
    <hyperlink ref="R2371" location="'Author Note'!A75" display="Edited by Eugene Kennedy"/>
    <hyperlink ref="P2370" location="'Author Note'!A77" display="By (author) W. B. Howieson"/>
    <hyperlink ref="P2376" location="'Author Note'!A78" display="By (author) Beverly Weed-Schertzer"/>
    <hyperlink ref="P2375" location="'Author Note'!A79" display="By (author) Tristan Bunnell  "/>
    <hyperlink ref="P2378" location="'Author Note'!A80" display="By (author) John Scott "/>
    <hyperlink ref="P2377" location="'Author Note'!A81" display="By (author) Asya Draganova"/>
    <hyperlink ref="R2382" location="'Author Note'!A4" display="Edited by Steven Gerrard"/>
    <hyperlink ref="P2380" location="'Author Note'!A85" display="By (author) Hamed Fazlollahtabar"/>
    <hyperlink ref="Q2380" location="'Author Note'!A86" display="By (author) Mohammed Saidi-Mehrabad"/>
    <hyperlink ref="P2379" location="'Author Note'!A87" display="Edited by Ortrun Zuber-Skerritt"/>
    <hyperlink ref="Q2379" location="'Author Note'!A88" display="Edited by Lesley Wood"/>
    <hyperlink ref="P2374" location="'Author Note'!A89" display="By (author) Ewa Stańczyk-Hugiet"/>
    <hyperlink ref="Q2374" location="'Author Note'!A90" display="By (author) Katarzyna Piórkowska"/>
    <hyperlink ref="R2374" location="'Author Note'!A91" display="By (author) Sylwia Stańczyk"/>
    <hyperlink ref="S2374" location="'Author Note'!A92" display="By (author) Janusz Strużyna"/>
    <hyperlink ref="P2381" location="'Author Note'!A93" display="Edited by Tim Bartley"/>
    <hyperlink ref="P2387" location="'Author Note'!A94" display="By (author) Jovina Ang"/>
    <hyperlink ref="P2386" location="'Author Note'!A95" display="Edited by Robert B. Mellor"/>
    <hyperlink ref="P2385" location="'Author Note'!A96" display="Edited by Alex de Ruyter"/>
    <hyperlink ref="Q2385" location="'Author Note'!A97" display="Edited by Beverley Nielsen"/>
    <hyperlink ref="P2388" location="'Author Note'!A98" display="Edited by Eleftheria N. Gonida"/>
    <hyperlink ref="Q2388" location="'Author Note'!A99" display="Edited by Marina Serra Lemos"/>
    <hyperlink ref="P2384" location="'Author Note'!A100" display="By (author) Les Coleman"/>
    <hyperlink ref="R2392" location="'Author Note'!A103" display="Edited by Gili S. Drori"/>
    <hyperlink ref="Q2392" location="'Author Note'!A102" display="Edited by Jeannette A. Colyvas"/>
    <hyperlink ref="P2392" location="'Author Note'!A101" display="Edited by Hokyu Hwang"/>
    <hyperlink ref="P2400" location="'Author Note'!A104" display="By (author) Barrie Gunter"/>
    <hyperlink ref="R2396" location="'Author Note'!A107" display="Edited by Russell W. Belk"/>
    <hyperlink ref="P2396" location="'Author Note'!A105" display="Edited by Domen Bajde"/>
    <hyperlink ref="Q2396" location="'Author Note'!A106" display="Edited by Dannie Kjeldgaard"/>
    <hyperlink ref="R2395" location="'Author Note'!A110" display="Edited by Prof Miguel R. Olivas-Lujan"/>
    <hyperlink ref="Q2395" location="'Author Note'!A109" display="Edited by Prof Maria Alejandra Gonzalez-Perez"/>
    <hyperlink ref="P2395" location="'Author Note'!A108" display="Edited by Dr Andri Georgiadou"/>
    <hyperlink ref="P2394" location="'Author Note'!A111" display="Edited by Kim P. Huynh"/>
    <hyperlink ref="Q2394" location="'Author Note'!A112" display="Edited by David T. Jacho-Chavez"/>
    <hyperlink ref="R2394" location="'Author Note'!A113" display="Edited by Gautam Tripathi"/>
    <hyperlink ref="P2393" location="'Author Note'!A114" display="Edited by Brian Boyd"/>
    <hyperlink ref="Q2393" location="'Author Note'!A115" display="Edited by T. Russell Crook"/>
    <hyperlink ref="R2393" location="'Author Note'!A116" display="Edited by Jane K. Lê"/>
    <hyperlink ref="S2393" location="'Author Note'!A117" display="Edited by Anne D. Smith"/>
    <hyperlink ref="P2398" location="'Author Note'!A118" display="Edited by Tammar B. Zilber"/>
    <hyperlink ref="Q2398" location="'Author Note'!A119" display="Edited by John M. Amis"/>
    <hyperlink ref="R2398" location="'Author Note'!A120" display="Edited by Johanna Mair"/>
    <hyperlink ref="P2411" location="'Author Note'!A121" display="Edited by Bharat Mehra"/>
    <hyperlink ref="P2410" location="'Author Note'!A122" display="By (author) Lynne Bowker"/>
    <hyperlink ref="Q2410" location="'Author Note'!A123" display="By (author) Jairo Buitrago Ciro "/>
    <hyperlink ref="P2382" location="'Author Note'!A82" display="Edited by Samantha Holland"/>
    <hyperlink ref="Q2382" location="'Author Note'!A83" display="Edited by Robert Shail"/>
    <hyperlink ref="R2383" location="'Author Note'!A4" display="Edited by Steven Gerrard"/>
    <hyperlink ref="P2383" location="'Author Note'!A82" display="Edited by Samantha Holland"/>
    <hyperlink ref="Q2383" location="'Author Note'!A83" display="Edited by Robert Shail"/>
    <hyperlink ref="P2314" location="'Author Note'!A124" display="By (author) Indranarain Ramlall"/>
    <hyperlink ref="P2315" location="'Author Note'!A124" display="By (author) Indranarain Ramlall"/>
    <hyperlink ref="P2316" location="'Author Note'!A124" display="By (author) Indranarain Ramlall"/>
    <hyperlink ref="P2317" location="'Author Note'!A124" display="By (author) Indranarain Ramlall"/>
    <hyperlink ref="P2313" location="'Author Note'!A124" display="By (author) Indranarain Ramlall"/>
    <hyperlink ref="P2303" location="'Author Note'!A125" display="By (author) Jens P. Flanding, Ph.D."/>
    <hyperlink ref="Q2303" location="'Author Note'!A126" display="By (author) Genevieve M. Grabman, J.D."/>
    <hyperlink ref="R2303" location="'Author Note'!A127" display="By (author) Sheila Q. Cox, MBA"/>
    <hyperlink ref="P2283" location="'Author Note'!A128" display="Edited by Seana Lowe Steffen"/>
    <hyperlink ref="Q2283" location="'Author Note'!A129" display="Edited by Jamie Rezmovits"/>
    <hyperlink ref="R2283" location="'Author Note'!A130" display="With Shanah Trevenna"/>
    <hyperlink ref="S2283" location="'Author Note'!A131" display="With Shana Rappaport"/>
    <hyperlink ref="P2335" location="'Author Note'!A132" display="Edited by Donald C. Wood"/>
    <hyperlink ref="P2325" location="'Author Note'!A133" display="By (author) Tony Langham"/>
    <hyperlink ref="Q1257" location="'Author Note'!A31" display="Edited by Patrick Blessinger"/>
    <hyperlink ref="Q2342" location="'Author Note'!A31" display="Edited by Patrick Blessinger"/>
    <hyperlink ref="Q2226" location="'Author Note'!A31" display="Volume editor Patrick Blessinger"/>
    <hyperlink ref="Q2193" location="'Author Note'!A31" display="Edited by Patrick Blessinger"/>
    <hyperlink ref="Q2184" location="'Author Note'!A31" display="Edited by Patrick Blessinger"/>
    <hyperlink ref="Q1894" location="'Author Note'!A31" display="Edited by Patrick Blessinger"/>
    <hyperlink ref="Q1808" location="'Author Note'!A31" display="Edited by Patrick Blessinger"/>
    <hyperlink ref="P1729" location="'Author Note'!A31" display="Volume editor Patrick Blessinger"/>
    <hyperlink ref="P1680" location="'Author Note'!A31" display="Edited by Patrick Blessinger"/>
    <hyperlink ref="P1646" location="'Author Note'!A31" display="Volume editor Patrick Blessinger"/>
    <hyperlink ref="P1616" location="'Author Note'!A31" display="Volume editor Patrick Blessinger"/>
    <hyperlink ref="P1554" location="eBooks!A31" display="Edited by Patrick Blessinger"/>
    <hyperlink ref="P1518" location="'Author Note'!A31" display="Edited by Patrick Blessinger"/>
    <hyperlink ref="P1515" location="'Author Note'!A31" display="Edited by Patrick Blessinger"/>
    <hyperlink ref="Q2360" location="'Author Note'!A31" display="Edited by Patrick Blessinger"/>
    <hyperlink ref="Q1245" location="'Author Note'!A31" display="Edited by Patrick Blessinger"/>
    <hyperlink ref="Q1239" location="'Author Note'!A31" display="Edited by Patrick Blessinger"/>
    <hyperlink ref="Q1255" location="'Author Note'!A31" display="Edited by Patrick Blessinger"/>
    <hyperlink ref="P2416" location="'Author Note'!A134" display="Edited by Andri Georgiadou "/>
    <hyperlink ref="Q2416" location="'Author Note'!A135" display="Edited by Maria Alejandra Gonzalez-Perez "/>
    <hyperlink ref="R2416" location="'Author Note'!A136" display="Edited by Miguel R. Olivas-Luján"/>
    <hyperlink ref="F1779" r:id="rId15" display="https://www.emeraldinsight.com/doi/book/10.1108/S2059-2841201603"/>
    <hyperlink ref="F2414" r:id="rId16" display="https://www.emeraldinsight.com/doi/book/10.1108/9781787569836"/>
    <hyperlink ref="F2421" r:id="rId17" display="https://www.emeraldinsight.com/doi/book/10.1108/9781787437838"/>
    <hyperlink ref="P2422" location="'Author Note'!A146" display="Edited by Marco Sartor"/>
    <hyperlink ref="Q2422" location="'Author Note'!A146" display="Edited by Guido Orzes "/>
    <hyperlink ref="P2420" location="'Author Note'!A144" display="By (author) Barrie Gunter"/>
    <hyperlink ref="P2421" location="'Author Note'!A142" display="Edited by Emmanuel Nnadozie"/>
    <hyperlink ref="Q2421" location="'Author Note'!A143" display="Edited by Afeikhena Jerome "/>
    <hyperlink ref="Q2414" location="'Author Note'!A141" display="Edited by Miltiadis D. Lytras "/>
    <hyperlink ref="P2414" location="'Author Note'!A140" display="Edited by by: Anna Visvizi"/>
    <hyperlink ref="R2415" location="'Author Note'!A139" display="Edited by Carlos Eduardo Suprinyak"/>
    <hyperlink ref="Q2415" location="'Author Note'!A138" display="Edited by Scott Scheall"/>
    <hyperlink ref="P2415" location="'Author Note'!A137" display="Edited by Luca Fiorito"/>
    <hyperlink ref="G1287" r:id="rId18" display="https://www.booksonix.com/emerald/"/>
    <hyperlink ref="Y17" r:id="rId19" display="https://www.emeraldinsight.com/author/Samuels%2C+Warren+J"/>
    <hyperlink ref="R2445" location="'Author Note'!A149" display="By (author) Anthony Hudson "/>
    <hyperlink ref="Q2445" location="'Author Note'!A148" display="By (author) Rosemarie Davies "/>
    <hyperlink ref="P2445" location="'Author Note'!A147" display="'Author Note'!A147"/>
    <hyperlink ref="P2443" location="'Author Note'!A150" display="By (author) Jiří Šubrt"/>
    <hyperlink ref="P2448" location="'Author Note'!A151" display="Edited by Dr Ramesh Chandra Das"/>
    <hyperlink ref="P2447" location="'Author Note'!A152" display="By (author) Rosaria Rita Canale"/>
    <hyperlink ref="Q2447" location="'Author Note'!A153" display="By (author) Rajmund Mirdala"/>
    <hyperlink ref="P2409" location="'Author Note'!A154" display="By (author) Marit F. Svindseth"/>
    <hyperlink ref="Q2409" location="'Author Note'!A155" display="By (author) Paul Crawford"/>
    <hyperlink ref="P2419" location="'Author Note'!A156" display="By (author)  John N. Moye  "/>
    <hyperlink ref="F2412" r:id="rId20" display="https://www.emeraldinsight.com/doi/book/10.1108/S0733-558X201960"/>
    <hyperlink ref="P2412" location="'Author Note'!A157" display="Edited by Melissa E. Wooten"/>
    <hyperlink ref="P2413" location="'Author Note'!A158" display="By (author) Amy Affelt"/>
    <hyperlink ref="P2418" location="'Author Note'!A159" display="By (author) Greg Morgan"/>
    <hyperlink ref="P2417" location="'Author Note'!A160" display="By (author) Mathew Donald"/>
    <hyperlink ref="P2424" location="'Author Note'!A161" display="Edited by Toseef Azid"/>
    <hyperlink ref="Q2424" location="'Author Note'!A162" display="Edited by Ali Abdullah Alnodel"/>
    <hyperlink ref="R2424" location="'Author Note'!A163" display="Edited by Muhammad Azeem Qureshi"/>
    <hyperlink ref="P2423" location="'Author Note'!A164" display="Edited by Bruno S. Sergi"/>
    <hyperlink ref="P2426" location="'Author Note'!A165" display="By (author) Professor Enno Masurel "/>
    <hyperlink ref="P2425" location="'Author Note'!A166" display="Edited by Ralph A. Gigliotti"/>
    <hyperlink ref="Q1217" location="'Author Note'!A31" display="Edited by Patrick Blessinger"/>
    <hyperlink ref="Q1200" location="'Author Note'!A31" display="Edited by Patrick Blessinger"/>
    <hyperlink ref="Q1201" location="'Author Note'!A31" display="Edited by Patrick Blessinger"/>
    <hyperlink ref="Q1085" location="'Author Note'!A31" display="Edited by Patrick Blessinger"/>
    <hyperlink ref="Q964" location="'Author Note'!A31" display="Edited by Patrick Blessinger"/>
    <hyperlink ref="F1730" r:id="rId21" display="https://www.emeraldinsight.com/doi/book/10.1108/S0733-558X201647"/>
    <hyperlink ref="P2428" location="'Author Note'!A167" display="Edited by Martha S. Feldman"/>
    <hyperlink ref="Q2428" location="'Author Note'!A168" display="Edited by Luciana D'Adderio"/>
    <hyperlink ref="R2428" location="'Author Note'!A169" display="Edited by Katharina Dittrich"/>
    <hyperlink ref="S2428" location="'Author Note'!A170" display="Edited by Paula Jarzabkowski"/>
    <hyperlink ref="S2371" location="'Author Note'!A76" display="Edited by Henry T. Frierson"/>
    <hyperlink ref="P2430" location="'Author Note'!A172" display="Edited by Henry T. Frierson"/>
    <hyperlink ref="Q2430" location="'Author Note'!A171" display="Edited by Raphael Heaggans"/>
    <hyperlink ref="P2429" location="'Author Note'!A173" display="Edited by Izhar Oplatka"/>
    <hyperlink ref="Q2429" location="'Author Note'!A174" display="Edited by Khalid Arar"/>
    <hyperlink ref="Q2324" location="'Author Note'!A174" display="Edited by Khalid Arar"/>
    <hyperlink ref="P2427" location="'Author Note'!A175" display="Edited by Dr. Farzana Quoquab"/>
    <hyperlink ref="Q2427" location="'Author Note'!A176" display="Edited by Dr. Jihad Mohammad "/>
    <hyperlink ref="F2389" r:id="rId22" display="https://www.emeraldinsight.com/doi/book/10.1108/9781787699458"/>
    <hyperlink ref="F2397" r:id="rId23" display="https://www.emeraldinsight.com/doi/book/10.1108/9781787699052"/>
    <hyperlink ref="F2391" r:id="rId24" display="https://www.emeraldinsight.com/doi/book/10.1108/9781789737790"/>
    <hyperlink ref="F2390" r:id="rId25" display="https://www.emeraldinsight.com/doi/book/10.1108/9781787690530"/>
    <hyperlink ref="P2390" location="'Author Note'!A177" display="By (author) H. Kent Baker"/>
    <hyperlink ref="Q2390" location="'Author Note'!A179" display="By (author) Vesa Puttonen"/>
    <hyperlink ref="P2391" location="'Author Note'!A179" display="By (author) Vesa Puttonen"/>
    <hyperlink ref="Q2391" location="'Author Note'!A180" display="By (author) Yuwa Hedrick-Wong "/>
    <hyperlink ref="P2397" location="'Author Note'!A181" display="Edited by: Mollie Dollinger"/>
    <hyperlink ref="Q2389" location="'Author Note'!A182" display="Edited by Cara Courage"/>
    <hyperlink ref="P2389" location="'Author Note'!A183" display="Edited by Nicola Headlam"/>
    <hyperlink ref="P2286" location="'Author Note'!A184" display="Edited by Marcia Texler Segal"/>
    <hyperlink ref="Q2008" location="'Author Note'!A184" display="Edited by Marcia Texler Segal"/>
    <hyperlink ref="P1733" location="'Author Note'!A184" display="Edited by Marcia Texler Segal"/>
    <hyperlink ref="Q1392" location="'Author Note'!A184" display="Edited by Marcia Texler Segal"/>
    <hyperlink ref="P1335" location="'Author Note'!A184" display="Edited by Marcia Texler Segal"/>
    <hyperlink ref="P1147" location="'Author Note'!A184" display="Edited by Marcia Texler Segal"/>
    <hyperlink ref="P895" location="'Author Note'!A184" display="Edited by Marcia Texler Segal"/>
    <hyperlink ref="P787" location="'Author Note'!A184" display="Edited by Marcia Texler Segal"/>
    <hyperlink ref="P711" location="'Author Note'!A184" display="Edited by Marcia Texler Segal"/>
    <hyperlink ref="P514" location="'Author Note'!A184" display="Edited by Marcia Texler Segal"/>
    <hyperlink ref="P423" location="'Author Note'!A184" display="Edited by Marcia Texler Segal"/>
    <hyperlink ref="P319" location="'Author Note'!A184" display="Edited by Marcia Texler Segal"/>
    <hyperlink ref="P269" location="'Author Note'!A184" display="Edited by Marcia Texler Segal"/>
    <hyperlink ref="Q125" location="'Author Note'!A184" display="Edited by Marcia Texler Segal"/>
    <hyperlink ref="Q45" location="'Author Note'!A184" display="Edited by Marcia Texler Segal"/>
    <hyperlink ref="Q998" location="'Author Note'!A184" display="Edited by Marcia Texler Segal"/>
    <hyperlink ref="Q2286" location="'Author Note'!A185" display="Edited by Vasilikie Demos"/>
    <hyperlink ref="P2008" location="'Author Note'!A185" display="Edited by Vasilikie Demos"/>
    <hyperlink ref="Q1733" location="'Author Note'!A185" display="Edited by Vasilikie Demos"/>
    <hyperlink ref="P1474" location="'Author Note'!A185" display="Edited by Vasilikie Demos"/>
    <hyperlink ref="P1392" location="'Author Note'!A185" display="Edited by Vasilikie Demos"/>
    <hyperlink ref="Q1335" location="'Author Note'!A185" display="Edited by Vasilikie Demos"/>
    <hyperlink ref="Q787" location="'Author Note'!A185" display="Edited by Vasilikie Demos"/>
    <hyperlink ref="Q711" location="'Author Note'!A185" display="Edited by Vasilikie Demos"/>
    <hyperlink ref="Q514" location="'Author Note'!A185" display="Edited by Vasilikie Demos"/>
    <hyperlink ref="Q423" location="'Author Note'!A185" display="Edited by Vasilikie Demos"/>
    <hyperlink ref="Q319" location="'Author Note'!A185" display="Edited by Vasilikie Demos"/>
    <hyperlink ref="Q269" location="'Author Note'!A185" display="Edited by Vasilikie Demos"/>
    <hyperlink ref="P125" location="'Author Note'!A185" display="Edited by Vasilikie Demos"/>
    <hyperlink ref="P45" location="'Author Note'!A185" display="Edited by Vasilikie Demos"/>
    <hyperlink ref="R1474" location="'Author Note'!A184" display="Edited by Marcia Texler Segal"/>
    <hyperlink ref="Q1147" location="'Author Note'!A185" display="Edited by Vasilikie Demos"/>
    <hyperlink ref="Q2162" location="'Author Note'!A186" display="Edited by Pamela L. Perrewé"/>
    <hyperlink ref="P1557" location="'Author Note'!A186" display="Edited by Pamela L. Perrewé"/>
    <hyperlink ref="P1460" location="'Author Note'!A186" display="Edited by Pamela L. Perrewé"/>
    <hyperlink ref="P1322" location="'Author Note'!A186" display="Edited by Pamela L. Perrewé"/>
    <hyperlink ref="P1187" location="'Author Note'!A186" display="Edited by Pamela L. Perrewé"/>
    <hyperlink ref="P1028" location="'Author Note'!A186" display="Edited by Pamela L. Perrewé"/>
    <hyperlink ref="P851" location="'Author Note'!A186" display="Edited by Pamela L. Perrewé"/>
    <hyperlink ref="P592" location="'Author Note'!A186" display="Edited by Pamela L. Perrewé"/>
    <hyperlink ref="P482" location="'Author Note'!A186" display="Edited by Pamela L. Perrewé"/>
    <hyperlink ref="P354" location="'Author Note'!A186" display="Edited by Pamela L. Perrewé"/>
    <hyperlink ref="P291" location="'Author Note'!A186" display="Edited by Pamela L. Perrewé"/>
    <hyperlink ref="P210" location="'Author Note'!A186" display="Edited by Pamela L. Perrewé"/>
    <hyperlink ref="Q162" location="'Author Note'!A186" display="Edited by Pamela L. Perrewé"/>
    <hyperlink ref="R1757" location="'Author Note'!A186" display="Edited by Pamela L. Perrewé"/>
    <hyperlink ref="R851" location="'Author Note'!A186" display="Series edited by Pamela L. Perrewe"/>
    <hyperlink ref="R1028" location="'Author Note'!A186" display="Series edited by Pamela L. Perrewe"/>
    <hyperlink ref="S1187" location="'Author Note'!A186" display="Series edited by Pamela L. Perrewe"/>
    <hyperlink ref="Q770" location="'Author Note'!A186" display="Edited by Pamela L. Perrewé"/>
    <hyperlink ref="Q2431" location="'Author Note'!A141" display="Edited by Miltiadis D. Lytras "/>
    <hyperlink ref="P2431" location="'Author Note'!A140" display="Edited by by: Anna Visvizi"/>
    <hyperlink ref="R2431" location="'Author Note'!A187" display="Edited by György Mudri "/>
    <hyperlink ref="F2432" r:id="rId26" display="https://www.emeraldinsight.com/doi/book/10.1108/S1041-7060201921"/>
    <hyperlink ref="F2431" r:id="rId27"/>
    <hyperlink ref="F2435" r:id="rId28" display="https://www.emeraldinsight.com/doi/book/10.1108/S1479-3636201913"/>
    <hyperlink ref="P2435" location="'Author Note'!A188" display="Edited by Kate Scorgie"/>
    <hyperlink ref="P2434" location="'Author Note'!A189" display="Edited by Dr. Monica Blanco-Jiménez"/>
    <hyperlink ref="Q2434" location="'Author Note'!A190" display="Edited by Dr. Jesús Cruz Alvarez "/>
    <hyperlink ref="P2433" location="'Author Note'!A191" display="Edited by David M. Boje "/>
    <hyperlink ref="Q2433" location="'Author Note'!A192" display="Edited by Mabel Sanchez "/>
    <hyperlink ref="Q2438" location="'Author Note'!A194" display="Edited by Rosanna Spanò"/>
    <hyperlink ref="P2438" location="'Author Note'!A193" display="Edited by Rosanna Spanò"/>
    <hyperlink ref="P2437" location="'Author Note'!A195" display="By (author) Paul Fudulu"/>
    <hyperlink ref="P2436" location="'Author Note'!A196" display="By (author) Gonzalo Maldonado-Guzmán"/>
    <hyperlink ref="Q2436" location="'Author Note'!A197" display="By (author) Jose Arturo Garza-Reyes"/>
    <hyperlink ref="R2436" location="'Author Note'!A198" display="By (author) Lizeth Itziguery Solano-Romo"/>
    <hyperlink ref="P2439" location="'Author Note'!A69" display="Edited by Austin Sarat"/>
    <hyperlink ref="F2436" r:id="rId29" display="https://www.emeraldinsight.com/doi/book/10.1108/9781789738438"/>
    <hyperlink ref="F2437" r:id="rId30" display="https://www.emeraldinsight.com/doi/book/10.1108/9781789732191"/>
    <hyperlink ref="F2438" r:id="rId31" display="https://www.emeraldinsight.com/doi/book/10.1108/9781787690578"/>
    <hyperlink ref="F2433" r:id="rId32" display="https://www.emeraldinsight.com/doi/book/10.1108/9781787145511"/>
    <hyperlink ref="F2434" r:id="rId33" display="https://www.emeraldinsight.com/doi/book/10.1108/9781789731590"/>
    <hyperlink ref="F2441" r:id="rId34" display="https://www.emeraldinsight.com/doi/book/10.1108/S2514-175920193"/>
    <hyperlink ref="F2440" r:id="rId35" display="https://www.emeraldinsight.com/doi/book/10.1108/9781787566590"/>
    <hyperlink ref="P2446" location="'Author Note'!A201" display="Edited by David Higgins"/>
    <hyperlink ref="Q2446" location="'Author Note'!A202" display="Edited by Paul Jones"/>
    <hyperlink ref="R2446" location="'Author Note'!A203" display="Edited by Pauric McGowan"/>
    <hyperlink ref="P2328" location="'Author Note'!A201" display="Edited by David Higgins"/>
    <hyperlink ref="Q2328" location="'Author Note'!A202" display="Edited by Paul Jones"/>
    <hyperlink ref="R2328" location="'Author Note'!A203" display="Edited by Pauric McGowan"/>
    <hyperlink ref="P1889" location="'Author Note'!A202" display="Edited by Paul Jones"/>
    <hyperlink ref="P2442" location="'Author Note'!A204" display="Edited by Paolo Cardullo "/>
    <hyperlink ref="Q2442" location="'Author Note'!A205" display="Edited by Cesare Di Feliciantonio "/>
    <hyperlink ref="R2442" location="'Author Note'!A206" display="Edited by Rob Kitchin"/>
    <hyperlink ref="F2442" r:id="rId36" display="https://www.emeraldinsight.com/doi/book/10.1108/9781787691391"/>
    <hyperlink ref="P2440" location="'Author Note'!A199" display="'Author Note'!A199"/>
    <hyperlink ref="Q2440" location="'Author Note'!A200" display=" By (author) Simone T. A. Phipps"/>
    <hyperlink ref="P1745" location="'Author Note'!A207" display="Edited by J. Jay Choi"/>
    <hyperlink ref="Q1745" location="'Author Note'!A208" display="Edited by Michael R. Powers "/>
    <hyperlink ref="R1745" location="'Author Note'!A209" display="Edited by Xiaotian Tina Zhang "/>
    <hyperlink ref="P280" location="'Author Note'!A207" display="Edited by J. Jay Choi"/>
    <hyperlink ref="P220" location="'Author Note'!A207" display="Edited by J. Jay Choi"/>
    <hyperlink ref="P94" location="'Author Note'!A207" display="Edited by J. Jay Choi"/>
    <hyperlink ref="Q220" location="'Author Note'!A207" display="Edited by J. Jay Choi"/>
    <hyperlink ref="P552" location="'Author Note'!A207" display="Edited by J. Jay Choi"/>
    <hyperlink ref="P1183" location="'Author Note'!A207" display="Edited by J. Jay Choi"/>
    <hyperlink ref="Q822" location="'Author Note'!A207" display="Edited by J. Jay Choi"/>
    <hyperlink ref="Q735" location="'Author Note'!A207" display="Edited by J. Jay Choi"/>
    <hyperlink ref="Q94" location="'Author Note'!A208" display="Edited by Michael R. Powers "/>
    <hyperlink ref="P2292" location="'Author Note'!A210" display="Edited by M. Kabir Hassan"/>
    <hyperlink ref="Q2292" location="'Author Note'!A211" display="Edited by Mamunur Rashid"/>
    <hyperlink ref="P1956" location="'Author Note'!A212" display="Edited by Dr Rajmund Mirdala"/>
    <hyperlink ref="Q1956" location="'Author Note'!A213" display="Edited by Professor Rosaria Rita Canale"/>
    <hyperlink ref="P93" location="'Author Note'!A214" display="Edited by Paul Zarembka"/>
    <hyperlink ref="P163" location="'Author Note'!A214" display="Edited by Paul Zarembka"/>
    <hyperlink ref="P219" location="'Author Note'!A214" display="Edited by Paul Zarembka"/>
    <hyperlink ref="Q315" location="'Author Note'!A214" display="Edited by Paul Zarembka"/>
    <hyperlink ref="P437" location="'Author Note'!A214" display="Edited by Paul Zarembka"/>
    <hyperlink ref="P935" location="'Author Note'!A214" display="Edited by Paul Zarembka"/>
    <hyperlink ref="P1061" location="'Author Note'!A214" display="Edited by Paul Zarembka"/>
    <hyperlink ref="P1267" location="'Author Note'!A214" display="Edited by Paul Zarembka"/>
    <hyperlink ref="P1488" location="'Author Note'!A214" display="Edited by Paul Zarembka"/>
    <hyperlink ref="Q935" location="'Author Note'!A214" display="Series edited by Paul Zarembka"/>
    <hyperlink ref="P1601" location="'Author Note'!A214" display="Series edited by Paul Zarembka"/>
    <hyperlink ref="P504" location="'Author Note'!A214" display="Edited by Paul Zarembka"/>
    <hyperlink ref="P607" location="'Author Note'!A214" display="Edited by Paul Zarembka"/>
    <hyperlink ref="P777" location="'Author Note'!A214" display="Edited by Paul Zarembka"/>
    <hyperlink ref="Q1666" location="'Author Note'!A214" display="Series edited by Paul Zarembka"/>
    <hyperlink ref="P1759" location="'Author Note'!A214" display="Series edited by Paul Zarembka"/>
    <hyperlink ref="P2444" location="'Author Note'!A215" display="By (author) Oliver Gassmann "/>
    <hyperlink ref="Q2444" location="'Author Note'!A216" display="By (author) Jonas Böhm "/>
    <hyperlink ref="R2444" location="'Author Note'!A217" display="By (author) Maximilian Palmié "/>
    <hyperlink ref="F1991" r:id="rId37" display="https://www.emeraldinsight.com/doi/book/10.1108/9781787434813"/>
    <hyperlink ref="F1971" r:id="rId38" display="https://www.emeraldinsight.com/doi/book/10.1108/9781787436114"/>
    <hyperlink ref="F2452" r:id="rId39" display="https://www.emeraldinsight.com/doi/book/10.1108/9781787569911"/>
    <hyperlink ref="Q2452" location="'Author Note'!A219" display="By (author) Lucie Pollard"/>
    <hyperlink ref="P2452" location="'Author Note'!A218" display="By (author) Jan Bamford"/>
    <hyperlink ref="P2451" location="'Author Note'!A220" display="By (author) Lee Wilson"/>
    <hyperlink ref="P2450" location="'Author Note'!A132" display="Edited by Donald C. Wood"/>
    <hyperlink ref="Q2450" location="'Author Note'!A222" display="Edited by Giovanni Orlando"/>
    <hyperlink ref="R2450" location="'Author Note'!A221" display="Edited by Peter Luetchford"/>
    <hyperlink ref="P2449" location="'Author Note'!A223" display="By (author) Michael Schandorf"/>
    <hyperlink ref="P2214" location="'Author Note'!A224" display="Edited by William A. Barnett"/>
    <hyperlink ref="Q2214" location="'Author Note'!A225" display="Edited by Bruno S. Sergi"/>
    <hyperlink ref="P2455" location="'Author Note'!A224" display="Edited by William A. Barnett"/>
    <hyperlink ref="Q2455" location="'Author Note'!A225" display="Edited by Bruno S. Sergi"/>
    <hyperlink ref="B2454" r:id="rId40" display="https://www.emeraldinsight.com/doi/book/10.1108/9781787564190"/>
    <hyperlink ref="F2454" r:id="rId41" display="https://www.emeraldinsight.com/doi/book/10.1108/9781787564190"/>
    <hyperlink ref="P2454" location="'Author Note'!A226" display="By (author) Racheal Harris "/>
    <hyperlink ref="P2453" location="'Author Note'!A227" display="By (author) Antonietta Bonello "/>
    <hyperlink ref="Q2453" location="'Author Note'!A228" display="Edited by Simon Grima "/>
    <hyperlink ref="R2453" location="'Author Note'!A229" display="Edited by Jonathan Spiteri "/>
    <hyperlink ref="P2209" location="'Author Note'!A230" display="By (author) Paula Rowe"/>
    <hyperlink ref="P2460" location="'Author Note'!A230" display="By (author) Paula Rowe"/>
    <hyperlink ref="P2457" location="'Author Note'!A231" display="By (author) Marie-Line Germain"/>
    <hyperlink ref="P2461" location="'Author Note'!A232" display="By (author) Terry Gibson"/>
    <hyperlink ref="P2082" location="'Author Note'!A233" display="Edited by Evan Berman"/>
    <hyperlink ref="Q2082" location="'Author Note'!A234" display="Edited by Eko Prasojo"/>
    <hyperlink ref="P2459" location="'Author Note'!A235" display="Edited by Cara E. Rabe-Hemp"/>
    <hyperlink ref="Q2459" location="'Author Note'!A236" display="Edited by Nancy S. Lind"/>
    <hyperlink ref="P2005" location="'Author Note'!A235" display="Edited by Cara E. Rabe-Hemp"/>
    <hyperlink ref="Q2005" location="'Author Note'!A236" display="Edited by Nancy S. Lind"/>
    <hyperlink ref="F2462" r:id="rId42" display="https://www.emeraldinsight.com/doi/book/10.1108/S0277-2833201933"/>
    <hyperlink ref="Q2462" location="'Author Note'!A239" display="Anne Kovalainen "/>
    <hyperlink ref="P2462" location="'Author Note'!A238" display="Steven P. Vallas "/>
    <hyperlink ref="P2466" location="'Author Note'!A240" display="By (author) Andrea Tomo"/>
    <hyperlink ref="P2465" location="'Author Note'!A241" display="Edited by Anna Visvizi"/>
    <hyperlink ref="Q2465" location="'Author Note'!A242" display="Edited by Miltiadis D. Lytras"/>
    <hyperlink ref="R2465" location="'Author Note'!A243" display="Edited by Wadee Alhalabi "/>
    <hyperlink ref="S2465" location="'Author Note'!A244" display="Edited by Xi Zhang"/>
    <hyperlink ref="P2464" location="'Author Note'!A245" display="By (author) Sjoerd Gehrels "/>
    <hyperlink ref="P2472" location="'Author Note'!A246" display="By (author) Peter Curwen"/>
    <hyperlink ref="Q2472" location="'Author Note'!A247" display="By (author) Jason Whalley"/>
    <hyperlink ref="R2472" location="'Author Note'!A248" display="By (author) Pierre Vialle"/>
    <hyperlink ref="P2471" location="'Author Note'!A249" display="By (author) Jon-Arild Johannessen "/>
    <hyperlink ref="P2470" location="'Author Note'!A250" display="Edited by Khalid Arar "/>
    <hyperlink ref="Q2470" location="'Author Note'!A251" display="Edited by Jeffrey S. Brooks"/>
    <hyperlink ref="R2470" location="'Author Note'!A252" display="Edited by Ira Bogotch"/>
    <hyperlink ref="P2469" location="'Author Note'!A253" display="By (author)Tanya Fitzgerald"/>
    <hyperlink ref="Q2469" location="'Author Note'!A254" display="By (author) Sally Knipe"/>
    <hyperlink ref="P2473" location="'Author Note'!A255" display="Edited by Simon Grima"/>
    <hyperlink ref="P2211" location="'Author Note'!A255" display="Edited by Simon Grima"/>
    <hyperlink ref="Q2473" location="'Author Note'!A256" display="Edited by Ercan Özen"/>
    <hyperlink ref="R2473" location="'Author Note'!A257" display="Edited by Hakan Boz"/>
    <hyperlink ref="S2473" location="'Author Note'!A258" display="Edited by Jonathan Spiteri"/>
    <hyperlink ref="T2473" location="'Author Note'!A259" display="Edited by Eleftherios Thalassinos"/>
    <hyperlink ref="Q2211" location="'Author Note'!A259" display="Edited by Eleftherios Thalassinos"/>
    <hyperlink ref="Q2134" location="'Author Note'!A255" display="Edited by Simon Grima"/>
    <hyperlink ref="P1771" location="'Author Note'!A255" display="Edited by Simon Grima"/>
    <hyperlink ref="P2476" location="'Author Note'!A260" display="Edited by M. Ronald Buckley"/>
    <hyperlink ref="Q2476" location="'Author Note'!A261" display="Edited by Anthony R. Wheeler"/>
    <hyperlink ref="R2476" location="'Author Note'!A262" display="Edited by John E. Baur"/>
    <hyperlink ref="S2476" location="'Author Note'!A263" display="Edited by Jonathon R. B. Halbesleben"/>
    <hyperlink ref="R2143" location="'Author Note'!A263" display="Edited by Jonathon R. B. Halbesleben"/>
    <hyperlink ref="R1929" location="'Author Note'!A263" display="Edited by Jonathon R. B. Halbesleben"/>
    <hyperlink ref="Q1709" location="'Author Note'!A263" display="Edited by Jonathon R. B. Halbesleben"/>
    <hyperlink ref="R1559" location="'Author Note'!A263" display="Edited by Jonathon R. B. Halbesleben"/>
    <hyperlink ref="Q1405" location="'Author Note'!A263" display="Edited by Jonathon R. B. Halbesleben"/>
    <hyperlink ref="Q2143" location="'Author Note'!A261" display="Edited by Anthony R. Wheeler"/>
    <hyperlink ref="Q1929" location="'Author Note'!A261" display="Edited by Anthony R. Wheeler"/>
    <hyperlink ref="R1709" location="'Author Note'!A261" display="Edited by Anthony R. Wheeler"/>
    <hyperlink ref="Q1559" location="'Author Note'!A261" display="Edited by Anthony R. Wheeler"/>
    <hyperlink ref="R1405" location="'Author Note'!A261" display="Edited by Anthony R. Wheeler"/>
    <hyperlink ref="P2143" location="'Author Note'!A260" display="Edited by M. Ronald Buckley"/>
    <hyperlink ref="P1929" location="'Author Note'!A260" display="Edited by M. Ronald Buckley"/>
    <hyperlink ref="P1709" location="'Author Note'!A260" display="Edited by M. Ronald Buckley"/>
    <hyperlink ref="P1559" location="'Author Note'!A260" display="Edited by M. Ronald Buckley"/>
    <hyperlink ref="P2475" location="'Author Note'!A265" display="Edited by Debra A. Noumair"/>
    <hyperlink ref="Q2475" location="'Author Note'!A264" display="Edited by Abraham B. (Rami) Shani"/>
    <hyperlink ref="P2155" location="'Author Note'!A265" display="Edited by Debra A. Noumair"/>
    <hyperlink ref="Q2155" location="'Author Note'!A264" display="Edited by Abraham B. (Rami) Shani"/>
    <hyperlink ref="P1910" location="'Author Note'!A265" display="Edited by Debra A. Noumair"/>
    <hyperlink ref="Q1910" location="'Author Note'!A264" display="Edited by Abraham B. (Rami) Shani"/>
    <hyperlink ref="Q2478" location="'Author Note'!A266" display="Edited by Laurie L. Burney"/>
    <hyperlink ref="P2478" location="'Author Note'!A277" display="Edited by Mary A. Malina"/>
    <hyperlink ref="P2477" location="'Author Note'!A268" display="Edited by David Deephouse"/>
    <hyperlink ref="Q2477" location="'Author Note'!A269" display="Edited by Naomi Gardberg"/>
    <hyperlink ref="R2477" location="'Author Note'!A270" display="Edited by William Newburry"/>
    <hyperlink ref="P2128" location="'Author Note'!A277" display="Edited by Mary A. Malina"/>
    <hyperlink ref="P2004" location="'Author Note'!A277" display="Edited by Mary A. Malina"/>
    <hyperlink ref="P1913" location="'Author Note'!A277" display="Edited by Mary A. Malina"/>
    <hyperlink ref="Q1789" location="'Author Note'!A277" display="Edited by Mary A. Malina"/>
    <hyperlink ref="Q1682" location="'Author Note'!A277" display="Edited by Mary A. Malina"/>
    <hyperlink ref="P1731" location="'Author Note'!A270" display="Series edited by William Newburry"/>
    <hyperlink ref="F2246" r:id="rId43"/>
    <hyperlink ref="F2477" r:id="rId44" display="https://www.emeraldinsight.com/doi/book/10.1108/S1064-4857201918"/>
    <hyperlink ref="P2358" location="'Author Note'!A49" display="Edited by Jaimie Hoffman"/>
    <hyperlink ref="R2358" location="'Author Note'!A51" display="Edited by Mandla Makhanya"/>
    <hyperlink ref="Q2358" location="'Author Note'!A31" display="Edited by Patrick Blessinger"/>
    <hyperlink ref="P2003" location="'Author Note'!A272" display="Edited by Kevin Young"/>
    <hyperlink ref="P1783" location="'Author Note'!A272" display="Edited by Kevin Young"/>
    <hyperlink ref="P1412" location="'Author Note'!A272" display="Edited by Kevin Young"/>
    <hyperlink ref="P1180" location="'Author Note'!A272" display="Edited by Kevin Young"/>
    <hyperlink ref="P2481" location="'Author Note'!A271" display="'Author Note'!A271"/>
    <hyperlink ref="P2480" location="'Author Note'!A272" display="Edited by Kevin Young"/>
    <hyperlink ref="P2482" location="'Author Note'!A273" display="Author: John N. Moye"/>
    <hyperlink ref="P2485" location="'Author Note'!A274" display="Author: Stéphanie Vincent Lyk-Jensen"/>
    <hyperlink ref="Q2485" location="'Author Note'!A275" display=" Author: Peder J. Pedersen"/>
    <hyperlink ref="P2484" location="'Author Note'!A276" display="Author: Katerina Bodovski"/>
    <hyperlink ref="P2486" location="'Author Note'!A277" display="Author: Perry Warjiyo"/>
    <hyperlink ref="Q2486" location="'Author Note'!A278" display="Author: solikin M. Juhro"/>
    <hyperlink ref="Q2479" location="'Author Note'!A281" display="Editors: Stephanie W. Lee"/>
    <hyperlink ref="R2479" location="'Author Note'!A282" display="Editors: Hartley Banack"/>
    <hyperlink ref="P2479" location="'Author Note'!A280" display="Editors: Tamara Savelyeva"/>
    <hyperlink ref="P2490" location="'Author Note'!A283" display="Editor Ruth Braunstein"/>
    <hyperlink ref="Q2489" r:id="rId45" display="https://www.emerald.com/insight/search?q=Manya%20C.%20Whitaker"/>
    <hyperlink ref="P2489" r:id="rId46" display="https://www.emerald.com/insight/search?q=Kristina%20M.%20Valtierra"/>
    <hyperlink ref="P2488" location="'Author Note'!A69" display="Edited by Austin Sarat"/>
    <hyperlink ref="P2487" location="'Author Note'!A284" display="Editors: Elena G. Popkova"/>
    <hyperlink ref="Q2487" location="'Author Note'!A285" display="Editors: Alina V. Chesnokova"/>
    <hyperlink ref="R2487" location="'Author Note'!A286" display="Editors: Irina A. Morozova"/>
    <hyperlink ref="P2493" location="'Author Note'!A287" display="Martin Kornberger"/>
    <hyperlink ref="Q2493" location="'Author Note'!A288" display="Editor: Geoffrey C. Bowker"/>
    <hyperlink ref="R2493" location="'Author Note'!A289" display="Editor: Julia Elyachar"/>
    <hyperlink ref="S2493" location="'Author Note'!A290" display="Editor: Andrea Mennicken"/>
    <hyperlink ref="T2493" location="'Author Note'!A291" display="Editor: Peter Miller"/>
    <hyperlink ref="U2493" location="'Author Note'!A292" display="Editor: Joanne Randa Nucho"/>
    <hyperlink ref="V2493" location="'Author Note'!A293" display="Editor: Neil Pollock"/>
    <hyperlink ref="F2493" r:id="rId47"/>
    <hyperlink ref="P2497" location="'Author Note'!A296" display="Editor: Arch G. Woodside"/>
    <hyperlink ref="P2060" location="'Author Note'!A296" display="Editor: Arch G. Woodside"/>
    <hyperlink ref="P1755" location="'Author Note'!A296" display="Editor: Arch G. Woodside"/>
    <hyperlink ref="Q1623" location="'Author Note'!A296" display="Editor: Arch G. Woodside"/>
    <hyperlink ref="Q2060" location="'Author Note'!A296" display="Editor: Arch G. Woodside"/>
    <hyperlink ref="Q1624" location="'Author Note'!A296" display="Editor: Arch G. Woodside"/>
    <hyperlink ref="Q1609" location="'Author Note'!A296" display="Editor: Arch G. Woodside"/>
    <hyperlink ref="Q1611" location="'Author Note'!A296" display="Editor: Arch G. Woodside"/>
    <hyperlink ref="P1445" location="'Author Note'!A296" display="Editor: Arch G. Woodside"/>
    <hyperlink ref="P1290" location="'Author Note'!A296" display="Editor: Arch G. Woodside"/>
    <hyperlink ref="P1111" location="'Author Note'!A296" display="Editor: Arch G. Woodside"/>
    <hyperlink ref="P1212" location="'Author Note'!A296" display="Editor: Arch G. Woodside"/>
    <hyperlink ref="P1020" location="'Author Note'!A296" display="Editor: Arch G. Woodside"/>
    <hyperlink ref="P903" location="'Author Note'!A296" display="Editor: Arch G. Woodside"/>
    <hyperlink ref="P785" location="'Author Note'!A296" display="Editor: Arch G. Woodside"/>
    <hyperlink ref="P734" location="'Author Note'!A296" display="Editor: Arch G. Woodside"/>
    <hyperlink ref="P398" location="'Author Note'!A296" display="Editor: Arch G. Woodside"/>
    <hyperlink ref="P259" location="'Author Note'!A296" display="Editor: Arch G. Woodside"/>
    <hyperlink ref="P191" location="'Author Note'!A296" display="Editor: Arch G. Woodside"/>
    <hyperlink ref="P99" location="'Author Note'!A296" display="Editor: Arch G. Woodside"/>
    <hyperlink ref="P80" location="'Author Note'!A296" display="Editor: Arch G. Woodside"/>
    <hyperlink ref="Q2497" location="'Author Note'!A295" display="Editor: Karine Raïes"/>
    <hyperlink ref="R2497" location="'Author Note'!A294" display="Editor: Houcine Akrout"/>
    <hyperlink ref="P2496" location="'Author Note'!A297" display="Author: Gerald Dunning"/>
    <hyperlink ref="Q2496" location="'Author Note'!A298" display="Author: Tony Elliott"/>
    <hyperlink ref="F2199" r:id="rId48"/>
    <hyperlink ref="F2197" r:id="rId49"/>
    <hyperlink ref="R2499" location="'Author Note'!A139" display="Edited by Carlos Eduardo Suprinyak"/>
    <hyperlink ref="Q2499" location="'Author Note'!A138" display="Edited by Scott Scheall"/>
    <hyperlink ref="P2499" location="'Author Note'!A137" display="Edited by Luca Fiorito"/>
    <hyperlink ref="P2501" location="'Author Note'!A299" display="Editor: Professor Cheng Few Lee"/>
    <hyperlink ref="Q2501" location="'Author Note'!A300" display="Editor: Professor Min-Teh Yu"/>
    <hyperlink ref="P2177" location="'Author Note'!A299" display="Editor: Professor Cheng Few Lee"/>
    <hyperlink ref="Q2177" location="'Author Note'!A300" display="Editor: Professor Min-Teh Yu"/>
    <hyperlink ref="P1980" location="'Author Note'!A299" display="Editor: Professor Cheng Few Lee"/>
    <hyperlink ref="Q1980" location="'Author Note'!A300" display="Editor: Professor Min-Teh Yu"/>
    <hyperlink ref="P2498" location="'Author Note'!A301" display="Editor: Elaine M. Lasda"/>
    <hyperlink ref="P2503" location="'Author Note'!A302" display="Authors Séan Farren"/>
    <hyperlink ref="Q2503" location="'Author Note'!A303" display="Authors Linda Clarke"/>
    <hyperlink ref="R2503" location="'Author Note'!A304" display="Authors Teresa O’doherty"/>
    <hyperlink ref="P2500" location="'Author Note'!A305" display="Authors Apu Manna"/>
    <hyperlink ref="Q2500" location="'Author Note'!A306" display="Authors Tarak Nath Sahu"/>
    <hyperlink ref="R2500" location="'Author Note'!A307" display="Authors Arindam Gupta"/>
    <hyperlink ref="P2515" location="'Author Note'!A308" display="Editors Joana Vassilopoulou"/>
    <hyperlink ref="Q2515" location="'Author Note'!A309" display="Editors Julienne Brabet"/>
    <hyperlink ref="R2515" location="'Author Note'!A310" display="Editors Victoria Showunmi"/>
    <hyperlink ref="F2513" r:id="rId50"/>
    <hyperlink ref="Q2512" location="'Author Note'!A314" display="Editor: Alexander W. Wiseman"/>
    <hyperlink ref="P2512" location="'Author Note'!A313" display="Editor: Charl Coetzee Wolhuter"/>
    <hyperlink ref="P2063" location="'Author Note'!A314" display="Editor: Alexander W. Wiseman"/>
    <hyperlink ref="P2135" location="'Author Note'!A314" display="Editor: Alexander W. Wiseman"/>
    <hyperlink ref="Q1552" location="'Author Note'!A314" display="Editor: Alexander W. Wiseman"/>
    <hyperlink ref="P1444" location="'Author Note'!A314" display="Editor: Alexander W. Wiseman"/>
    <hyperlink ref="P1371" location="'Author Note'!A314" display="Editor: Alexander W. Wiseman"/>
    <hyperlink ref="P1311" location="'Author Note'!A314" display="Editor: Alexander W. Wiseman"/>
    <hyperlink ref="P1384" location="'Author Note'!A314" display="Editor: Alexander W. Wiseman"/>
    <hyperlink ref="R1662" location="'Author Note'!A314" display="Series Editor: Alexander W. Wiseman"/>
    <hyperlink ref="R1104" location="'Author Note'!A314" display="Series Editor: Alexander W. Wiseman"/>
    <hyperlink ref="R1211" location="'Author Note'!A314" display="Series Editor: Alexander W. Wiseman"/>
    <hyperlink ref="R1080" location="'Author Note'!A314" display="Series Editor: Alexander W. Wiseman"/>
    <hyperlink ref="Q915" location="'Author Note'!A314" display="Series Editor: Alexander W. Wiseman"/>
    <hyperlink ref="Q951" location="'Author Note'!A314" display="Series Editor: Alexander W. Wiseman"/>
    <hyperlink ref="Q954" location="'Author Note'!A314" display="Series Editor: Alexander W. Wiseman"/>
    <hyperlink ref="P954" location="'Author Note'!A314" display="Editor: Alexander W. Wiseman"/>
    <hyperlink ref="P838" location="'Author Note'!A314" display="Editor: Alexander W. Wiseman"/>
    <hyperlink ref="Q682" location="'Author Note'!A314" display="Series Editor: Alexander W. Wiseman"/>
    <hyperlink ref="Q601" location="'Author Note'!A314" display="Series Editor: Alexander W. Wiseman"/>
    <hyperlink ref="Q525" location="'Author Note'!A314" display="Series Editor: Alexander W. Wiseman"/>
    <hyperlink ref="Q431" location="'Author Note'!A314" display="Series Editor: Alexander W. Wiseman"/>
    <hyperlink ref="P1207" location="'Author Note'!A314" display="Editor: Alexander W. Wiseman"/>
    <hyperlink ref="P1211" location="'Author Note'!A314" display="Editor: Alexander W. Wiseman"/>
    <hyperlink ref="P1080" location="'Author Note'!A314" display="Editor: Alexander W. Wiseman"/>
    <hyperlink ref="P2513" location="'Author Note'!A311" display="Editor: Christopher Hanes"/>
    <hyperlink ref="Q2513" location="'Author Note'!A312" display="Editor: Susan Wolcott"/>
    <hyperlink ref="Q1131" location="'Author Note'!A317" display="Editor: Charmine E. J. Härtel"/>
    <hyperlink ref="Q1022" location="'Author Note'!A317" display="Editor: Charmine E. J. Härtel"/>
    <hyperlink ref="Q886" location="'Author Note'!A317" display="Editor: Charmine E. J. Härtel"/>
    <hyperlink ref="Q792" location="'Author Note'!A317" display="Editor: Charmine E. J. Härtel"/>
    <hyperlink ref="Q691" location="'Author Note'!A317" display="Editor: Charmine E. J. Härtel"/>
    <hyperlink ref="Q620" location="'Author Note'!A317" display="Editor: Charmine E. J. Härtel"/>
    <hyperlink ref="Q507" location="'Author Note'!A317" display="Editor: Charmine E. J. Härtel"/>
    <hyperlink ref="Q450" location="'Author Note'!A317" display="Editor: Charmine E. J. Härtel"/>
    <hyperlink ref="P1131" location="'Author Note'!A315" display="Editor: Neal M. Ashkanasy"/>
    <hyperlink ref="P1022" location="'Author Note'!A315" display="Editor: Neal M. Ashkanasy"/>
    <hyperlink ref="P886" location="'Author Note'!A315" display="Editor: Neal M. Ashkanasy"/>
    <hyperlink ref="P792" location="'Author Note'!A315" display="Editor: Neal M. Ashkanasy"/>
    <hyperlink ref="P691" location="'Author Note'!A315" display="Editor: Neal M. Ashkanasy"/>
    <hyperlink ref="P620" location="'Author Note'!A315" display="Editor: Neal M. Ashkanasy"/>
    <hyperlink ref="P507" location="'Author Note'!A315" display="Editor: Neal M. Ashkanasy"/>
    <hyperlink ref="P450" location="'Author Note'!A315" display="Editor: Neal M. Ashkanasy"/>
    <hyperlink ref="R1131" location="'Author Note'!A316" display="Editor: Wilfred Zerbe"/>
    <hyperlink ref="R1022" location="'Author Note'!A316" display="Editor: Wilfred Zerbe"/>
    <hyperlink ref="R886" location="'Author Note'!A316" display="Editor: Wilfred Zerbe"/>
    <hyperlink ref="R792" location="'Author Note'!A316" display="Editor: Wilfred Zerbe"/>
    <hyperlink ref="R691" location="'Author Note'!A316" display="Editor: Wilfred Zerbe"/>
    <hyperlink ref="R620" location="'Author Note'!A316" display="Editor: Wilfred Zerbe"/>
    <hyperlink ref="R507" location="'Author Note'!A316" display="Editor: Wilfred Zerbe"/>
    <hyperlink ref="R450" location="'Author Note'!A316" display="Editor: Wilfred Zerbe"/>
    <hyperlink ref="S1131" location="'Author Note'!A315" display="Series Editor: Neal M. Ashkanasy"/>
    <hyperlink ref="S1022" location="'Author Note'!A315" display="Series Editor: Neal M. Ashkanasy"/>
    <hyperlink ref="S886" location="'Author Note'!A315" display="Series Editor: Neal M. Ashkanasy"/>
    <hyperlink ref="Q2509" location="'Author Note'!A317" display="Editor: Charmine E. J. Härtel"/>
    <hyperlink ref="P2509" location="'Author Note'!A315" display="Editor: Neal M. Ashkanasy"/>
    <hyperlink ref="R2509" location="'Author Note'!A316" display="Editor: Wilfred Zerbe"/>
    <hyperlink ref="R2201" location="'Author Note'!A315" display="Editor: Neal M. Ashkanasy"/>
    <hyperlink ref="R1908" location="'Author Note'!A315" display="Editor: Neal M. Ashkanasy"/>
    <hyperlink ref="Q1699" location="'Author Note'!A317" display="Editor: Charmine E. J. Härtel"/>
    <hyperlink ref="P1699" location="'Author Note'!A315" display="Editor: Neal M. Ashkanasy"/>
    <hyperlink ref="R1699" location="'Author Note'!A316" display="Editor: Wilfred Zerbe"/>
    <hyperlink ref="P1908" location="'Author Note'!A316" display="Editor: Wilfred Zerbe"/>
    <hyperlink ref="Q1908" location="'Author Note'!A317" display="Editor: Charmine E. J. Härtel"/>
    <hyperlink ref="Q2201" location="'Author Note'!A317" display="Editor: Charmine E. J. Härtel"/>
    <hyperlink ref="S2201" location="'Author Note'!A316" display="Editor: Wilfred Zerbe"/>
    <hyperlink ref="Q1307" location="'Author Note'!A315" display="Volume editor Neal M. Ashkanasy"/>
    <hyperlink ref="R1307" location="'Author Note'!A317" display="Volume editor Charmine E. J. Härtel"/>
    <hyperlink ref="P1307" location="'Author Note'!A316" display="Volume editor Wilfred J. Zerbe"/>
    <hyperlink ref="P1435" location="'Author Note'!A317" display="Volume editor Charmine E. J. Härtel"/>
    <hyperlink ref="Q1435" location="'Author Note'!A315" display="Volume editor Neal M. Ashkanasy"/>
    <hyperlink ref="R1435" location="'Author Note'!A316" display="Volume editor Wilfred J. Zerbe"/>
    <hyperlink ref="P2511" location="'Author Note'!A318" display="Authors: Helene Sætersdal"/>
    <hyperlink ref="Q2511" location="'Author Note'!A319" display="Authors: Jon-Arild Johannessen "/>
    <hyperlink ref="P2510" location="'Author Note'!A320" display="Editor: Evan Ortlieb"/>
    <hyperlink ref="Q2510" location="'Author Note'!A325" display="Editor: Mary B. McVee"/>
    <hyperlink ref="R2510" location="'Author Note'!A324" display="Editor: Jennifer Sharples Reichenberg"/>
    <hyperlink ref="P2163" location="'Author Note'!A320" display="Editor: Evan Ortlieb"/>
    <hyperlink ref="Q2163" location="'Author Note'!A321" display="Editor: Earl H. Cheek Jr."/>
    <hyperlink ref="R2163" location="'Author Note'!A322" display="Editor: Peggy Semingson"/>
    <hyperlink ref="R1107" location="'Author Note'!A320" display="Series Editor: Evan Ortlieb"/>
    <hyperlink ref="P1411" location="'Author Note'!A320" display="Author: Evan Ortlieb"/>
    <hyperlink ref="P1593" location="'Author Note'!A320" display="Volume editor Evan Ortlieb"/>
    <hyperlink ref="Q1781" location="'Author Note'!A321" display="Editor: Earl H. Cheek Jr."/>
    <hyperlink ref="Q2016" location="'Author Note'!A321" display="Editor: Earl H. Cheek Jr."/>
    <hyperlink ref="Q1237" location="'Author Note'!A321" display="Editor: Earl H. Cheek Jr."/>
    <hyperlink ref="Q1275" location="'Author Note'!A321" display="Editor: Earl H. Cheek Jr."/>
    <hyperlink ref="Q1107" location="'Author Note'!A321" display="Editor: Earl H. Cheek Jr."/>
    <hyperlink ref="P1237" location="'Author Note'!A320" display="Editor: Evan Ortlieb"/>
    <hyperlink ref="P1275" location="'Author Note'!A320" display="Editor: Evan Ortlieb"/>
    <hyperlink ref="P1107" location="'Author Note'!A320" display="Editor: Evan Ortlieb"/>
    <hyperlink ref="P2016" location="'Author Note'!A320" display="Editor: Evan Ortlieb"/>
    <hyperlink ref="P1781" location="'Author Note'!A320" display="Editor: Evan Ortlieb"/>
    <hyperlink ref="P1551" location="'Author Note'!A320" display="Editor: Evan Ortlieb"/>
    <hyperlink ref="S2510" location="'Author Note'!A323" display="Editor: P. David Pearson"/>
    <hyperlink ref="Q1551" location="'Author Note'!A325" display="Editor: Mary B. McVee"/>
    <hyperlink ref="R1593" location="'Author Note'!A325" display="Volume editor Mary McVee"/>
    <hyperlink ref="P2494" location="'Author Note'!A326" display="Author: Eleanor Peters"/>
    <hyperlink ref="P2514" location="'Author Note'!A327" display="Author: Vincent Mosco"/>
    <hyperlink ref="Q2507" location="eBooks!A329" display="Editors: M. Kabir Hassan"/>
    <hyperlink ref="R2507" location="'Author Note'!A330" display="Editors: Rusni Hassan"/>
    <hyperlink ref="P2507" location="'Author Note'!A328" display="Editors: Umar A. Oseni"/>
    <hyperlink ref="P2508" location="'Author Note'!A331" display="Editor: Mathieu Deflem"/>
    <hyperlink ref="Q2508" location="'Author Note'!A332" display="Editor: Derek M.D. Silva"/>
    <hyperlink ref="P2165" location="'Author Note'!A331" display="Editor: Mathieu Deflem"/>
    <hyperlink ref="P1887" location="'Author Note'!A331" display="Editor: Mathieu Deflem"/>
    <hyperlink ref="P1694" location="'Author Note'!A331" display="Editor: Mathieu Deflem"/>
    <hyperlink ref="P1597" location="'Author Note'!A331" display="Editor: Mathieu Deflem"/>
    <hyperlink ref="P1477" location="'Author Note'!A331" display="Editor: Mathieu Deflem"/>
    <hyperlink ref="P1346" location="'Author Note'!A331" display="Editor: Mathieu Deflem"/>
    <hyperlink ref="P1197" location="'Author Note'!A331" display="Editor: Mathieu Deflem"/>
    <hyperlink ref="P1002" location="'Author Note'!A331" display="Editor: Mathieu Deflem"/>
    <hyperlink ref="P868" location="'Author Note'!A331" display="Editor: Mathieu Deflem"/>
    <hyperlink ref="P676" location="'Author Note'!A331" display="Editor: Mathieu Deflem"/>
    <hyperlink ref="P644" location="'Author Note'!A331" display="Editor: Mathieu Deflem"/>
    <hyperlink ref="P517" location="'Author Note'!A331" display="Editor: Mathieu Deflem"/>
    <hyperlink ref="P307" location="'Author Note'!A331" display="Editor: Mathieu Deflem"/>
    <hyperlink ref="Q1197" location="'Author Note'!A331" display="Series Editor: Mathieu Deflem"/>
    <hyperlink ref="Q1002" location="'Author Note'!A331" display="Series Editor: Mathieu Deflem"/>
    <hyperlink ref="Q868" location="'Author Note'!A331" display="Series Editor: Mathieu Deflem"/>
    <hyperlink ref="Q933" location="'Author Note'!A331" display="Series Editor: Mathieu Deflem"/>
    <hyperlink ref="P2506" location="'Author Note'!A333" display="Editor: Kim L. Ranger"/>
    <hyperlink ref="P2519" location="'Author Note'!A334" display="Editor: Ivan Jeliazkov"/>
    <hyperlink ref="Q2519" location="'Author Note'!A335" display="Editor: Justin L. Tobias"/>
    <hyperlink ref="P2518" location="'Author Note'!A336" display="Editor: Jennie Jacobs Kronenfeld"/>
    <hyperlink ref="P2196" location="'Author Note'!A336" display="Editor: Jennie Jacobs Kronenfeld"/>
    <hyperlink ref="P84" location="'Author Note'!A336" display="Editor: Jennie Jacobs Kronenfeld"/>
    <hyperlink ref="P55" location="'Author Note'!A336" display="Editor: Jennie Jacobs Kronenfeld"/>
    <hyperlink ref="P144" location="'Author Note'!A336" display="Editor: Jennie Jacobs Kronenfeld"/>
    <hyperlink ref="P209" location="'Author Note'!A336" display="Editor: Jennie Jacobs Kronenfeld"/>
    <hyperlink ref="P278" location="'Author Note'!A336" display="Editor: Jennie Jacobs Kronenfeld"/>
    <hyperlink ref="P356" location="'Author Note'!A336" display="Editor: Jennie Jacobs Kronenfeld"/>
    <hyperlink ref="P453" location="'Author Note'!A336" display="Editor: Jennie Jacobs Kronenfeld"/>
    <hyperlink ref="P550" location="'Author Note'!A336" display="Editor: Jennie Jacobs Kronenfeld"/>
    <hyperlink ref="P656" location="'Author Note'!A336" display="Editor: Jennie Jacobs Kronenfeld"/>
    <hyperlink ref="P797" location="'Author Note'!A336" display="Editor: Jennie Jacobs Kronenfeld"/>
    <hyperlink ref="P916" location="'Author Note'!A336" display="Editor: Jennie Jacobs Kronenfeld"/>
    <hyperlink ref="P1047" location="'Author Note'!A336" display="Editor: Jennie Jacobs Kronenfeld"/>
    <hyperlink ref="P1158" location="'Author Note'!A336" display="Editor: Jennie Jacobs Kronenfeld"/>
    <hyperlink ref="P1317" location="'Author Note'!A336" display="Editor: Jennie Jacobs Kronenfeld"/>
    <hyperlink ref="P1452" location="'Author Note'!A336" display="Editor: Jennie Jacobs Kronenfeld"/>
    <hyperlink ref="P1599" location="'Author Note'!A336" display="Editor: Jennie Jacobs Kronenfeld"/>
    <hyperlink ref="P731" location="'Author Note'!A336" display="Editor: Jennie Jacobs Kronenfeld"/>
    <hyperlink ref="P1727" location="'Author Note'!A336" display="Editor: Jennie Jacobs Kronenfeld"/>
    <hyperlink ref="P1931" location="'Author Note'!A336" display="Editor: Jennie Jacobs Kronenfeld"/>
    <hyperlink ref="P2505" location="'Author Note'!A337" display="Authors: Robin G. Adams"/>
    <hyperlink ref="Q2505" location="'Author Note'!A338" display="Authors: Christopher L. Gilbert"/>
    <hyperlink ref="R2505" location="'Author Note'!A339" display="Authors: Christopher G. Stobart"/>
    <hyperlink ref="P2504" location="'Author Note'!A340" display="Editor: Christopher M. Hartt"/>
    <hyperlink ref="P2516" location="'Author Note'!A341" display="Author: Ellis Cashmore"/>
    <hyperlink ref="P2523" location="'Author Note'!A342" display="Editor: Ramesh Chandra Das"/>
    <hyperlink ref="P2517" location="'Author Note'!A343" display="Author: Madhavi Venkatesan "/>
    <hyperlink ref="Q2517" location="'Author Note'!A344" display="Author: Giuliano Luongo "/>
    <hyperlink ref="P2522" location="'Author Note'!A8" display="'Author Note'!A8"/>
    <hyperlink ref="Q2522" location="'Author Note'!A345" display="Editor: Elena G. Popkova"/>
    <hyperlink ref="R2522" location="'Author Note'!A346" display="Editor: Aleksei V. Bogoviz"/>
    <hyperlink ref="S2522" location="'Author Note'!A347" display="Editor: Tatiana N. Litvinova"/>
    <hyperlink ref="R2248" location="'Author Note'!A347" display="Editor: Tatiana N. Litvinova"/>
    <hyperlink ref="P2458" location="'Author Note'!A345" display="Editor: Elena G. Popkova"/>
    <hyperlink ref="Q2248" location="'Author Note'!A345" display="Editor: Elena G. Popkova"/>
    <hyperlink ref="P2524" location="'Author Note'!A348" display="Author: Jeffrey Berman"/>
    <hyperlink ref="P2527" location="'Author Note'!A349" display="Author: Barret Katuna"/>
    <hyperlink ref="P2531" location="'Author Note'!A350" display="Editor: Bruno S. Sergi"/>
    <hyperlink ref="Q2530" location="'Author Note'!A358" display="Editors: Ross Hagen"/>
    <hyperlink ref="P2530" location="'Author Note'!A351" display="Editors: Ruth Barratt-Peacock"/>
    <hyperlink ref="P2521" location="'Author Note'!A352" display="Editor: Shane R. Thye"/>
    <hyperlink ref="Q2521" location="'Author Note'!A353" display="Editor: Edward J. Lawler"/>
    <hyperlink ref="P2221" location="'Author Note'!A352" display="Editor: Shane R. Thye"/>
    <hyperlink ref="Q2221" location="'Author Note'!A353" display="Editor: Edward J. Lawler"/>
    <hyperlink ref="P1936" location="'Author Note'!A352" display="Editor: Shane R. Thye"/>
    <hyperlink ref="Q1936" location="'Author Note'!A353" display="Editor: Edward J. Lawler"/>
    <hyperlink ref="P1715" location="'Author Note'!A352" display="Editor: Shane R. Thye"/>
    <hyperlink ref="Q1715" location="'Author Note'!A353" display="Editor: Edward J. Lawler"/>
    <hyperlink ref="P1572" location="'Author Note'!A352" display="Editor: Shane R. Thye"/>
    <hyperlink ref="Q1572" location="'Author Note'!A353" display="Editor: Edward J. Lawler"/>
    <hyperlink ref="P1429" location="'Author Note'!A352" display="Editor: Shane R. Thye"/>
    <hyperlink ref="Q1429" location="'Author Note'!A353" display="Editor: Edward J. Lawler"/>
    <hyperlink ref="P1323" location="'Author Note'!A352" display="Editor: Shane R. Thye"/>
    <hyperlink ref="Q1323" location="'Author Note'!A353" display="Editor: Edward J. Lawler"/>
    <hyperlink ref="P769" location="'Author Note'!A352" display="Editor: Shane R. Thye"/>
    <hyperlink ref="Q769" location="'Author Note'!A353" display="Editor: Edward J. Lawler"/>
    <hyperlink ref="P922" location="'Author Note'!A352" display="Editor: Shane R. Thye"/>
    <hyperlink ref="Q922" location="'Author Note'!A353" display="Editor: Edward J. Lawler"/>
    <hyperlink ref="P1059" location="'Author Note'!A352" display="Editor: Shane R. Thye"/>
    <hyperlink ref="Q1059" location="'Author Note'!A353" display="Editor: Edward J. Lawler"/>
    <hyperlink ref="P509" location="'Author Note'!A352" display="Editor: Shane R. Thye"/>
    <hyperlink ref="Q509" location="'Author Note'!A353" display="Editor: Edward J. Lawler"/>
    <hyperlink ref="P439" location="'Author Note'!A352" display="Editor: Shane R. Thye"/>
    <hyperlink ref="Q439" location="'Author Note'!A353" display="Editor: Edward J. Lawler"/>
    <hyperlink ref="P194" location="'Author Note'!A352" display="Editor: Shane R. Thye"/>
    <hyperlink ref="Q194" location="'Author Note'!A353" display="Editor: Edward J. Lawler"/>
    <hyperlink ref="P114" location="'Author Note'!A352" display="Editor: Shane R. Thye"/>
    <hyperlink ref="Q114" location="'Author Note'!A353" display="Editor: Edward J. Lawler"/>
    <hyperlink ref="P61" location="'Author Note'!A352" display="Editor: Shane R. Thye"/>
    <hyperlink ref="Q61" location="'Author Note'!A353" display="Editor: Edward J. Lawler"/>
    <hyperlink ref="Q1193" location="'Author Note'!A352" display="Editor: Shane R. Thye"/>
    <hyperlink ref="P2525" location="'Author Note'!A214" display="Series edited by Paul Zarembka"/>
    <hyperlink ref="P2532" location="'Author Note'!A354" display="Editor: Erik Cohen"/>
    <hyperlink ref="Q2532" location="'Author Note'!A355" display="Editor: Sam Spector"/>
    <hyperlink ref="P2526:R2526" location="'Author Note'!A214" display="Series edited by Paul Zarembka"/>
    <hyperlink ref="Q2526" location="'Author Note'!A357" display="Editor: Howard Harris"/>
    <hyperlink ref="P2526" location="'Author Note'!A356" display="Editor: Michael Schwartz"/>
    <hyperlink ref="R2529" location="'Author Note'!A361" display="Editor: Ana Isabel Rodrigues"/>
    <hyperlink ref="Q2529" location="'Author Note'!A360" display="Editor: Metin Kozak"/>
    <hyperlink ref="P2529" location="'Author Note'!A359" display="Editor: Antónia Correia"/>
    <hyperlink ref="F2534" r:id="rId51"/>
    <hyperlink ref="Q2534" location="'Author Note'!A186" display="Edited by Pamela L. Perrewé"/>
    <hyperlink ref="Q1937" location="'Author Note'!A186" display="Edited by Pamela L. Perrewé"/>
    <hyperlink ref="P2534" location="'Author Note'!A362" display="Editor: Peter D. Harms"/>
    <hyperlink ref="P2162" location="'Author Note'!A362" display="Editor: Peter D. Harms"/>
    <hyperlink ref="P2533" location="'Author Note'!A363" display="Author: Devanathan Sudharshan"/>
    <hyperlink ref="P2542" location="'Author Note'!A364" display="Author: Richard Rymarz"/>
    <hyperlink ref="Q2542" location="'Author Note'!A365" display="Author: Leonardo Franchi"/>
    <hyperlink ref="P2535" location="'Author Note'!A366" display="Author: Brent D. Ruben"/>
    <hyperlink ref="Q2535" location="'Author Note'!A367" display="Author: Ralph A. Gigliotti"/>
    <hyperlink ref="P2545" location="'Author Note'!A368" display="Editors: Aric Rindfleisch"/>
    <hyperlink ref="Q2545" location="'Author Note'!A369" display="Editors: Alan J. Malter"/>
    <hyperlink ref="P2541" location="'Author Note'!A390" display="Author: Davide de Gennaro"/>
    <hyperlink ref="P2540" location="'Author Note'!A371" display="Author: Lorien Pratt"/>
    <hyperlink ref="R2544" location="'Author Note'!A4" display="Edited by Steven Gerrard"/>
    <hyperlink ref="P2544" location="'Author Note'!A82" display="Edited by Samantha Holland"/>
    <hyperlink ref="Q2544" location="'Author Note'!A83" display="Edited by Robert Shail"/>
    <hyperlink ref="P2543" location="'Author Note'!A372" display="Authors: Brenda Mathijssen"/>
    <hyperlink ref="Q2543" location="'Author Note'!A373" display="Authors: Claudia Venhors"/>
    <hyperlink ref="P2539" location="'Author Note'!A374" display="Editor: Maciej Duszczyk"/>
    <hyperlink ref="P2492" location="'Author Note'!A375" display="Dr M. Anil Ramesh"/>
    <hyperlink ref="Q2492" location="'Author Note'!A376" display="Dr Priya Grover"/>
    <hyperlink ref="R2492" location="'Author Note'!A377" display="Dr Sabyasachi Dasgupta"/>
    <hyperlink ref="P2538" location="'Author Note'!A378" display="Author: Moa Petersén"/>
    <hyperlink ref="P2585" location="'Author Note'!A379" display="Editor: Koen Decancq"/>
    <hyperlink ref="Q2585" location="'Author Note'!A380" display="Editor: Philippe Van Kerm"/>
    <hyperlink ref="P2548" location="'Author Note'!A381" display="Editor H. Eric Schockman"/>
    <hyperlink ref="Q2548" location="'Author Note'!A382" display="Editor: Vanessa Alexandra Hernández Soto"/>
    <hyperlink ref="R2548" location="'Author Note'!A383" display="Editor: Aldo Boitano De Moras"/>
    <hyperlink ref="P2552" location="'Author Note'!A314" display="Editor: Alexander W. Wiseman"/>
    <hyperlink ref="P2537" location="'Author Note'!A384" display="Author: James Fowler "/>
    <hyperlink ref="P2547" location="'Author Note'!A388" display="Author: Yi-Ming Wei"/>
    <hyperlink ref="P2549" location="'Author Note'!A387" display="Author: Vesela Radović"/>
    <hyperlink ref="P2536" location="'Author Note'!A385" display="Author: Snejina Michailova"/>
    <hyperlink ref="Q2536" location="'Author Note'!A386" display="Author: Dana L. Ott"/>
    <hyperlink ref="Q2547" location="'Author Note'!A389" display="Author: Qiao-Mei Liang"/>
    <hyperlink ref="R2547" location="'Author Note'!A390" display="Author: Gang Wu"/>
    <hyperlink ref="S2547" location="'Author Note'!A340" display="Author: Hua Liao"/>
    <hyperlink ref="P2551" location="'Author Note'!A392" display="Editor: Martha Corrales-Estrada"/>
    <hyperlink ref="P2550" location="'Author Note'!A393" display="Author: Heidi Flavian"/>
    <hyperlink ref="P2463" location="'Author Note'!A394" display="Editor: Sydney Finkelstein"/>
    <hyperlink ref="Q2463" location="'Author Note'!A395" display="Editor: Cary L. Cooper"/>
    <hyperlink ref="P2456" location="'Author Note'!A396" display="Editor: Pamela A. Gordon, PhD"/>
    <hyperlink ref="Q2456" location="'Author Note'!A397" display="Editor: Julie A. Overbey, PhD"/>
    <hyperlink ref="P2474" location="'Author Note'!A398" display="Author: Zhengbing Hu"/>
    <hyperlink ref="Q2474" location="'Author Note'!A399" display="Author: Yevgeniy V. Bodyanskiy"/>
    <hyperlink ref="R2474" location="'Author Note'!A400" display="Author: Oleksii K. Tyshchenko"/>
    <hyperlink ref="P2468" location="'Author Note'!A401" display="Editor: Jerome A. Katz"/>
    <hyperlink ref="Q2468" location="'Author Note'!A402" display="Editor: Andrew Corbett"/>
    <hyperlink ref="P2491" location="'Author Note'!A403" display="Editor: Pamela A. Gordon, PhD"/>
    <hyperlink ref="Q2491" location="'Author Note'!A404" display="Editor: Julie A. Overbey, PhD"/>
    <hyperlink ref="P2495" location="'Author Note'!A403" display="Author: Sivaram Vemuri"/>
    <hyperlink ref="P2520" location="'Author Note'!A404" display="Editor: Simone Schiller-Merkens"/>
    <hyperlink ref="Q2520" location="'Author Note'!A405" display="Editor: Philip Balsiger"/>
    <hyperlink ref="P2502" location="'Author Note'!A406" display="Author: Brett Lashua"/>
    <hyperlink ref="Q2528" location="'Author Note'!A408" display="Ronald K. Klimberg"/>
    <hyperlink ref="P2528" location="'Author Note'!A407" display="Editor: Kenneth D. Lawrence"/>
    <hyperlink ref="Q2007" location="'Author Note'!A408" display="Ronald K. Klimberg"/>
    <hyperlink ref="P2007" location="'Author Note'!A407" display="Editor: Kenneth D. Lawrence"/>
    <hyperlink ref="Q1256" location="'Author Note'!A408" display="Ronald K. Klimberg"/>
    <hyperlink ref="P1256" location="'Author Note'!A407" display="Editor: Kenneth D. Lawrence"/>
    <hyperlink ref="Q1065" location="'Author Note'!A408" display="Ronald K. Klimberg"/>
    <hyperlink ref="P1065" location="'Author Note'!A407" display="Editor: Kenneth D. Lawrence"/>
    <hyperlink ref="Q906" location="'Author Note'!A408" display="Ronald K. Klimberg"/>
    <hyperlink ref="P906" location="'Author Note'!A407" display="Editor: Kenneth D. Lawrence"/>
    <hyperlink ref="Q771" location="'Author Note'!A408" display="Ronald K. Klimberg"/>
    <hyperlink ref="P771" location="'Author Note'!A407" display="Editor: Kenneth D. Lawrence"/>
    <hyperlink ref="R1256" location="'Author Note'!A407" display="Series Editor: Kenneth D. Lawrence"/>
    <hyperlink ref="P1714" location="'Author Note'!A407" display="Volume editor Kenneth D. Lawrence"/>
    <hyperlink ref="Q1714" location="'Author Note'!A408" display="Volume editor Ronald K. Klimberg"/>
    <hyperlink ref="P2561" location="'Author Note'!A184" display="Edited by Marcia Texler Segal"/>
    <hyperlink ref="Q2561" location="'Author Note'!A185" display="Edited by Vasilikie Demos"/>
    <hyperlink ref="R2561" location="'Author Note'!A409" display="Editor: Kristy Kelly"/>
    <hyperlink ref="F2546" r:id="rId52"/>
    <hyperlink ref="P2546" location="'Author Note'!A410" display="Editor: Alex Mintz"/>
    <hyperlink ref="Q2546" location="'Author Note'!A411" display="Editor: Dmitry (Dima) Adamsky"/>
    <hyperlink ref="P2560" location="'Author Note'!A412" display="Editor: Khondkar E. Karim"/>
    <hyperlink ref="P2289" location="'Author Note'!A412" display="Editor: Khondkar E. Karim"/>
    <hyperlink ref="P1976" location="'Author Note'!A412" display="Editor: Khondkar E. Karim"/>
    <hyperlink ref="P1769" location="'Author Note'!A412" display="Editor: Khondkar E. Karim"/>
    <hyperlink ref="P2559" location="'Author Note'!A413" display="Editor: Martin E. Persson"/>
    <hyperlink ref="P1766" location="'Author Note'!A413" display="Editor: Martin E. Persson"/>
    <hyperlink ref="P2558" location="'Author Note'!A414" display="Author: Richard Houghton"/>
    <hyperlink ref="Q2558" location="'Author Note'!A415" display="Author: Crispin Manners"/>
    <hyperlink ref="P2557" location="'Author Note'!A416" display="Author: Christian Scholz"/>
    <hyperlink ref="Q2557" location="'Author Note'!A417" display="Author: Anne Rennig "/>
    <hyperlink ref="P1962" location="'Author Note'!A418" display="Author: Amy C. Edmondson"/>
    <hyperlink ref="Q1962" location="'Author Note'!A419" display="Author: Jean-François Harvey"/>
    <hyperlink ref="P2556" location="'Author Note'!A420" display="Editor: Charles Richard Baker"/>
    <hyperlink ref="P2555" location="'Author Note'!A421" display="Author: Jacob Dahl Rendtorff"/>
    <hyperlink ref="P2562" location="'Author Note'!A422" display="Editor: Finn Frandsen"/>
    <hyperlink ref="Q2562" location="'Author Note'!A423" display="Editor: Sarah Bowman"/>
    <hyperlink ref="R2562" location="'Author Note'!A424" display="Editor: Ralph Tench "/>
    <hyperlink ref="S2562" location="'Author Note'!A425" display="Editor: Stefania Romenti "/>
    <hyperlink ref="S2213" location="'Author Note'!A425" display="Editor: Stefania Romenti "/>
    <hyperlink ref="S1994" location="'Author Note'!A425" display="Editor: Stefania Romenti "/>
    <hyperlink ref="P2554" location="'Author Note'!A426" display="Editors: Andrea Óhidy"/>
    <hyperlink ref="Q2554" location="'Author Note'!A427" display="Editors: Katalin R. Forray "/>
    <hyperlink ref="P2564" location="'Author Note'!A428" display="Editor: Anna Visvizi"/>
    <hyperlink ref="Q2564" location="'Author Note'!A429" display="Editor: Miltiadis D. Lytras"/>
    <hyperlink ref="R2564" location="'Author Note'!A430" display="Editor: Akila Sarirete"/>
    <hyperlink ref="P2304" location="'Author Note'!A428" display="Editor: Anna Visvizi"/>
    <hyperlink ref="Q2304" location="'Author Note'!A429" display="Editor: Miltiadis D. Lytras"/>
    <hyperlink ref="P2571" location="'Author Note'!A431" display="Author: Julia Ivy"/>
    <hyperlink ref="P2570:Q2570" location="'Author Note'!A432" display="Editor: Jeroen Huisman"/>
    <hyperlink ref="Q2570" location="'Author Note'!A433" display="Editor: Malcolm Tight"/>
    <hyperlink ref="P2267:Q2267" location="'Author Note'!A432" display="Editor: Jeroen Huisman"/>
    <hyperlink ref="P1950:Q1950" location="'Author Note'!A432" display="Editor: Jeroen Huisman"/>
    <hyperlink ref="P1762:Q1762" location="'Author Note'!A432" display="Editor: Jeroen Huisman"/>
    <hyperlink ref="P1328:Q1328" location="'Author Note'!A432" display="Editor: Jeroen Huisman"/>
    <hyperlink ref="P1606:Q1606" location="'Author Note'!A432" display="Editor: Jeroen Huisman"/>
    <hyperlink ref="P1380:Q1380" location="'Author Note'!A432" display="Editor: Jeroen Huisman"/>
    <hyperlink ref="P2583" location="'Author Note'!A434" display="Editor: Juliet Pinto"/>
    <hyperlink ref="Q2583" location="'Author Note'!A435" display="Editor: Robert E. Gutsche Jr"/>
    <hyperlink ref="R2583" location="'Author Note'!A436" display="Editor: Paola Prado"/>
    <hyperlink ref="P2576" location="'Author Note'!A437" display="Author: Attila Antal"/>
    <hyperlink ref="P2580" location="'Author Note'!A438" display="Author: Lukasz M. Bochenek "/>
    <hyperlink ref="P2577" location="'Author Note'!A439" display="Author: Linda Chisholm"/>
    <hyperlink ref="P2573" location="'Author Note'!A440" display="Author: Kirsten Meynerts-Stiller"/>
    <hyperlink ref="Q2573" location="'Author Note'!A441" display="Author: Christoph Rohloff"/>
    <hyperlink ref="P2566" location="'Author Note'!A442" display="Editors: Pallavi Amitava Banerjee"/>
    <hyperlink ref="Q2566" location="'Author Note'!A443" display="Editors: Debra Myhill"/>
    <hyperlink ref="P2574" location="'Author Note'!A444" display="Editor: Leo-Paul Dana"/>
    <hyperlink ref="Q2574" location="'Author Note'!A445" display="Editor: Vanessa Ratten"/>
    <hyperlink ref="Q2567" location="'Author Note'!A447" display="Editor: Lois Presser"/>
    <hyperlink ref="R2567" location="'Author Note'!A448" display="Editor: Sveinung Sandberg"/>
    <hyperlink ref="S2567" location="'Author Note'!A449" display="Editor: Thomas Ugelvik"/>
    <hyperlink ref="P2567" location="'Author Note'!A446" display="Editor: Lois Presser"/>
    <hyperlink ref="P2568" location="'Author Note'!A450" display="Editor: Fredrick Engelstad"/>
    <hyperlink ref="Q2568" location="'Author Note'!A451" display="Editor: Trygve Gulbrandsen"/>
    <hyperlink ref="R2568" location="'Author Note'!A452" display="Editor: Marte Mangset"/>
    <hyperlink ref="S2568" location="'Author Note'!A453" display="Editor: Mari Teigen"/>
    <hyperlink ref="P1099" location="'Author Note'!A453" display="Editor: Mari Teigen"/>
    <hyperlink ref="P559" location="'Author Note'!A451" display="Editor: Trygve Gulbrandsen"/>
    <hyperlink ref="Q1241" location="'Author Note'!A450" display="Editor: Fredrick Engelstad"/>
    <hyperlink ref="Q2225" location="'Author Note'!A450" display="Editor: Fredrick Engelstad"/>
    <hyperlink ref="Q559" location="'Author Note'!A450" display="Editor: Fredrick Engelstad"/>
    <hyperlink ref="P270" location="'Author Note'!A450" display="Editor: Fredrick Engelstad"/>
    <hyperlink ref="Q78" location="'Author Note'!A450" display="Editor: Fredrick Engelstad"/>
    <hyperlink ref="P2569" location="'Author Note'!A454" display="Editor: Magali Reis"/>
    <hyperlink ref="Q2569" location="'Author Note'!A455" display="Editor: Marcelo S. Isidório"/>
    <hyperlink ref="P2563" location="'Author Note'!A456" display="Editor: Jörg Sydow"/>
    <hyperlink ref="Q2563" location="'Author Note'!A457" display="Editor: Hans Berends"/>
    <hyperlink ref="P2578" location="'Author Note'!A458" display="Author: David Rodríguez Goyes"/>
    <hyperlink ref="P2579" location="'Author Note'!A459" display="Author: David Beer"/>
    <hyperlink ref="P2582" location="'Author Note'!A460" display="Editor: Stanislav Ivanov"/>
    <hyperlink ref="Q2582" location="'Author Note'!A461" display="Editor: Craig Webster"/>
    <hyperlink ref="P2581" location="'Author Note'!A462" display="Editor: Joseph S. Chen"/>
    <hyperlink ref="P2319" location="'Author Note'!A462" display="Editor: Joseph S. Chen"/>
    <hyperlink ref="P1952" location="'Author Note'!A462" display="Editor: Joseph S. Chen"/>
    <hyperlink ref="P1463" location="'Author Note'!A462" display="Editor: Joseph S. Chen"/>
    <hyperlink ref="P1299" location="'Author Note'!A462" display="Editor: Joseph S. Chen"/>
    <hyperlink ref="P1143" location="'Author Note'!A462" display="Editor: Joseph S. Chen"/>
    <hyperlink ref="P1023" location="'Author Note'!A462" display="Editor: Joseph S. Chen"/>
    <hyperlink ref="P889" location="'Author Note'!A462" display="Editor: Joseph S. Chen"/>
    <hyperlink ref="P791" location="'Author Note'!A462" display="Editor: Joseph S. Chen"/>
    <hyperlink ref="P596" location="'Author Note'!A462" display="Editor: Joseph S. Chen"/>
    <hyperlink ref="P490" location="'Author Note'!A462" display="Editor: Joseph S. Chen"/>
    <hyperlink ref="P401" location="'Author Note'!A462" display="Editor: Joseph S. Chen"/>
    <hyperlink ref="P683" location="'Author Note'!A462" display="Author: Joseph S. Chen"/>
    <hyperlink ref="Q1143" location="'Author Note'!A462" display="Editor: Joseph S. Chen"/>
    <hyperlink ref="Q1023" location="'Author Note'!A462" display="Editor: Joseph S. Chen"/>
    <hyperlink ref="Q889" location="'Author Note'!A462" display="Editor: Joseph S. Chen"/>
    <hyperlink ref="P2575" location="'Author Note'!A463" display="Author: Yusuf Sidani"/>
    <hyperlink ref="R2584" location="'Author Note'!A139" display="Edited by Carlos Eduardo Suprinyak"/>
    <hyperlink ref="Q2584" location="'Author Note'!A138" display="Edited by Scott Scheall"/>
    <hyperlink ref="P2584" location="'Author Note'!A137" display="Edited by Luca Fiorito"/>
    <hyperlink ref="P2588" location="'Author Note'!A334" display="Editor: Ivan Jeliazkov"/>
    <hyperlink ref="Q2588" location="'Author Note'!A335" display="Editor: Justin L. Tobias"/>
    <hyperlink ref="P2553" location="'Author Note'!A465" display="Editor: Peter Holland"/>
    <hyperlink ref="P2594" location="'Author Note'!A207" display="Edited by J. Jay Choi"/>
    <hyperlink ref="Q2594" location="'Author Note'!A210" display="Edited by M. Kabir Hassan"/>
    <hyperlink ref="P2587" location="'Author Note'!A466" display="Author: Stefano Salata"/>
    <hyperlink ref="P2593" location="'Author Note'!A207" display="Edited by J. Jay Choi"/>
    <hyperlink ref="P2592" location="'Author Note'!A52" display="Edited by Norman K. Denzin  "/>
    <hyperlink ref="Q2592" location="'Author Note'!A468" display="Editor Gil Richard Musolf"/>
    <hyperlink ref="P1949" location="'Author Note'!A468" display="Editor Gil Richard Musolf"/>
    <hyperlink ref="Q1949" location="'Author Note'!A52" display="Edited by Norman K. Denzin  "/>
    <hyperlink ref="Q1724" location="'Author Note'!A468" display="Editor Gil Richard Musolf"/>
    <hyperlink ref="P1724" location="'Author Note'!A52" display="Edited by Norman K. Denzin  "/>
    <hyperlink ref="P1752" location="'Author Note'!A52" display="Edited by Norman K. Denzin  "/>
    <hyperlink ref="P1387" location="'Author Note'!A52" display="Edited by Norman K. Denzin  "/>
    <hyperlink ref="P1192" location="'Author Note'!A52" display="Edited by Norman K. Denzin  "/>
    <hyperlink ref="P992" location="'Author Note'!A52" display="Edited by Norman K. Denzin  "/>
    <hyperlink ref="P1043" location="'Author Note'!A52" display="Edited by Norman K. Denzin  "/>
    <hyperlink ref="P1824:P1825" location="'Author Note'!A52" display="Edited by Norman K. Denzin  "/>
    <hyperlink ref="P807" location="'Author Note'!A52" display="Edited by Norman K. Denzin  "/>
    <hyperlink ref="P2023:P2025" location="'Author Note'!A52" display="Edited by Norman K. Denzin  "/>
    <hyperlink ref="P561" location="'Author Note'!A52" display="Edited by Norman K. Denzin  "/>
    <hyperlink ref="P405" location="'Author Note'!A52" display="Edited by Norman K. Denzin  "/>
    <hyperlink ref="P329" location="'Author Note'!A52" display="Edited by Norman K. Denzin  "/>
    <hyperlink ref="P238" location="'Author Note'!A52" display="Edited by Norman K. Denzin  "/>
    <hyperlink ref="P166" location="'Author Note'!A52" display="Edited by Norman K. Denzin  "/>
    <hyperlink ref="P101" location="'Author Note'!A52" display="Edited by Norman K. Denzin  "/>
    <hyperlink ref="P46" location="'Author Note'!A52" display="Edited by Norman K. Denzin  "/>
    <hyperlink ref="R2591" location="'Author Note'!A469" display="Editor: Barbara Jankowska"/>
    <hyperlink ref="P2591" location="'Author Note'!A470" display="Editor: Rob van Tulder"/>
    <hyperlink ref="Q2591" location="'Author Note'!A471" display="Editor: Alain Verbeke"/>
    <hyperlink ref="P1483" location="'Author Note'!A471" display="Editor: Alain Verbeke"/>
    <hyperlink ref="P1373" location="'Author Note'!A471" display="Editor: Alain Verbeke"/>
    <hyperlink ref="P1203" location="'Author Note'!A471" display="Editor: Alain Verbeke"/>
    <hyperlink ref="P1054" location="'Author Note'!A471" display="Editor: Alain Verbeke"/>
    <hyperlink ref="Q1483" location="'Author Note'!A470" display="Editor: Rob van Tulder"/>
    <hyperlink ref="Q1373" location="'Author Note'!A470" display="Editor: Rob van Tulder"/>
    <hyperlink ref="Q1203" location="'Author Note'!A470" display="Editor: Rob van Tulder"/>
    <hyperlink ref="Q1054" location="'Author Note'!A470" display="Editor: Rob van Tulder"/>
    <hyperlink ref="R2033" location="'Author Note'!A470" display="Editor: Rob van Tulder"/>
    <hyperlink ref="P2282" location="'Author Note'!A470" display="Editor: Rob van Tulder"/>
    <hyperlink ref="Q2282" location="'Author Note'!A471" display="Editor: Alain Verbeke"/>
    <hyperlink ref="Q1786" location="'Author Note'!A471" display="Editor: Alain Verbeke"/>
    <hyperlink ref="P1786" location="'Author Note'!A470" display="Editor: Rob van Tulder"/>
    <hyperlink ref="F2553" r:id="rId53"/>
    <hyperlink ref="P2586" location="'Author Note'!A220" display="Author: Lee Wilson"/>
    <hyperlink ref="P2590" location="'Author Note'!A473" display="Editor: Vicki Ross"/>
    <hyperlink ref="Q2590" location="'Author Note'!A474" display="Editor: Elaine Chan"/>
    <hyperlink ref="P2599" location="'Author Note'!A472" display="Editor: Richard E. Ocejo"/>
    <hyperlink ref="P2598" location="'Author Note'!A475" display="Editor: John Hasseldine"/>
    <hyperlink ref="P2278" location="'Author Note'!A475" display="Editor: John Hasseldine"/>
    <hyperlink ref="P1982" location="'Author Note'!A475" display="Editor: John Hasseldine"/>
    <hyperlink ref="P1829" location="'Author Note'!A475" display="Editor: John Hasseldine"/>
    <hyperlink ref="P1620" location="'Author Note'!A475" display="Volume editor: John Hasseldine"/>
    <hyperlink ref="P2597" location="'Author Note'!A69" display="Edited by Austin Sarat"/>
    <hyperlink ref="F2596" r:id="rId54"/>
    <hyperlink ref="P2596" location="'Author Note'!A476" display="Author: Stefania Paladini"/>
    <hyperlink ref="Q2596" location="'Author Note'!A477" display="Author: Ignazio Castellucci"/>
    <hyperlink ref="P2595" location="'Author Note'!A478" display="Editor: Venancio Tauringana"/>
    <hyperlink ref="F2076" r:id="rId55"/>
    <hyperlink ref="P2604" location="'Author Note'!A480" display="Editor: Rita Biswas"/>
    <hyperlink ref="Q2604" location="'Author Note'!A481" display="Editor: Michael Michaelides"/>
    <hyperlink ref="P2603" location="'Author Note'!A482" display="Editor: Susan D. Moffatt-Bruce"/>
    <hyperlink ref="P2602" location="'Author Note'!A481" display="Editor: Vandra Harris"/>
    <hyperlink ref="P2607" location="'Author Note'!A483" display="Author: Pawan Handa"/>
    <hyperlink ref="Q2607" location="'Author Note'!A484" display="Author: Jean Pagani"/>
    <hyperlink ref="R2607" location="'Author Note'!A485" display="Author: Denise Bedford"/>
    <hyperlink ref="Q2601" location="'Author Note'!A487" display="Author: Wayne Curtis"/>
    <hyperlink ref="P2601" location="'Author Note'!A486" display="Author: Bill LaFayette"/>
    <hyperlink ref="R2601" location="'Author Note'!A485" display="Author: Denise Bedford"/>
    <hyperlink ref="S2601" location="'Author Note'!A488" display="Author: Seema Iyer"/>
    <hyperlink ref="P2610" location="'Author Note'!A489" display="Editor: Jun Dai "/>
    <hyperlink ref="Q2610" location="'Author Note'!A490" display="Editor: Miklos A. Vasarhelyi"/>
    <hyperlink ref="R2610" location="'Author Note'!A491" display="Editor: Ann F. Medinets "/>
    <hyperlink ref="R2073" location="'Author Note'!A490" display="Editor: Miklos A. Vasarhelyi"/>
    <hyperlink ref="P2606" location="'Author Note'!A493" display="Author: James Martin"/>
    <hyperlink ref="Q2606" location="'Author Note'!A494" display="Author: Jack Cunliffe"/>
    <hyperlink ref="R2606" location="'Author Note'!A495" display="Author: Rasmus Munksgaard"/>
    <hyperlink ref="P2609" location="'Author Note'!A496" display="Editors: Adam Martin"/>
    <hyperlink ref="Q2609" location="'Author Note'!A497" display="Editors: Daniel D'Amico"/>
    <hyperlink ref="P2613" location="'Author Note'!A483" display="Author: Pawan Handa"/>
    <hyperlink ref="Q2613" location="'Author Note'!A484" display="Author: Jean Pagani"/>
    <hyperlink ref="R2613" location="'Author Note'!A485" display="Author: Denise Bedford"/>
    <hyperlink ref="P2614" location="'Author Note'!A498" display="Author: Nitin Upadhyay"/>
    <hyperlink ref="P2612" location="'Author Note'!A499" display="Author: Izhak Berkovich"/>
    <hyperlink ref="Q2612" location="'Author Note'!A500" display="Author: Nitin Upadhyay"/>
    <hyperlink ref="P2611" location="'Author Note'!A501" display="Author: Thomas O' Donoghue"/>
    <hyperlink ref="Q2611" location="'Author Note'!A502" display="Author: Linda Chisholm"/>
    <hyperlink ref="P2605" location="'Author Note'!A503" display="Editor: Lesley Murray"/>
    <hyperlink ref="Q2605" location="'Author Note'!A504" display="Editor: Liz McDonnell "/>
    <hyperlink ref="R2605" location="'Author Note'!A505" display="Editor: Tamsin Hinton-Smith"/>
    <hyperlink ref="S2605" location="'Author Note'!A506" display="Editor: Nuno Ferreira"/>
    <hyperlink ref="T2605" location="'Author Note'!A507" display="Editor: Vandra Harris"/>
    <hyperlink ref="P2615" location="'Author Note'!A508" display="Author: Thomas O' Donoghue"/>
    <hyperlink ref="Q2615" location="'Author Note'!A509" display="Author: Umar Abdul Basar"/>
    <hyperlink ref="R2615" location="'Author Note'!A509" display="Author: Rozilee Asid"/>
    <hyperlink ref="S2615" location="'Author Note'!A510" display="Author: Wan Farisan Wan Sulaiman"/>
    <hyperlink ref="T2615" location="'Author Note'!A511" display="Author: Elya Nabila Abdul Bahri"/>
    <hyperlink ref="U2615" location="'Author Note'!A512" display="Author: Nor Fatimah Che Sulaiman"/>
    <hyperlink ref="V2615" location="'Author Note'!A513" display="Author: Norlee Ramli"/>
    <hyperlink ref="P2608" location="'Author Note'!A515" display="Author: Angelo Corelli"/>
    <hyperlink ref="P2621" location="'Author Note'!A516" display="Author: Peter Simon Sapaty"/>
    <hyperlink ref="P2620" location="'Author Note'!A517" display="Author: Ioanna Ferra"/>
    <hyperlink ref="P2619" location="'Author Note'!A8" display="'Author Note'!A8"/>
    <hyperlink ref="P2618" location="'Author Note'!A8" display="Author: Peter Raisbeck "/>
    <hyperlink ref="P2483" location="'Author Note'!A8" display="'Author Note'!A8"/>
    <hyperlink ref="P2617" location="'Author Note'!A518" display="Editor: Doris Bühler-Niederberger"/>
    <hyperlink ref="Q2617" location="'Author Note'!A519" display="Editor: Marcelo S. Isidório"/>
    <hyperlink ref="P2627" location="'Author Note'!A520" display="Editor: Rita Bissola"/>
    <hyperlink ref="Q2627" location="'Author Note'!A521" display="Editor: Barbara Imperatori"/>
    <hyperlink ref="F2626" r:id="rId56"/>
    <hyperlink ref="P2626" location="'Author Note'!A522" display="Editor: Dina Khapaeva"/>
    <hyperlink ref="P2625" location="'Author Note'!A523" display="Author: Mariann Hardey"/>
    <hyperlink ref="P2624" location="'Author Note'!A524" display="Author: Fermin Diez"/>
    <hyperlink ref="Q2624" location="'Author Note'!A525" display="Author: Mark Bussin"/>
    <hyperlink ref="R2624" location="'Author Note'!A526" display="Author: Venessa Lee"/>
    <hyperlink ref="P2616:Q2616" location="'Author Note'!A359" display="Editor: Antónia Correia"/>
    <hyperlink ref="P2616" location="'Author Note'!A527" display="Editor: Philip L. Pearce"/>
    <hyperlink ref="Q2616" location="'Author Note'!A528" display="Editor: Hera Oktadiana"/>
    <hyperlink ref="Q2623" location="'Author Note'!A16" display="Edited by Laura Robinson"/>
    <hyperlink ref="P2623" location="'Author Note'!A529" display="Editor: Jeremy Schulz"/>
    <hyperlink ref="R2623:U2623" location="'Author Note'!A16" display="Edited by Laura Robinson"/>
    <hyperlink ref="R2623" location="'Author Note'!A530" display="Editor: Aneka Khilnani"/>
    <hyperlink ref="S2623" location="'Author Note'!A531" display="Editor: John Baldwin"/>
    <hyperlink ref="T2623" location="'Author Note'!A532" display="Editor: Heloisa Pait"/>
    <hyperlink ref="U2623" location="'Author Note'!A533" display="Editor: Apryl A. Williams"/>
    <hyperlink ref="V2623" location="'Author Note'!A534" display="Editor: Jenny Davis"/>
    <hyperlink ref="W2623" location="'Author Note'!A535" display="Editor: Gabe Ignatow"/>
    <hyperlink ref="P2630:S2630" location="'Author Note'!A33" display="By (author) Chris Brown"/>
    <hyperlink ref="P2630" location="'Author Note'!A536" display="Author: Mauricio Pino Yancovic"/>
    <hyperlink ref="Q2630" location="'Author Note'!A537" display="Author: Alvaro González Torres"/>
    <hyperlink ref="R2630" location="'Author Note'!A538" display="Author: Luis Ahumada Figueroa"/>
    <hyperlink ref="S2630" location="'Author Note'!A539" display="Author: Christopher Chapman"/>
    <hyperlink ref="P2622" location="'Author Note'!A540" display="Author: Rabi N. Subudhi "/>
    <hyperlink ref="Q2622" location="'Author Note'!A541" display="Author: Sumita Mishra"/>
    <hyperlink ref="P2628" location="'Author Note'!A542" display="Author: Nikolina Koporcic"/>
    <hyperlink ref="Q2628" location="'Author Note'!A543" display="Author: Jan-Åke Törnroos"/>
    <hyperlink ref="P2675" location="'Author Note'!A544" display="Author: Lloyd J. Dumas "/>
    <hyperlink ref="P2629" location="'Author Note'!A545" display="Author: Dr. Vida Česnuitytė"/>
    <hyperlink ref="Q2629" location="'Author Note'!A546" display="Author: Prof. Gerardo Meil "/>
    <hyperlink ref="P2631" location="'Author Note'!A547" display="Author: Alexeis Garcia-Perez "/>
    <hyperlink ref="Q2631" location="'Author Note'!A548" display="Author: Farah Gheriss "/>
    <hyperlink ref="R2631" location="'Author Note'!A485" display="Author: Denise Bedford"/>
    <hyperlink ref="Q2635" location="'Author Note'!A550" display="Author: Michael L. Penn"/>
    <hyperlink ref="P2635" location="'Author Note'!A549" display="Author: Hoda Mahmoudi "/>
    <hyperlink ref="P2634" location="'Author Note'!A551" display="Editor: Joyce S. Osland"/>
    <hyperlink ref="P2311" location="'Author Note'!A551" display="Editor: Joyce S. Osland"/>
    <hyperlink ref="P1916" location="'Author Note'!A551" display="Editor: Joyce S. Osland"/>
    <hyperlink ref="P1726" location="'Author Note'!A551" display="Editor: Joyce S. Osland"/>
    <hyperlink ref="R1415" location="'Author Note'!A551" display="Editor: Joyce S. Osland"/>
    <hyperlink ref="Q2634:S2634" location="'Author Note'!A551" display="Editor: Joyce S. Osland"/>
    <hyperlink ref="Q2634" location="'Author Note'!A552" display="Editor: B. Sebastian Reiche"/>
    <hyperlink ref="R2634" location="'Author Note'!A553" display="Editor: Betina Szkudlarek"/>
    <hyperlink ref="S2634" location="'Author Note'!A554" display="Editor: Mark E. Mendenhall"/>
    <hyperlink ref="Q2311" location="'Author Note'!A551" display="Editor: Joyce S. Osland"/>
    <hyperlink ref="Q1916" location="'Author Note'!A551" display="Editor: Joyce S. Osland"/>
    <hyperlink ref="R1726" location="'Author Note'!A551" display="Editor: Joyce S. Osland"/>
    <hyperlink ref="P2633" location="'Author Note'!A555" display="Author: Dominic Garcia"/>
    <hyperlink ref="P2636" location="'Author Note'!A556" display="Editor: David Lewin"/>
    <hyperlink ref="Q2636" location="'Author Note'!A557" display="Editor: Paul J. Gollan"/>
    <hyperlink ref="P2062" location="'Author Note'!A556" display="Editor: David Lewin"/>
    <hyperlink ref="Q2062" location="'Author Note'!A557" display="Editor: Paul J. Gollan"/>
    <hyperlink ref="P1719" location="'Author Note'!A556" display="Editor: David Lewin"/>
    <hyperlink ref="Q1719" location="'Author Note'!A557" display="Editor: Paul J. Gollan"/>
    <hyperlink ref="P1529" location="'Author Note'!A556" display="Editor: David Lewin"/>
    <hyperlink ref="Q1529" location="'Author Note'!A557" display="Editor: Paul J. Gollan"/>
    <hyperlink ref="P1214" location="'Author Note'!A556" display="Editor: David Lewin"/>
    <hyperlink ref="Q1214" location="'Author Note'!A557" display="Editor: Paul J. Gollan"/>
    <hyperlink ref="Q1803" location="'Author Note'!A557" display="Editor: Paul J. Gollan"/>
    <hyperlink ref="P991" location="'Author Note'!A556" display="Editor: David Lewin"/>
    <hyperlink ref="P853" location="'Author Note'!A556" display="Editor: David Lewin"/>
    <hyperlink ref="P760" location="'Author Note'!A556" display="Editor: David Lewin"/>
    <hyperlink ref="P553" location="'Author Note'!A556" display="Editor: David Lewin"/>
    <hyperlink ref="P471" location="'Author Note'!A556" display="Editor: David Lewin"/>
    <hyperlink ref="P359" location="'Author Note'!A556" display="Editor: David Lewin"/>
    <hyperlink ref="P253" location="'Author Note'!A556" display="Editor: David Lewin"/>
    <hyperlink ref="P173" location="'Author Note'!A556" display="Editor: David Lewin"/>
    <hyperlink ref="P100" location="'Author Note'!A556" display="Editor: David Lewin"/>
    <hyperlink ref="R991" location="'Author Note'!A557" display="Editor: Paul J. Gollan"/>
    <hyperlink ref="R853" location="'Author Note'!A557" display="Editor: Paul J. Gollan"/>
    <hyperlink ref="P2642" location="'Author Note'!A558" display="Editor: Elizabeth Mitchell Armstrong "/>
    <hyperlink ref="Q2642" location="'Author Note'!A559" display="Editor: Susan Markens "/>
    <hyperlink ref="R2642" location="'Author Note'!A560" display="Editor: Miranda R. Waggoner"/>
    <hyperlink ref="P2641" location="'Author Note'!A561" display="Editor: Andrea Óhidy "/>
    <hyperlink ref="Q2641" location="'Author Note'!A562" display="Editor: Katalin R. Forray "/>
    <hyperlink ref="P2632" location="'Author Note'!A563" display="Editor: Mohamed Yacine Haddoud"/>
    <hyperlink ref="Q2632" location="'Author Note'!A202" display="Edited by Paul Jones"/>
    <hyperlink ref="R2632" location="'Author Note'!A564" display="Editor: Adah-Kole Emmanuel Onjewu"/>
    <hyperlink ref="P2640" location="'Author Note'!A565" display="Author: Grace Khunou "/>
    <hyperlink ref="Q2640" location="'Author Note'!A566" display="Author: Kris Marsh "/>
    <hyperlink ref="R2640" location="'Author Note'!A567" display="Author: Polite Chauke "/>
    <hyperlink ref="P2647" location="'Open Access Books'!A577" display="Editor: Tavis D. Jules"/>
    <hyperlink ref="Q2647" location="'Author Note'!A578" display="Editor: Florin D. Salajan"/>
    <hyperlink ref="P2648" location="'Author Note'!A574" display="Editor: Patrick Haack"/>
    <hyperlink ref="Q2648" location="'Author Note'!A575" display="Editor: Jost Sieweke"/>
    <hyperlink ref="R2648" location="'Author Note'!A576" display="Editor: Lauri Wessel"/>
    <hyperlink ref="F2651" r:id="rId57"/>
    <hyperlink ref="P2651" location="'Author Note'!A571" display="Author: Ruth A. Deller"/>
    <hyperlink ref="P2650" location="'Author Note'!A570" display="Editor: Helen Forbes-Mewett"/>
    <hyperlink ref="P2649" location="'Open Access Books'!A568" display="Editor: Sara Green"/>
    <hyperlink ref="Q2649" location="'Author Note'!A569" display="Editor: Donileen R. Loseke"/>
    <hyperlink ref="P1823" location="'Open Access Books'!A568" display="Editor: Sara Green"/>
    <hyperlink ref="P2655" location="'Author Note'!A572" display="Editors: Marie Josephine Bennett"/>
    <hyperlink ref="Q2655" location="'Author Note'!A573" display="Editors: David Gracon"/>
    <hyperlink ref="P2646" location="'Author Note'!A574" display="Editor: Patrick Haack"/>
    <hyperlink ref="Q2646" location="'Author Note'!A575" display="Editor: Jost Sieweke"/>
    <hyperlink ref="R2646" location="'Author Note'!A576" display="Editor: Lauri Wessel"/>
    <hyperlink ref="Q2645" location="'Author Note'!A579" display="Editor: Rosalina Pisco Costa"/>
    <hyperlink ref="P2645" location="'Author Note'!A580" display="Editor: Sampson Lee Blair"/>
    <hyperlink ref="Q2644" location="'Author Note'!A579" display="Editor: Rosalina Pisco Costa"/>
    <hyperlink ref="P2644" location="'Author Note'!A580" display="Editor: Sampson Lee Blair"/>
    <hyperlink ref="P2247" location="'Author Note'!A580" display="Editor: Sampson Lee Blair"/>
    <hyperlink ref="Q1972" location="'Author Note'!A580" display="Editor: Sampson Lee Blair"/>
    <hyperlink ref="Q1754" location="'Author Note'!A580" display="Editor: Sampson Lee Blair"/>
    <hyperlink ref="P1481" location="'Author Note'!A580" display="Editor: Sampson Lee Blair"/>
    <hyperlink ref="P1476" location="'Author Note'!A580" display="Editor: Sampson Lee Blair"/>
    <hyperlink ref="P1170" location="'Author Note'!A580" display="Editor: Sampson Lee Blair"/>
    <hyperlink ref="Q2658" location="'Author Note'!A581" display="Editors: Joyce Liddle "/>
    <hyperlink ref="P2658" location="'Author Note'!A582" display="Editors: John Shutt "/>
    <hyperlink ref="P2667" location="'Author Note'!A583" display="Author: Shirley Anne Tate"/>
    <hyperlink ref="P2666" location="'Author Note'!A584" display="Author: Richard E. Killblane "/>
    <hyperlink ref="P2654" location="'Author Note'!A585" display="Editor: Rajib Bhattacharyya"/>
    <hyperlink ref="P2652" location="'Author Note'!A586" display="Editor: Jeffrey P. Bakken"/>
    <hyperlink ref="Q2652" location="'Author Note'!A587" display="Editor: Festus E. Obiakor"/>
    <hyperlink ref="P2665" location="'Author Note'!A588" display="Editors: Peter Gladoić Håkansson"/>
    <hyperlink ref="Q2665" location="'Author Note'!A589" display="Editors: Helena Bohman"/>
    <hyperlink ref="P2664" location="'Author Note'!A590" display="Authors: Dean Testa"/>
    <hyperlink ref="Q2664" location="'Author Note'!A591" display="Author: Johel Brown-Grant"/>
    <hyperlink ref="R2664" location="'Author Note'!A485" display="Author: Denise Bedford"/>
    <hyperlink ref="P2663" location="'Author Note'!A592" display="Authors: Jiju Antony"/>
    <hyperlink ref="Q2663" location="'Author Note'!A593" display="Authors: Vijaya Sunder M"/>
    <hyperlink ref="R2663" location="'Author Note'!A594" display="Authors: Chad Laux "/>
    <hyperlink ref="S2663" location="'Author Note'!A596" display="Elizabeth Cudney "/>
    <hyperlink ref="P2657" location="'Author Note'!A596" display="Author: Marco J. Haenssgen"/>
    <hyperlink ref="P2674" location="'Author Note'!A410" display="Editor: Alex Mintz"/>
    <hyperlink ref="Q2674" location="'Author Note'!A411" display="Editor: Dmitry (Dima) Adamsky"/>
    <hyperlink ref="P2673" location="'Author Note'!A345" display="Editor: Elena G. Popkova"/>
    <hyperlink ref="Q2673" location="'Author Note'!A285" display="Editors: Alina V. Chesnokova"/>
    <hyperlink ref="P2672" location="'Author Note'!A597" display="Author: Frank Fitzpatrick"/>
    <hyperlink ref="P2662" location="'Author Note'!A598" display="Author: Eva Kremere"/>
    <hyperlink ref="Q2662" location="'Author Note'!A599" display="Author: Edward Morgan "/>
    <hyperlink ref="R2662" location="'Author Note'!A600" display="Author: "/>
    <hyperlink ref="P2661" location="'Author Note'!A601" display="Editors: Phil Wood"/>
    <hyperlink ref="Q2661" location="'Author Note'!A602" display="Editors: Deborah Lynn Sorton Larssen"/>
    <hyperlink ref="R2661" location="'Author Note'!A603" display="Editors: Nina Helgevold"/>
    <hyperlink ref="S2661" location="'Author Note'!A604" display="Editors: Wasyl Cajkler"/>
    <hyperlink ref="P2660" location="'Author Note'!A605" display="Editor: Michael Volgger"/>
    <hyperlink ref="Q2660" location="'Author Note'!A606" display="Editor: Dieter Pfister "/>
    <hyperlink ref="P2565" location="'Author Note'!A607" display="Editor: Thomas G. Calderon"/>
    <hyperlink ref="P2337" location="'Author Note'!A607" display="Editor: Thomas G. Calderon"/>
    <hyperlink ref="P2656:R2656" location="'Author Note'!A485" display="Author: Denise Bedford"/>
    <hyperlink ref="P2656" location="'Author Note'!A608" display="Author: Angel Williams"/>
    <hyperlink ref="Q2656" location="'Author Note'!A609" display="Author: Monique Ceruti"/>
    <hyperlink ref="P2639" location="'Author Note'!A610" display="Authors: Umesh Chandra Pandey"/>
    <hyperlink ref="Q2639" location="'Author Note'!A611" display="Authors: Chhabi Kumar"/>
    <hyperlink ref="P2671" location="'Author Note'!A612" display="Authors: Charles Marley"/>
    <hyperlink ref="P2670" location="'Author Note'!A613" display="Authors: Shalini Garg"/>
    <hyperlink ref="P2643" location="'Author Note'!A614" display="Authors: Nathan Hulsey "/>
    <hyperlink ref="P2600" location="'Author Note'!A616" display="Authors: Thomas A. Lucey"/>
    <hyperlink ref="P2638" location="'Author Note'!A617" display="Authors: Jennifer Patrice Sims"/>
    <hyperlink ref="Q2638" location="'Author Note'!A615" display="Authors: Chinelo L. Njaka"/>
    <hyperlink ref="P2669" location="'Author Note'!A618" display="Authors: Charlotte Kroløkke "/>
    <hyperlink ref="Q2669" location="'Author Note'!A619" display="Authors: Thomas Søbirk Petersen"/>
    <hyperlink ref="R2669" location="'Author Note'!A620" display="Authors: Janne Rothmar Herrmann"/>
    <hyperlink ref="S2669" location="'Author Note'!A621" display="Authors: Anna Sofie Bach"/>
    <hyperlink ref="T2669" location="'Author Note'!A622" display="Authors: Stine Willum Adrianis"/>
    <hyperlink ref="U2669" location="'Author Note'!A623" display="Authors: Rune Klingenberg"/>
    <hyperlink ref="V2669" location="'Author Note'!A624" display="Authors: Michael Nebeling Petersen"/>
    <hyperlink ref="P2659" location="'Author Note'!A625" display="Editor: Yaakov Weber"/>
    <hyperlink ref="Q2659" location="'Author Note'!A626" display="Editor: Demetris Vrontis"/>
    <hyperlink ref="R2659" location="'Author Note'!A627" display="Editor: Evangelos Tsoukatos"/>
    <hyperlink ref="S2659" location="'Author Note'!A628" display="Editor: S. M. Riad Shams"/>
    <hyperlink ref="P2637" location="'Author Note'!A184" display="Edited by Marcia Texler Segal"/>
    <hyperlink ref="Q2637" location="'Author Note'!A185" display="Edited by Vasilikie Demos"/>
    <hyperlink ref="R2637" location="'Author Note'!A409" display="Editor: Kristy Kelly"/>
    <hyperlink ref="P2668" location="'Author Note'!A629" display="Editor: Lila Singh-Peterson "/>
    <hyperlink ref="Q2668" location="'Author Note'!A630" display="Editor: Michelle Carnegie"/>
    <hyperlink ref="P2676" location="'Author Note'!A631" display="Author: Alison Taysum"/>
    <hyperlink ref="P2678" location="'Author Note'!A632" display="Author: Felicetta Iovino"/>
    <hyperlink ref="Q2678" location="'Author Note'!A633" display="Author: Nicholas Tsitsianis"/>
    <hyperlink ref="F2678" r:id="rId58"/>
    <hyperlink ref="P2677" location="'Author Note'!A634" display="Author: Thomas G. Pittz "/>
    <hyperlink ref="Q2677" location="'Author Note'!A635" display="Author: Eric W. Liguori "/>
    <hyperlink ref="F2677" r:id="rId59"/>
    <hyperlink ref="P2679" location="'Author Note'!A636" display="Author: Óscar García Agustín"/>
    <hyperlink ref="P2681" location="'Author Note'!A637" display="Author: Sam Hillyard"/>
    <hyperlink ref="F2679" r:id="rId60"/>
    <hyperlink ref="P2680" location="'Author Note'!A638" display="Author: Jon-Arild Johannessen"/>
    <hyperlink ref="P2683" location="'Author Note'!A639" display="Author: Ann M. Brewer"/>
    <hyperlink ref="P2686" location="'Author Note'!A640" display="Author: Dr. Jaclyn Lee"/>
    <hyperlink ref="P2685" location="'Author Note'!A641" display="Author: Peter Buberis"/>
    <hyperlink ref="F2685" r:id="rId61"/>
    <hyperlink ref="P2684" location="'Author Note'!A642" display="Author: Matthew Conner"/>
    <hyperlink ref="Q2684" location="'Author Note'!A643" display="Author: Leah Plocharczyk"/>
    <hyperlink ref="P2687" location="'Author Note'!A644" display="Author: Massimo Ragnedda"/>
    <hyperlink ref="Q2687" location="'Author Note'!A645" display="Author: Maria Laura Ruiu"/>
    <hyperlink ref="P2682" location="'Author Note'!A646" display="Author: Gavin Brown"/>
    <hyperlink ref="Q2682" location="'Author Note'!A647" display="Author: Richard Whittle"/>
    <hyperlink ref="P2688" location="'Author Note'!A255" display="Edited by Simon Grima"/>
    <hyperlink ref="Q2688" location="'Author Note'!A648" display="Editor: Dr. Engin Boztepe"/>
    <hyperlink ref="R2688" location="'Author Note'!A649" display="Editor: Peter J. Baldacchino"/>
    <hyperlink ref="F2689" r:id="rId62"/>
    <hyperlink ref="P2689" location="'Author Note'!A650" display="Author: D. Richard Laws"/>
    <hyperlink ref="Q2691" location="'Author Note'!A255" display="Author: Simon Grima"/>
    <hyperlink ref="P2691" location="'Author Note'!A651" display="Author: Eleftherios I. Thalassinos"/>
    <hyperlink ref="P2690" location="'Author Note'!A652" display="Author: Felicity T. C. Hamer"/>
    <hyperlink ref="F2692" r:id="rId63"/>
    <hyperlink ref="P2692" location="'Author Note'!A653" display="Author: Paul Campbell"/>
    <hyperlink ref="R2693" location="'Author Note'!A139" display="Edited by Carlos Eduardo Suprinyak"/>
    <hyperlink ref="Q2693" location="'Author Note'!A138" display="Edited by Scott Scheall"/>
    <hyperlink ref="P2693" location="'Author Note'!A137" display="Edited by Luca Fiorito"/>
    <hyperlink ref="P2694" location="'Author Note'!A654" display="Editors: Piero Formica"/>
    <hyperlink ref="Q2694" location="'Author Note'!A655" display="Editors: John Edmondson"/>
    <hyperlink ref="F2696" r:id="rId64"/>
    <hyperlink ref="P2696" location="'Author Note'!A657" display="Author: Umesh Chandra Pandey"/>
    <hyperlink ref="Q2696" location="'Author Note'!A658" display="Author: Chhabi Kumar"/>
    <hyperlink ref="R2696" location="'Author Note'!A659" display="Author: Martin Ayanore"/>
    <hyperlink ref="S2696" location="'Author Note'!A660" display="Author: Hany R. Shalaby"/>
    <hyperlink ref="P2697" location="'Author Note'!A661" display="Editors: Vanessa Ratten"/>
    <hyperlink ref="P2698" location="'Author Note'!A662" display="Author: Timothy J. Dickey"/>
    <hyperlink ref="P2699" location="'Author Note'!A663" display="Author: Andy Miah"/>
    <hyperlink ref="F2699" r:id="rId65"/>
  </hyperlinks>
  <pageMargins left="0.7" right="0.7" top="0.75" bottom="0.75" header="0.3" footer="0.3"/>
  <pageSetup paperSize="9" orientation="portrait" r:id="rId66"/>
  <legacyDrawing r:id="rId6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39997558519241921"/>
  </sheetPr>
  <dimension ref="A1:Y325"/>
  <sheetViews>
    <sheetView zoomScale="80" zoomScaleNormal="80" workbookViewId="0">
      <pane ySplit="2" topLeftCell="A114" activePane="bottomLeft" state="frozen"/>
      <selection activeCell="J10" sqref="J10"/>
      <selection pane="bottomLeft" activeCell="A140" sqref="A140:XFD140"/>
    </sheetView>
  </sheetViews>
  <sheetFormatPr defaultRowHeight="14.5" x14ac:dyDescent="0.35"/>
  <cols>
    <col min="1" max="1" width="19.36328125" customWidth="1"/>
    <col min="2" max="2" width="20.26953125" style="37" customWidth="1"/>
    <col min="3" max="3" width="118.81640625" bestFit="1" customWidth="1"/>
    <col min="4" max="4" width="64.26953125" bestFit="1" customWidth="1"/>
    <col min="6" max="6" width="8.36328125" bestFit="1" customWidth="1"/>
    <col min="7" max="7" width="43.7265625" bestFit="1" customWidth="1"/>
  </cols>
  <sheetData>
    <row r="1" spans="1:25" s="3" customFormat="1" ht="33" thickBot="1" x14ac:dyDescent="0.65">
      <c r="A1" s="1" t="s">
        <v>10033</v>
      </c>
      <c r="B1" s="2"/>
      <c r="D1" s="4"/>
      <c r="E1" s="4"/>
      <c r="F1" s="4"/>
      <c r="G1" s="5"/>
      <c r="J1" s="6"/>
      <c r="K1" s="6"/>
      <c r="L1" s="31"/>
      <c r="M1" s="6"/>
      <c r="N1" s="6"/>
      <c r="O1" s="6"/>
      <c r="P1" s="6"/>
      <c r="Q1" s="6"/>
      <c r="R1" s="6"/>
      <c r="S1" s="6"/>
      <c r="T1" s="6"/>
      <c r="U1" s="6"/>
      <c r="V1" s="6"/>
      <c r="W1" s="6"/>
      <c r="X1" s="6"/>
      <c r="Y1" s="6"/>
    </row>
    <row r="2" spans="1:25" ht="15" thickTop="1" x14ac:dyDescent="0.35">
      <c r="A2" s="42" t="s">
        <v>9333</v>
      </c>
      <c r="B2" s="42" t="s">
        <v>9335</v>
      </c>
      <c r="C2" s="42" t="s">
        <v>2807</v>
      </c>
      <c r="D2" s="42" t="s">
        <v>9334</v>
      </c>
      <c r="E2" s="42" t="s">
        <v>7556</v>
      </c>
      <c r="F2" s="42" t="s">
        <v>2808</v>
      </c>
      <c r="G2" s="42" t="s">
        <v>6</v>
      </c>
    </row>
    <row r="3" spans="1:25" s="15" customFormat="1" ht="12.5" x14ac:dyDescent="0.25">
      <c r="A3" s="43" t="s">
        <v>9093</v>
      </c>
      <c r="B3" s="44" t="s">
        <v>9337</v>
      </c>
      <c r="C3" s="43" t="s">
        <v>9336</v>
      </c>
      <c r="D3" s="43" t="s">
        <v>225</v>
      </c>
      <c r="E3" s="44"/>
      <c r="F3" s="44" t="s">
        <v>72</v>
      </c>
      <c r="G3" s="46">
        <v>9781838674441</v>
      </c>
    </row>
    <row r="4" spans="1:25" s="15" customFormat="1" ht="12.5" x14ac:dyDescent="0.25">
      <c r="A4" s="43" t="s">
        <v>7557</v>
      </c>
      <c r="B4" s="44"/>
      <c r="C4" s="43" t="s">
        <v>9338</v>
      </c>
      <c r="D4" s="43"/>
      <c r="E4" s="44"/>
      <c r="F4" s="44" t="s">
        <v>72</v>
      </c>
      <c r="G4" s="46">
        <v>9781839090325</v>
      </c>
    </row>
    <row r="5" spans="1:25" s="15" customFormat="1" ht="12.5" x14ac:dyDescent="0.25">
      <c r="A5" s="43" t="s">
        <v>7557</v>
      </c>
      <c r="B5" s="44"/>
      <c r="C5" s="43" t="s">
        <v>9339</v>
      </c>
      <c r="D5" s="43"/>
      <c r="E5" s="44"/>
      <c r="F5" s="44" t="s">
        <v>72</v>
      </c>
      <c r="G5" s="46">
        <v>9781787694941</v>
      </c>
    </row>
    <row r="6" spans="1:25" s="15" customFormat="1" ht="12.5" x14ac:dyDescent="0.25">
      <c r="A6" s="43" t="s">
        <v>9093</v>
      </c>
      <c r="B6" s="44" t="s">
        <v>9337</v>
      </c>
      <c r="C6" s="43" t="s">
        <v>9341</v>
      </c>
      <c r="D6" s="43" t="s">
        <v>225</v>
      </c>
      <c r="E6" s="44"/>
      <c r="F6" s="44" t="s">
        <v>72</v>
      </c>
      <c r="G6" s="46">
        <v>9781787565104</v>
      </c>
    </row>
    <row r="7" spans="1:25" s="15" customFormat="1" ht="12.5" x14ac:dyDescent="0.25">
      <c r="A7" s="43" t="s">
        <v>9094</v>
      </c>
      <c r="B7" s="44" t="s">
        <v>9343</v>
      </c>
      <c r="C7" s="43" t="s">
        <v>9342</v>
      </c>
      <c r="D7" s="43" t="s">
        <v>117</v>
      </c>
      <c r="E7" s="44">
        <v>52</v>
      </c>
      <c r="F7" s="44" t="s">
        <v>72</v>
      </c>
      <c r="G7" s="46">
        <v>9781839820298</v>
      </c>
    </row>
    <row r="8" spans="1:25" s="15" customFormat="1" ht="12.5" x14ac:dyDescent="0.25">
      <c r="A8" s="40" t="s">
        <v>9207</v>
      </c>
      <c r="B8" s="44" t="s">
        <v>9345</v>
      </c>
      <c r="C8" s="43" t="s">
        <v>9344</v>
      </c>
      <c r="D8" s="43" t="s">
        <v>199</v>
      </c>
      <c r="E8" s="44"/>
      <c r="F8" s="44" t="s">
        <v>72</v>
      </c>
      <c r="G8" s="46">
        <v>9781789731125</v>
      </c>
    </row>
    <row r="9" spans="1:25" s="15" customFormat="1" ht="12.5" x14ac:dyDescent="0.25">
      <c r="A9" s="40" t="s">
        <v>9207</v>
      </c>
      <c r="B9" s="44" t="s">
        <v>9345</v>
      </c>
      <c r="C9" s="43" t="s">
        <v>9346</v>
      </c>
      <c r="D9" s="43" t="s">
        <v>199</v>
      </c>
      <c r="E9" s="44"/>
      <c r="F9" s="44" t="s">
        <v>72</v>
      </c>
      <c r="G9" s="46">
        <v>9781838670375</v>
      </c>
    </row>
    <row r="10" spans="1:25" s="15" customFormat="1" ht="12.5" x14ac:dyDescent="0.25">
      <c r="A10" s="43" t="s">
        <v>9094</v>
      </c>
      <c r="B10" s="44" t="s">
        <v>9349</v>
      </c>
      <c r="C10" s="43" t="s">
        <v>9347</v>
      </c>
      <c r="D10" s="43" t="s">
        <v>9348</v>
      </c>
      <c r="E10" s="44">
        <v>7</v>
      </c>
      <c r="F10" s="44" t="s">
        <v>72</v>
      </c>
      <c r="G10" s="46">
        <v>9781787694200</v>
      </c>
    </row>
    <row r="11" spans="1:25" s="15" customFormat="1" ht="12.5" x14ac:dyDescent="0.25">
      <c r="A11" s="43" t="s">
        <v>7557</v>
      </c>
      <c r="B11" s="44"/>
      <c r="C11" s="43" t="s">
        <v>9350</v>
      </c>
      <c r="D11" s="43" t="s">
        <v>9813</v>
      </c>
      <c r="E11" s="44"/>
      <c r="F11" s="44" t="s">
        <v>72</v>
      </c>
      <c r="G11" s="46">
        <v>9781839092022</v>
      </c>
    </row>
    <row r="12" spans="1:25" s="15" customFormat="1" ht="12.5" x14ac:dyDescent="0.25">
      <c r="A12" s="43" t="s">
        <v>7557</v>
      </c>
      <c r="B12" s="44" t="s">
        <v>3479</v>
      </c>
      <c r="C12" s="43" t="s">
        <v>9351</v>
      </c>
      <c r="D12" s="43" t="s">
        <v>3421</v>
      </c>
      <c r="E12" s="44" t="s">
        <v>3479</v>
      </c>
      <c r="F12" s="44" t="s">
        <v>72</v>
      </c>
      <c r="G12" s="46">
        <v>9781839091964</v>
      </c>
    </row>
    <row r="13" spans="1:25" s="15" customFormat="1" ht="12.5" x14ac:dyDescent="0.25">
      <c r="A13" s="43" t="s">
        <v>9094</v>
      </c>
      <c r="B13" s="44" t="s">
        <v>9353</v>
      </c>
      <c r="C13" s="43" t="s">
        <v>9352</v>
      </c>
      <c r="D13" s="43" t="s">
        <v>524</v>
      </c>
      <c r="E13" s="44">
        <v>13</v>
      </c>
      <c r="F13" s="44" t="s">
        <v>72</v>
      </c>
      <c r="G13" s="46">
        <v>9781787690301</v>
      </c>
    </row>
    <row r="14" spans="1:25" s="15" customFormat="1" ht="12.5" x14ac:dyDescent="0.25">
      <c r="A14" s="43" t="s">
        <v>9094</v>
      </c>
      <c r="B14" s="44" t="s">
        <v>9355</v>
      </c>
      <c r="C14" s="43" t="s">
        <v>9354</v>
      </c>
      <c r="D14" s="43" t="s">
        <v>185</v>
      </c>
      <c r="E14" s="44">
        <v>37</v>
      </c>
      <c r="F14" s="44" t="s">
        <v>72</v>
      </c>
      <c r="G14" s="46">
        <v>9781839820212</v>
      </c>
    </row>
    <row r="15" spans="1:25" s="15" customFormat="1" ht="12.5" x14ac:dyDescent="0.25">
      <c r="A15" s="43" t="s">
        <v>7557</v>
      </c>
      <c r="B15" s="44" t="s">
        <v>3479</v>
      </c>
      <c r="C15" s="43" t="s">
        <v>9356</v>
      </c>
      <c r="D15" s="43"/>
      <c r="E15" s="44" t="s">
        <v>3479</v>
      </c>
      <c r="F15" s="44" t="s">
        <v>72</v>
      </c>
      <c r="G15" s="46">
        <v>9781838671358</v>
      </c>
    </row>
    <row r="16" spans="1:25" s="15" customFormat="1" ht="12.5" x14ac:dyDescent="0.25">
      <c r="A16" s="43" t="s">
        <v>7557</v>
      </c>
      <c r="B16" s="44" t="s">
        <v>3479</v>
      </c>
      <c r="C16" s="43" t="s">
        <v>9357</v>
      </c>
      <c r="D16" s="43"/>
      <c r="E16" s="44" t="s">
        <v>3479</v>
      </c>
      <c r="F16" s="44" t="s">
        <v>72</v>
      </c>
      <c r="G16" s="46">
        <v>9781839096693</v>
      </c>
    </row>
    <row r="17" spans="1:7" s="15" customFormat="1" ht="12.5" x14ac:dyDescent="0.25">
      <c r="A17" s="43" t="s">
        <v>7557</v>
      </c>
      <c r="B17" s="44" t="s">
        <v>3479</v>
      </c>
      <c r="C17" s="43" t="s">
        <v>9358</v>
      </c>
      <c r="D17" s="43"/>
      <c r="E17" s="44" t="s">
        <v>3479</v>
      </c>
      <c r="F17" s="44" t="s">
        <v>72</v>
      </c>
      <c r="G17" s="46">
        <v>9781839096730</v>
      </c>
    </row>
    <row r="18" spans="1:7" s="15" customFormat="1" ht="12.5" x14ac:dyDescent="0.25">
      <c r="A18" s="40" t="s">
        <v>9207</v>
      </c>
      <c r="B18" s="44" t="s">
        <v>9345</v>
      </c>
      <c r="C18" s="43" t="s">
        <v>9359</v>
      </c>
      <c r="D18" s="43" t="s">
        <v>199</v>
      </c>
      <c r="E18" s="44"/>
      <c r="F18" s="44" t="s">
        <v>72</v>
      </c>
      <c r="G18" s="46">
        <v>9781787691803</v>
      </c>
    </row>
    <row r="19" spans="1:7" s="15" customFormat="1" ht="12.5" x14ac:dyDescent="0.25">
      <c r="A19" s="43" t="s">
        <v>9094</v>
      </c>
      <c r="B19" s="44" t="s">
        <v>9353</v>
      </c>
      <c r="C19" s="43" t="s">
        <v>9360</v>
      </c>
      <c r="D19" s="43" t="s">
        <v>9361</v>
      </c>
      <c r="E19" s="44">
        <v>14</v>
      </c>
      <c r="F19" s="44" t="s">
        <v>72</v>
      </c>
      <c r="G19" s="46">
        <v>9781787698420</v>
      </c>
    </row>
    <row r="20" spans="1:7" s="15" customFormat="1" ht="12.5" x14ac:dyDescent="0.25">
      <c r="A20" s="43" t="s">
        <v>7557</v>
      </c>
      <c r="B20" s="44" t="s">
        <v>3479</v>
      </c>
      <c r="C20" s="43" t="s">
        <v>9362</v>
      </c>
      <c r="D20" s="43"/>
      <c r="E20" s="44" t="s">
        <v>3479</v>
      </c>
      <c r="F20" s="44" t="s">
        <v>72</v>
      </c>
      <c r="G20" s="46">
        <v>9781787144682</v>
      </c>
    </row>
    <row r="21" spans="1:7" s="15" customFormat="1" ht="12.5" x14ac:dyDescent="0.25">
      <c r="A21" s="40" t="s">
        <v>9207</v>
      </c>
      <c r="B21" s="44" t="s">
        <v>9365</v>
      </c>
      <c r="C21" s="43" t="s">
        <v>9363</v>
      </c>
      <c r="D21" s="43" t="s">
        <v>9364</v>
      </c>
      <c r="E21" s="44" t="s">
        <v>3479</v>
      </c>
      <c r="F21" s="44" t="s">
        <v>72</v>
      </c>
      <c r="G21" s="46">
        <v>9781838673086</v>
      </c>
    </row>
    <row r="22" spans="1:7" s="15" customFormat="1" ht="12.5" x14ac:dyDescent="0.25">
      <c r="A22" s="40" t="s">
        <v>9207</v>
      </c>
      <c r="B22" s="44" t="s">
        <v>9365</v>
      </c>
      <c r="C22" s="43" t="s">
        <v>9366</v>
      </c>
      <c r="D22" s="43" t="s">
        <v>9364</v>
      </c>
      <c r="E22" s="44" t="s">
        <v>3479</v>
      </c>
      <c r="F22" s="44" t="s">
        <v>72</v>
      </c>
      <c r="G22" s="46">
        <v>9781838673123</v>
      </c>
    </row>
    <row r="23" spans="1:7" s="15" customFormat="1" ht="12.5" x14ac:dyDescent="0.25">
      <c r="A23" s="40" t="s">
        <v>9207</v>
      </c>
      <c r="B23" s="44" t="s">
        <v>9365</v>
      </c>
      <c r="C23" s="43" t="s">
        <v>9367</v>
      </c>
      <c r="D23" s="43" t="s">
        <v>9364</v>
      </c>
      <c r="E23" s="44" t="s">
        <v>3479</v>
      </c>
      <c r="F23" s="44" t="s">
        <v>72</v>
      </c>
      <c r="G23" s="46">
        <v>9781838673161</v>
      </c>
    </row>
    <row r="24" spans="1:7" s="15" customFormat="1" ht="12.5" x14ac:dyDescent="0.25">
      <c r="A24" s="43" t="s">
        <v>9094</v>
      </c>
      <c r="B24" s="44" t="s">
        <v>9349</v>
      </c>
      <c r="C24" s="43" t="s">
        <v>9368</v>
      </c>
      <c r="D24" s="43" t="s">
        <v>9348</v>
      </c>
      <c r="E24" s="44">
        <v>8</v>
      </c>
      <c r="F24" s="44" t="s">
        <v>72</v>
      </c>
      <c r="G24" s="46">
        <v>9781787693906</v>
      </c>
    </row>
    <row r="25" spans="1:7" s="15" customFormat="1" ht="12.5" x14ac:dyDescent="0.25">
      <c r="A25" s="40" t="s">
        <v>9207</v>
      </c>
      <c r="B25" s="44" t="s">
        <v>9370</v>
      </c>
      <c r="C25" s="43" t="s">
        <v>9369</v>
      </c>
      <c r="D25" s="43" t="s">
        <v>254</v>
      </c>
      <c r="E25" s="44"/>
      <c r="F25" s="44" t="s">
        <v>72</v>
      </c>
      <c r="G25" s="46">
        <v>9781839090387</v>
      </c>
    </row>
    <row r="26" spans="1:7" s="15" customFormat="1" ht="12.5" x14ac:dyDescent="0.25">
      <c r="A26" s="43" t="s">
        <v>9093</v>
      </c>
      <c r="B26" s="44" t="s">
        <v>9337</v>
      </c>
      <c r="C26" s="43" t="s">
        <v>9371</v>
      </c>
      <c r="D26" s="43" t="s">
        <v>225</v>
      </c>
      <c r="E26" s="44"/>
      <c r="F26" s="44" t="s">
        <v>72</v>
      </c>
      <c r="G26" s="46">
        <v>9781839099496</v>
      </c>
    </row>
    <row r="27" spans="1:7" s="15" customFormat="1" ht="12.5" x14ac:dyDescent="0.25">
      <c r="A27" s="40" t="s">
        <v>9207</v>
      </c>
      <c r="B27" s="44" t="s">
        <v>9370</v>
      </c>
      <c r="C27" s="43" t="s">
        <v>9372</v>
      </c>
      <c r="D27" s="43" t="s">
        <v>254</v>
      </c>
      <c r="E27" s="44" t="s">
        <v>3479</v>
      </c>
      <c r="F27" s="44" t="s">
        <v>72</v>
      </c>
      <c r="G27" s="46">
        <v>9781839090462</v>
      </c>
    </row>
    <row r="28" spans="1:7" s="15" customFormat="1" ht="12.5" x14ac:dyDescent="0.25">
      <c r="A28" s="43" t="s">
        <v>7557</v>
      </c>
      <c r="B28" s="44" t="s">
        <v>3479</v>
      </c>
      <c r="C28" s="43" t="s">
        <v>9373</v>
      </c>
      <c r="D28" s="43"/>
      <c r="E28" s="44" t="s">
        <v>3479</v>
      </c>
      <c r="F28" s="44" t="s">
        <v>72</v>
      </c>
      <c r="G28" s="46">
        <v>9781839096778</v>
      </c>
    </row>
    <row r="29" spans="1:7" s="15" customFormat="1" ht="12.5" x14ac:dyDescent="0.25">
      <c r="A29" s="43" t="s">
        <v>9094</v>
      </c>
      <c r="B29" s="44" t="s">
        <v>9096</v>
      </c>
      <c r="C29" s="43" t="s">
        <v>9374</v>
      </c>
      <c r="D29" s="43" t="s">
        <v>90</v>
      </c>
      <c r="E29" s="44" t="s">
        <v>3479</v>
      </c>
      <c r="F29" s="44" t="s">
        <v>72</v>
      </c>
      <c r="G29" s="46">
        <v>9781839097393</v>
      </c>
    </row>
    <row r="30" spans="1:7" s="15" customFormat="1" ht="12.5" x14ac:dyDescent="0.25">
      <c r="A30" s="43" t="s">
        <v>9094</v>
      </c>
      <c r="B30" s="44"/>
      <c r="C30" s="43" t="s">
        <v>9375</v>
      </c>
      <c r="D30" s="43" t="s">
        <v>9376</v>
      </c>
      <c r="E30" s="44"/>
      <c r="F30" s="44" t="s">
        <v>72</v>
      </c>
      <c r="G30" s="46">
        <v>9781787694903</v>
      </c>
    </row>
    <row r="31" spans="1:7" s="15" customFormat="1" ht="12.5" x14ac:dyDescent="0.25">
      <c r="A31" s="40" t="s">
        <v>9207</v>
      </c>
      <c r="B31" s="44" t="s">
        <v>9365</v>
      </c>
      <c r="C31" s="43" t="s">
        <v>9377</v>
      </c>
      <c r="D31" s="43" t="s">
        <v>9364</v>
      </c>
      <c r="E31" s="44" t="s">
        <v>3479</v>
      </c>
      <c r="F31" s="44" t="s">
        <v>72</v>
      </c>
      <c r="G31" s="46">
        <v>9781838673246</v>
      </c>
    </row>
    <row r="32" spans="1:7" s="15" customFormat="1" ht="12.5" x14ac:dyDescent="0.25">
      <c r="A32" s="40" t="s">
        <v>9207</v>
      </c>
      <c r="B32" s="44" t="s">
        <v>9365</v>
      </c>
      <c r="C32" s="43" t="s">
        <v>9378</v>
      </c>
      <c r="D32" s="43" t="s">
        <v>9364</v>
      </c>
      <c r="E32" s="44" t="s">
        <v>3478</v>
      </c>
      <c r="F32" s="44" t="s">
        <v>72</v>
      </c>
      <c r="G32" s="46">
        <v>9781838673284</v>
      </c>
    </row>
    <row r="33" spans="1:7" s="15" customFormat="1" ht="12.5" x14ac:dyDescent="0.25">
      <c r="A33" s="40" t="s">
        <v>9207</v>
      </c>
      <c r="B33" s="44" t="s">
        <v>9365</v>
      </c>
      <c r="C33" s="43" t="s">
        <v>9379</v>
      </c>
      <c r="D33" s="43" t="s">
        <v>9364</v>
      </c>
      <c r="E33" s="44" t="s">
        <v>3479</v>
      </c>
      <c r="F33" s="44" t="s">
        <v>72</v>
      </c>
      <c r="G33" s="46">
        <v>9781838673321</v>
      </c>
    </row>
    <row r="34" spans="1:7" s="15" customFormat="1" ht="12.5" x14ac:dyDescent="0.25">
      <c r="A34" s="43" t="s">
        <v>7557</v>
      </c>
      <c r="B34" s="44" t="s">
        <v>3478</v>
      </c>
      <c r="C34" s="43" t="s">
        <v>9380</v>
      </c>
      <c r="D34" s="43"/>
      <c r="E34" s="44" t="s">
        <v>3478</v>
      </c>
      <c r="F34" s="44" t="s">
        <v>72</v>
      </c>
      <c r="G34" s="46">
        <v>9781839096815</v>
      </c>
    </row>
    <row r="35" spans="1:7" s="15" customFormat="1" ht="12.5" x14ac:dyDescent="0.25">
      <c r="A35" s="43" t="s">
        <v>7557</v>
      </c>
      <c r="B35" s="44"/>
      <c r="C35" s="43" t="s">
        <v>9381</v>
      </c>
      <c r="D35" s="43" t="s">
        <v>3421</v>
      </c>
      <c r="E35" s="44"/>
      <c r="F35" s="44" t="s">
        <v>72</v>
      </c>
      <c r="G35" s="46">
        <v>9781789730463</v>
      </c>
    </row>
    <row r="36" spans="1:7" s="15" customFormat="1" ht="12.5" x14ac:dyDescent="0.25">
      <c r="A36" s="43" t="s">
        <v>9094</v>
      </c>
      <c r="B36" s="44" t="s">
        <v>9383</v>
      </c>
      <c r="C36" s="43" t="s">
        <v>9382</v>
      </c>
      <c r="D36" s="43" t="s">
        <v>225</v>
      </c>
      <c r="E36" s="44" t="s">
        <v>9096</v>
      </c>
      <c r="F36" s="44" t="s">
        <v>72</v>
      </c>
      <c r="G36" s="46">
        <v>9781787569263</v>
      </c>
    </row>
    <row r="37" spans="1:7" s="15" customFormat="1" ht="12.5" x14ac:dyDescent="0.25">
      <c r="A37" s="40" t="s">
        <v>9207</v>
      </c>
      <c r="B37" s="44" t="s">
        <v>9365</v>
      </c>
      <c r="C37" s="43" t="s">
        <v>9384</v>
      </c>
      <c r="D37" s="43" t="s">
        <v>9364</v>
      </c>
      <c r="E37" s="44" t="s">
        <v>3478</v>
      </c>
      <c r="F37" s="44" t="s">
        <v>72</v>
      </c>
      <c r="G37" s="46">
        <v>9781839097553</v>
      </c>
    </row>
    <row r="38" spans="1:7" s="15" customFormat="1" ht="12.5" x14ac:dyDescent="0.25">
      <c r="A38" s="40" t="s">
        <v>9207</v>
      </c>
      <c r="B38" s="44" t="s">
        <v>9365</v>
      </c>
      <c r="C38" s="43" t="s">
        <v>9385</v>
      </c>
      <c r="D38" s="43" t="s">
        <v>9364</v>
      </c>
      <c r="E38" s="44" t="s">
        <v>3478</v>
      </c>
      <c r="F38" s="44" t="s">
        <v>72</v>
      </c>
      <c r="G38" s="46">
        <v>9781838673369</v>
      </c>
    </row>
    <row r="39" spans="1:7" s="15" customFormat="1" ht="12.5" x14ac:dyDescent="0.25">
      <c r="A39" s="40" t="s">
        <v>9207</v>
      </c>
      <c r="B39" s="44" t="s">
        <v>9365</v>
      </c>
      <c r="C39" s="43" t="s">
        <v>9386</v>
      </c>
      <c r="D39" s="43" t="s">
        <v>9364</v>
      </c>
      <c r="E39" s="44" t="s">
        <v>3479</v>
      </c>
      <c r="F39" s="44" t="s">
        <v>72</v>
      </c>
      <c r="G39" s="46">
        <v>9781839097591</v>
      </c>
    </row>
    <row r="40" spans="1:7" s="15" customFormat="1" ht="12.5" x14ac:dyDescent="0.25">
      <c r="A40" s="40" t="s">
        <v>9207</v>
      </c>
      <c r="B40" s="44" t="s">
        <v>9370</v>
      </c>
      <c r="C40" s="43" t="s">
        <v>9387</v>
      </c>
      <c r="D40" s="43" t="s">
        <v>254</v>
      </c>
      <c r="E40" s="44" t="s">
        <v>9388</v>
      </c>
      <c r="F40" s="44" t="s">
        <v>72</v>
      </c>
      <c r="G40" s="46">
        <v>9781839097430</v>
      </c>
    </row>
    <row r="41" spans="1:7" s="15" customFormat="1" ht="12.5" x14ac:dyDescent="0.25">
      <c r="A41" s="40" t="s">
        <v>9207</v>
      </c>
      <c r="B41" s="44" t="s">
        <v>9345</v>
      </c>
      <c r="C41" s="43" t="s">
        <v>9389</v>
      </c>
      <c r="D41" s="43" t="s">
        <v>199</v>
      </c>
      <c r="E41" s="44"/>
      <c r="F41" s="44" t="s">
        <v>72</v>
      </c>
      <c r="G41" s="46">
        <v>9781787693869</v>
      </c>
    </row>
    <row r="42" spans="1:7" s="15" customFormat="1" ht="12.5" x14ac:dyDescent="0.25">
      <c r="A42" s="43" t="s">
        <v>7557</v>
      </c>
      <c r="B42" s="44"/>
      <c r="C42" s="43" t="s">
        <v>9390</v>
      </c>
      <c r="D42" s="43" t="s">
        <v>9391</v>
      </c>
      <c r="E42" s="44"/>
      <c r="F42" s="44" t="s">
        <v>72</v>
      </c>
      <c r="G42" s="46">
        <v>9781839097638</v>
      </c>
    </row>
    <row r="43" spans="1:7" s="15" customFormat="1" ht="12.5" x14ac:dyDescent="0.25">
      <c r="A43" s="43" t="s">
        <v>9093</v>
      </c>
      <c r="B43" s="44" t="s">
        <v>9394</v>
      </c>
      <c r="C43" s="43" t="s">
        <v>9392</v>
      </c>
      <c r="D43" s="43" t="s">
        <v>9393</v>
      </c>
      <c r="E43" s="44" t="s">
        <v>9395</v>
      </c>
      <c r="F43" s="44" t="s">
        <v>72</v>
      </c>
      <c r="G43" s="46">
        <v>9781839099236</v>
      </c>
    </row>
    <row r="44" spans="1:7" s="15" customFormat="1" ht="12.5" x14ac:dyDescent="0.25">
      <c r="A44" s="40" t="s">
        <v>9207</v>
      </c>
      <c r="B44" s="44" t="s">
        <v>9345</v>
      </c>
      <c r="C44" s="43" t="s">
        <v>9396</v>
      </c>
      <c r="D44" s="43" t="s">
        <v>199</v>
      </c>
      <c r="E44" s="44"/>
      <c r="F44" s="44" t="s">
        <v>72</v>
      </c>
      <c r="G44" s="46">
        <v>9781787691322</v>
      </c>
    </row>
    <row r="45" spans="1:7" s="15" customFormat="1" ht="12.5" x14ac:dyDescent="0.25">
      <c r="A45" s="43" t="s">
        <v>7557</v>
      </c>
      <c r="B45" s="44"/>
      <c r="C45" s="43" t="s">
        <v>9397</v>
      </c>
      <c r="D45" s="43" t="s">
        <v>9391</v>
      </c>
      <c r="E45" s="44"/>
      <c r="F45" s="44" t="s">
        <v>72</v>
      </c>
      <c r="G45" s="46" t="s">
        <v>9398</v>
      </c>
    </row>
    <row r="46" spans="1:7" s="15" customFormat="1" ht="12.5" x14ac:dyDescent="0.25">
      <c r="A46" s="43" t="s">
        <v>7557</v>
      </c>
      <c r="B46" s="44"/>
      <c r="C46" s="43" t="s">
        <v>9399</v>
      </c>
      <c r="D46" s="43"/>
      <c r="E46" s="44"/>
      <c r="F46" s="44" t="s">
        <v>24</v>
      </c>
      <c r="G46" s="46">
        <v>9781838676865</v>
      </c>
    </row>
    <row r="47" spans="1:7" s="15" customFormat="1" ht="12.5" x14ac:dyDescent="0.25">
      <c r="A47" s="43" t="s">
        <v>9400</v>
      </c>
      <c r="B47" s="44"/>
      <c r="C47" s="43" t="s">
        <v>9401</v>
      </c>
      <c r="D47" s="43"/>
      <c r="E47" s="44"/>
      <c r="F47" s="44" t="s">
        <v>24</v>
      </c>
      <c r="G47" s="46">
        <v>9781838676483</v>
      </c>
    </row>
    <row r="48" spans="1:7" s="15" customFormat="1" ht="12.5" x14ac:dyDescent="0.25">
      <c r="A48" s="43" t="s">
        <v>9400</v>
      </c>
      <c r="B48" s="44" t="s">
        <v>1016</v>
      </c>
      <c r="C48" s="43" t="s">
        <v>9402</v>
      </c>
      <c r="D48" s="43"/>
      <c r="E48" s="44" t="s">
        <v>1016</v>
      </c>
      <c r="F48" s="44" t="s">
        <v>24</v>
      </c>
      <c r="G48" s="46">
        <v>9781839095993</v>
      </c>
    </row>
    <row r="49" spans="1:7" s="15" customFormat="1" ht="12.5" x14ac:dyDescent="0.25">
      <c r="A49" s="43" t="s">
        <v>7557</v>
      </c>
      <c r="B49" s="44" t="s">
        <v>1016</v>
      </c>
      <c r="C49" s="43" t="s">
        <v>9403</v>
      </c>
      <c r="D49" s="43"/>
      <c r="E49" s="44" t="s">
        <v>1016</v>
      </c>
      <c r="F49" s="44" t="s">
        <v>24</v>
      </c>
      <c r="G49" s="46">
        <v>9781789737561</v>
      </c>
    </row>
    <row r="50" spans="1:7" s="15" customFormat="1" ht="12.5" x14ac:dyDescent="0.25">
      <c r="A50" s="43" t="s">
        <v>7557</v>
      </c>
      <c r="B50" s="44" t="s">
        <v>1016</v>
      </c>
      <c r="C50" s="43" t="s">
        <v>9404</v>
      </c>
      <c r="D50" s="43"/>
      <c r="E50" s="44" t="s">
        <v>1016</v>
      </c>
      <c r="F50" s="44" t="s">
        <v>24</v>
      </c>
      <c r="G50" s="46">
        <v>9781789734065</v>
      </c>
    </row>
    <row r="51" spans="1:7" s="15" customFormat="1" ht="12.5" x14ac:dyDescent="0.25">
      <c r="A51" s="43" t="s">
        <v>9094</v>
      </c>
      <c r="B51" s="44" t="s">
        <v>9406</v>
      </c>
      <c r="C51" s="43" t="s">
        <v>9405</v>
      </c>
      <c r="D51" s="43" t="s">
        <v>266</v>
      </c>
      <c r="E51" s="44">
        <v>21</v>
      </c>
      <c r="F51" s="44" t="s">
        <v>24</v>
      </c>
      <c r="G51" s="46">
        <v>9781789733983</v>
      </c>
    </row>
    <row r="52" spans="1:7" s="15" customFormat="1" ht="12.5" x14ac:dyDescent="0.25">
      <c r="A52" s="43" t="s">
        <v>9094</v>
      </c>
      <c r="B52" s="44" t="s">
        <v>9407</v>
      </c>
      <c r="C52" s="43" t="s">
        <v>715</v>
      </c>
      <c r="D52" s="43" t="s">
        <v>715</v>
      </c>
      <c r="E52" s="44">
        <v>22</v>
      </c>
      <c r="F52" s="44" t="s">
        <v>24</v>
      </c>
      <c r="G52" s="46">
        <v>9781838679941</v>
      </c>
    </row>
    <row r="53" spans="1:7" s="15" customFormat="1" ht="12.5" x14ac:dyDescent="0.25">
      <c r="A53" s="43" t="s">
        <v>7557</v>
      </c>
      <c r="B53" s="44" t="s">
        <v>1016</v>
      </c>
      <c r="C53" s="43" t="s">
        <v>9408</v>
      </c>
      <c r="D53" s="43"/>
      <c r="E53" s="44" t="s">
        <v>1016</v>
      </c>
      <c r="F53" s="44" t="s">
        <v>24</v>
      </c>
      <c r="G53" s="46">
        <v>9781789733662</v>
      </c>
    </row>
    <row r="54" spans="1:7" s="15" customFormat="1" ht="12.5" x14ac:dyDescent="0.25">
      <c r="A54" s="43" t="s">
        <v>9400</v>
      </c>
      <c r="B54" s="44" t="s">
        <v>1016</v>
      </c>
      <c r="C54" s="43" t="s">
        <v>9409</v>
      </c>
      <c r="D54" s="43" t="s">
        <v>9410</v>
      </c>
      <c r="E54" s="44" t="s">
        <v>1016</v>
      </c>
      <c r="F54" s="44" t="s">
        <v>24</v>
      </c>
      <c r="G54" s="46">
        <v>9781838677145</v>
      </c>
    </row>
    <row r="55" spans="1:7" s="15" customFormat="1" ht="12.5" x14ac:dyDescent="0.25">
      <c r="A55" s="43" t="s">
        <v>7557</v>
      </c>
      <c r="B55" s="44" t="s">
        <v>1016</v>
      </c>
      <c r="C55" s="43" t="s">
        <v>9411</v>
      </c>
      <c r="D55" s="43"/>
      <c r="E55" s="44" t="s">
        <v>1016</v>
      </c>
      <c r="F55" s="44" t="s">
        <v>24</v>
      </c>
      <c r="G55" s="46">
        <v>9781839091780</v>
      </c>
    </row>
    <row r="56" spans="1:7" s="15" customFormat="1" ht="12.5" x14ac:dyDescent="0.25">
      <c r="A56" s="43" t="s">
        <v>7557</v>
      </c>
      <c r="B56" s="44" t="s">
        <v>1016</v>
      </c>
      <c r="C56" s="43" t="s">
        <v>9412</v>
      </c>
      <c r="D56" s="43"/>
      <c r="E56" s="44" t="s">
        <v>1016</v>
      </c>
      <c r="F56" s="44" t="s">
        <v>24</v>
      </c>
      <c r="G56" s="46">
        <v>9781839099311</v>
      </c>
    </row>
    <row r="57" spans="1:7" s="15" customFormat="1" ht="12.5" x14ac:dyDescent="0.25">
      <c r="A57" s="43" t="s">
        <v>7557</v>
      </c>
      <c r="B57" s="44" t="s">
        <v>1016</v>
      </c>
      <c r="C57" s="43" t="s">
        <v>9413</v>
      </c>
      <c r="D57" s="43"/>
      <c r="E57" s="44" t="s">
        <v>1016</v>
      </c>
      <c r="F57" s="44" t="s">
        <v>24</v>
      </c>
      <c r="G57" s="46">
        <v>9781839099991</v>
      </c>
    </row>
    <row r="58" spans="1:7" s="15" customFormat="1" ht="12.5" x14ac:dyDescent="0.25">
      <c r="A58" s="43" t="s">
        <v>9094</v>
      </c>
      <c r="B58" s="44" t="s">
        <v>9415</v>
      </c>
      <c r="C58" s="43" t="s">
        <v>9414</v>
      </c>
      <c r="D58" s="43" t="s">
        <v>291</v>
      </c>
      <c r="E58" s="44">
        <v>104</v>
      </c>
      <c r="F58" s="44" t="s">
        <v>24</v>
      </c>
      <c r="G58" s="46">
        <v>9781839096051</v>
      </c>
    </row>
    <row r="59" spans="1:7" s="15" customFormat="1" ht="12.5" x14ac:dyDescent="0.25">
      <c r="A59" s="43" t="s">
        <v>7557</v>
      </c>
      <c r="B59" s="44" t="s">
        <v>1016</v>
      </c>
      <c r="C59" s="43" t="s">
        <v>9416</v>
      </c>
      <c r="D59" s="43"/>
      <c r="E59" s="44" t="s">
        <v>1016</v>
      </c>
      <c r="F59" s="44" t="s">
        <v>24</v>
      </c>
      <c r="G59" s="46">
        <v>9781789734140</v>
      </c>
    </row>
    <row r="60" spans="1:7" s="15" customFormat="1" ht="12.5" x14ac:dyDescent="0.25">
      <c r="A60" s="43" t="s">
        <v>7557</v>
      </c>
      <c r="B60" s="44" t="s">
        <v>1016</v>
      </c>
      <c r="C60" s="43" t="s">
        <v>9417</v>
      </c>
      <c r="D60" s="43"/>
      <c r="E60" s="44" t="s">
        <v>1016</v>
      </c>
      <c r="F60" s="44" t="s">
        <v>24</v>
      </c>
      <c r="G60" s="46">
        <v>9781789736984</v>
      </c>
    </row>
    <row r="61" spans="1:7" s="15" customFormat="1" ht="12.5" x14ac:dyDescent="0.25">
      <c r="A61" s="43" t="s">
        <v>7557</v>
      </c>
      <c r="B61" s="44" t="s">
        <v>1016</v>
      </c>
      <c r="C61" s="43" t="s">
        <v>9418</v>
      </c>
      <c r="D61" s="43"/>
      <c r="E61" s="44" t="s">
        <v>1016</v>
      </c>
      <c r="F61" s="44" t="s">
        <v>24</v>
      </c>
      <c r="G61" s="46">
        <v>9781838678043</v>
      </c>
    </row>
    <row r="62" spans="1:7" s="15" customFormat="1" ht="12.5" x14ac:dyDescent="0.25">
      <c r="A62" s="43" t="s">
        <v>7557</v>
      </c>
      <c r="B62" s="44" t="s">
        <v>1016</v>
      </c>
      <c r="C62" s="43" t="s">
        <v>9419</v>
      </c>
      <c r="D62" s="43"/>
      <c r="E62" s="44" t="s">
        <v>1016</v>
      </c>
      <c r="F62" s="44" t="s">
        <v>24</v>
      </c>
      <c r="G62" s="46">
        <v>9781838670238</v>
      </c>
    </row>
    <row r="63" spans="1:7" s="15" customFormat="1" ht="12.5" x14ac:dyDescent="0.25">
      <c r="A63" s="43" t="s">
        <v>9400</v>
      </c>
      <c r="B63" s="44" t="s">
        <v>1016</v>
      </c>
      <c r="C63" s="43" t="s">
        <v>9420</v>
      </c>
      <c r="D63" s="43" t="s">
        <v>98</v>
      </c>
      <c r="E63" s="44" t="s">
        <v>1016</v>
      </c>
      <c r="F63" s="44" t="s">
        <v>24</v>
      </c>
      <c r="G63" s="46">
        <v>9781839096112</v>
      </c>
    </row>
    <row r="64" spans="1:7" s="15" customFormat="1" ht="12.5" x14ac:dyDescent="0.25">
      <c r="A64" s="43" t="s">
        <v>9400</v>
      </c>
      <c r="B64" s="44" t="s">
        <v>1016</v>
      </c>
      <c r="C64" s="43" t="s">
        <v>9421</v>
      </c>
      <c r="D64" s="43"/>
      <c r="E64" s="44" t="s">
        <v>1016</v>
      </c>
      <c r="F64" s="44" t="s">
        <v>24</v>
      </c>
      <c r="G64" s="46" t="s">
        <v>9814</v>
      </c>
    </row>
    <row r="65" spans="1:7" s="15" customFormat="1" ht="12.5" x14ac:dyDescent="0.25">
      <c r="A65" s="43" t="s">
        <v>9094</v>
      </c>
      <c r="B65" s="44" t="s">
        <v>9422</v>
      </c>
      <c r="C65" s="43" t="s">
        <v>9096</v>
      </c>
      <c r="D65" s="43" t="s">
        <v>300</v>
      </c>
      <c r="E65" s="44" t="s">
        <v>9423</v>
      </c>
      <c r="F65" s="44" t="s">
        <v>24</v>
      </c>
      <c r="G65" s="46">
        <v>9781838677084</v>
      </c>
    </row>
    <row r="66" spans="1:7" s="15" customFormat="1" ht="12.5" x14ac:dyDescent="0.25">
      <c r="A66" s="43" t="s">
        <v>7557</v>
      </c>
      <c r="B66" s="44" t="s">
        <v>1016</v>
      </c>
      <c r="C66" s="43" t="s">
        <v>9424</v>
      </c>
      <c r="D66" s="43"/>
      <c r="E66" s="44" t="s">
        <v>1016</v>
      </c>
      <c r="F66" s="44" t="s">
        <v>24</v>
      </c>
      <c r="G66" s="46">
        <v>9781789736663</v>
      </c>
    </row>
    <row r="67" spans="1:7" s="15" customFormat="1" ht="12.5" x14ac:dyDescent="0.25">
      <c r="A67" s="43" t="s">
        <v>9094</v>
      </c>
      <c r="B67" s="44" t="s">
        <v>9425</v>
      </c>
      <c r="C67" s="43" t="s">
        <v>293</v>
      </c>
      <c r="D67" s="43" t="s">
        <v>293</v>
      </c>
      <c r="E67" s="44">
        <v>8</v>
      </c>
      <c r="F67" s="44" t="s">
        <v>24</v>
      </c>
      <c r="G67" s="46">
        <v>9781838673642</v>
      </c>
    </row>
    <row r="68" spans="1:7" s="15" customFormat="1" ht="12.5" x14ac:dyDescent="0.25">
      <c r="A68" s="43" t="s">
        <v>7557</v>
      </c>
      <c r="B68" s="44" t="s">
        <v>1016</v>
      </c>
      <c r="C68" s="43" t="s">
        <v>9426</v>
      </c>
      <c r="D68" s="43"/>
      <c r="E68" s="44" t="s">
        <v>1016</v>
      </c>
      <c r="F68" s="44" t="s">
        <v>24</v>
      </c>
      <c r="G68" s="46">
        <v>9781838675424</v>
      </c>
    </row>
    <row r="69" spans="1:7" s="15" customFormat="1" ht="12.5" x14ac:dyDescent="0.25">
      <c r="A69" s="43" t="s">
        <v>9094</v>
      </c>
      <c r="B69" s="44" t="s">
        <v>9427</v>
      </c>
      <c r="C69" s="43" t="s">
        <v>251</v>
      </c>
      <c r="D69" s="43" t="s">
        <v>251</v>
      </c>
      <c r="E69" s="44">
        <v>25</v>
      </c>
      <c r="F69" s="44" t="s">
        <v>24</v>
      </c>
      <c r="G69" s="46">
        <v>9781838674069</v>
      </c>
    </row>
    <row r="70" spans="1:7" s="15" customFormat="1" ht="12.5" x14ac:dyDescent="0.25">
      <c r="A70" s="43" t="s">
        <v>9094</v>
      </c>
      <c r="B70" s="44" t="s">
        <v>9428</v>
      </c>
      <c r="C70" s="43" t="s">
        <v>375</v>
      </c>
      <c r="D70" s="43" t="s">
        <v>375</v>
      </c>
      <c r="E70" s="44">
        <v>23</v>
      </c>
      <c r="F70" s="44" t="s">
        <v>24</v>
      </c>
      <c r="G70" s="46">
        <v>9781838676704</v>
      </c>
    </row>
    <row r="71" spans="1:7" s="15" customFormat="1" ht="12.5" x14ac:dyDescent="0.25">
      <c r="A71" s="43" t="s">
        <v>9094</v>
      </c>
      <c r="B71" s="44" t="s">
        <v>9429</v>
      </c>
      <c r="C71" s="43" t="s">
        <v>249</v>
      </c>
      <c r="D71" s="43" t="s">
        <v>249</v>
      </c>
      <c r="E71" s="44">
        <v>36</v>
      </c>
      <c r="F71" s="44" t="s">
        <v>24</v>
      </c>
      <c r="G71" s="46">
        <v>9781839091803</v>
      </c>
    </row>
    <row r="72" spans="1:7" s="15" customFormat="1" ht="12.5" x14ac:dyDescent="0.25">
      <c r="A72" s="43" t="s">
        <v>9400</v>
      </c>
      <c r="B72" s="44" t="s">
        <v>1016</v>
      </c>
      <c r="C72" s="43" t="s">
        <v>9430</v>
      </c>
      <c r="D72" s="43"/>
      <c r="E72" s="44" t="s">
        <v>1016</v>
      </c>
      <c r="F72" s="44" t="s">
        <v>24</v>
      </c>
      <c r="G72" s="46">
        <v>9781789734188</v>
      </c>
    </row>
    <row r="73" spans="1:7" s="15" customFormat="1" ht="12.5" x14ac:dyDescent="0.25">
      <c r="A73" s="43" t="s">
        <v>9094</v>
      </c>
      <c r="B73" s="44" t="s">
        <v>9432</v>
      </c>
      <c r="C73" s="43" t="s">
        <v>9431</v>
      </c>
      <c r="D73" s="43" t="s">
        <v>706</v>
      </c>
      <c r="E73" s="44">
        <v>295</v>
      </c>
      <c r="F73" s="44" t="s">
        <v>24</v>
      </c>
      <c r="G73" s="46">
        <v>9781839094996</v>
      </c>
    </row>
    <row r="74" spans="1:7" s="15" customFormat="1" ht="12.5" x14ac:dyDescent="0.25">
      <c r="A74" s="43" t="s">
        <v>9094</v>
      </c>
      <c r="B74" s="44" t="s">
        <v>9434</v>
      </c>
      <c r="C74" s="43" t="s">
        <v>9433</v>
      </c>
      <c r="D74" s="43" t="s">
        <v>46</v>
      </c>
      <c r="E74" s="44">
        <v>14</v>
      </c>
      <c r="F74" s="44" t="s">
        <v>24</v>
      </c>
      <c r="G74" s="46">
        <v>9781839093692</v>
      </c>
    </row>
    <row r="75" spans="1:7" s="15" customFormat="1" ht="12.5" x14ac:dyDescent="0.25">
      <c r="A75" s="43" t="s">
        <v>7557</v>
      </c>
      <c r="B75" s="44" t="s">
        <v>1016</v>
      </c>
      <c r="C75" s="43" t="s">
        <v>9435</v>
      </c>
      <c r="D75" s="43"/>
      <c r="E75" s="44" t="s">
        <v>1016</v>
      </c>
      <c r="F75" s="44" t="s">
        <v>24</v>
      </c>
      <c r="G75" s="46">
        <v>9781789735963</v>
      </c>
    </row>
    <row r="76" spans="1:7" s="15" customFormat="1" ht="12.5" x14ac:dyDescent="0.25">
      <c r="A76" s="43" t="s">
        <v>9094</v>
      </c>
      <c r="B76" s="44" t="s">
        <v>9436</v>
      </c>
      <c r="C76" s="43" t="s">
        <v>304</v>
      </c>
      <c r="D76" s="43" t="s">
        <v>304</v>
      </c>
      <c r="E76" s="44">
        <v>27</v>
      </c>
      <c r="F76" s="44" t="s">
        <v>24</v>
      </c>
      <c r="G76" s="46">
        <v>9781839091865</v>
      </c>
    </row>
    <row r="77" spans="1:7" s="15" customFormat="1" ht="12.5" x14ac:dyDescent="0.25">
      <c r="A77" s="43" t="s">
        <v>7557</v>
      </c>
      <c r="B77" s="44" t="s">
        <v>9439</v>
      </c>
      <c r="C77" s="43" t="s">
        <v>9437</v>
      </c>
      <c r="D77" s="43" t="s">
        <v>9438</v>
      </c>
      <c r="E77" s="44" t="s">
        <v>1016</v>
      </c>
      <c r="F77" s="44" t="s">
        <v>24</v>
      </c>
      <c r="G77" s="46">
        <v>9781839093395</v>
      </c>
    </row>
    <row r="78" spans="1:7" s="15" customFormat="1" ht="12.5" x14ac:dyDescent="0.25">
      <c r="A78" s="43" t="s">
        <v>7557</v>
      </c>
      <c r="B78" s="44" t="s">
        <v>1016</v>
      </c>
      <c r="C78" s="43" t="s">
        <v>9440</v>
      </c>
      <c r="D78" s="43"/>
      <c r="E78" s="44" t="s">
        <v>1016</v>
      </c>
      <c r="F78" s="44" t="s">
        <v>24</v>
      </c>
      <c r="G78" s="46">
        <v>9781839095771</v>
      </c>
    </row>
    <row r="79" spans="1:7" s="15" customFormat="1" ht="12.5" x14ac:dyDescent="0.25">
      <c r="A79" s="43" t="s">
        <v>9093</v>
      </c>
      <c r="B79" s="44" t="s">
        <v>9443</v>
      </c>
      <c r="C79" s="43" t="s">
        <v>9441</v>
      </c>
      <c r="D79" s="43" t="s">
        <v>9442</v>
      </c>
      <c r="E79" s="44" t="s">
        <v>1016</v>
      </c>
      <c r="F79" s="44" t="s">
        <v>24</v>
      </c>
      <c r="G79" s="46">
        <v>9781839099373</v>
      </c>
    </row>
    <row r="80" spans="1:7" s="15" customFormat="1" ht="12.5" x14ac:dyDescent="0.25">
      <c r="A80" s="43" t="s">
        <v>9400</v>
      </c>
      <c r="B80" s="44" t="s">
        <v>1016</v>
      </c>
      <c r="C80" s="43" t="s">
        <v>9444</v>
      </c>
      <c r="D80" s="43"/>
      <c r="E80" s="44" t="s">
        <v>1016</v>
      </c>
      <c r="F80" s="44" t="s">
        <v>24</v>
      </c>
      <c r="G80" s="46">
        <v>9781838676629</v>
      </c>
    </row>
    <row r="81" spans="1:7" s="15" customFormat="1" ht="12.5" x14ac:dyDescent="0.25">
      <c r="A81" s="43" t="s">
        <v>9094</v>
      </c>
      <c r="B81" s="44" t="s">
        <v>9446</v>
      </c>
      <c r="C81" s="43" t="s">
        <v>9445</v>
      </c>
      <c r="D81" s="43" t="s">
        <v>466</v>
      </c>
      <c r="E81" s="44">
        <v>21</v>
      </c>
      <c r="F81" s="44" t="s">
        <v>24</v>
      </c>
      <c r="G81" s="46">
        <v>9781838675387</v>
      </c>
    </row>
    <row r="82" spans="1:7" s="15" customFormat="1" ht="12.5" x14ac:dyDescent="0.25">
      <c r="A82" s="40" t="s">
        <v>9207</v>
      </c>
      <c r="B82" s="44" t="s">
        <v>9448</v>
      </c>
      <c r="C82" s="43" t="s">
        <v>9447</v>
      </c>
      <c r="D82" s="43" t="s">
        <v>451</v>
      </c>
      <c r="E82" s="44" t="s">
        <v>1016</v>
      </c>
      <c r="F82" s="44" t="s">
        <v>24</v>
      </c>
      <c r="G82" s="46">
        <v>9781838676209</v>
      </c>
    </row>
    <row r="83" spans="1:7" s="15" customFormat="1" ht="12.5" x14ac:dyDescent="0.25">
      <c r="A83" s="40" t="s">
        <v>9207</v>
      </c>
      <c r="B83" s="44" t="s">
        <v>9448</v>
      </c>
      <c r="C83" s="43" t="s">
        <v>9449</v>
      </c>
      <c r="D83" s="43" t="s">
        <v>451</v>
      </c>
      <c r="E83" s="44" t="s">
        <v>1016</v>
      </c>
      <c r="F83" s="44" t="s">
        <v>24</v>
      </c>
      <c r="G83" s="46">
        <v>9781839095238</v>
      </c>
    </row>
    <row r="84" spans="1:7" s="15" customFormat="1" ht="12.5" x14ac:dyDescent="0.25">
      <c r="A84" s="43" t="s">
        <v>9094</v>
      </c>
      <c r="B84" s="44" t="s">
        <v>9451</v>
      </c>
      <c r="C84" s="43" t="s">
        <v>9450</v>
      </c>
      <c r="D84" s="43" t="s">
        <v>306</v>
      </c>
      <c r="E84" s="44">
        <v>24</v>
      </c>
      <c r="F84" s="44" t="s">
        <v>24</v>
      </c>
      <c r="G84" s="46">
        <v>9781838679989</v>
      </c>
    </row>
    <row r="85" spans="1:7" s="15" customFormat="1" ht="12.5" x14ac:dyDescent="0.25">
      <c r="A85" s="43" t="s">
        <v>9094</v>
      </c>
      <c r="B85" s="44" t="s">
        <v>9454</v>
      </c>
      <c r="C85" s="43" t="s">
        <v>9452</v>
      </c>
      <c r="D85" s="43" t="s">
        <v>9453</v>
      </c>
      <c r="E85" s="44">
        <v>9</v>
      </c>
      <c r="F85" s="44" t="s">
        <v>24</v>
      </c>
      <c r="G85" s="46">
        <v>9781839090028</v>
      </c>
    </row>
    <row r="86" spans="1:7" s="15" customFormat="1" ht="12.5" x14ac:dyDescent="0.25">
      <c r="A86" s="43" t="s">
        <v>9094</v>
      </c>
      <c r="B86" s="44" t="s">
        <v>9455</v>
      </c>
      <c r="C86" s="43" t="s">
        <v>282</v>
      </c>
      <c r="D86" s="43" t="s">
        <v>282</v>
      </c>
      <c r="E86" s="44">
        <v>48</v>
      </c>
      <c r="F86" s="44" t="s">
        <v>24</v>
      </c>
      <c r="G86" s="46">
        <v>9781839099335</v>
      </c>
    </row>
    <row r="87" spans="1:7" s="15" customFormat="1" ht="12.5" x14ac:dyDescent="0.25">
      <c r="A87" s="43" t="s">
        <v>9094</v>
      </c>
      <c r="B87" s="44" t="s">
        <v>9458</v>
      </c>
      <c r="C87" s="43" t="s">
        <v>9456</v>
      </c>
      <c r="D87" s="43" t="s">
        <v>9457</v>
      </c>
      <c r="E87" s="44">
        <v>28</v>
      </c>
      <c r="F87" s="44" t="s">
        <v>24</v>
      </c>
      <c r="G87" s="46">
        <v>9781838673604</v>
      </c>
    </row>
    <row r="88" spans="1:7" s="15" customFormat="1" ht="12.5" x14ac:dyDescent="0.25">
      <c r="A88" s="43" t="s">
        <v>9094</v>
      </c>
      <c r="B88" s="44" t="s">
        <v>9461</v>
      </c>
      <c r="C88" s="43" t="s">
        <v>9459</v>
      </c>
      <c r="D88" s="43" t="s">
        <v>9460</v>
      </c>
      <c r="E88" s="44">
        <v>22</v>
      </c>
      <c r="F88" s="44" t="s">
        <v>24</v>
      </c>
      <c r="G88" s="46">
        <v>9781838675721</v>
      </c>
    </row>
    <row r="89" spans="1:7" s="15" customFormat="1" ht="12.5" x14ac:dyDescent="0.25">
      <c r="A89" s="43" t="s">
        <v>9094</v>
      </c>
      <c r="B89" s="44" t="s">
        <v>9463</v>
      </c>
      <c r="C89" s="43" t="s">
        <v>9462</v>
      </c>
      <c r="D89" s="43" t="s">
        <v>28</v>
      </c>
      <c r="E89" s="44">
        <v>47</v>
      </c>
      <c r="F89" s="44" t="s">
        <v>24</v>
      </c>
      <c r="G89" s="46">
        <v>9781838676421</v>
      </c>
    </row>
    <row r="90" spans="1:7" s="15" customFormat="1" ht="12.5" x14ac:dyDescent="0.25">
      <c r="A90" s="43" t="s">
        <v>9094</v>
      </c>
      <c r="B90" s="44" t="s">
        <v>9465</v>
      </c>
      <c r="C90" s="43" t="s">
        <v>9464</v>
      </c>
      <c r="D90" s="43" t="s">
        <v>1093</v>
      </c>
      <c r="E90" s="44">
        <v>9</v>
      </c>
      <c r="F90" s="44" t="s">
        <v>24</v>
      </c>
      <c r="G90" s="46">
        <v>9781839092121</v>
      </c>
    </row>
    <row r="91" spans="1:7" s="15" customFormat="1" ht="12.5" x14ac:dyDescent="0.25">
      <c r="A91" s="43" t="s">
        <v>9094</v>
      </c>
      <c r="B91" s="44" t="s">
        <v>9463</v>
      </c>
      <c r="C91" s="43" t="s">
        <v>9466</v>
      </c>
      <c r="D91" s="43" t="s">
        <v>28</v>
      </c>
      <c r="E91" s="44">
        <v>48</v>
      </c>
      <c r="F91" s="44" t="s">
        <v>24</v>
      </c>
      <c r="G91" s="46">
        <v>9781839093418</v>
      </c>
    </row>
    <row r="92" spans="1:7" s="15" customFormat="1" ht="12.5" x14ac:dyDescent="0.25">
      <c r="A92" s="43" t="s">
        <v>9094</v>
      </c>
      <c r="B92" s="44" t="s">
        <v>9469</v>
      </c>
      <c r="C92" s="43" t="s">
        <v>9467</v>
      </c>
      <c r="D92" s="43" t="s">
        <v>9468</v>
      </c>
      <c r="E92" s="44">
        <v>19</v>
      </c>
      <c r="F92" s="44" t="s">
        <v>24</v>
      </c>
      <c r="G92" s="46">
        <v>9781839093456</v>
      </c>
    </row>
    <row r="93" spans="1:7" s="15" customFormat="1" ht="12.5" x14ac:dyDescent="0.25">
      <c r="A93" s="43" t="s">
        <v>9094</v>
      </c>
      <c r="B93" s="44" t="s">
        <v>9471</v>
      </c>
      <c r="C93" s="43" t="s">
        <v>9470</v>
      </c>
      <c r="D93" s="43" t="s">
        <v>729</v>
      </c>
      <c r="E93" s="45">
        <v>2</v>
      </c>
      <c r="F93" s="44" t="s">
        <v>24</v>
      </c>
      <c r="G93" s="46">
        <v>9781839096259</v>
      </c>
    </row>
    <row r="94" spans="1:7" s="15" customFormat="1" ht="12.5" x14ac:dyDescent="0.25">
      <c r="A94" s="43" t="s">
        <v>7557</v>
      </c>
      <c r="B94" s="44" t="s">
        <v>1016</v>
      </c>
      <c r="C94" s="43" t="s">
        <v>9472</v>
      </c>
      <c r="D94" s="43"/>
      <c r="E94" s="44" t="s">
        <v>1016</v>
      </c>
      <c r="F94" s="44" t="s">
        <v>24</v>
      </c>
      <c r="G94" s="46">
        <v>9781838678005</v>
      </c>
    </row>
    <row r="95" spans="1:7" s="15" customFormat="1" ht="12.5" x14ac:dyDescent="0.25">
      <c r="A95" s="43" t="s">
        <v>9094</v>
      </c>
      <c r="B95" s="44" t="s">
        <v>9473</v>
      </c>
      <c r="C95" s="43" t="s">
        <v>263</v>
      </c>
      <c r="D95" s="43" t="s">
        <v>263</v>
      </c>
      <c r="E95" s="44">
        <v>24</v>
      </c>
      <c r="F95" s="44" t="s">
        <v>24</v>
      </c>
      <c r="G95" s="46">
        <v>9781838672362</v>
      </c>
    </row>
    <row r="96" spans="1:7" s="15" customFormat="1" ht="12.5" x14ac:dyDescent="0.25">
      <c r="A96" s="43" t="s">
        <v>9094</v>
      </c>
      <c r="B96" s="44" t="s">
        <v>9474</v>
      </c>
      <c r="C96" s="43" t="s">
        <v>624</v>
      </c>
      <c r="D96" s="43" t="s">
        <v>624</v>
      </c>
      <c r="E96" s="44">
        <v>36</v>
      </c>
      <c r="F96" s="44" t="s">
        <v>24</v>
      </c>
      <c r="G96" s="46">
        <v>9781838679606</v>
      </c>
    </row>
    <row r="97" spans="1:7" s="15" customFormat="1" ht="12.5" x14ac:dyDescent="0.25">
      <c r="A97" s="43" t="s">
        <v>9094</v>
      </c>
      <c r="B97" s="44" t="s">
        <v>9475</v>
      </c>
      <c r="C97" s="43" t="s">
        <v>56</v>
      </c>
      <c r="D97" s="43" t="s">
        <v>56</v>
      </c>
      <c r="E97" s="44">
        <v>42</v>
      </c>
      <c r="F97" s="44" t="s">
        <v>24</v>
      </c>
      <c r="G97" s="46">
        <v>9781838675769</v>
      </c>
    </row>
    <row r="98" spans="1:7" s="15" customFormat="1" ht="12.5" x14ac:dyDescent="0.25">
      <c r="A98" s="43" t="s">
        <v>7557</v>
      </c>
      <c r="B98" s="44" t="s">
        <v>1016</v>
      </c>
      <c r="C98" s="43" t="s">
        <v>9476</v>
      </c>
      <c r="D98" s="43"/>
      <c r="E98" s="44" t="s">
        <v>1016</v>
      </c>
      <c r="F98" s="44" t="s">
        <v>24</v>
      </c>
      <c r="G98" s="46" t="s">
        <v>9814</v>
      </c>
    </row>
    <row r="99" spans="1:7" s="15" customFormat="1" ht="12.5" x14ac:dyDescent="0.25">
      <c r="A99" s="43" t="s">
        <v>9094</v>
      </c>
      <c r="B99" s="44" t="s">
        <v>9478</v>
      </c>
      <c r="C99" s="43" t="s">
        <v>9477</v>
      </c>
      <c r="D99" s="43" t="s">
        <v>258</v>
      </c>
      <c r="E99" s="44">
        <v>21</v>
      </c>
      <c r="F99" s="44" t="s">
        <v>24</v>
      </c>
      <c r="G99" s="46">
        <v>9781787693364</v>
      </c>
    </row>
    <row r="100" spans="1:7" s="15" customFormat="1" ht="12.5" x14ac:dyDescent="0.25">
      <c r="A100" s="43" t="s">
        <v>9094</v>
      </c>
      <c r="B100" s="44" t="s">
        <v>9478</v>
      </c>
      <c r="C100" s="43" t="s">
        <v>9479</v>
      </c>
      <c r="D100" s="43" t="s">
        <v>258</v>
      </c>
      <c r="E100" s="44">
        <v>22</v>
      </c>
      <c r="F100" s="44" t="s">
        <v>24</v>
      </c>
      <c r="G100" s="46">
        <v>9781839097911</v>
      </c>
    </row>
    <row r="101" spans="1:7" s="15" customFormat="1" ht="12.5" x14ac:dyDescent="0.25">
      <c r="A101" s="43" t="s">
        <v>9094</v>
      </c>
      <c r="B101" s="44" t="s">
        <v>9478</v>
      </c>
      <c r="C101" s="43" t="s">
        <v>9480</v>
      </c>
      <c r="D101" s="43" t="s">
        <v>258</v>
      </c>
      <c r="E101" s="44">
        <v>23</v>
      </c>
      <c r="F101" s="44" t="s">
        <v>24</v>
      </c>
      <c r="G101" s="46">
        <v>9781839099878</v>
      </c>
    </row>
    <row r="102" spans="1:7" s="15" customFormat="1" ht="12.5" x14ac:dyDescent="0.25">
      <c r="A102" s="43" t="s">
        <v>9094</v>
      </c>
      <c r="B102" s="44" t="s">
        <v>9482</v>
      </c>
      <c r="C102" s="43" t="s">
        <v>9481</v>
      </c>
      <c r="D102" s="43" t="s">
        <v>632</v>
      </c>
      <c r="E102" s="44">
        <v>25</v>
      </c>
      <c r="F102" s="44" t="s">
        <v>72</v>
      </c>
      <c r="G102" s="46" t="s">
        <v>9814</v>
      </c>
    </row>
    <row r="103" spans="1:7" s="15" customFormat="1" ht="12.5" x14ac:dyDescent="0.25">
      <c r="A103" s="43" t="s">
        <v>7557</v>
      </c>
      <c r="B103" s="44" t="s">
        <v>3478</v>
      </c>
      <c r="C103" s="43" t="s">
        <v>9483</v>
      </c>
      <c r="D103" s="43"/>
      <c r="E103" s="44"/>
      <c r="F103" s="44" t="s">
        <v>72</v>
      </c>
      <c r="G103" s="46">
        <v>9781839099656</v>
      </c>
    </row>
    <row r="104" spans="1:7" s="15" customFormat="1" ht="12.5" x14ac:dyDescent="0.25">
      <c r="A104" s="43" t="s">
        <v>7557</v>
      </c>
      <c r="B104" s="44" t="s">
        <v>3479</v>
      </c>
      <c r="C104" s="43" t="s">
        <v>9484</v>
      </c>
      <c r="D104" s="43"/>
      <c r="E104" s="44" t="s">
        <v>3479</v>
      </c>
      <c r="F104" s="44" t="s">
        <v>72</v>
      </c>
      <c r="G104" s="46">
        <v>9781838670955</v>
      </c>
    </row>
    <row r="105" spans="1:7" s="15" customFormat="1" ht="12.5" x14ac:dyDescent="0.25">
      <c r="A105" s="43" t="s">
        <v>7557</v>
      </c>
      <c r="B105" s="44" t="s">
        <v>3478</v>
      </c>
      <c r="C105" s="43" t="s">
        <v>9485</v>
      </c>
      <c r="D105" s="43" t="s">
        <v>9391</v>
      </c>
      <c r="E105" s="44" t="s">
        <v>3478</v>
      </c>
      <c r="F105" s="44" t="s">
        <v>72</v>
      </c>
      <c r="G105" s="46">
        <v>9781838677589</v>
      </c>
    </row>
    <row r="106" spans="1:7" s="15" customFormat="1" ht="12.5" x14ac:dyDescent="0.25">
      <c r="A106" s="43" t="s">
        <v>7557</v>
      </c>
      <c r="B106" s="44" t="s">
        <v>3478</v>
      </c>
      <c r="C106" s="43" t="s">
        <v>9486</v>
      </c>
      <c r="D106" s="43" t="s">
        <v>35</v>
      </c>
      <c r="E106" s="44" t="s">
        <v>3478</v>
      </c>
      <c r="F106" s="44" t="s">
        <v>72</v>
      </c>
      <c r="G106" s="46">
        <v>9781839090264</v>
      </c>
    </row>
    <row r="107" spans="1:7" s="15" customFormat="1" ht="12.5" x14ac:dyDescent="0.25">
      <c r="A107" s="43" t="s">
        <v>7557</v>
      </c>
      <c r="B107" s="44" t="s">
        <v>3478</v>
      </c>
      <c r="C107" s="43" t="s">
        <v>9487</v>
      </c>
      <c r="D107" s="43" t="s">
        <v>35</v>
      </c>
      <c r="E107" s="44" t="s">
        <v>3478</v>
      </c>
      <c r="F107" s="44" t="s">
        <v>72</v>
      </c>
      <c r="G107" s="46">
        <v>9781789730401</v>
      </c>
    </row>
    <row r="108" spans="1:7" s="15" customFormat="1" ht="12.5" x14ac:dyDescent="0.25">
      <c r="A108" s="43" t="s">
        <v>9400</v>
      </c>
      <c r="B108" s="44" t="s">
        <v>3479</v>
      </c>
      <c r="C108" s="43" t="s">
        <v>9488</v>
      </c>
      <c r="D108" s="43"/>
      <c r="E108" s="44" t="s">
        <v>3478</v>
      </c>
      <c r="F108" s="44" t="s">
        <v>72</v>
      </c>
      <c r="G108" s="46">
        <v>9781838677626</v>
      </c>
    </row>
    <row r="109" spans="1:7" s="15" customFormat="1" ht="12.5" x14ac:dyDescent="0.25">
      <c r="A109" s="43" t="s">
        <v>9094</v>
      </c>
      <c r="B109" s="44" t="s">
        <v>3479</v>
      </c>
      <c r="C109" s="43" t="s">
        <v>9489</v>
      </c>
      <c r="D109" s="43" t="s">
        <v>35</v>
      </c>
      <c r="E109" s="44" t="s">
        <v>3478</v>
      </c>
      <c r="F109" s="44" t="s">
        <v>72</v>
      </c>
      <c r="G109" s="46" t="s">
        <v>9814</v>
      </c>
    </row>
    <row r="110" spans="1:7" s="15" customFormat="1" ht="12.5" x14ac:dyDescent="0.25">
      <c r="A110" s="43" t="s">
        <v>9094</v>
      </c>
      <c r="B110" s="44" t="s">
        <v>9492</v>
      </c>
      <c r="C110" s="43" t="s">
        <v>9490</v>
      </c>
      <c r="D110" s="43" t="s">
        <v>9491</v>
      </c>
      <c r="E110" s="44">
        <v>82</v>
      </c>
      <c r="F110" s="44" t="s">
        <v>72</v>
      </c>
      <c r="G110" s="46" t="s">
        <v>9814</v>
      </c>
    </row>
    <row r="111" spans="1:7" s="15" customFormat="1" ht="12.5" x14ac:dyDescent="0.25">
      <c r="A111" s="43" t="s">
        <v>7557</v>
      </c>
      <c r="B111" s="44"/>
      <c r="C111" s="43" t="s">
        <v>9493</v>
      </c>
      <c r="D111" s="43" t="s">
        <v>9391</v>
      </c>
      <c r="E111" s="44" t="s">
        <v>3478</v>
      </c>
      <c r="F111" s="44" t="s">
        <v>72</v>
      </c>
      <c r="G111" s="46">
        <v>9781838674502</v>
      </c>
    </row>
    <row r="112" spans="1:7" s="15" customFormat="1" ht="12.5" x14ac:dyDescent="0.25">
      <c r="A112" s="43" t="s">
        <v>7557</v>
      </c>
      <c r="B112" s="44" t="s">
        <v>9496</v>
      </c>
      <c r="C112" s="43" t="s">
        <v>9494</v>
      </c>
      <c r="D112" s="43" t="s">
        <v>9495</v>
      </c>
      <c r="E112" s="44"/>
      <c r="F112" s="44" t="s">
        <v>72</v>
      </c>
      <c r="G112" s="46">
        <v>9781787543485</v>
      </c>
    </row>
    <row r="113" spans="1:7" s="15" customFormat="1" ht="12.5" x14ac:dyDescent="0.25">
      <c r="A113" s="43" t="s">
        <v>9094</v>
      </c>
      <c r="B113" s="44" t="s">
        <v>9498</v>
      </c>
      <c r="C113" s="43" t="s">
        <v>9497</v>
      </c>
      <c r="D113" s="43" t="s">
        <v>511</v>
      </c>
      <c r="E113" s="44" t="s">
        <v>9096</v>
      </c>
      <c r="F113" s="44" t="s">
        <v>24</v>
      </c>
      <c r="G113" s="46">
        <v>9781839096433</v>
      </c>
    </row>
    <row r="114" spans="1:7" s="15" customFormat="1" ht="12.5" x14ac:dyDescent="0.25">
      <c r="A114" s="43" t="s">
        <v>7557</v>
      </c>
      <c r="B114" s="44" t="s">
        <v>3478</v>
      </c>
      <c r="C114" s="43" t="s">
        <v>9499</v>
      </c>
      <c r="D114" s="43" t="s">
        <v>35</v>
      </c>
      <c r="E114" s="44" t="s">
        <v>3478</v>
      </c>
      <c r="F114" s="44" t="s">
        <v>72</v>
      </c>
      <c r="G114" s="46" t="s">
        <v>9500</v>
      </c>
    </row>
    <row r="115" spans="1:7" s="15" customFormat="1" ht="12.5" x14ac:dyDescent="0.25">
      <c r="A115" s="43" t="s">
        <v>9094</v>
      </c>
      <c r="B115" s="44" t="s">
        <v>9498</v>
      </c>
      <c r="C115" s="43" t="s">
        <v>9501</v>
      </c>
      <c r="D115" s="43" t="s">
        <v>511</v>
      </c>
      <c r="E115" s="44">
        <v>34</v>
      </c>
      <c r="F115" s="44" t="s">
        <v>24</v>
      </c>
      <c r="G115" s="46">
        <v>9781789736168</v>
      </c>
    </row>
    <row r="116" spans="1:7" s="15" customFormat="1" ht="12.5" x14ac:dyDescent="0.25">
      <c r="A116" s="43" t="s">
        <v>9094</v>
      </c>
      <c r="B116" s="44" t="s">
        <v>9498</v>
      </c>
      <c r="C116" s="43" t="s">
        <v>9502</v>
      </c>
      <c r="D116" s="43" t="s">
        <v>511</v>
      </c>
      <c r="E116" s="44">
        <v>33</v>
      </c>
      <c r="F116" s="44" t="s">
        <v>24</v>
      </c>
      <c r="G116" s="46">
        <v>9781838674564</v>
      </c>
    </row>
    <row r="117" spans="1:7" s="15" customFormat="1" ht="12.5" x14ac:dyDescent="0.25">
      <c r="A117" s="43" t="s">
        <v>7557</v>
      </c>
      <c r="B117" s="44"/>
      <c r="C117" s="43" t="s">
        <v>9503</v>
      </c>
      <c r="D117" s="43" t="s">
        <v>9504</v>
      </c>
      <c r="E117" s="44" t="s">
        <v>3478</v>
      </c>
      <c r="F117" s="44" t="s">
        <v>72</v>
      </c>
      <c r="G117" s="46">
        <v>9781787699564</v>
      </c>
    </row>
    <row r="118" spans="1:7" s="15" customFormat="1" ht="12.5" x14ac:dyDescent="0.25">
      <c r="A118" s="43" t="s">
        <v>7557</v>
      </c>
      <c r="B118" s="44"/>
      <c r="C118" s="43" t="s">
        <v>9505</v>
      </c>
      <c r="D118" s="43" t="s">
        <v>9391</v>
      </c>
      <c r="E118" s="44"/>
      <c r="F118" s="44" t="s">
        <v>72</v>
      </c>
      <c r="G118" s="46" t="s">
        <v>9814</v>
      </c>
    </row>
    <row r="119" spans="1:7" s="15" customFormat="1" ht="12.5" x14ac:dyDescent="0.25">
      <c r="A119" s="43" t="s">
        <v>9094</v>
      </c>
      <c r="B119" s="44" t="s">
        <v>9498</v>
      </c>
      <c r="C119" s="43" t="s">
        <v>9506</v>
      </c>
      <c r="D119" s="43" t="s">
        <v>511</v>
      </c>
      <c r="E119" s="44">
        <v>35</v>
      </c>
      <c r="F119" s="44" t="s">
        <v>72</v>
      </c>
      <c r="G119" s="46">
        <v>9781787569881</v>
      </c>
    </row>
    <row r="120" spans="1:7" s="15" customFormat="1" ht="12.5" x14ac:dyDescent="0.25">
      <c r="A120" s="43" t="s">
        <v>9400</v>
      </c>
      <c r="B120" s="44"/>
      <c r="C120" s="43" t="s">
        <v>9507</v>
      </c>
      <c r="D120" s="43" t="s">
        <v>9504</v>
      </c>
      <c r="E120" s="44"/>
      <c r="F120" s="44" t="s">
        <v>72</v>
      </c>
      <c r="G120" s="46">
        <v>9781787693562</v>
      </c>
    </row>
    <row r="121" spans="1:7" s="15" customFormat="1" ht="12.5" x14ac:dyDescent="0.25">
      <c r="A121" s="43" t="s">
        <v>7557</v>
      </c>
      <c r="B121" s="44" t="s">
        <v>1016</v>
      </c>
      <c r="C121" s="43" t="s">
        <v>9508</v>
      </c>
      <c r="D121" s="43"/>
      <c r="E121" s="44" t="s">
        <v>1016</v>
      </c>
      <c r="F121" s="44" t="s">
        <v>72</v>
      </c>
      <c r="G121" s="46">
        <v>9781839097232</v>
      </c>
    </row>
    <row r="122" spans="1:7" s="15" customFormat="1" ht="12.5" x14ac:dyDescent="0.25">
      <c r="A122" s="43" t="s">
        <v>9094</v>
      </c>
      <c r="B122" s="44" t="s">
        <v>9511</v>
      </c>
      <c r="C122" s="43" t="s">
        <v>9509</v>
      </c>
      <c r="D122" s="43" t="s">
        <v>9510</v>
      </c>
      <c r="E122" s="44"/>
      <c r="F122" s="44" t="s">
        <v>72</v>
      </c>
      <c r="G122" s="46">
        <v>9781838674403</v>
      </c>
    </row>
    <row r="123" spans="1:7" s="15" customFormat="1" ht="12.5" x14ac:dyDescent="0.25">
      <c r="A123" s="43" t="s">
        <v>9094</v>
      </c>
      <c r="B123" s="44"/>
      <c r="C123" s="43" t="s">
        <v>9512</v>
      </c>
      <c r="D123" s="43" t="s">
        <v>9513</v>
      </c>
      <c r="E123" s="44"/>
      <c r="F123" s="44" t="s">
        <v>72</v>
      </c>
      <c r="G123" s="46">
        <v>9781789733440</v>
      </c>
    </row>
    <row r="124" spans="1:7" s="15" customFormat="1" ht="12.5" x14ac:dyDescent="0.25">
      <c r="A124" s="43" t="s">
        <v>9093</v>
      </c>
      <c r="B124" s="44" t="s">
        <v>9096</v>
      </c>
      <c r="C124" s="43" t="s">
        <v>9514</v>
      </c>
      <c r="D124" s="43" t="s">
        <v>9515</v>
      </c>
      <c r="E124" s="44" t="s">
        <v>9096</v>
      </c>
      <c r="F124" s="44" t="s">
        <v>72</v>
      </c>
      <c r="G124" s="46">
        <v>9781787691162</v>
      </c>
    </row>
    <row r="125" spans="1:7" s="15" customFormat="1" ht="12.5" x14ac:dyDescent="0.25">
      <c r="A125" s="43" t="s">
        <v>7557</v>
      </c>
      <c r="B125" s="44" t="s">
        <v>1016</v>
      </c>
      <c r="C125" s="43" t="s">
        <v>9516</v>
      </c>
      <c r="D125" s="43" t="s">
        <v>9517</v>
      </c>
      <c r="E125" s="44" t="s">
        <v>1016</v>
      </c>
      <c r="F125" s="44" t="s">
        <v>72</v>
      </c>
      <c r="G125" s="46">
        <v>9781839097270</v>
      </c>
    </row>
    <row r="126" spans="1:7" s="15" customFormat="1" ht="12.5" x14ac:dyDescent="0.25">
      <c r="A126" s="43" t="s">
        <v>7557</v>
      </c>
      <c r="B126" s="44" t="s">
        <v>3479</v>
      </c>
      <c r="C126" s="43" t="s">
        <v>9518</v>
      </c>
      <c r="D126" s="43"/>
      <c r="E126" s="44" t="s">
        <v>3479</v>
      </c>
      <c r="F126" s="44" t="s">
        <v>72</v>
      </c>
      <c r="G126" s="46">
        <v>9781839096471</v>
      </c>
    </row>
    <row r="127" spans="1:7" s="15" customFormat="1" ht="12.5" x14ac:dyDescent="0.25">
      <c r="A127" s="43" t="s">
        <v>7557</v>
      </c>
      <c r="B127" s="44" t="s">
        <v>3478</v>
      </c>
      <c r="C127" s="43" t="s">
        <v>9519</v>
      </c>
      <c r="D127" s="43" t="s">
        <v>9391</v>
      </c>
      <c r="E127" s="44" t="s">
        <v>3478</v>
      </c>
      <c r="F127" s="44" t="s">
        <v>72</v>
      </c>
      <c r="G127" s="46">
        <v>9781839096532</v>
      </c>
    </row>
    <row r="128" spans="1:7" s="15" customFormat="1" ht="12.5" x14ac:dyDescent="0.25">
      <c r="A128" s="43" t="s">
        <v>7557</v>
      </c>
      <c r="B128" s="44" t="s">
        <v>3479</v>
      </c>
      <c r="C128" s="43" t="s">
        <v>9520</v>
      </c>
      <c r="D128" s="43"/>
      <c r="E128" s="44" t="s">
        <v>3479</v>
      </c>
      <c r="F128" s="44" t="s">
        <v>72</v>
      </c>
      <c r="G128" s="46">
        <v>9781839096556</v>
      </c>
    </row>
    <row r="129" spans="1:7" s="15" customFormat="1" ht="12.5" x14ac:dyDescent="0.25">
      <c r="A129" s="43" t="s">
        <v>9094</v>
      </c>
      <c r="B129" s="44" t="s">
        <v>9523</v>
      </c>
      <c r="C129" s="43" t="s">
        <v>9521</v>
      </c>
      <c r="D129" s="43" t="s">
        <v>9522</v>
      </c>
      <c r="E129" s="44">
        <v>25</v>
      </c>
      <c r="F129" s="44" t="s">
        <v>72</v>
      </c>
      <c r="G129" s="46">
        <v>9781839094910</v>
      </c>
    </row>
    <row r="130" spans="1:7" s="15" customFormat="1" ht="12.5" x14ac:dyDescent="0.25">
      <c r="A130" s="43" t="s">
        <v>7557</v>
      </c>
      <c r="B130" s="44" t="s">
        <v>3478</v>
      </c>
      <c r="C130" s="43" t="s">
        <v>9524</v>
      </c>
      <c r="D130" s="43" t="s">
        <v>35</v>
      </c>
      <c r="E130" s="44" t="s">
        <v>3478</v>
      </c>
      <c r="F130" s="44" t="s">
        <v>72</v>
      </c>
      <c r="G130" s="46">
        <v>9781787698581</v>
      </c>
    </row>
    <row r="131" spans="1:7" s="15" customFormat="1" ht="12.5" x14ac:dyDescent="0.25">
      <c r="A131" s="43" t="s">
        <v>7557</v>
      </c>
      <c r="B131" s="44" t="s">
        <v>1016</v>
      </c>
      <c r="C131" s="43" t="s">
        <v>9525</v>
      </c>
      <c r="D131" s="43"/>
      <c r="E131" s="44" t="s">
        <v>1016</v>
      </c>
      <c r="F131" s="44" t="s">
        <v>72</v>
      </c>
      <c r="G131" s="46">
        <v>9781839096631</v>
      </c>
    </row>
    <row r="132" spans="1:7" s="15" customFormat="1" ht="12.5" x14ac:dyDescent="0.25">
      <c r="A132" s="43" t="s">
        <v>9094</v>
      </c>
      <c r="B132" s="44" t="s">
        <v>9096</v>
      </c>
      <c r="C132" s="43" t="s">
        <v>9526</v>
      </c>
      <c r="D132" s="43" t="s">
        <v>9510</v>
      </c>
      <c r="E132" s="44"/>
      <c r="F132" s="44" t="s">
        <v>72</v>
      </c>
      <c r="G132" s="46">
        <v>9781839090509</v>
      </c>
    </row>
    <row r="133" spans="1:7" s="15" customFormat="1" ht="12.5" x14ac:dyDescent="0.25">
      <c r="A133" s="43" t="s">
        <v>7557</v>
      </c>
      <c r="B133" s="44" t="s">
        <v>1016</v>
      </c>
      <c r="C133" s="43" t="s">
        <v>9527</v>
      </c>
      <c r="D133" s="43"/>
      <c r="E133" s="44" t="s">
        <v>1016</v>
      </c>
      <c r="F133" s="44" t="s">
        <v>72</v>
      </c>
      <c r="G133" s="46">
        <v>9781839097317</v>
      </c>
    </row>
    <row r="134" spans="1:7" s="15" customFormat="1" ht="12.5" x14ac:dyDescent="0.25">
      <c r="A134" s="43" t="s">
        <v>7557</v>
      </c>
      <c r="B134" s="44" t="s">
        <v>3478</v>
      </c>
      <c r="C134" s="43" t="s">
        <v>9528</v>
      </c>
      <c r="D134" s="43" t="s">
        <v>35</v>
      </c>
      <c r="E134" s="44" t="s">
        <v>3478</v>
      </c>
      <c r="F134" s="44" t="s">
        <v>72</v>
      </c>
      <c r="G134" s="46">
        <v>9781839094958</v>
      </c>
    </row>
    <row r="135" spans="1:7" s="15" customFormat="1" ht="12.5" x14ac:dyDescent="0.25">
      <c r="A135" s="43" t="s">
        <v>9094</v>
      </c>
      <c r="B135" s="44" t="s">
        <v>9498</v>
      </c>
      <c r="C135" s="43" t="s">
        <v>9529</v>
      </c>
      <c r="D135" s="43" t="s">
        <v>511</v>
      </c>
      <c r="E135" s="44">
        <v>36</v>
      </c>
      <c r="F135" s="44" t="s">
        <v>24</v>
      </c>
      <c r="G135" s="46">
        <v>9781787569881</v>
      </c>
    </row>
    <row r="136" spans="1:7" s="15" customFormat="1" ht="12.5" x14ac:dyDescent="0.25">
      <c r="A136" s="43" t="s">
        <v>7557</v>
      </c>
      <c r="B136" s="44" t="s">
        <v>3479</v>
      </c>
      <c r="C136" s="43" t="s">
        <v>9530</v>
      </c>
      <c r="D136" s="43" t="s">
        <v>35</v>
      </c>
      <c r="E136" s="44" t="s">
        <v>3478</v>
      </c>
      <c r="F136" s="44" t="s">
        <v>72</v>
      </c>
      <c r="G136" s="46">
        <v>9781839099618</v>
      </c>
    </row>
    <row r="137" spans="1:7" s="15" customFormat="1" ht="12.5" x14ac:dyDescent="0.25">
      <c r="A137" s="43" t="s">
        <v>7557</v>
      </c>
      <c r="B137" s="44" t="s">
        <v>3478</v>
      </c>
      <c r="C137" s="43" t="s">
        <v>9531</v>
      </c>
      <c r="D137" s="43" t="s">
        <v>9391</v>
      </c>
      <c r="E137" s="44" t="s">
        <v>3478</v>
      </c>
      <c r="F137" s="44"/>
      <c r="G137" s="46">
        <v>9781787563940</v>
      </c>
    </row>
    <row r="138" spans="1:7" s="15" customFormat="1" ht="12.5" x14ac:dyDescent="0.25">
      <c r="A138" s="43" t="s">
        <v>9400</v>
      </c>
      <c r="B138" s="44"/>
      <c r="C138" s="43" t="s">
        <v>9532</v>
      </c>
      <c r="D138" s="43" t="s">
        <v>9098</v>
      </c>
      <c r="E138" s="44"/>
      <c r="F138" s="44" t="s">
        <v>72</v>
      </c>
      <c r="G138" s="46">
        <v>9781787693425</v>
      </c>
    </row>
    <row r="139" spans="1:7" s="15" customFormat="1" ht="12.5" x14ac:dyDescent="0.25">
      <c r="A139" s="43" t="s">
        <v>9400</v>
      </c>
      <c r="B139" s="44"/>
      <c r="C139" s="43" t="s">
        <v>9533</v>
      </c>
      <c r="D139" s="43"/>
      <c r="E139" s="44"/>
      <c r="F139" s="44" t="s">
        <v>72</v>
      </c>
      <c r="G139" s="46">
        <v>9781839093975</v>
      </c>
    </row>
    <row r="141" spans="1:7" s="15" customFormat="1" ht="12.5" x14ac:dyDescent="0.25">
      <c r="A141" s="43" t="s">
        <v>9093</v>
      </c>
      <c r="B141" s="44" t="s">
        <v>9537</v>
      </c>
      <c r="C141" s="43" t="s">
        <v>9536</v>
      </c>
      <c r="D141" s="43" t="s">
        <v>201</v>
      </c>
      <c r="E141" s="44"/>
      <c r="F141" s="44" t="s">
        <v>72</v>
      </c>
      <c r="G141" s="46">
        <v>9781839091360</v>
      </c>
    </row>
    <row r="142" spans="1:7" s="15" customFormat="1" ht="12.5" x14ac:dyDescent="0.25">
      <c r="A142" s="43" t="s">
        <v>9400</v>
      </c>
      <c r="B142" s="44"/>
      <c r="C142" s="43" t="s">
        <v>9540</v>
      </c>
      <c r="D142" s="43" t="s">
        <v>9098</v>
      </c>
      <c r="E142" s="44"/>
      <c r="F142" s="44" t="s">
        <v>72</v>
      </c>
      <c r="G142" s="46">
        <v>9781839094095</v>
      </c>
    </row>
    <row r="143" spans="1:7" s="15" customFormat="1" ht="12.5" x14ac:dyDescent="0.25">
      <c r="A143" s="43" t="s">
        <v>7557</v>
      </c>
      <c r="B143" s="44"/>
      <c r="C143" s="43" t="s">
        <v>9541</v>
      </c>
      <c r="D143" s="43"/>
      <c r="E143" s="44"/>
      <c r="F143" s="44" t="s">
        <v>72</v>
      </c>
      <c r="G143" s="46">
        <v>9781839094132</v>
      </c>
    </row>
    <row r="144" spans="1:7" s="15" customFormat="1" ht="12.5" x14ac:dyDescent="0.25">
      <c r="A144" s="40" t="s">
        <v>9207</v>
      </c>
      <c r="B144" s="44" t="s">
        <v>9535</v>
      </c>
      <c r="C144" s="43" t="s">
        <v>9542</v>
      </c>
      <c r="D144" s="43" t="s">
        <v>42</v>
      </c>
      <c r="E144" s="44"/>
      <c r="F144" s="44" t="s">
        <v>72</v>
      </c>
      <c r="G144" s="46">
        <v>9781789735284</v>
      </c>
    </row>
    <row r="145" spans="1:7" s="15" customFormat="1" ht="12.5" x14ac:dyDescent="0.25">
      <c r="A145" s="40" t="s">
        <v>9207</v>
      </c>
      <c r="B145" s="44" t="s">
        <v>9535</v>
      </c>
      <c r="C145" s="43" t="s">
        <v>9543</v>
      </c>
      <c r="D145" s="43" t="s">
        <v>42</v>
      </c>
      <c r="E145" s="44"/>
      <c r="F145" s="44" t="s">
        <v>72</v>
      </c>
      <c r="G145" s="46">
        <v>9781789738025</v>
      </c>
    </row>
    <row r="146" spans="1:7" s="15" customFormat="1" ht="12.5" x14ac:dyDescent="0.25">
      <c r="A146" s="43" t="s">
        <v>9093</v>
      </c>
      <c r="B146" s="44"/>
      <c r="C146" s="43" t="s">
        <v>9544</v>
      </c>
      <c r="D146" s="43" t="s">
        <v>201</v>
      </c>
      <c r="E146" s="44"/>
      <c r="F146" s="44" t="s">
        <v>72</v>
      </c>
      <c r="G146" s="46">
        <v>9781839094170</v>
      </c>
    </row>
    <row r="147" spans="1:7" s="15" customFormat="1" ht="12.5" x14ac:dyDescent="0.25">
      <c r="A147" s="43" t="s">
        <v>9094</v>
      </c>
      <c r="B147" s="44" t="s">
        <v>9546</v>
      </c>
      <c r="C147" s="43" t="s">
        <v>9545</v>
      </c>
      <c r="D147" s="43" t="s">
        <v>664</v>
      </c>
      <c r="E147" s="44">
        <v>12</v>
      </c>
      <c r="F147" s="44" t="s">
        <v>72</v>
      </c>
      <c r="G147" s="46">
        <v>9781787690103</v>
      </c>
    </row>
    <row r="148" spans="1:7" s="15" customFormat="1" ht="12.5" x14ac:dyDescent="0.25">
      <c r="A148" s="43" t="s">
        <v>7557</v>
      </c>
      <c r="B148" s="44"/>
      <c r="C148" s="43" t="s">
        <v>9547</v>
      </c>
      <c r="D148" s="43"/>
      <c r="E148" s="44"/>
      <c r="F148" s="44" t="s">
        <v>72</v>
      </c>
      <c r="G148" s="46">
        <v>9781787541184</v>
      </c>
    </row>
    <row r="149" spans="1:7" s="15" customFormat="1" ht="12.5" x14ac:dyDescent="0.25">
      <c r="A149" s="43" t="s">
        <v>9094</v>
      </c>
      <c r="B149" s="44" t="s">
        <v>9550</v>
      </c>
      <c r="C149" s="43" t="s">
        <v>9548</v>
      </c>
      <c r="D149" s="43" t="s">
        <v>9549</v>
      </c>
      <c r="E149" s="44">
        <v>20</v>
      </c>
      <c r="F149" s="44" t="s">
        <v>72</v>
      </c>
      <c r="G149" s="46">
        <v>9781838679521</v>
      </c>
    </row>
    <row r="150" spans="1:7" s="15" customFormat="1" ht="12.5" x14ac:dyDescent="0.25">
      <c r="A150" s="43" t="s">
        <v>7557</v>
      </c>
      <c r="B150" s="44"/>
      <c r="C150" s="43" t="s">
        <v>9551</v>
      </c>
      <c r="D150" s="43"/>
      <c r="E150" s="44"/>
      <c r="F150" s="44" t="s">
        <v>72</v>
      </c>
      <c r="G150" s="46">
        <v>9781838674328</v>
      </c>
    </row>
    <row r="151" spans="1:7" s="15" customFormat="1" ht="12.5" x14ac:dyDescent="0.25">
      <c r="A151" s="43" t="s">
        <v>7557</v>
      </c>
      <c r="B151" s="44"/>
      <c r="C151" s="43" t="s">
        <v>9552</v>
      </c>
      <c r="D151" s="43"/>
      <c r="E151" s="44"/>
      <c r="F151" s="44" t="s">
        <v>72</v>
      </c>
      <c r="G151" s="46">
        <v>9781839094316</v>
      </c>
    </row>
    <row r="152" spans="1:7" s="15" customFormat="1" ht="12.5" x14ac:dyDescent="0.25">
      <c r="A152" s="43" t="s">
        <v>7557</v>
      </c>
      <c r="B152" s="44"/>
      <c r="C152" s="43" t="s">
        <v>9553</v>
      </c>
      <c r="D152" s="43"/>
      <c r="E152" s="44"/>
      <c r="F152" s="44" t="s">
        <v>72</v>
      </c>
      <c r="G152" s="46">
        <v>9781839094477</v>
      </c>
    </row>
    <row r="153" spans="1:7" s="15" customFormat="1" ht="12.5" x14ac:dyDescent="0.25">
      <c r="A153" s="43" t="s">
        <v>9094</v>
      </c>
      <c r="B153" s="44" t="s">
        <v>9550</v>
      </c>
      <c r="C153" s="43" t="s">
        <v>9554</v>
      </c>
      <c r="D153" s="43" t="s">
        <v>9549</v>
      </c>
      <c r="E153" s="44">
        <v>21</v>
      </c>
      <c r="F153" s="44" t="s">
        <v>72</v>
      </c>
      <c r="G153" s="46">
        <v>9781839091322</v>
      </c>
    </row>
    <row r="154" spans="1:7" s="15" customFormat="1" ht="12.5" x14ac:dyDescent="0.25">
      <c r="A154" s="43" t="s">
        <v>9400</v>
      </c>
      <c r="B154" s="44"/>
      <c r="C154" s="43" t="s">
        <v>9555</v>
      </c>
      <c r="D154" s="43" t="s">
        <v>9098</v>
      </c>
      <c r="E154" s="44"/>
      <c r="F154" s="44" t="s">
        <v>72</v>
      </c>
      <c r="G154" s="46">
        <v>9781839094712</v>
      </c>
    </row>
    <row r="155" spans="1:7" s="15" customFormat="1" ht="12.5" x14ac:dyDescent="0.25">
      <c r="A155" s="43" t="s">
        <v>7557</v>
      </c>
      <c r="B155" s="44"/>
      <c r="C155" s="43" t="s">
        <v>9556</v>
      </c>
      <c r="D155" s="43" t="s">
        <v>9557</v>
      </c>
      <c r="E155" s="44"/>
      <c r="F155" s="44" t="s">
        <v>72</v>
      </c>
      <c r="G155" s="46">
        <v>9781839095733</v>
      </c>
    </row>
    <row r="156" spans="1:7" s="15" customFormat="1" ht="12.5" x14ac:dyDescent="0.25">
      <c r="A156" s="40" t="s">
        <v>9207</v>
      </c>
      <c r="B156" s="44" t="s">
        <v>9535</v>
      </c>
      <c r="C156" s="43" t="s">
        <v>9558</v>
      </c>
      <c r="D156" s="43" t="s">
        <v>42</v>
      </c>
      <c r="E156" s="44"/>
      <c r="F156" s="44" t="s">
        <v>72</v>
      </c>
      <c r="G156" s="46">
        <v>9781789731026</v>
      </c>
    </row>
    <row r="157" spans="1:7" s="15" customFormat="1" ht="12.5" x14ac:dyDescent="0.25">
      <c r="A157" s="43" t="s">
        <v>7557</v>
      </c>
      <c r="B157" s="44"/>
      <c r="C157" s="43" t="s">
        <v>9559</v>
      </c>
      <c r="D157" s="43"/>
      <c r="E157" s="44"/>
      <c r="F157" s="44" t="s">
        <v>72</v>
      </c>
      <c r="G157" s="46">
        <v>9781839091209</v>
      </c>
    </row>
    <row r="158" spans="1:7" s="15" customFormat="1" ht="12.5" x14ac:dyDescent="0.25">
      <c r="A158" s="43" t="s">
        <v>7557</v>
      </c>
      <c r="B158" s="44"/>
      <c r="C158" s="43" t="s">
        <v>9560</v>
      </c>
      <c r="D158" s="43"/>
      <c r="E158" s="44"/>
      <c r="F158" s="44" t="s">
        <v>72</v>
      </c>
      <c r="G158" s="46">
        <v>9781839091247</v>
      </c>
    </row>
    <row r="159" spans="1:7" s="15" customFormat="1" ht="12.5" x14ac:dyDescent="0.25">
      <c r="A159" s="43" t="s">
        <v>9094</v>
      </c>
      <c r="B159" s="44" t="s">
        <v>9562</v>
      </c>
      <c r="C159" s="43" t="s">
        <v>9561</v>
      </c>
      <c r="D159" s="43" t="s">
        <v>1035</v>
      </c>
      <c r="E159" s="44">
        <v>21</v>
      </c>
      <c r="F159" s="44" t="s">
        <v>72</v>
      </c>
      <c r="G159" s="46">
        <v>9781838671471</v>
      </c>
    </row>
    <row r="160" spans="1:7" s="15" customFormat="1" ht="12.5" x14ac:dyDescent="0.25">
      <c r="A160" s="43" t="s">
        <v>7557</v>
      </c>
      <c r="B160" s="44"/>
      <c r="C160" s="43" t="s">
        <v>9563</v>
      </c>
      <c r="D160" s="43" t="s">
        <v>9053</v>
      </c>
      <c r="E160" s="44"/>
      <c r="F160" s="44" t="s">
        <v>72</v>
      </c>
      <c r="G160" s="46">
        <v>9781839097478</v>
      </c>
    </row>
    <row r="161" spans="1:7" s="15" customFormat="1" ht="12.5" x14ac:dyDescent="0.25">
      <c r="A161" s="43" t="s">
        <v>7557</v>
      </c>
      <c r="B161" s="44" t="s">
        <v>9096</v>
      </c>
      <c r="C161" s="43" t="s">
        <v>9564</v>
      </c>
      <c r="D161" s="43" t="s">
        <v>9565</v>
      </c>
      <c r="E161" s="44"/>
      <c r="F161" s="44" t="s">
        <v>72</v>
      </c>
      <c r="G161" s="46">
        <v>9781838675301</v>
      </c>
    </row>
    <row r="162" spans="1:7" s="15" customFormat="1" ht="12.5" x14ac:dyDescent="0.25">
      <c r="A162" s="43" t="s">
        <v>9093</v>
      </c>
      <c r="B162" s="44" t="s">
        <v>9567</v>
      </c>
      <c r="C162" s="43" t="s">
        <v>9566</v>
      </c>
      <c r="D162" s="43" t="s">
        <v>9053</v>
      </c>
      <c r="E162" s="44"/>
      <c r="F162" s="44" t="s">
        <v>72</v>
      </c>
      <c r="G162" s="46">
        <v>9781839091162</v>
      </c>
    </row>
    <row r="163" spans="1:7" s="15" customFormat="1" ht="12.5" x14ac:dyDescent="0.25">
      <c r="A163" s="43" t="s">
        <v>9094</v>
      </c>
      <c r="B163" s="44" t="s">
        <v>9550</v>
      </c>
      <c r="C163" s="43" t="s">
        <v>9568</v>
      </c>
      <c r="D163" s="43" t="s">
        <v>9549</v>
      </c>
      <c r="E163" s="44">
        <v>22</v>
      </c>
      <c r="F163" s="44" t="s">
        <v>72</v>
      </c>
      <c r="G163" s="46">
        <v>9781839091124</v>
      </c>
    </row>
    <row r="164" spans="1:7" s="15" customFormat="1" ht="12.5" x14ac:dyDescent="0.25">
      <c r="A164" s="43" t="s">
        <v>9094</v>
      </c>
      <c r="B164" s="44" t="s">
        <v>9546</v>
      </c>
      <c r="C164" s="43" t="s">
        <v>9569</v>
      </c>
      <c r="D164" s="43" t="s">
        <v>664</v>
      </c>
      <c r="E164" s="44">
        <v>13</v>
      </c>
      <c r="F164" s="44" t="s">
        <v>24</v>
      </c>
      <c r="G164" s="46">
        <v>9781839095894</v>
      </c>
    </row>
    <row r="165" spans="1:7" s="15" customFormat="1" ht="12.5" x14ac:dyDescent="0.25">
      <c r="A165" s="43" t="s">
        <v>9094</v>
      </c>
      <c r="B165" s="44" t="s">
        <v>9546</v>
      </c>
      <c r="C165" s="43" t="s">
        <v>9570</v>
      </c>
      <c r="D165" s="43" t="s">
        <v>664</v>
      </c>
      <c r="E165" s="44">
        <v>14</v>
      </c>
      <c r="F165" s="44" t="s">
        <v>24</v>
      </c>
      <c r="G165" s="46">
        <v>9781839091285</v>
      </c>
    </row>
    <row r="166" spans="1:7" s="15" customFormat="1" ht="12.5" x14ac:dyDescent="0.25">
      <c r="A166" s="43" t="s">
        <v>7557</v>
      </c>
      <c r="B166" s="44"/>
      <c r="C166" s="43" t="s">
        <v>9571</v>
      </c>
      <c r="D166" s="43" t="s">
        <v>9557</v>
      </c>
      <c r="E166" s="44"/>
      <c r="F166" s="44" t="s">
        <v>72</v>
      </c>
      <c r="G166" s="46">
        <v>9781839097898</v>
      </c>
    </row>
    <row r="167" spans="1:7" s="15" customFormat="1" ht="12.5" x14ac:dyDescent="0.25">
      <c r="A167" s="43" t="s">
        <v>7557</v>
      </c>
      <c r="B167" s="44"/>
      <c r="C167" s="43" t="s">
        <v>9572</v>
      </c>
      <c r="D167" s="43"/>
      <c r="E167" s="44"/>
      <c r="F167" s="44" t="s">
        <v>72</v>
      </c>
      <c r="G167" s="46">
        <v>9781839091407</v>
      </c>
    </row>
    <row r="168" spans="1:7" s="15" customFormat="1" ht="12.5" x14ac:dyDescent="0.25">
      <c r="A168" s="40" t="s">
        <v>9207</v>
      </c>
      <c r="B168" s="44" t="s">
        <v>9535</v>
      </c>
      <c r="C168" s="43" t="s">
        <v>9573</v>
      </c>
      <c r="D168" s="43" t="s">
        <v>42</v>
      </c>
      <c r="E168" s="44"/>
      <c r="F168" s="44" t="s">
        <v>72</v>
      </c>
      <c r="G168" s="46">
        <v>9781789738063</v>
      </c>
    </row>
    <row r="169" spans="1:7" s="15" customFormat="1" ht="12.5" x14ac:dyDescent="0.25">
      <c r="A169" s="40" t="s">
        <v>9207</v>
      </c>
      <c r="B169" s="44" t="s">
        <v>9535</v>
      </c>
      <c r="C169" s="43" t="s">
        <v>9574</v>
      </c>
      <c r="D169" s="43" t="s">
        <v>42</v>
      </c>
      <c r="E169" s="44"/>
      <c r="F169" s="44" t="s">
        <v>72</v>
      </c>
      <c r="G169" s="46">
        <v>9781789730982</v>
      </c>
    </row>
    <row r="170" spans="1:7" s="15" customFormat="1" ht="12.5" x14ac:dyDescent="0.25">
      <c r="A170" s="43" t="s">
        <v>7557</v>
      </c>
      <c r="B170" s="44"/>
      <c r="C170" s="43" t="s">
        <v>9575</v>
      </c>
      <c r="D170" s="43"/>
      <c r="E170" s="44"/>
      <c r="F170" s="44" t="s">
        <v>72</v>
      </c>
      <c r="G170" s="46">
        <v>9781839098512</v>
      </c>
    </row>
    <row r="171" spans="1:7" s="15" customFormat="1" ht="12.5" x14ac:dyDescent="0.25">
      <c r="A171" s="43" t="s">
        <v>9094</v>
      </c>
      <c r="B171" s="44" t="s">
        <v>9577</v>
      </c>
      <c r="C171" s="43" t="s">
        <v>9576</v>
      </c>
      <c r="D171" s="43" t="s">
        <v>119</v>
      </c>
      <c r="E171" s="44"/>
      <c r="F171" s="44" t="s">
        <v>72</v>
      </c>
      <c r="G171" s="46">
        <v>9781787699427</v>
      </c>
    </row>
    <row r="172" spans="1:7" s="15" customFormat="1" ht="12.5" x14ac:dyDescent="0.25">
      <c r="A172" s="43" t="s">
        <v>7557</v>
      </c>
      <c r="B172" s="44" t="s">
        <v>3479</v>
      </c>
      <c r="C172" s="43" t="s">
        <v>9578</v>
      </c>
      <c r="D172" s="43"/>
      <c r="E172" s="44"/>
      <c r="F172" s="44" t="s">
        <v>72</v>
      </c>
      <c r="G172" s="46">
        <v>9781838677220</v>
      </c>
    </row>
    <row r="173" spans="1:7" s="15" customFormat="1" ht="12.5" x14ac:dyDescent="0.25">
      <c r="A173" s="43" t="s">
        <v>9093</v>
      </c>
      <c r="B173" s="44" t="s">
        <v>9581</v>
      </c>
      <c r="C173" s="43" t="s">
        <v>9579</v>
      </c>
      <c r="D173" s="43" t="s">
        <v>9580</v>
      </c>
      <c r="E173" s="44"/>
      <c r="F173" s="44" t="s">
        <v>72</v>
      </c>
      <c r="G173" s="46">
        <v>9781787565609</v>
      </c>
    </row>
    <row r="174" spans="1:7" s="15" customFormat="1" ht="12.5" x14ac:dyDescent="0.25">
      <c r="A174" s="43" t="s">
        <v>9094</v>
      </c>
      <c r="B174" s="44" t="s">
        <v>9584</v>
      </c>
      <c r="C174" s="43" t="s">
        <v>9582</v>
      </c>
      <c r="D174" s="43" t="s">
        <v>9583</v>
      </c>
      <c r="E174" s="44"/>
      <c r="F174" s="44" t="s">
        <v>72</v>
      </c>
      <c r="G174" s="46" t="s">
        <v>9814</v>
      </c>
    </row>
    <row r="175" spans="1:7" s="15" customFormat="1" ht="12.5" x14ac:dyDescent="0.25">
      <c r="A175" s="43" t="s">
        <v>7557</v>
      </c>
      <c r="B175" s="44" t="s">
        <v>1016</v>
      </c>
      <c r="C175" s="43" t="s">
        <v>9585</v>
      </c>
      <c r="D175" s="43"/>
      <c r="E175" s="44"/>
      <c r="F175" s="44" t="s">
        <v>72</v>
      </c>
      <c r="G175" s="46">
        <v>9781838671419</v>
      </c>
    </row>
    <row r="176" spans="1:7" s="15" customFormat="1" ht="12.5" x14ac:dyDescent="0.25">
      <c r="A176" s="43" t="s">
        <v>7557</v>
      </c>
      <c r="B176" s="44" t="s">
        <v>3479</v>
      </c>
      <c r="C176" s="43" t="s">
        <v>9586</v>
      </c>
      <c r="D176" s="43"/>
      <c r="E176" s="44"/>
      <c r="F176" s="44" t="s">
        <v>72</v>
      </c>
      <c r="G176" s="46">
        <v>9781787699304</v>
      </c>
    </row>
    <row r="177" spans="1:7" s="15" customFormat="1" ht="12.5" x14ac:dyDescent="0.25">
      <c r="A177" s="43" t="s">
        <v>9094</v>
      </c>
      <c r="B177" s="44" t="s">
        <v>9577</v>
      </c>
      <c r="C177" s="43" t="s">
        <v>9587</v>
      </c>
      <c r="D177" s="43" t="s">
        <v>9588</v>
      </c>
      <c r="E177" s="44"/>
      <c r="F177" s="44" t="s">
        <v>72</v>
      </c>
      <c r="G177" s="46">
        <v>9781789736403</v>
      </c>
    </row>
    <row r="178" spans="1:7" s="15" customFormat="1" ht="12.5" x14ac:dyDescent="0.25">
      <c r="A178" s="43" t="s">
        <v>9094</v>
      </c>
      <c r="B178" s="44" t="s">
        <v>9577</v>
      </c>
      <c r="C178" s="43" t="s">
        <v>9589</v>
      </c>
      <c r="D178" s="43" t="s">
        <v>9588</v>
      </c>
      <c r="E178" s="44"/>
      <c r="F178" s="44" t="s">
        <v>72</v>
      </c>
      <c r="G178" s="46">
        <v>9781789736441</v>
      </c>
    </row>
    <row r="179" spans="1:7" s="15" customFormat="1" ht="12.5" x14ac:dyDescent="0.25">
      <c r="A179" s="43" t="s">
        <v>9094</v>
      </c>
      <c r="B179" s="44" t="s">
        <v>9591</v>
      </c>
      <c r="C179" s="43" t="s">
        <v>9590</v>
      </c>
      <c r="D179" s="43" t="s">
        <v>684</v>
      </c>
      <c r="E179" s="44">
        <v>14</v>
      </c>
      <c r="F179" s="44" t="s">
        <v>72</v>
      </c>
      <c r="G179" s="46">
        <v>9781787695207</v>
      </c>
    </row>
    <row r="180" spans="1:7" s="15" customFormat="1" ht="12.5" x14ac:dyDescent="0.25">
      <c r="A180" s="43" t="s">
        <v>7557</v>
      </c>
      <c r="B180" s="44" t="s">
        <v>9594</v>
      </c>
      <c r="C180" s="43" t="s">
        <v>9592</v>
      </c>
      <c r="D180" s="43" t="s">
        <v>9593</v>
      </c>
      <c r="E180" s="44"/>
      <c r="F180" s="44" t="s">
        <v>72</v>
      </c>
      <c r="G180" s="46" t="s">
        <v>9814</v>
      </c>
    </row>
    <row r="181" spans="1:7" s="15" customFormat="1" ht="12.5" x14ac:dyDescent="0.25">
      <c r="A181" s="43" t="s">
        <v>9094</v>
      </c>
      <c r="B181" s="44" t="s">
        <v>9596</v>
      </c>
      <c r="C181" s="43" t="s">
        <v>9595</v>
      </c>
      <c r="D181" s="43" t="s">
        <v>1375</v>
      </c>
      <c r="E181" s="44"/>
      <c r="F181" s="44" t="s">
        <v>72</v>
      </c>
      <c r="G181" s="46">
        <v>9781787698864</v>
      </c>
    </row>
    <row r="182" spans="1:7" s="15" customFormat="1" ht="12.5" x14ac:dyDescent="0.25">
      <c r="A182" s="43" t="s">
        <v>7557</v>
      </c>
      <c r="B182" s="44"/>
      <c r="C182" s="43" t="s">
        <v>9597</v>
      </c>
      <c r="D182" s="43"/>
      <c r="E182" s="44"/>
      <c r="F182" s="44" t="s">
        <v>72</v>
      </c>
      <c r="G182" s="46">
        <v>9781789739121</v>
      </c>
    </row>
    <row r="183" spans="1:7" s="15" customFormat="1" ht="12.5" x14ac:dyDescent="0.25">
      <c r="A183" s="43" t="s">
        <v>7557</v>
      </c>
      <c r="B183" s="44"/>
      <c r="C183" s="43" t="s">
        <v>9598</v>
      </c>
      <c r="D183" s="43"/>
      <c r="E183" s="44"/>
      <c r="F183" s="44" t="s">
        <v>72</v>
      </c>
      <c r="G183" s="46">
        <v>9781789731521</v>
      </c>
    </row>
    <row r="184" spans="1:7" s="15" customFormat="1" ht="12.5" x14ac:dyDescent="0.25">
      <c r="A184" s="43" t="s">
        <v>7557</v>
      </c>
      <c r="B184" s="44"/>
      <c r="C184" s="43" t="s">
        <v>9599</v>
      </c>
      <c r="D184" s="43" t="s">
        <v>3421</v>
      </c>
      <c r="E184" s="44"/>
      <c r="F184" s="44" t="s">
        <v>72</v>
      </c>
      <c r="G184" s="46">
        <v>9781789736380</v>
      </c>
    </row>
    <row r="185" spans="1:7" s="15" customFormat="1" ht="12.5" x14ac:dyDescent="0.25">
      <c r="A185" s="43" t="s">
        <v>9094</v>
      </c>
      <c r="B185" s="44" t="s">
        <v>9596</v>
      </c>
      <c r="C185" s="43" t="s">
        <v>9600</v>
      </c>
      <c r="D185" s="43" t="s">
        <v>1375</v>
      </c>
      <c r="E185" s="44"/>
      <c r="F185" s="44" t="s">
        <v>72</v>
      </c>
      <c r="G185" s="46">
        <v>9781789731347</v>
      </c>
    </row>
    <row r="186" spans="1:7" s="15" customFormat="1" ht="12.5" x14ac:dyDescent="0.25">
      <c r="A186" s="43" t="s">
        <v>9094</v>
      </c>
      <c r="B186" s="44" t="s">
        <v>9602</v>
      </c>
      <c r="C186" s="43" t="s">
        <v>9601</v>
      </c>
      <c r="D186" s="43" t="s">
        <v>95</v>
      </c>
      <c r="E186" s="44"/>
      <c r="F186" s="44" t="s">
        <v>72</v>
      </c>
      <c r="G186" s="46">
        <v>9781838672683</v>
      </c>
    </row>
    <row r="187" spans="1:7" s="15" customFormat="1" ht="12.5" x14ac:dyDescent="0.25">
      <c r="A187" s="43" t="s">
        <v>7557</v>
      </c>
      <c r="B187" s="44"/>
      <c r="C187" s="43" t="s">
        <v>9603</v>
      </c>
      <c r="D187" s="43"/>
      <c r="E187" s="44"/>
      <c r="F187" s="44" t="s">
        <v>72</v>
      </c>
      <c r="G187" s="46">
        <v>9781789730623</v>
      </c>
    </row>
    <row r="188" spans="1:7" s="15" customFormat="1" ht="12.5" x14ac:dyDescent="0.25">
      <c r="A188" s="43" t="s">
        <v>9093</v>
      </c>
      <c r="B188" s="44" t="s">
        <v>9581</v>
      </c>
      <c r="C188" s="43" t="s">
        <v>9604</v>
      </c>
      <c r="D188" s="43" t="s">
        <v>9580</v>
      </c>
      <c r="E188" s="44"/>
      <c r="F188" s="44" t="s">
        <v>72</v>
      </c>
      <c r="G188" s="46">
        <v>9781789735307</v>
      </c>
    </row>
    <row r="189" spans="1:7" s="15" customFormat="1" ht="12.5" x14ac:dyDescent="0.25">
      <c r="A189" s="43" t="s">
        <v>7557</v>
      </c>
      <c r="B189" s="44" t="s">
        <v>9606</v>
      </c>
      <c r="C189" s="43" t="s">
        <v>9605</v>
      </c>
      <c r="D189" s="43" t="s">
        <v>134</v>
      </c>
      <c r="E189" s="44"/>
      <c r="F189" s="44" t="s">
        <v>72</v>
      </c>
      <c r="G189" s="46">
        <v>9781787698949</v>
      </c>
    </row>
    <row r="190" spans="1:7" s="15" customFormat="1" ht="12.5" x14ac:dyDescent="0.25">
      <c r="A190" s="43" t="s">
        <v>9094</v>
      </c>
      <c r="B190" s="44" t="s">
        <v>9608</v>
      </c>
      <c r="C190" s="43" t="s">
        <v>9607</v>
      </c>
      <c r="D190" s="43" t="s">
        <v>750</v>
      </c>
      <c r="E190" s="44">
        <v>7</v>
      </c>
      <c r="F190" s="44" t="s">
        <v>72</v>
      </c>
      <c r="G190" s="46">
        <v>9781787695320</v>
      </c>
    </row>
    <row r="191" spans="1:7" s="15" customFormat="1" ht="12.5" x14ac:dyDescent="0.25">
      <c r="A191" s="43" t="s">
        <v>7557</v>
      </c>
      <c r="B191" s="44" t="s">
        <v>9594</v>
      </c>
      <c r="C191" s="43" t="s">
        <v>9609</v>
      </c>
      <c r="D191" s="43" t="s">
        <v>9593</v>
      </c>
      <c r="E191" s="44"/>
      <c r="F191" s="44" t="s">
        <v>72</v>
      </c>
      <c r="G191" s="46">
        <v>9781787697508</v>
      </c>
    </row>
    <row r="192" spans="1:7" s="15" customFormat="1" ht="12.5" x14ac:dyDescent="0.25">
      <c r="A192" s="43" t="s">
        <v>7557</v>
      </c>
      <c r="B192" s="44"/>
      <c r="C192" s="43" t="s">
        <v>9610</v>
      </c>
      <c r="D192" s="43" t="s">
        <v>3421</v>
      </c>
      <c r="E192" s="44"/>
      <c r="F192" s="44" t="s">
        <v>72</v>
      </c>
      <c r="G192" s="46">
        <v>9781838672744</v>
      </c>
    </row>
    <row r="193" spans="1:7" s="15" customFormat="1" ht="12.5" x14ac:dyDescent="0.25">
      <c r="A193" s="43" t="s">
        <v>9094</v>
      </c>
      <c r="B193" s="44" t="s">
        <v>9577</v>
      </c>
      <c r="C193" s="43" t="s">
        <v>9611</v>
      </c>
      <c r="D193" s="43" t="s">
        <v>119</v>
      </c>
      <c r="E193" s="44"/>
      <c r="F193" s="44" t="s">
        <v>72</v>
      </c>
      <c r="G193" s="46">
        <v>9781839094279</v>
      </c>
    </row>
    <row r="194" spans="1:7" s="15" customFormat="1" ht="12.5" x14ac:dyDescent="0.25">
      <c r="A194" s="43" t="s">
        <v>9094</v>
      </c>
      <c r="B194" s="44" t="s">
        <v>9577</v>
      </c>
      <c r="C194" s="43" t="s">
        <v>9612</v>
      </c>
      <c r="D194" s="43" t="s">
        <v>119</v>
      </c>
      <c r="E194" s="44"/>
      <c r="F194" s="44" t="s">
        <v>72</v>
      </c>
      <c r="G194" s="46">
        <v>9781789736489</v>
      </c>
    </row>
    <row r="195" spans="1:7" s="15" customFormat="1" ht="12.5" x14ac:dyDescent="0.25">
      <c r="A195" s="43" t="s">
        <v>9094</v>
      </c>
      <c r="B195" s="44" t="s">
        <v>9577</v>
      </c>
      <c r="C195" s="43" t="s">
        <v>9613</v>
      </c>
      <c r="D195" s="43" t="s">
        <v>119</v>
      </c>
      <c r="E195" s="44"/>
      <c r="F195" s="44" t="s">
        <v>72</v>
      </c>
      <c r="G195" s="46">
        <v>9781839094354</v>
      </c>
    </row>
    <row r="196" spans="1:7" s="15" customFormat="1" ht="12.5" x14ac:dyDescent="0.25">
      <c r="A196" s="43" t="s">
        <v>9400</v>
      </c>
      <c r="B196" s="44" t="s">
        <v>9615</v>
      </c>
      <c r="C196" s="43" t="s">
        <v>9614</v>
      </c>
      <c r="D196" s="43" t="s">
        <v>122</v>
      </c>
      <c r="E196" s="44"/>
      <c r="F196" s="44" t="s">
        <v>72</v>
      </c>
      <c r="G196" s="46">
        <v>9781789739107</v>
      </c>
    </row>
    <row r="197" spans="1:7" s="15" customFormat="1" ht="12.5" x14ac:dyDescent="0.25">
      <c r="A197" s="43" t="s">
        <v>9094</v>
      </c>
      <c r="B197" s="44" t="s">
        <v>9577</v>
      </c>
      <c r="C197" s="43" t="s">
        <v>9616</v>
      </c>
      <c r="D197" s="43" t="s">
        <v>9617</v>
      </c>
      <c r="E197" s="44"/>
      <c r="F197" s="44" t="s">
        <v>72</v>
      </c>
      <c r="G197" s="46">
        <v>9781839094392</v>
      </c>
    </row>
    <row r="198" spans="1:7" s="15" customFormat="1" ht="12.5" x14ac:dyDescent="0.25">
      <c r="A198" s="43" t="s">
        <v>9094</v>
      </c>
      <c r="B198" s="44" t="s">
        <v>9577</v>
      </c>
      <c r="C198" s="43" t="s">
        <v>9618</v>
      </c>
      <c r="D198" s="43" t="s">
        <v>9617</v>
      </c>
      <c r="E198" s="44"/>
      <c r="F198" s="44" t="s">
        <v>72</v>
      </c>
      <c r="G198" s="46">
        <v>9781839094538</v>
      </c>
    </row>
    <row r="199" spans="1:7" s="15" customFormat="1" ht="12.5" x14ac:dyDescent="0.25">
      <c r="A199" s="43" t="s">
        <v>9094</v>
      </c>
      <c r="B199" s="44" t="s">
        <v>9620</v>
      </c>
      <c r="C199" s="43" t="s">
        <v>9619</v>
      </c>
      <c r="D199" s="43" t="s">
        <v>1429</v>
      </c>
      <c r="E199" s="44">
        <v>14</v>
      </c>
      <c r="F199" s="44" t="s">
        <v>72</v>
      </c>
      <c r="G199" s="46">
        <v>9781838672805</v>
      </c>
    </row>
    <row r="200" spans="1:7" s="15" customFormat="1" ht="12.5" x14ac:dyDescent="0.25">
      <c r="A200" s="43" t="s">
        <v>9094</v>
      </c>
      <c r="B200" s="44" t="s">
        <v>9622</v>
      </c>
      <c r="C200" s="43" t="s">
        <v>9621</v>
      </c>
      <c r="D200" s="43" t="s">
        <v>103</v>
      </c>
      <c r="E200" s="44">
        <v>34</v>
      </c>
      <c r="F200" s="44" t="s">
        <v>72</v>
      </c>
      <c r="G200" s="46">
        <v>9781839094576</v>
      </c>
    </row>
    <row r="201" spans="1:7" s="15" customFormat="1" ht="12.5" x14ac:dyDescent="0.25">
      <c r="A201" s="43" t="s">
        <v>9094</v>
      </c>
      <c r="B201" s="44" t="s">
        <v>9577</v>
      </c>
      <c r="C201" s="43" t="s">
        <v>9623</v>
      </c>
      <c r="D201" s="43" t="s">
        <v>9617</v>
      </c>
      <c r="E201" s="44"/>
      <c r="F201" s="44" t="s">
        <v>72</v>
      </c>
      <c r="G201" s="46">
        <v>9781787697720</v>
      </c>
    </row>
    <row r="202" spans="1:7" s="15" customFormat="1" ht="12.5" x14ac:dyDescent="0.25">
      <c r="A202" s="43" t="s">
        <v>9094</v>
      </c>
      <c r="B202" s="44" t="s">
        <v>9577</v>
      </c>
      <c r="C202" s="43" t="s">
        <v>9624</v>
      </c>
      <c r="D202" s="43" t="s">
        <v>9617</v>
      </c>
      <c r="E202" s="44"/>
      <c r="F202" s="44" t="s">
        <v>72</v>
      </c>
      <c r="G202" s="46">
        <v>9781839094613</v>
      </c>
    </row>
    <row r="203" spans="1:7" s="15" customFormat="1" ht="12.5" x14ac:dyDescent="0.25">
      <c r="A203" s="43" t="s">
        <v>9094</v>
      </c>
      <c r="B203" s="44" t="s">
        <v>9577</v>
      </c>
      <c r="C203" s="43" t="s">
        <v>9625</v>
      </c>
      <c r="D203" s="43" t="s">
        <v>9617</v>
      </c>
      <c r="E203" s="44"/>
      <c r="F203" s="44" t="s">
        <v>72</v>
      </c>
      <c r="G203" s="46">
        <v>9781839094651</v>
      </c>
    </row>
    <row r="204" spans="1:7" s="15" customFormat="1" ht="12.5" x14ac:dyDescent="0.25">
      <c r="A204" s="43" t="s">
        <v>7557</v>
      </c>
      <c r="B204" s="44" t="s">
        <v>9594</v>
      </c>
      <c r="C204" s="43" t="s">
        <v>9626</v>
      </c>
      <c r="D204" s="43" t="s">
        <v>9593</v>
      </c>
      <c r="E204" s="44"/>
      <c r="F204" s="44" t="s">
        <v>72</v>
      </c>
      <c r="G204" s="46">
        <v>9781787695368</v>
      </c>
    </row>
    <row r="205" spans="1:7" s="15" customFormat="1" ht="12.5" x14ac:dyDescent="0.25">
      <c r="A205" s="43" t="s">
        <v>9094</v>
      </c>
      <c r="B205" s="44" t="s">
        <v>9577</v>
      </c>
      <c r="C205" s="43" t="s">
        <v>9627</v>
      </c>
      <c r="D205" s="43" t="s">
        <v>9617</v>
      </c>
      <c r="E205" s="44"/>
      <c r="F205" s="44" t="s">
        <v>72</v>
      </c>
      <c r="G205" s="46">
        <v>9781839094736</v>
      </c>
    </row>
    <row r="206" spans="1:7" s="15" customFormat="1" ht="12.5" x14ac:dyDescent="0.25">
      <c r="A206" s="43" t="s">
        <v>9094</v>
      </c>
      <c r="B206" s="44" t="s">
        <v>9596</v>
      </c>
      <c r="C206" s="43" t="s">
        <v>9628</v>
      </c>
      <c r="D206" s="43" t="s">
        <v>1375</v>
      </c>
      <c r="E206" s="44"/>
      <c r="F206" s="44" t="s">
        <v>72</v>
      </c>
      <c r="G206" s="46">
        <v>9781839094774</v>
      </c>
    </row>
    <row r="207" spans="1:7" s="15" customFormat="1" ht="12.5" x14ac:dyDescent="0.25">
      <c r="A207" s="43" t="s">
        <v>7557</v>
      </c>
      <c r="B207" s="44"/>
      <c r="C207" s="43" t="s">
        <v>9629</v>
      </c>
      <c r="D207" s="43" t="s">
        <v>9391</v>
      </c>
      <c r="E207" s="44"/>
      <c r="F207" s="44" t="s">
        <v>72</v>
      </c>
      <c r="G207" s="46">
        <v>9781839097812</v>
      </c>
    </row>
    <row r="208" spans="1:7" s="15" customFormat="1" ht="12.5" x14ac:dyDescent="0.25">
      <c r="A208" s="43" t="s">
        <v>7557</v>
      </c>
      <c r="B208" s="44"/>
      <c r="C208" s="43" t="s">
        <v>9630</v>
      </c>
      <c r="D208" s="43"/>
      <c r="E208" s="44"/>
      <c r="F208" s="44" t="s">
        <v>72</v>
      </c>
      <c r="G208" s="46">
        <v>9781838671075</v>
      </c>
    </row>
    <row r="209" spans="1:7" s="15" customFormat="1" ht="12.5" x14ac:dyDescent="0.25">
      <c r="A209" s="43" t="s">
        <v>9093</v>
      </c>
      <c r="B209" s="44" t="s">
        <v>9581</v>
      </c>
      <c r="C209" s="43" t="s">
        <v>9631</v>
      </c>
      <c r="D209" s="43" t="s">
        <v>9580</v>
      </c>
      <c r="E209" s="44"/>
      <c r="F209" s="44" t="s">
        <v>72</v>
      </c>
      <c r="G209" s="46">
        <v>9781839094811</v>
      </c>
    </row>
    <row r="210" spans="1:7" s="15" customFormat="1" ht="12.5" x14ac:dyDescent="0.25">
      <c r="A210" s="43" t="s">
        <v>9094</v>
      </c>
      <c r="B210" s="44" t="s">
        <v>9577</v>
      </c>
      <c r="C210" s="43" t="s">
        <v>9632</v>
      </c>
      <c r="D210" s="43" t="s">
        <v>9617</v>
      </c>
      <c r="E210" s="44"/>
      <c r="F210" s="44" t="s">
        <v>72</v>
      </c>
      <c r="G210" s="46">
        <v>9781839097836</v>
      </c>
    </row>
    <row r="211" spans="1:7" s="15" customFormat="1" ht="12.5" x14ac:dyDescent="0.25">
      <c r="A211" s="43" t="s">
        <v>9093</v>
      </c>
      <c r="B211" s="44" t="s">
        <v>9581</v>
      </c>
      <c r="C211" s="43" t="s">
        <v>9633</v>
      </c>
      <c r="D211" s="43" t="s">
        <v>9580</v>
      </c>
      <c r="E211" s="44"/>
      <c r="F211" s="44" t="s">
        <v>72</v>
      </c>
      <c r="G211" s="46">
        <v>9781787694026</v>
      </c>
    </row>
    <row r="212" spans="1:7" s="15" customFormat="1" ht="12.5" x14ac:dyDescent="0.25">
      <c r="A212" s="43" t="s">
        <v>9094</v>
      </c>
      <c r="B212" s="44" t="s">
        <v>9577</v>
      </c>
      <c r="C212" s="43" t="s">
        <v>9634</v>
      </c>
      <c r="D212" s="43" t="s">
        <v>9617</v>
      </c>
      <c r="E212" s="44"/>
      <c r="F212" s="44" t="s">
        <v>72</v>
      </c>
      <c r="G212" s="46">
        <v>9781839098550</v>
      </c>
    </row>
    <row r="213" spans="1:7" s="15" customFormat="1" ht="12.5" x14ac:dyDescent="0.25">
      <c r="A213" s="43" t="s">
        <v>9094</v>
      </c>
      <c r="B213" s="44" t="s">
        <v>9577</v>
      </c>
      <c r="C213" s="43" t="s">
        <v>9635</v>
      </c>
      <c r="D213" s="43" t="s">
        <v>9617</v>
      </c>
      <c r="E213" s="44"/>
      <c r="F213" s="44" t="s">
        <v>72</v>
      </c>
      <c r="G213" s="46">
        <v>9781839098611</v>
      </c>
    </row>
    <row r="214" spans="1:7" s="15" customFormat="1" ht="12.5" x14ac:dyDescent="0.25">
      <c r="A214" s="43" t="s">
        <v>7557</v>
      </c>
      <c r="B214" s="44"/>
      <c r="C214" s="43" t="s">
        <v>9636</v>
      </c>
      <c r="D214" s="43"/>
      <c r="E214" s="44"/>
      <c r="F214" s="44" t="s">
        <v>72</v>
      </c>
      <c r="G214" s="46">
        <v>9781838673680</v>
      </c>
    </row>
    <row r="215" spans="1:7" s="15" customFormat="1" ht="12.5" x14ac:dyDescent="0.25">
      <c r="A215" s="43" t="s">
        <v>9093</v>
      </c>
      <c r="B215" s="44" t="s">
        <v>9638</v>
      </c>
      <c r="C215" s="43" t="s">
        <v>9637</v>
      </c>
      <c r="D215" s="43" t="s">
        <v>405</v>
      </c>
      <c r="E215" s="44"/>
      <c r="F215" s="44" t="s">
        <v>72</v>
      </c>
      <c r="G215" s="46">
        <v>9781839098659</v>
      </c>
    </row>
    <row r="216" spans="1:7" s="15" customFormat="1" ht="12.5" x14ac:dyDescent="0.25">
      <c r="A216" s="43" t="s">
        <v>7557</v>
      </c>
      <c r="B216" s="44" t="s">
        <v>9594</v>
      </c>
      <c r="C216" s="43" t="s">
        <v>9639</v>
      </c>
      <c r="D216" s="43" t="s">
        <v>9593</v>
      </c>
      <c r="E216" s="44"/>
      <c r="F216" s="44" t="s">
        <v>72</v>
      </c>
      <c r="G216" s="46" t="s">
        <v>9814</v>
      </c>
    </row>
    <row r="217" spans="1:7" s="15" customFormat="1" ht="12.5" x14ac:dyDescent="0.25">
      <c r="A217" s="43" t="s">
        <v>9094</v>
      </c>
      <c r="B217" s="44" t="s">
        <v>9608</v>
      </c>
      <c r="C217" s="43" t="s">
        <v>9640</v>
      </c>
      <c r="D217" s="43" t="s">
        <v>9641</v>
      </c>
      <c r="E217" s="44">
        <v>8</v>
      </c>
      <c r="F217" s="44" t="s">
        <v>72</v>
      </c>
      <c r="G217" s="46">
        <v>9781839098710</v>
      </c>
    </row>
    <row r="218" spans="1:7" s="15" customFormat="1" ht="12.5" x14ac:dyDescent="0.25">
      <c r="A218" s="43" t="s">
        <v>7557</v>
      </c>
      <c r="B218" s="44"/>
      <c r="C218" s="43" t="s">
        <v>9642</v>
      </c>
      <c r="D218" s="43" t="s">
        <v>3421</v>
      </c>
      <c r="E218" s="44"/>
      <c r="F218" s="44" t="s">
        <v>72</v>
      </c>
      <c r="G218" s="46">
        <v>9781789731507</v>
      </c>
    </row>
    <row r="219" spans="1:7" s="15" customFormat="1" ht="12.5" x14ac:dyDescent="0.25">
      <c r="A219" s="43" t="s">
        <v>7557</v>
      </c>
      <c r="B219" s="44"/>
      <c r="C219" s="43" t="s">
        <v>9643</v>
      </c>
      <c r="D219" s="43" t="s">
        <v>9593</v>
      </c>
      <c r="E219" s="44"/>
      <c r="F219" s="44" t="s">
        <v>72</v>
      </c>
      <c r="G219" s="46">
        <v>9781838677305</v>
      </c>
    </row>
    <row r="220" spans="1:7" s="15" customFormat="1" ht="12.5" x14ac:dyDescent="0.25">
      <c r="A220" s="43" t="s">
        <v>7557</v>
      </c>
      <c r="B220" s="44" t="s">
        <v>9645</v>
      </c>
      <c r="C220" s="43" t="s">
        <v>9644</v>
      </c>
      <c r="D220" s="43"/>
      <c r="E220" s="44"/>
      <c r="F220" s="44" t="s">
        <v>72</v>
      </c>
      <c r="G220" s="46">
        <v>9781787697447</v>
      </c>
    </row>
    <row r="221" spans="1:7" s="15" customFormat="1" ht="12.5" x14ac:dyDescent="0.25">
      <c r="A221" s="43" t="s">
        <v>9094</v>
      </c>
      <c r="B221" s="44" t="s">
        <v>9647</v>
      </c>
      <c r="C221" s="43" t="s">
        <v>9646</v>
      </c>
      <c r="D221" s="43" t="s">
        <v>413</v>
      </c>
      <c r="E221" s="44">
        <v>11</v>
      </c>
      <c r="F221" s="44" t="s">
        <v>72</v>
      </c>
      <c r="G221" s="46">
        <v>9781839098758</v>
      </c>
    </row>
    <row r="222" spans="1:7" s="15" customFormat="1" ht="12.5" x14ac:dyDescent="0.25">
      <c r="A222" s="43" t="s">
        <v>9094</v>
      </c>
      <c r="B222" s="44" t="s">
        <v>9577</v>
      </c>
      <c r="C222" s="43" t="s">
        <v>9648</v>
      </c>
      <c r="D222" s="43" t="s">
        <v>9617</v>
      </c>
      <c r="E222" s="44"/>
      <c r="F222" s="44" t="s">
        <v>72</v>
      </c>
      <c r="G222" s="46">
        <v>9781839098796</v>
      </c>
    </row>
    <row r="223" spans="1:7" s="15" customFormat="1" ht="12.5" x14ac:dyDescent="0.25">
      <c r="A223" s="43" t="s">
        <v>9094</v>
      </c>
      <c r="B223" s="44" t="s">
        <v>9650</v>
      </c>
      <c r="C223" s="43" t="s">
        <v>9649</v>
      </c>
      <c r="D223" s="43" t="s">
        <v>487</v>
      </c>
      <c r="E223" s="44"/>
      <c r="F223" s="44" t="s">
        <v>72</v>
      </c>
      <c r="G223" s="46">
        <v>9781838677244</v>
      </c>
    </row>
    <row r="224" spans="1:7" s="15" customFormat="1" ht="12.5" x14ac:dyDescent="0.25">
      <c r="A224" s="43" t="s">
        <v>7557</v>
      </c>
      <c r="B224" s="44"/>
      <c r="C224" s="43" t="s">
        <v>9651</v>
      </c>
      <c r="D224" s="43"/>
      <c r="E224" s="44"/>
      <c r="F224" s="44" t="s">
        <v>72</v>
      </c>
      <c r="G224" s="46">
        <v>9781839098833</v>
      </c>
    </row>
    <row r="225" spans="1:7" s="15" customFormat="1" ht="12.5" x14ac:dyDescent="0.25">
      <c r="A225" s="43" t="s">
        <v>7557</v>
      </c>
      <c r="B225" s="44"/>
      <c r="C225" s="43" t="s">
        <v>9652</v>
      </c>
      <c r="D225" s="43"/>
      <c r="E225" s="44"/>
      <c r="F225" s="44" t="s">
        <v>72</v>
      </c>
      <c r="G225" s="46">
        <v>9781838672843</v>
      </c>
    </row>
    <row r="226" spans="1:7" s="15" customFormat="1" ht="12.5" x14ac:dyDescent="0.25">
      <c r="A226" s="43" t="s">
        <v>7557</v>
      </c>
      <c r="B226" s="44" t="s">
        <v>9645</v>
      </c>
      <c r="C226" s="43" t="s">
        <v>9653</v>
      </c>
      <c r="D226" s="43" t="s">
        <v>9654</v>
      </c>
      <c r="E226" s="44"/>
      <c r="F226" s="44" t="s">
        <v>72</v>
      </c>
      <c r="G226" s="46">
        <v>9781838677343</v>
      </c>
    </row>
    <row r="227" spans="1:7" s="15" customFormat="1" ht="12.5" x14ac:dyDescent="0.25">
      <c r="A227" s="43" t="s">
        <v>7557</v>
      </c>
      <c r="B227" s="44"/>
      <c r="C227" s="43" t="s">
        <v>9655</v>
      </c>
      <c r="D227" s="43"/>
      <c r="E227" s="44"/>
      <c r="F227" s="44" t="s">
        <v>72</v>
      </c>
      <c r="G227" s="46">
        <v>9781839098871</v>
      </c>
    </row>
    <row r="228" spans="1:7" s="15" customFormat="1" ht="12.5" x14ac:dyDescent="0.25">
      <c r="A228" s="43" t="s">
        <v>7557</v>
      </c>
      <c r="B228" s="44"/>
      <c r="C228" s="43" t="s">
        <v>9656</v>
      </c>
      <c r="D228" s="43"/>
      <c r="E228" s="44"/>
      <c r="F228" s="44" t="s">
        <v>72</v>
      </c>
      <c r="G228" s="46">
        <v>9781789735727</v>
      </c>
    </row>
    <row r="229" spans="1:7" s="15" customFormat="1" ht="12.5" x14ac:dyDescent="0.25">
      <c r="A229" s="43" t="s">
        <v>7557</v>
      </c>
      <c r="B229" s="44" t="s">
        <v>9659</v>
      </c>
      <c r="C229" s="43" t="s">
        <v>9657</v>
      </c>
      <c r="D229" s="43" t="s">
        <v>9658</v>
      </c>
      <c r="E229" s="44"/>
      <c r="F229" s="44" t="s">
        <v>72</v>
      </c>
      <c r="G229" s="46">
        <v>9781787697065</v>
      </c>
    </row>
    <row r="230" spans="1:7" s="15" customFormat="1" ht="12.5" x14ac:dyDescent="0.25">
      <c r="A230" s="43" t="s">
        <v>7557</v>
      </c>
      <c r="B230" s="44" t="s">
        <v>9606</v>
      </c>
      <c r="C230" s="43" t="s">
        <v>9660</v>
      </c>
      <c r="D230" s="43" t="s">
        <v>134</v>
      </c>
      <c r="E230" s="44"/>
      <c r="F230" s="44" t="s">
        <v>72</v>
      </c>
      <c r="G230" s="46">
        <v>9781789739183</v>
      </c>
    </row>
    <row r="231" spans="1:7" s="15" customFormat="1" ht="12.5" x14ac:dyDescent="0.25">
      <c r="A231" s="43" t="s">
        <v>9094</v>
      </c>
      <c r="B231" s="44" t="s">
        <v>9662</v>
      </c>
      <c r="C231" s="43" t="s">
        <v>9661</v>
      </c>
      <c r="D231" s="43" t="s">
        <v>866</v>
      </c>
      <c r="E231" s="44">
        <v>36</v>
      </c>
      <c r="F231" s="44" t="s">
        <v>72</v>
      </c>
      <c r="G231" s="46">
        <v>9781839098918</v>
      </c>
    </row>
    <row r="232" spans="1:7" s="15" customFormat="1" ht="12.5" x14ac:dyDescent="0.25">
      <c r="A232" s="43" t="s">
        <v>7557</v>
      </c>
      <c r="B232" s="44"/>
      <c r="C232" s="43" t="s">
        <v>9663</v>
      </c>
      <c r="D232" s="43" t="s">
        <v>3421</v>
      </c>
      <c r="E232" s="44"/>
      <c r="F232" s="44" t="s">
        <v>72</v>
      </c>
      <c r="G232" s="46">
        <v>9781839098970</v>
      </c>
    </row>
    <row r="233" spans="1:7" s="15" customFormat="1" ht="12.5" x14ac:dyDescent="0.25">
      <c r="A233" s="43" t="s">
        <v>9093</v>
      </c>
      <c r="B233" s="44" t="s">
        <v>9665</v>
      </c>
      <c r="C233" s="43" t="s">
        <v>9100</v>
      </c>
      <c r="D233" s="43" t="s">
        <v>662</v>
      </c>
      <c r="E233" s="44"/>
      <c r="F233" s="44" t="s">
        <v>24</v>
      </c>
      <c r="G233" s="46">
        <v>9781838676049</v>
      </c>
    </row>
    <row r="234" spans="1:7" s="15" customFormat="1" ht="12.5" x14ac:dyDescent="0.25">
      <c r="A234" s="43" t="s">
        <v>9400</v>
      </c>
      <c r="B234" s="44"/>
      <c r="C234" s="43" t="s">
        <v>9667</v>
      </c>
      <c r="D234" s="43"/>
      <c r="E234" s="44"/>
      <c r="F234" s="44" t="s">
        <v>24</v>
      </c>
      <c r="G234" s="46">
        <v>9781789734881</v>
      </c>
    </row>
    <row r="235" spans="1:7" s="15" customFormat="1" ht="12.5" x14ac:dyDescent="0.25">
      <c r="A235" s="43" t="s">
        <v>9094</v>
      </c>
      <c r="B235" s="44" t="s">
        <v>9669</v>
      </c>
      <c r="C235" s="43" t="s">
        <v>9668</v>
      </c>
      <c r="D235" s="43" t="s">
        <v>439</v>
      </c>
      <c r="E235" s="44">
        <v>35</v>
      </c>
      <c r="F235" s="44" t="s">
        <v>24</v>
      </c>
      <c r="G235" s="46">
        <v>9781838675868</v>
      </c>
    </row>
    <row r="236" spans="1:7" s="15" customFormat="1" ht="12.5" x14ac:dyDescent="0.25">
      <c r="A236" s="43" t="s">
        <v>7557</v>
      </c>
      <c r="B236" s="44"/>
      <c r="C236" s="43" t="s">
        <v>9670</v>
      </c>
      <c r="D236" s="43"/>
      <c r="E236" s="44"/>
      <c r="F236" s="44" t="s">
        <v>24</v>
      </c>
      <c r="G236" s="46">
        <v>9781839820113</v>
      </c>
    </row>
    <row r="237" spans="1:7" s="15" customFormat="1" ht="12.5" x14ac:dyDescent="0.25">
      <c r="A237" s="43" t="s">
        <v>9400</v>
      </c>
      <c r="B237" s="44"/>
      <c r="C237" s="43" t="s">
        <v>9671</v>
      </c>
      <c r="D237" s="43"/>
      <c r="E237" s="44"/>
      <c r="F237" s="44" t="s">
        <v>24</v>
      </c>
      <c r="G237" s="46">
        <v>9781787568129</v>
      </c>
    </row>
    <row r="238" spans="1:7" s="15" customFormat="1" ht="12.5" x14ac:dyDescent="0.25">
      <c r="A238" s="43" t="s">
        <v>9094</v>
      </c>
      <c r="B238" s="44" t="s">
        <v>9673</v>
      </c>
      <c r="C238" s="43" t="s">
        <v>9672</v>
      </c>
      <c r="D238" s="43" t="s">
        <v>327</v>
      </c>
      <c r="E238" s="44">
        <v>41</v>
      </c>
      <c r="F238" s="44" t="s">
        <v>24</v>
      </c>
      <c r="G238" s="46">
        <v>9781789735505</v>
      </c>
    </row>
    <row r="239" spans="1:7" s="15" customFormat="1" ht="12.5" x14ac:dyDescent="0.25">
      <c r="A239" s="43" t="s">
        <v>7557</v>
      </c>
      <c r="B239" s="44"/>
      <c r="C239" s="43" t="s">
        <v>9674</v>
      </c>
      <c r="D239" s="43"/>
      <c r="E239" s="44"/>
      <c r="F239" s="44" t="s">
        <v>24</v>
      </c>
      <c r="G239" s="46">
        <v>9781787146006</v>
      </c>
    </row>
    <row r="240" spans="1:7" s="15" customFormat="1" ht="12.5" x14ac:dyDescent="0.25">
      <c r="A240" s="43" t="s">
        <v>9093</v>
      </c>
      <c r="B240" s="44" t="s">
        <v>9677</v>
      </c>
      <c r="C240" s="43" t="s">
        <v>9675</v>
      </c>
      <c r="D240" s="43" t="s">
        <v>9676</v>
      </c>
      <c r="E240" s="44"/>
      <c r="F240" s="44" t="s">
        <v>24</v>
      </c>
      <c r="G240" s="46">
        <v>9781787699861</v>
      </c>
    </row>
    <row r="241" spans="1:7" s="15" customFormat="1" ht="12.5" x14ac:dyDescent="0.25">
      <c r="A241" s="43" t="s">
        <v>7557</v>
      </c>
      <c r="B241" s="44"/>
      <c r="C241" s="43" t="s">
        <v>9678</v>
      </c>
      <c r="D241" s="43"/>
      <c r="E241" s="44"/>
      <c r="F241" s="44" t="s">
        <v>24</v>
      </c>
      <c r="G241" s="46">
        <v>9781789739824</v>
      </c>
    </row>
    <row r="242" spans="1:7" s="15" customFormat="1" ht="12.5" x14ac:dyDescent="0.25">
      <c r="A242" s="43" t="s">
        <v>7557</v>
      </c>
      <c r="B242" s="44"/>
      <c r="C242" s="43" t="s">
        <v>9679</v>
      </c>
      <c r="D242" s="43"/>
      <c r="E242" s="44"/>
      <c r="F242" s="44" t="s">
        <v>24</v>
      </c>
      <c r="G242" s="46">
        <v>9781789734423</v>
      </c>
    </row>
    <row r="243" spans="1:7" s="15" customFormat="1" ht="12.5" x14ac:dyDescent="0.25">
      <c r="A243" s="43" t="s">
        <v>9094</v>
      </c>
      <c r="B243" s="44" t="s">
        <v>9682</v>
      </c>
      <c r="C243" s="43" t="s">
        <v>9680</v>
      </c>
      <c r="D243" s="43" t="s">
        <v>9681</v>
      </c>
      <c r="E243" s="44">
        <v>16</v>
      </c>
      <c r="F243" s="44" t="s">
        <v>24</v>
      </c>
      <c r="G243" s="46">
        <v>9781839092602</v>
      </c>
    </row>
    <row r="244" spans="1:7" s="15" customFormat="1" ht="12.5" x14ac:dyDescent="0.25">
      <c r="A244" s="43" t="s">
        <v>7557</v>
      </c>
      <c r="B244" s="44"/>
      <c r="C244" s="43" t="s">
        <v>9683</v>
      </c>
      <c r="D244" s="43"/>
      <c r="E244" s="44"/>
      <c r="F244" s="44" t="s">
        <v>24</v>
      </c>
      <c r="G244" s="46">
        <v>9781789735048</v>
      </c>
    </row>
    <row r="245" spans="1:7" s="15" customFormat="1" ht="12.5" x14ac:dyDescent="0.25">
      <c r="A245" s="43" t="s">
        <v>9400</v>
      </c>
      <c r="B245" s="44" t="s">
        <v>9685</v>
      </c>
      <c r="C245" s="43" t="s">
        <v>9684</v>
      </c>
      <c r="D245" s="43" t="s">
        <v>131</v>
      </c>
      <c r="E245" s="44"/>
      <c r="F245" s="44" t="s">
        <v>24</v>
      </c>
      <c r="G245" s="46">
        <v>9781838674687</v>
      </c>
    </row>
    <row r="246" spans="1:7" s="15" customFormat="1" ht="12.5" x14ac:dyDescent="0.25">
      <c r="A246" s="43" t="s">
        <v>7557</v>
      </c>
      <c r="B246" s="44"/>
      <c r="C246" s="43" t="s">
        <v>9686</v>
      </c>
      <c r="D246" s="43" t="s">
        <v>9340</v>
      </c>
      <c r="E246" s="44"/>
      <c r="F246" s="44" t="s">
        <v>24</v>
      </c>
      <c r="G246" s="46">
        <v>9781789739886</v>
      </c>
    </row>
    <row r="247" spans="1:7" s="15" customFormat="1" ht="12.5" x14ac:dyDescent="0.25">
      <c r="A247" s="43" t="s">
        <v>7557</v>
      </c>
      <c r="B247" s="44"/>
      <c r="C247" s="43" t="s">
        <v>9687</v>
      </c>
      <c r="D247" s="43"/>
      <c r="E247" s="44"/>
      <c r="F247" s="44" t="s">
        <v>24</v>
      </c>
      <c r="G247" s="46">
        <v>9781789739701</v>
      </c>
    </row>
    <row r="248" spans="1:7" s="15" customFormat="1" ht="12.5" x14ac:dyDescent="0.25">
      <c r="A248" s="43" t="s">
        <v>9094</v>
      </c>
      <c r="B248" s="44" t="s">
        <v>9690</v>
      </c>
      <c r="C248" s="43" t="s">
        <v>9688</v>
      </c>
      <c r="D248" s="43" t="s">
        <v>9689</v>
      </c>
      <c r="E248" s="44">
        <v>27</v>
      </c>
      <c r="F248" s="44" t="s">
        <v>24</v>
      </c>
      <c r="G248" s="46">
        <v>9781787542761</v>
      </c>
    </row>
    <row r="249" spans="1:7" s="15" customFormat="1" ht="12.5" x14ac:dyDescent="0.25">
      <c r="A249" s="43" t="s">
        <v>7557</v>
      </c>
      <c r="B249" s="44"/>
      <c r="C249" s="43" t="s">
        <v>9691</v>
      </c>
      <c r="D249" s="43"/>
      <c r="E249" s="44"/>
      <c r="F249" s="44" t="s">
        <v>24</v>
      </c>
      <c r="G249" s="46">
        <v>9781789730821</v>
      </c>
    </row>
    <row r="250" spans="1:7" s="15" customFormat="1" ht="12.5" x14ac:dyDescent="0.25">
      <c r="A250" s="43" t="s">
        <v>7557</v>
      </c>
      <c r="B250" s="44"/>
      <c r="C250" s="43" t="s">
        <v>9692</v>
      </c>
      <c r="D250" s="43"/>
      <c r="E250" s="44"/>
      <c r="F250" s="44" t="s">
        <v>24</v>
      </c>
      <c r="G250" s="46">
        <v>9781838674885</v>
      </c>
    </row>
    <row r="251" spans="1:7" s="15" customFormat="1" ht="12.5" x14ac:dyDescent="0.25">
      <c r="A251" s="43" t="s">
        <v>7557</v>
      </c>
      <c r="B251" s="44"/>
      <c r="C251" s="43" t="s">
        <v>9693</v>
      </c>
      <c r="D251" s="43"/>
      <c r="E251" s="44"/>
      <c r="F251" s="44" t="s">
        <v>24</v>
      </c>
      <c r="G251" s="46">
        <v>9781839098093</v>
      </c>
    </row>
    <row r="252" spans="1:7" s="15" customFormat="1" ht="12.5" x14ac:dyDescent="0.25">
      <c r="A252" s="43" t="s">
        <v>9094</v>
      </c>
      <c r="B252" s="44" t="s">
        <v>9695</v>
      </c>
      <c r="C252" s="43" t="s">
        <v>9694</v>
      </c>
      <c r="D252" s="43" t="s">
        <v>397</v>
      </c>
      <c r="E252" s="44">
        <v>17</v>
      </c>
      <c r="F252" s="44" t="s">
        <v>24</v>
      </c>
      <c r="G252" s="46">
        <v>9781787548251</v>
      </c>
    </row>
    <row r="253" spans="1:7" s="15" customFormat="1" ht="12.5" x14ac:dyDescent="0.25">
      <c r="A253" s="43" t="s">
        <v>9093</v>
      </c>
      <c r="B253" s="44" t="s">
        <v>9698</v>
      </c>
      <c r="C253" s="43" t="s">
        <v>9696</v>
      </c>
      <c r="D253" s="43" t="s">
        <v>9697</v>
      </c>
      <c r="E253" s="44"/>
      <c r="F253" s="44" t="s">
        <v>24</v>
      </c>
      <c r="G253" s="46">
        <v>9781789735086</v>
      </c>
    </row>
    <row r="254" spans="1:7" s="15" customFormat="1" ht="12.5" x14ac:dyDescent="0.25">
      <c r="A254" s="43" t="s">
        <v>9094</v>
      </c>
      <c r="B254" s="44" t="s">
        <v>9700</v>
      </c>
      <c r="C254" s="43" t="s">
        <v>9699</v>
      </c>
      <c r="D254" s="43" t="s">
        <v>59</v>
      </c>
      <c r="E254" s="44">
        <v>24</v>
      </c>
      <c r="F254" s="44" t="s">
        <v>24</v>
      </c>
      <c r="G254" s="46">
        <v>9781839092664</v>
      </c>
    </row>
    <row r="255" spans="1:7" s="15" customFormat="1" ht="12.5" x14ac:dyDescent="0.25">
      <c r="A255" s="43" t="s">
        <v>7557</v>
      </c>
      <c r="B255" s="44"/>
      <c r="C255" s="43" t="s">
        <v>9701</v>
      </c>
      <c r="D255" s="43" t="s">
        <v>9340</v>
      </c>
      <c r="E255" s="44"/>
      <c r="F255" s="44" t="s">
        <v>24</v>
      </c>
      <c r="G255" s="46">
        <v>9781839095450</v>
      </c>
    </row>
    <row r="256" spans="1:7" s="15" customFormat="1" ht="12.5" x14ac:dyDescent="0.25">
      <c r="A256" s="43" t="s">
        <v>9093</v>
      </c>
      <c r="B256" s="44" t="s">
        <v>9703</v>
      </c>
      <c r="C256" s="43" t="s">
        <v>9702</v>
      </c>
      <c r="D256" s="43" t="s">
        <v>7590</v>
      </c>
      <c r="E256" s="44"/>
      <c r="F256" s="44" t="s">
        <v>24</v>
      </c>
      <c r="G256" s="46">
        <v>9781839090943</v>
      </c>
    </row>
    <row r="257" spans="1:7" s="15" customFormat="1" ht="12.5" x14ac:dyDescent="0.25">
      <c r="A257" s="43" t="s">
        <v>9400</v>
      </c>
      <c r="B257" s="44"/>
      <c r="C257" s="43" t="s">
        <v>9704</v>
      </c>
      <c r="D257" s="43"/>
      <c r="E257" s="44"/>
      <c r="F257" s="44" t="s">
        <v>24</v>
      </c>
      <c r="G257" s="46">
        <v>9781789739923</v>
      </c>
    </row>
    <row r="258" spans="1:7" s="15" customFormat="1" ht="12.5" x14ac:dyDescent="0.25">
      <c r="A258" s="43" t="s">
        <v>7557</v>
      </c>
      <c r="B258" s="44"/>
      <c r="C258" s="43" t="s">
        <v>9705</v>
      </c>
      <c r="D258" s="43"/>
      <c r="E258" s="44"/>
      <c r="F258" s="44" t="s">
        <v>24</v>
      </c>
      <c r="G258" s="46">
        <v>9781838677664</v>
      </c>
    </row>
    <row r="259" spans="1:7" s="15" customFormat="1" ht="12.5" x14ac:dyDescent="0.25">
      <c r="A259" s="43" t="s">
        <v>9094</v>
      </c>
      <c r="B259" s="44" t="s">
        <v>9706</v>
      </c>
      <c r="C259" s="43" t="s">
        <v>325</v>
      </c>
      <c r="D259" s="43" t="s">
        <v>325</v>
      </c>
      <c r="E259" s="44">
        <v>28</v>
      </c>
      <c r="F259" s="44" t="s">
        <v>24</v>
      </c>
      <c r="G259" s="46">
        <v>9781839090844</v>
      </c>
    </row>
    <row r="260" spans="1:7" s="15" customFormat="1" ht="12.5" x14ac:dyDescent="0.25">
      <c r="A260" s="43" t="s">
        <v>7557</v>
      </c>
      <c r="B260" s="44"/>
      <c r="C260" s="43" t="s">
        <v>9707</v>
      </c>
      <c r="D260" s="43"/>
      <c r="E260" s="44"/>
      <c r="F260" s="44" t="s">
        <v>24</v>
      </c>
      <c r="G260" s="46">
        <v>9781839095597</v>
      </c>
    </row>
    <row r="261" spans="1:7" s="15" customFormat="1" ht="12.5" x14ac:dyDescent="0.25">
      <c r="A261" s="43" t="s">
        <v>7557</v>
      </c>
      <c r="B261" s="44"/>
      <c r="C261" s="43" t="s">
        <v>9708</v>
      </c>
      <c r="D261" s="43"/>
      <c r="E261" s="44"/>
      <c r="F261" s="44" t="s">
        <v>24</v>
      </c>
      <c r="G261" s="46">
        <v>9781839097034</v>
      </c>
    </row>
    <row r="262" spans="1:7" s="15" customFormat="1" ht="12.5" x14ac:dyDescent="0.25">
      <c r="A262" s="43" t="s">
        <v>7557</v>
      </c>
      <c r="B262" s="44"/>
      <c r="C262" s="43" t="s">
        <v>9709</v>
      </c>
      <c r="D262" s="43"/>
      <c r="E262" s="44"/>
      <c r="F262" s="44" t="s">
        <v>24</v>
      </c>
      <c r="G262" s="46">
        <v>9781838674922</v>
      </c>
    </row>
    <row r="263" spans="1:7" s="15" customFormat="1" ht="12.5" x14ac:dyDescent="0.25">
      <c r="A263" s="43" t="s">
        <v>9400</v>
      </c>
      <c r="B263" s="44" t="s">
        <v>9664</v>
      </c>
      <c r="C263" s="43" t="s">
        <v>9710</v>
      </c>
      <c r="D263" s="43" t="s">
        <v>9102</v>
      </c>
      <c r="E263" s="44"/>
      <c r="F263" s="44" t="s">
        <v>24</v>
      </c>
      <c r="G263" s="46">
        <v>9781838675028</v>
      </c>
    </row>
    <row r="264" spans="1:7" s="15" customFormat="1" ht="12.5" x14ac:dyDescent="0.25">
      <c r="A264" s="43" t="s">
        <v>7557</v>
      </c>
      <c r="B264" s="44"/>
      <c r="C264" s="43" t="s">
        <v>9711</v>
      </c>
      <c r="D264" s="43"/>
      <c r="E264" s="44"/>
      <c r="F264" s="44" t="s">
        <v>24</v>
      </c>
      <c r="G264" s="46">
        <v>9781789735161</v>
      </c>
    </row>
    <row r="265" spans="1:7" s="15" customFormat="1" ht="12.5" x14ac:dyDescent="0.25">
      <c r="A265" s="43" t="s">
        <v>9094</v>
      </c>
      <c r="B265" s="44" t="s">
        <v>9700</v>
      </c>
      <c r="C265" s="43" t="s">
        <v>9712</v>
      </c>
      <c r="D265" s="43" t="s">
        <v>59</v>
      </c>
      <c r="E265" s="44">
        <v>25</v>
      </c>
      <c r="F265" s="44" t="s">
        <v>24</v>
      </c>
      <c r="G265" s="46">
        <v>9781839090349</v>
      </c>
    </row>
    <row r="266" spans="1:7" s="15" customFormat="1" ht="12.5" x14ac:dyDescent="0.25">
      <c r="A266" s="43" t="s">
        <v>9094</v>
      </c>
      <c r="B266" s="44" t="s">
        <v>9700</v>
      </c>
      <c r="C266" s="43" t="s">
        <v>9713</v>
      </c>
      <c r="D266" s="43" t="s">
        <v>59</v>
      </c>
      <c r="E266" s="44">
        <v>26</v>
      </c>
      <c r="F266" s="44" t="s">
        <v>24</v>
      </c>
      <c r="G266" s="46">
        <v>9781839099052</v>
      </c>
    </row>
    <row r="267" spans="1:7" s="15" customFormat="1" ht="12.5" x14ac:dyDescent="0.25">
      <c r="A267" s="43" t="s">
        <v>7557</v>
      </c>
      <c r="B267" s="44"/>
      <c r="C267" s="43" t="s">
        <v>9714</v>
      </c>
      <c r="D267" s="43"/>
      <c r="E267" s="44"/>
      <c r="F267" s="44" t="s">
        <v>24</v>
      </c>
      <c r="G267" s="46">
        <v>9781789735000</v>
      </c>
    </row>
    <row r="268" spans="1:7" s="15" customFormat="1" ht="12.5" x14ac:dyDescent="0.25">
      <c r="A268" s="43" t="s">
        <v>9093</v>
      </c>
      <c r="B268" s="44" t="s">
        <v>9717</v>
      </c>
      <c r="C268" s="43" t="s">
        <v>9715</v>
      </c>
      <c r="D268" s="43" t="s">
        <v>9716</v>
      </c>
      <c r="E268" s="44"/>
      <c r="F268" s="44" t="s">
        <v>24</v>
      </c>
      <c r="G268" s="46">
        <v>9781838679064</v>
      </c>
    </row>
    <row r="269" spans="1:7" s="15" customFormat="1" ht="12.5" x14ac:dyDescent="0.25">
      <c r="A269" s="43" t="s">
        <v>9400</v>
      </c>
      <c r="B269" s="44" t="s">
        <v>9664</v>
      </c>
      <c r="C269" s="43" t="s">
        <v>9718</v>
      </c>
      <c r="D269" s="43" t="s">
        <v>9102</v>
      </c>
      <c r="E269" s="44"/>
      <c r="F269" s="44" t="s">
        <v>24</v>
      </c>
      <c r="G269" s="46">
        <v>9781839094514</v>
      </c>
    </row>
    <row r="270" spans="1:7" s="15" customFormat="1" ht="12.5" x14ac:dyDescent="0.25">
      <c r="A270" s="43" t="s">
        <v>9400</v>
      </c>
      <c r="B270" s="44" t="s">
        <v>9664</v>
      </c>
      <c r="C270" s="43" t="s">
        <v>9719</v>
      </c>
      <c r="D270" s="43" t="s">
        <v>9102</v>
      </c>
      <c r="E270" s="44"/>
      <c r="F270" s="44" t="s">
        <v>24</v>
      </c>
      <c r="G270" s="46">
        <v>9781838675622</v>
      </c>
    </row>
    <row r="271" spans="1:7" s="15" customFormat="1" ht="12.5" x14ac:dyDescent="0.25">
      <c r="A271" s="43" t="s">
        <v>7557</v>
      </c>
      <c r="B271" s="44"/>
      <c r="C271" s="43" t="s">
        <v>9720</v>
      </c>
      <c r="D271" s="43"/>
      <c r="E271" s="44"/>
      <c r="F271" s="44" t="s">
        <v>24</v>
      </c>
      <c r="G271" s="46">
        <v>9781838675943</v>
      </c>
    </row>
    <row r="272" spans="1:7" s="15" customFormat="1" ht="12.5" x14ac:dyDescent="0.25">
      <c r="A272" s="43" t="s">
        <v>7557</v>
      </c>
      <c r="B272" s="44"/>
      <c r="C272" s="43" t="s">
        <v>9721</v>
      </c>
      <c r="D272" s="43"/>
      <c r="E272" s="44"/>
      <c r="F272" s="44" t="s">
        <v>24</v>
      </c>
      <c r="G272" s="46">
        <v>9781838676643</v>
      </c>
    </row>
    <row r="273" spans="1:7" s="15" customFormat="1" ht="12.5" x14ac:dyDescent="0.25">
      <c r="A273" s="43" t="s">
        <v>9094</v>
      </c>
      <c r="B273" s="44" t="s">
        <v>9722</v>
      </c>
      <c r="C273" s="43" t="s">
        <v>437</v>
      </c>
      <c r="D273" s="43" t="s">
        <v>437</v>
      </c>
      <c r="E273" s="44">
        <v>13</v>
      </c>
      <c r="F273" s="44" t="s">
        <v>24</v>
      </c>
      <c r="G273" s="46">
        <v>9781839095931</v>
      </c>
    </row>
    <row r="274" spans="1:7" s="15" customFormat="1" ht="12.5" x14ac:dyDescent="0.25">
      <c r="A274" s="43" t="s">
        <v>7557</v>
      </c>
      <c r="B274" s="44"/>
      <c r="C274" s="43" t="s">
        <v>9723</v>
      </c>
      <c r="D274" s="43" t="s">
        <v>9340</v>
      </c>
      <c r="E274" s="44"/>
      <c r="F274" s="44" t="s">
        <v>24</v>
      </c>
      <c r="G274" s="46">
        <v>9781789735147</v>
      </c>
    </row>
    <row r="275" spans="1:7" s="15" customFormat="1" ht="12.5" x14ac:dyDescent="0.25">
      <c r="A275" s="43" t="s">
        <v>7557</v>
      </c>
      <c r="B275" s="44"/>
      <c r="C275" s="43" t="s">
        <v>9724</v>
      </c>
      <c r="D275" s="43"/>
      <c r="E275" s="44"/>
      <c r="F275" s="44" t="s">
        <v>24</v>
      </c>
      <c r="G275" s="46">
        <v>9781789734843</v>
      </c>
    </row>
    <row r="276" spans="1:7" s="15" customFormat="1" ht="12.5" x14ac:dyDescent="0.25">
      <c r="A276" s="43" t="s">
        <v>9094</v>
      </c>
      <c r="B276" s="44" t="s">
        <v>9725</v>
      </c>
      <c r="C276" s="43" t="s">
        <v>9103</v>
      </c>
      <c r="D276" s="43" t="s">
        <v>422</v>
      </c>
      <c r="E276" s="44">
        <v>20</v>
      </c>
      <c r="F276" s="44" t="s">
        <v>24</v>
      </c>
      <c r="G276" s="46">
        <v>9781838672287</v>
      </c>
    </row>
    <row r="277" spans="1:7" s="15" customFormat="1" ht="12.5" x14ac:dyDescent="0.25">
      <c r="A277" s="43" t="s">
        <v>7557</v>
      </c>
      <c r="B277" s="44"/>
      <c r="C277" s="43" t="s">
        <v>2898</v>
      </c>
      <c r="D277" s="43"/>
      <c r="E277" s="44"/>
      <c r="F277" s="44" t="s">
        <v>24</v>
      </c>
      <c r="G277" s="46">
        <v>9781787697980</v>
      </c>
    </row>
    <row r="278" spans="1:7" s="15" customFormat="1" ht="12.5" x14ac:dyDescent="0.25">
      <c r="A278" s="43" t="s">
        <v>9094</v>
      </c>
      <c r="B278" s="44" t="s">
        <v>9728</v>
      </c>
      <c r="C278" s="43" t="s">
        <v>9727</v>
      </c>
      <c r="D278" s="43" t="s">
        <v>883</v>
      </c>
      <c r="E278" s="44">
        <v>4</v>
      </c>
      <c r="F278" s="44" t="s">
        <v>24</v>
      </c>
      <c r="G278" s="46">
        <v>9781838673383</v>
      </c>
    </row>
    <row r="279" spans="1:7" s="15" customFormat="1" ht="12.5" x14ac:dyDescent="0.25">
      <c r="A279" s="43" t="s">
        <v>9094</v>
      </c>
      <c r="B279" s="44" t="s">
        <v>9729</v>
      </c>
      <c r="C279" s="43"/>
      <c r="D279" s="43" t="s">
        <v>167</v>
      </c>
      <c r="E279" s="44">
        <v>23</v>
      </c>
      <c r="F279" s="44" t="s">
        <v>24</v>
      </c>
      <c r="G279" s="46" t="s">
        <v>9814</v>
      </c>
    </row>
    <row r="280" spans="1:7" s="15" customFormat="1" ht="12.5" x14ac:dyDescent="0.25">
      <c r="A280" s="43" t="s">
        <v>9094</v>
      </c>
      <c r="B280" s="44" t="s">
        <v>9729</v>
      </c>
      <c r="C280" s="43"/>
      <c r="D280" s="43" t="s">
        <v>167</v>
      </c>
      <c r="E280" s="44">
        <v>24</v>
      </c>
      <c r="F280" s="44" t="s">
        <v>24</v>
      </c>
      <c r="G280" s="46" t="s">
        <v>9814</v>
      </c>
    </row>
    <row r="281" spans="1:7" s="15" customFormat="1" ht="12.5" x14ac:dyDescent="0.25">
      <c r="A281" s="43" t="s">
        <v>9093</v>
      </c>
      <c r="B281" s="44" t="s">
        <v>9730</v>
      </c>
      <c r="C281" s="43"/>
      <c r="D281" s="43" t="s">
        <v>178</v>
      </c>
      <c r="E281" s="44">
        <v>4</v>
      </c>
      <c r="F281" s="44" t="s">
        <v>24</v>
      </c>
      <c r="G281" s="46" t="s">
        <v>9814</v>
      </c>
    </row>
    <row r="282" spans="1:7" s="15" customFormat="1" ht="12.5" x14ac:dyDescent="0.25">
      <c r="A282" s="43" t="s">
        <v>9093</v>
      </c>
      <c r="B282" s="44" t="s">
        <v>9731</v>
      </c>
      <c r="C282" s="43" t="s">
        <v>9812</v>
      </c>
      <c r="D282" s="43" t="s">
        <v>441</v>
      </c>
      <c r="E282" s="44"/>
      <c r="F282" s="44" t="s">
        <v>24</v>
      </c>
      <c r="G282" s="46">
        <v>9781838673741</v>
      </c>
    </row>
    <row r="283" spans="1:7" s="15" customFormat="1" ht="12.5" x14ac:dyDescent="0.25">
      <c r="A283" s="43" t="s">
        <v>7557</v>
      </c>
      <c r="B283" s="44"/>
      <c r="C283" s="43" t="s">
        <v>9732</v>
      </c>
      <c r="D283" s="43"/>
      <c r="E283" s="44"/>
      <c r="F283" s="44" t="s">
        <v>24</v>
      </c>
      <c r="G283" s="46">
        <v>9781789738124</v>
      </c>
    </row>
    <row r="284" spans="1:7" s="15" customFormat="1" ht="12.5" x14ac:dyDescent="0.25">
      <c r="A284" s="43" t="s">
        <v>7557</v>
      </c>
      <c r="B284" s="44" t="s">
        <v>9734</v>
      </c>
      <c r="C284" s="43" t="s">
        <v>9733</v>
      </c>
      <c r="D284" s="43"/>
      <c r="E284" s="44" t="s">
        <v>9734</v>
      </c>
      <c r="F284" s="44" t="s">
        <v>24</v>
      </c>
      <c r="G284" s="46" t="s">
        <v>9814</v>
      </c>
    </row>
    <row r="285" spans="1:7" s="15" customFormat="1" ht="12.5" x14ac:dyDescent="0.25">
      <c r="A285" s="43" t="s">
        <v>7557</v>
      </c>
      <c r="B285" s="44" t="s">
        <v>9734</v>
      </c>
      <c r="C285" s="43" t="s">
        <v>9735</v>
      </c>
      <c r="D285" s="43" t="s">
        <v>9734</v>
      </c>
      <c r="E285" s="44" t="s">
        <v>9734</v>
      </c>
      <c r="F285" s="44" t="s">
        <v>72</v>
      </c>
      <c r="G285" s="46">
        <v>9781838678388</v>
      </c>
    </row>
    <row r="286" spans="1:7" s="15" customFormat="1" ht="12.5" x14ac:dyDescent="0.25">
      <c r="A286" s="43" t="s">
        <v>9094</v>
      </c>
      <c r="B286" s="44" t="s">
        <v>9737</v>
      </c>
      <c r="C286" s="43" t="s">
        <v>9736</v>
      </c>
      <c r="D286" s="43" t="s">
        <v>314</v>
      </c>
      <c r="E286" s="44">
        <v>12</v>
      </c>
      <c r="F286" s="44" t="s">
        <v>24</v>
      </c>
      <c r="G286" s="46">
        <v>9781838674649</v>
      </c>
    </row>
    <row r="287" spans="1:7" s="15" customFormat="1" ht="12.5" x14ac:dyDescent="0.25">
      <c r="A287" s="43" t="s">
        <v>7557</v>
      </c>
      <c r="B287" s="44"/>
      <c r="C287" s="43" t="s">
        <v>9738</v>
      </c>
      <c r="D287" s="43"/>
      <c r="E287" s="44"/>
      <c r="F287" s="44" t="s">
        <v>24</v>
      </c>
      <c r="G287" s="46">
        <v>9781787566361</v>
      </c>
    </row>
    <row r="288" spans="1:7" s="15" customFormat="1" ht="12.5" x14ac:dyDescent="0.25">
      <c r="A288" s="43" t="s">
        <v>7557</v>
      </c>
      <c r="B288" s="44"/>
      <c r="C288" s="43" t="s">
        <v>9739</v>
      </c>
      <c r="D288" s="43"/>
      <c r="E288" s="44"/>
      <c r="F288" s="44" t="s">
        <v>24</v>
      </c>
      <c r="G288" s="46">
        <v>9781789736922</v>
      </c>
    </row>
    <row r="289" spans="1:7" s="15" customFormat="1" ht="12.5" x14ac:dyDescent="0.25">
      <c r="A289" s="43" t="s">
        <v>7557</v>
      </c>
      <c r="B289" s="44"/>
      <c r="C289" s="43" t="s">
        <v>9740</v>
      </c>
      <c r="D289" s="43"/>
      <c r="E289" s="44"/>
      <c r="F289" s="44" t="s">
        <v>24</v>
      </c>
      <c r="G289" s="46">
        <v>9781789738940</v>
      </c>
    </row>
    <row r="290" spans="1:7" s="15" customFormat="1" ht="12.5" x14ac:dyDescent="0.25">
      <c r="A290" s="43" t="s">
        <v>7557</v>
      </c>
      <c r="B290" s="44" t="s">
        <v>9734</v>
      </c>
      <c r="C290" s="43" t="s">
        <v>9741</v>
      </c>
      <c r="D290" s="43" t="s">
        <v>9734</v>
      </c>
      <c r="E290" s="44" t="s">
        <v>9734</v>
      </c>
      <c r="F290" s="44" t="s">
        <v>72</v>
      </c>
      <c r="G290" s="46">
        <v>9781789739305</v>
      </c>
    </row>
    <row r="291" spans="1:7" s="15" customFormat="1" ht="12.5" x14ac:dyDescent="0.25">
      <c r="A291" s="43" t="s">
        <v>7557</v>
      </c>
      <c r="B291" s="44" t="s">
        <v>9734</v>
      </c>
      <c r="C291" s="43" t="s">
        <v>9742</v>
      </c>
      <c r="D291" s="43" t="s">
        <v>9734</v>
      </c>
      <c r="E291" s="44" t="s">
        <v>9734</v>
      </c>
      <c r="F291" s="44" t="s">
        <v>72</v>
      </c>
      <c r="G291" s="46">
        <v>9781838678586</v>
      </c>
    </row>
    <row r="292" spans="1:7" s="15" customFormat="1" ht="12.5" x14ac:dyDescent="0.25">
      <c r="A292" s="43" t="s">
        <v>7557</v>
      </c>
      <c r="B292" s="44" t="s">
        <v>9734</v>
      </c>
      <c r="C292" s="43" t="s">
        <v>9743</v>
      </c>
      <c r="D292" s="43" t="s">
        <v>9734</v>
      </c>
      <c r="E292" s="44" t="s">
        <v>9734</v>
      </c>
      <c r="F292" s="44" t="s">
        <v>72</v>
      </c>
      <c r="G292" s="46" t="s">
        <v>9814</v>
      </c>
    </row>
    <row r="293" spans="1:7" s="15" customFormat="1" ht="12.5" x14ac:dyDescent="0.25">
      <c r="A293" s="43" t="s">
        <v>9094</v>
      </c>
      <c r="B293" s="44" t="s">
        <v>9746</v>
      </c>
      <c r="C293" s="43" t="s">
        <v>9744</v>
      </c>
      <c r="D293" s="43" t="s">
        <v>9745</v>
      </c>
      <c r="E293" s="44">
        <v>26</v>
      </c>
      <c r="F293" s="44" t="s">
        <v>24</v>
      </c>
      <c r="G293" s="46">
        <v>9781787542945</v>
      </c>
    </row>
    <row r="294" spans="1:7" s="15" customFormat="1" ht="12.5" x14ac:dyDescent="0.25">
      <c r="A294" s="43" t="s">
        <v>7557</v>
      </c>
      <c r="B294" s="44"/>
      <c r="C294" s="43" t="s">
        <v>9747</v>
      </c>
      <c r="D294" s="43"/>
      <c r="E294" s="44"/>
      <c r="F294" s="44" t="s">
        <v>24</v>
      </c>
      <c r="G294" s="46">
        <v>9781787691483</v>
      </c>
    </row>
    <row r="295" spans="1:7" s="15" customFormat="1" ht="12.5" x14ac:dyDescent="0.25">
      <c r="A295" s="43" t="s">
        <v>9094</v>
      </c>
      <c r="B295" s="44" t="s">
        <v>9748</v>
      </c>
      <c r="C295" s="43" t="s">
        <v>241</v>
      </c>
      <c r="D295" s="43" t="s">
        <v>241</v>
      </c>
      <c r="E295" s="44">
        <v>20</v>
      </c>
      <c r="F295" s="44" t="s">
        <v>24</v>
      </c>
      <c r="G295" s="46">
        <v>9781838670016</v>
      </c>
    </row>
    <row r="296" spans="1:7" s="15" customFormat="1" ht="12.5" x14ac:dyDescent="0.25">
      <c r="A296" s="43" t="s">
        <v>7557</v>
      </c>
      <c r="B296" s="44"/>
      <c r="C296" s="43" t="s">
        <v>9749</v>
      </c>
      <c r="D296" s="43"/>
      <c r="E296" s="44"/>
      <c r="F296" s="44" t="s">
        <v>24</v>
      </c>
      <c r="G296" s="46">
        <v>9781838672249</v>
      </c>
    </row>
    <row r="297" spans="1:7" s="15" customFormat="1" ht="12.5" x14ac:dyDescent="0.25">
      <c r="A297" s="43" t="s">
        <v>9094</v>
      </c>
      <c r="B297" s="44" t="s">
        <v>9751</v>
      </c>
      <c r="C297" s="43" t="s">
        <v>9750</v>
      </c>
      <c r="D297" s="43" t="s">
        <v>108</v>
      </c>
      <c r="E297" s="44">
        <v>8</v>
      </c>
      <c r="F297" s="44" t="s">
        <v>24</v>
      </c>
      <c r="G297" s="46">
        <v>9781787563643</v>
      </c>
    </row>
    <row r="298" spans="1:7" s="15" customFormat="1" ht="12.5" x14ac:dyDescent="0.25">
      <c r="A298" s="43" t="s">
        <v>9094</v>
      </c>
      <c r="B298" s="44" t="s">
        <v>9746</v>
      </c>
      <c r="C298" s="43" t="s">
        <v>9752</v>
      </c>
      <c r="D298" s="43" t="s">
        <v>399</v>
      </c>
      <c r="E298" s="44">
        <v>27</v>
      </c>
      <c r="F298" s="44" t="s">
        <v>24</v>
      </c>
      <c r="G298" s="46">
        <v>9781787699649</v>
      </c>
    </row>
    <row r="299" spans="1:7" s="15" customFormat="1" ht="12.5" x14ac:dyDescent="0.25">
      <c r="A299" s="43" t="s">
        <v>7557</v>
      </c>
      <c r="B299" s="44"/>
      <c r="C299" s="43" t="s">
        <v>9753</v>
      </c>
      <c r="D299" s="43"/>
      <c r="E299" s="44"/>
      <c r="F299" s="44" t="s">
        <v>24</v>
      </c>
      <c r="G299" s="46">
        <v>9781839091001</v>
      </c>
    </row>
    <row r="300" spans="1:7" s="15" customFormat="1" ht="12.5" x14ac:dyDescent="0.25">
      <c r="A300" s="43" t="s">
        <v>7557</v>
      </c>
      <c r="B300" s="44"/>
      <c r="C300" s="43" t="s">
        <v>9754</v>
      </c>
      <c r="D300" s="43"/>
      <c r="E300" s="44"/>
      <c r="F300" s="44" t="s">
        <v>72</v>
      </c>
      <c r="G300" s="46" t="s">
        <v>9814</v>
      </c>
    </row>
    <row r="301" spans="1:7" s="15" customFormat="1" ht="12.5" x14ac:dyDescent="0.25">
      <c r="A301" s="43" t="s">
        <v>9094</v>
      </c>
      <c r="B301" s="44" t="s">
        <v>9756</v>
      </c>
      <c r="C301" s="43" t="s">
        <v>9755</v>
      </c>
      <c r="D301" s="43" t="s">
        <v>565</v>
      </c>
      <c r="E301" s="44">
        <v>10</v>
      </c>
      <c r="F301" s="44" t="s">
        <v>24</v>
      </c>
      <c r="G301" s="46">
        <v>9781839091049</v>
      </c>
    </row>
    <row r="302" spans="1:7" s="15" customFormat="1" ht="12.5" x14ac:dyDescent="0.25">
      <c r="A302" s="43" t="s">
        <v>9093</v>
      </c>
      <c r="B302" s="44" t="s">
        <v>9759</v>
      </c>
      <c r="C302" s="43" t="s">
        <v>9758</v>
      </c>
      <c r="D302" s="43" t="s">
        <v>85</v>
      </c>
      <c r="E302" s="44" t="s">
        <v>9096</v>
      </c>
      <c r="F302" s="44" t="s">
        <v>72</v>
      </c>
      <c r="G302" s="46">
        <v>9781838671631</v>
      </c>
    </row>
    <row r="303" spans="1:7" s="15" customFormat="1" ht="12.5" x14ac:dyDescent="0.25">
      <c r="A303" s="43" t="s">
        <v>9094</v>
      </c>
      <c r="B303" s="44" t="s">
        <v>9762</v>
      </c>
      <c r="C303" s="43" t="s">
        <v>9760</v>
      </c>
      <c r="D303" s="43" t="s">
        <v>9761</v>
      </c>
      <c r="E303" s="44">
        <v>66</v>
      </c>
      <c r="F303" s="44" t="s">
        <v>72</v>
      </c>
      <c r="G303" s="46">
        <v>9781787561809</v>
      </c>
    </row>
    <row r="304" spans="1:7" s="15" customFormat="1" ht="12.5" x14ac:dyDescent="0.25">
      <c r="A304" s="43" t="s">
        <v>9093</v>
      </c>
      <c r="B304" s="44" t="s">
        <v>9759</v>
      </c>
      <c r="C304" s="43" t="s">
        <v>9763</v>
      </c>
      <c r="D304" s="43" t="s">
        <v>85</v>
      </c>
      <c r="E304" s="44" t="s">
        <v>9096</v>
      </c>
      <c r="F304" s="44" t="s">
        <v>72</v>
      </c>
      <c r="G304" s="46">
        <v>9781787691629</v>
      </c>
    </row>
    <row r="305" spans="1:7" s="15" customFormat="1" ht="12.5" x14ac:dyDescent="0.25">
      <c r="A305" s="43" t="s">
        <v>7557</v>
      </c>
      <c r="B305" s="44"/>
      <c r="C305" s="43" t="s">
        <v>9764</v>
      </c>
      <c r="D305" s="43" t="s">
        <v>9765</v>
      </c>
      <c r="E305" s="44"/>
      <c r="F305" s="44" t="s">
        <v>72</v>
      </c>
      <c r="G305" s="46">
        <v>9781838670412</v>
      </c>
    </row>
    <row r="306" spans="1:7" s="15" customFormat="1" ht="12.5" x14ac:dyDescent="0.25">
      <c r="A306" s="43" t="s">
        <v>9094</v>
      </c>
      <c r="B306" s="44" t="s">
        <v>9768</v>
      </c>
      <c r="C306" s="43" t="s">
        <v>9766</v>
      </c>
      <c r="D306" s="43" t="s">
        <v>9767</v>
      </c>
      <c r="E306" s="44">
        <v>25</v>
      </c>
      <c r="F306" s="44" t="s">
        <v>72</v>
      </c>
      <c r="G306" s="46">
        <v>9781789733402</v>
      </c>
    </row>
    <row r="307" spans="1:7" s="15" customFormat="1" ht="12.5" x14ac:dyDescent="0.25">
      <c r="A307" s="43" t="s">
        <v>7557</v>
      </c>
      <c r="B307" s="44"/>
      <c r="C307" s="43" t="s">
        <v>9769</v>
      </c>
      <c r="D307" s="43" t="s">
        <v>9340</v>
      </c>
      <c r="E307" s="44"/>
      <c r="F307" s="44" t="s">
        <v>72</v>
      </c>
      <c r="G307" s="46">
        <v>9781787565227</v>
      </c>
    </row>
    <row r="308" spans="1:7" s="15" customFormat="1" ht="12.5" x14ac:dyDescent="0.25">
      <c r="A308" s="43" t="s">
        <v>9093</v>
      </c>
      <c r="B308" s="44" t="s">
        <v>9771</v>
      </c>
      <c r="C308" s="43" t="s">
        <v>9770</v>
      </c>
      <c r="D308" s="43" t="s">
        <v>203</v>
      </c>
      <c r="E308" s="44">
        <v>40</v>
      </c>
      <c r="F308" s="44" t="s">
        <v>24</v>
      </c>
      <c r="G308" s="46">
        <v>9781839096594</v>
      </c>
    </row>
    <row r="309" spans="1:7" s="15" customFormat="1" ht="12.5" x14ac:dyDescent="0.25">
      <c r="A309" s="43" t="s">
        <v>9094</v>
      </c>
      <c r="B309" s="44" t="s">
        <v>9768</v>
      </c>
      <c r="C309" s="43" t="s">
        <v>9772</v>
      </c>
      <c r="D309" s="43" t="s">
        <v>671</v>
      </c>
      <c r="E309" s="44" t="s">
        <v>9773</v>
      </c>
      <c r="F309" s="44" t="s">
        <v>72</v>
      </c>
      <c r="G309" s="46">
        <v>9781789733280</v>
      </c>
    </row>
    <row r="310" spans="1:7" s="15" customFormat="1" ht="12.5" x14ac:dyDescent="0.25">
      <c r="A310" s="43" t="s">
        <v>9094</v>
      </c>
      <c r="B310" s="44" t="s">
        <v>9768</v>
      </c>
      <c r="C310" s="43" t="s">
        <v>9774</v>
      </c>
      <c r="D310" s="43" t="s">
        <v>671</v>
      </c>
      <c r="E310" s="44" t="s">
        <v>9775</v>
      </c>
      <c r="F310" s="44" t="s">
        <v>72</v>
      </c>
      <c r="G310" s="46">
        <v>9781838671983</v>
      </c>
    </row>
    <row r="311" spans="1:7" s="15" customFormat="1" ht="12.5" x14ac:dyDescent="0.25">
      <c r="A311" s="40" t="s">
        <v>9207</v>
      </c>
      <c r="B311" s="44" t="s">
        <v>9777</v>
      </c>
      <c r="C311" s="43" t="s">
        <v>9776</v>
      </c>
      <c r="D311" s="43" t="s">
        <v>366</v>
      </c>
      <c r="E311" s="44"/>
      <c r="F311" s="44" t="s">
        <v>72</v>
      </c>
      <c r="G311" s="46">
        <v>9781838677763</v>
      </c>
    </row>
    <row r="312" spans="1:7" s="15" customFormat="1" ht="12.5" x14ac:dyDescent="0.25">
      <c r="A312" s="43" t="s">
        <v>9094</v>
      </c>
      <c r="B312" s="44" t="s">
        <v>9779</v>
      </c>
      <c r="C312" s="43" t="s">
        <v>9778</v>
      </c>
      <c r="D312" s="43" t="s">
        <v>79</v>
      </c>
      <c r="E312" s="44">
        <v>27</v>
      </c>
      <c r="F312" s="44" t="s">
        <v>72</v>
      </c>
      <c r="G312" s="46">
        <v>9781839090424</v>
      </c>
    </row>
    <row r="313" spans="1:7" s="15" customFormat="1" ht="12.5" x14ac:dyDescent="0.25">
      <c r="A313" s="43" t="s">
        <v>9094</v>
      </c>
      <c r="B313" s="44" t="s">
        <v>9762</v>
      </c>
      <c r="C313" s="43" t="s">
        <v>9780</v>
      </c>
      <c r="D313" s="43" t="s">
        <v>9761</v>
      </c>
      <c r="E313" s="44" t="s">
        <v>9096</v>
      </c>
      <c r="F313" s="44" t="s">
        <v>72</v>
      </c>
      <c r="G313" s="46">
        <v>9781839093494</v>
      </c>
    </row>
    <row r="314" spans="1:7" s="15" customFormat="1" ht="12.5" x14ac:dyDescent="0.25">
      <c r="A314" s="43" t="s">
        <v>7557</v>
      </c>
      <c r="B314" s="44"/>
      <c r="C314" s="43" t="s">
        <v>9781</v>
      </c>
      <c r="D314" s="43"/>
      <c r="E314" s="44"/>
      <c r="F314" s="44" t="s">
        <v>72</v>
      </c>
      <c r="G314" s="46">
        <v>9781787693326</v>
      </c>
    </row>
    <row r="315" spans="1:7" s="15" customFormat="1" ht="12.5" x14ac:dyDescent="0.25">
      <c r="A315" s="43" t="s">
        <v>9093</v>
      </c>
      <c r="B315" s="44" t="s">
        <v>9759</v>
      </c>
      <c r="C315" s="43" t="s">
        <v>9782</v>
      </c>
      <c r="D315" s="43" t="s">
        <v>85</v>
      </c>
      <c r="E315" s="44"/>
      <c r="F315" s="44" t="s">
        <v>72</v>
      </c>
      <c r="G315" s="46">
        <v>9781838677824</v>
      </c>
    </row>
    <row r="316" spans="1:7" s="15" customFormat="1" ht="12.5" x14ac:dyDescent="0.25">
      <c r="A316" s="43" t="s">
        <v>7557</v>
      </c>
      <c r="B316" s="44"/>
      <c r="C316" s="43" t="s">
        <v>9783</v>
      </c>
      <c r="D316" s="43"/>
      <c r="E316" s="44"/>
      <c r="F316" s="44" t="s">
        <v>72</v>
      </c>
      <c r="G316" s="46">
        <v>9781787432277</v>
      </c>
    </row>
    <row r="317" spans="1:7" s="15" customFormat="1" ht="12.5" x14ac:dyDescent="0.25">
      <c r="A317" s="40" t="s">
        <v>9207</v>
      </c>
      <c r="B317" s="44" t="s">
        <v>9777</v>
      </c>
      <c r="C317" s="43" t="s">
        <v>9815</v>
      </c>
      <c r="D317" s="43" t="s">
        <v>366</v>
      </c>
      <c r="E317" s="44"/>
      <c r="F317" s="44" t="s">
        <v>72</v>
      </c>
      <c r="G317" s="46">
        <v>9781839092183</v>
      </c>
    </row>
    <row r="318" spans="1:7" s="15" customFormat="1" ht="12.5" x14ac:dyDescent="0.25">
      <c r="A318" s="43" t="s">
        <v>9094</v>
      </c>
      <c r="B318" s="44" t="s">
        <v>9762</v>
      </c>
      <c r="C318" s="43" t="s">
        <v>9784</v>
      </c>
      <c r="D318" s="43" t="s">
        <v>50</v>
      </c>
      <c r="E318" s="44">
        <v>67</v>
      </c>
      <c r="F318" s="44" t="s">
        <v>72</v>
      </c>
      <c r="G318" s="46">
        <v>9781839093555</v>
      </c>
    </row>
    <row r="319" spans="1:7" s="15" customFormat="1" ht="12.5" x14ac:dyDescent="0.25">
      <c r="A319" s="43" t="s">
        <v>9094</v>
      </c>
      <c r="B319" s="44" t="s">
        <v>9786</v>
      </c>
      <c r="C319" s="43" t="s">
        <v>9785</v>
      </c>
      <c r="D319" s="43" t="s">
        <v>9761</v>
      </c>
      <c r="E319" s="44" t="s">
        <v>9096</v>
      </c>
      <c r="F319" s="44" t="s">
        <v>72</v>
      </c>
      <c r="G319" s="46">
        <v>9781838679903</v>
      </c>
    </row>
    <row r="320" spans="1:7" s="15" customFormat="1" ht="12.5" x14ac:dyDescent="0.25">
      <c r="A320" s="43" t="s">
        <v>9094</v>
      </c>
      <c r="B320" s="44" t="s">
        <v>9786</v>
      </c>
      <c r="C320" s="43" t="s">
        <v>9787</v>
      </c>
      <c r="D320" s="43" t="s">
        <v>50</v>
      </c>
      <c r="E320" s="44" t="s">
        <v>9788</v>
      </c>
      <c r="F320" s="44" t="s">
        <v>72</v>
      </c>
      <c r="G320" s="46">
        <v>9781839091605</v>
      </c>
    </row>
    <row r="321" spans="1:7" s="15" customFormat="1" ht="12.5" x14ac:dyDescent="0.25">
      <c r="A321" s="43" t="s">
        <v>9094</v>
      </c>
      <c r="B321" s="44" t="s">
        <v>9790</v>
      </c>
      <c r="C321" s="43" t="s">
        <v>9789</v>
      </c>
      <c r="D321" s="43" t="s">
        <v>556</v>
      </c>
      <c r="E321" s="44">
        <v>35</v>
      </c>
      <c r="F321" s="44" t="s">
        <v>72</v>
      </c>
      <c r="G321" s="46">
        <v>9781839099533</v>
      </c>
    </row>
    <row r="322" spans="1:7" s="15" customFormat="1" ht="12.5" x14ac:dyDescent="0.25">
      <c r="A322" s="43" t="s">
        <v>9094</v>
      </c>
      <c r="B322" s="44" t="s">
        <v>9792</v>
      </c>
      <c r="C322" s="43" t="s">
        <v>9791</v>
      </c>
      <c r="D322" s="43" t="s">
        <v>679</v>
      </c>
      <c r="E322" s="44">
        <v>12</v>
      </c>
      <c r="F322" s="44" t="s">
        <v>72</v>
      </c>
      <c r="G322" s="46">
        <v>9781839093227</v>
      </c>
    </row>
    <row r="323" spans="1:7" s="15" customFormat="1" ht="12.5" x14ac:dyDescent="0.25">
      <c r="A323" s="43" t="s">
        <v>7557</v>
      </c>
      <c r="B323" s="44" t="s">
        <v>3479</v>
      </c>
      <c r="C323" s="43" t="s">
        <v>9793</v>
      </c>
      <c r="D323" s="43"/>
      <c r="E323" s="44" t="s">
        <v>3479</v>
      </c>
      <c r="F323" s="44" t="s">
        <v>72</v>
      </c>
      <c r="G323" s="46">
        <v>9781839097355</v>
      </c>
    </row>
    <row r="324" spans="1:7" s="41" customFormat="1" x14ac:dyDescent="0.35">
      <c r="B324" s="37"/>
    </row>
    <row r="325" spans="1:7" s="41" customFormat="1" x14ac:dyDescent="0.35">
      <c r="B325" s="37"/>
    </row>
  </sheetData>
  <autoFilter ref="A2:G323"/>
  <conditionalFormatting sqref="G1">
    <cfRule type="duplicateValues" dxfId="6" priority="5"/>
  </conditionalFormatting>
  <conditionalFormatting sqref="G1">
    <cfRule type="duplicateValues" dxfId="5" priority="4"/>
  </conditionalFormatting>
  <conditionalFormatting sqref="G1">
    <cfRule type="duplicateValues" dxfId="4" priority="3"/>
  </conditionalFormatting>
  <conditionalFormatting sqref="G1">
    <cfRule type="duplicateValues" dxfId="3" priority="2"/>
  </conditionalFormatting>
  <conditionalFormatting sqref="G1">
    <cfRule type="duplicateValues" dxfId="2" priority="1"/>
  </conditionalFormatting>
  <pageMargins left="0.7" right="0.7" top="0.75" bottom="0.75" header="0.3" footer="0.3"/>
  <pageSetup paperSize="9" orientation="portrait" r:id="rId1"/>
  <ignoredErrors>
    <ignoredError sqref="G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G2"/>
  <sheetViews>
    <sheetView zoomScale="80" zoomScaleNormal="80" workbookViewId="0">
      <selection activeCell="A2" sqref="A2"/>
    </sheetView>
  </sheetViews>
  <sheetFormatPr defaultColWidth="35" defaultRowHeight="14.5" x14ac:dyDescent="0.35"/>
  <sheetData>
    <row r="1" spans="1:7" ht="32.5" x14ac:dyDescent="0.35">
      <c r="A1" s="47" t="s">
        <v>10051</v>
      </c>
    </row>
    <row r="2" spans="1:7" s="22" customFormat="1" ht="14" x14ac:dyDescent="0.3">
      <c r="A2" s="34" t="s">
        <v>2807</v>
      </c>
      <c r="B2" s="35" t="s">
        <v>2964</v>
      </c>
      <c r="C2" s="35" t="s">
        <v>2963</v>
      </c>
      <c r="D2" s="35" t="s">
        <v>5</v>
      </c>
      <c r="E2" s="35" t="s">
        <v>3486</v>
      </c>
      <c r="F2" s="35" t="s">
        <v>3484</v>
      </c>
      <c r="G2" s="36" t="s">
        <v>3485</v>
      </c>
    </row>
  </sheetData>
  <conditionalFormatting sqref="G2">
    <cfRule type="duplicateValues" dxfId="1" priority="2"/>
  </conditionalFormatting>
  <conditionalFormatting sqref="E2">
    <cfRule type="duplicateValues" dxfId="0" priority="1"/>
  </conditionalFormatting>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DCAB4CC9C3D74F9D9936F9B664A35C" ma:contentTypeVersion="11" ma:contentTypeDescription="Create a new document." ma:contentTypeScope="" ma:versionID="4231aff9dc4d1f84e038dc46616b78c8">
  <xsd:schema xmlns:xsd="http://www.w3.org/2001/XMLSchema" xmlns:xs="http://www.w3.org/2001/XMLSchema" xmlns:p="http://schemas.microsoft.com/office/2006/metadata/properties" xmlns:ns3="6e4824d1-37d2-403f-8305-13c7e14bf4b2" xmlns:ns4="6db76846-50fc-4d84-aa69-5a5fc737a90e" targetNamespace="http://schemas.microsoft.com/office/2006/metadata/properties" ma:root="true" ma:fieldsID="6dc28331bcc46a672b9ffcc632091fb4" ns3:_="" ns4:_="">
    <xsd:import namespace="6e4824d1-37d2-403f-8305-13c7e14bf4b2"/>
    <xsd:import namespace="6db76846-50fc-4d84-aa69-5a5fc737a9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4824d1-37d2-403f-8305-13c7e14bf4b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b76846-50fc-4d84-aa69-5a5fc737a90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660D65-FF5F-4BBE-9FCB-B1C2E81B2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4824d1-37d2-403f-8305-13c7e14bf4b2"/>
    <ds:schemaRef ds:uri="6db76846-50fc-4d84-aa69-5a5fc737a9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C946D7-BD82-4DC9-B01E-65F29D465CC5}">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6db76846-50fc-4d84-aa69-5a5fc737a90e"/>
    <ds:schemaRef ds:uri="http://schemas.openxmlformats.org/package/2006/metadata/core-properties"/>
    <ds:schemaRef ds:uri="6e4824d1-37d2-403f-8305-13c7e14bf4b2"/>
    <ds:schemaRef ds:uri="http://www.w3.org/XML/1998/namespace"/>
  </ds:schemaRefs>
</ds:datastoreItem>
</file>

<file path=customXml/itemProps3.xml><?xml version="1.0" encoding="utf-8"?>
<ds:datastoreItem xmlns:ds="http://schemas.openxmlformats.org/officeDocument/2006/customXml" ds:itemID="{B5DD9B5F-08B7-498D-9111-3AFCB06C4A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5</vt:i4>
      </vt:variant>
    </vt:vector>
  </HeadingPairs>
  <TitlesOfParts>
    <vt:vector size="5" baseType="lpstr">
      <vt:lpstr>Journals</vt:lpstr>
      <vt:lpstr>Books</vt:lpstr>
      <vt:lpstr>eBooks</vt:lpstr>
      <vt:lpstr>Predicted 2020</vt:lpstr>
      <vt:lpstr>UTC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Howley</dc:creator>
  <cp:lastModifiedBy>Lencsés Ákos</cp:lastModifiedBy>
  <dcterms:created xsi:type="dcterms:W3CDTF">2019-04-18T10:49:00Z</dcterms:created>
  <dcterms:modified xsi:type="dcterms:W3CDTF">2020-04-01T05:11:56Z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0x0101001ADCAB4CC9C3D74F9D9936F9B664A35C</vt:lpwstr>
  </property>
</Properties>
</file>